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codeName="ThisWorkbook" defaultThemeVersion="124226"/>
  <bookViews>
    <workbookView xWindow="120" yWindow="135" windowWidth="19440" windowHeight="9780" firstSheet="39" activeTab="39"/>
  </bookViews>
  <sheets>
    <sheet name="CARATULA" sheetId="66" r:id="rId1"/>
    <sheet name="presenta" sheetId="71" r:id="rId2"/>
    <sheet name="EDICION" sheetId="67" r:id="rId3"/>
    <sheet name="equipo" sheetId="72" r:id="rId4"/>
    <sheet name="ESPACIO GEOGRAFICO" sheetId="68" r:id="rId5"/>
    <sheet name="URBANA _GENERO" sheetId="70" r:id="rId6"/>
    <sheet name="N° EE.SS" sheetId="1" r:id="rId7"/>
    <sheet name="RURAL_URBAN" sheetId="2" state="hidden" r:id="rId8"/>
    <sheet name="CATEG_EE.SS" sheetId="73" r:id="rId9"/>
    <sheet name="provincias" sheetId="3" r:id="rId10"/>
    <sheet name="distritos" sheetId="4" r:id="rId11"/>
    <sheet name="ACOMAYO" sheetId="5" r:id="rId12"/>
    <sheet name="ANTA" sheetId="6" r:id="rId13"/>
    <sheet name="CALCA" sheetId="7" r:id="rId14"/>
    <sheet name="CANAS" sheetId="8" r:id="rId15"/>
    <sheet name="CANCHIS" sheetId="9" r:id="rId16"/>
    <sheet name="CHUMBIVILCAS" sheetId="10" r:id="rId17"/>
    <sheet name="CUSCO" sheetId="11" r:id="rId18"/>
    <sheet name="ESPINAR" sheetId="12" r:id="rId19"/>
    <sheet name="LA CONVENCION" sheetId="13" r:id="rId20"/>
    <sheet name="PARURO" sheetId="14" r:id="rId21"/>
    <sheet name="PAUCARTAMBO" sheetId="15" r:id="rId22"/>
    <sheet name="QUISPICANCHIS" sheetId="16" r:id="rId23"/>
    <sheet name="URUBAMBA" sheetId="17" r:id="rId24"/>
    <sheet name="RED-MICRO" sheetId="18" r:id="rId25"/>
    <sheet name="CCE" sheetId="19" r:id="rId26"/>
    <sheet name="CN" sheetId="22" r:id="rId27"/>
    <sheet name="CS" sheetId="23" r:id="rId28"/>
    <sheet name="KP" sheetId="20" r:id="rId29"/>
    <sheet name="LC" sheetId="21" r:id="rId30"/>
    <sheet name="todo" sheetId="75" r:id="rId31"/>
    <sheet name="PROV_ETAP" sheetId="24" r:id="rId32"/>
    <sheet name="ACOM_ETAP" sheetId="25" r:id="rId33"/>
    <sheet name="ANTA_ETAP" sheetId="26" r:id="rId34"/>
    <sheet name="CALC_ETAP" sheetId="27" r:id="rId35"/>
    <sheet name="CANAS_ETAP" sheetId="28" r:id="rId36"/>
    <sheet name="CANCH_ETAP" sheetId="29" r:id="rId37"/>
    <sheet name="CHUM_ETAP" sheetId="30" r:id="rId38"/>
    <sheet name="CUSC_ETAP" sheetId="31" r:id="rId39"/>
    <sheet name="ESPI_ETAP" sheetId="32" r:id="rId40"/>
    <sheet name="CONVEN_ETAP" sheetId="33" r:id="rId41"/>
    <sheet name="PAR_ETAP" sheetId="34" r:id="rId42"/>
    <sheet name="PAUCAR_ETAP" sheetId="35" r:id="rId43"/>
    <sheet name="QUISP_ETAP" sheetId="36" r:id="rId44"/>
    <sheet name="URB_ETAP" sheetId="37" r:id="rId45"/>
    <sheet name="RED_ETAP" sheetId="38" r:id="rId46"/>
    <sheet name="CCE_ETAP" sheetId="39" r:id="rId47"/>
    <sheet name="RCN_ETAP" sheetId="42" r:id="rId48"/>
    <sheet name="RCS_ETAP" sheetId="45" r:id="rId49"/>
    <sheet name="KP_ETAP" sheetId="40" r:id="rId50"/>
    <sheet name="RLC_ETAP" sheetId="41" r:id="rId51"/>
    <sheet name="PROV_SEX" sheetId="46" r:id="rId52"/>
    <sheet name="ACOM_SEX" sheetId="47" r:id="rId53"/>
    <sheet name="ANTA_SEX" sheetId="48" r:id="rId54"/>
    <sheet name="CALC_SEX" sheetId="49" r:id="rId55"/>
    <sheet name="CANAS_SEX" sheetId="50" r:id="rId56"/>
    <sheet name="CANCHIS_SEX" sheetId="51" r:id="rId57"/>
    <sheet name="CHUMB_SEX" sheetId="53" r:id="rId58"/>
    <sheet name="CUSCO_SEX" sheetId="52" r:id="rId59"/>
    <sheet name="ESPIN_SEX" sheetId="54" r:id="rId60"/>
    <sheet name="LA CONVEN_SEX" sheetId="55" r:id="rId61"/>
    <sheet name="PARU_SEX" sheetId="56" r:id="rId62"/>
    <sheet name="PAUCAR_SEX" sheetId="57" r:id="rId63"/>
    <sheet name="QUISPICAN_SEX" sheetId="58" r:id="rId64"/>
    <sheet name="URUBA_SEX" sheetId="59" r:id="rId65"/>
    <sheet name="RED Y MR-SEX" sheetId="60" r:id="rId66"/>
    <sheet name="CCE_SEX" sheetId="61" r:id="rId67"/>
    <sheet name="CN_SEX" sheetId="64" r:id="rId68"/>
    <sheet name="CS_SEX" sheetId="65" r:id="rId69"/>
    <sheet name="KP_SEX" sheetId="62" r:id="rId70"/>
    <sheet name="LC_SEX" sheetId="63" r:id="rId71"/>
  </sheets>
  <externalReferences>
    <externalReference r:id="rId72"/>
  </externalReferences>
  <definedNames>
    <definedName name="___JUN07" localSheetId="30">#REF!</definedName>
    <definedName name="___JUN07">#REF!</definedName>
    <definedName name="___POB07" localSheetId="30">#REF!</definedName>
    <definedName name="___POB07">#REF!</definedName>
    <definedName name="__JUN07" localSheetId="30">#REF!</definedName>
    <definedName name="__JUN07">#REF!</definedName>
    <definedName name="__POB07" localSheetId="30">#REF!</definedName>
    <definedName name="__POB07">#REF!</definedName>
    <definedName name="_JUN07" localSheetId="30">#REF!</definedName>
    <definedName name="_JUN07">#REF!</definedName>
    <definedName name="_POB07" localSheetId="30">#REF!</definedName>
    <definedName name="_POB07">#REF!</definedName>
    <definedName name="_xlnm.Database" localSheetId="30">#REF!</definedName>
    <definedName name="_xlnm.Database">#REF!</definedName>
    <definedName name="DATO">[1]AJUNPROV!$A$10:$AN$229</definedName>
    <definedName name="DDD" localSheetId="30">#REF!</definedName>
    <definedName name="DDD">#REF!</definedName>
    <definedName name="dis" localSheetId="30">#REF!</definedName>
    <definedName name="dis">#REF!</definedName>
    <definedName name="dist" localSheetId="30">#REF!</definedName>
    <definedName name="dist">#REF!</definedName>
    <definedName name="jun069p" localSheetId="30">#REF!</definedName>
    <definedName name="jun069p">#REF!</definedName>
    <definedName name="POBDPTO06" localSheetId="30">#REF!</definedName>
    <definedName name="POBDPTO06">#REF!</definedName>
    <definedName name="RAY" localSheetId="30">#REF!</definedName>
    <definedName name="RAY">#REF!</definedName>
  </definedNames>
  <calcPr calcId="144525"/>
</workbook>
</file>

<file path=xl/calcChain.xml><?xml version="1.0" encoding="utf-8"?>
<calcChain xmlns="http://schemas.openxmlformats.org/spreadsheetml/2006/main">
  <c r="AA6" i="32" l="1"/>
  <c r="AA7" i="32"/>
  <c r="AA8" i="32"/>
  <c r="AA9" i="32"/>
  <c r="AA10" i="32"/>
  <c r="AA11" i="32"/>
  <c r="AA12" i="32"/>
  <c r="AA13" i="32"/>
  <c r="AA14" i="32"/>
  <c r="AA15" i="32"/>
  <c r="AA5" i="32"/>
  <c r="AS21" i="20" l="1"/>
  <c r="AR21" i="20"/>
  <c r="AQ21" i="20"/>
  <c r="AP21" i="20"/>
  <c r="AO21" i="20"/>
  <c r="AN21" i="20"/>
  <c r="AM21" i="20"/>
  <c r="AL21" i="20"/>
  <c r="AK21" i="20"/>
  <c r="AJ21" i="20"/>
  <c r="AI21" i="20"/>
  <c r="AH21" i="20"/>
  <c r="AG21" i="20"/>
  <c r="AF21" i="20"/>
  <c r="AE21" i="20"/>
  <c r="AD21" i="20"/>
  <c r="AC21" i="20"/>
  <c r="AB21" i="20"/>
  <c r="AA21" i="20"/>
  <c r="Z21" i="20"/>
  <c r="Y21" i="20"/>
  <c r="X21" i="20"/>
  <c r="W21" i="20"/>
  <c r="V21" i="20"/>
  <c r="U21" i="20"/>
  <c r="T21" i="20"/>
  <c r="S21" i="20"/>
  <c r="R21" i="20"/>
  <c r="Q21" i="20"/>
  <c r="P21" i="20"/>
  <c r="O21" i="20"/>
  <c r="N21" i="20"/>
  <c r="M21" i="20"/>
  <c r="L21" i="20"/>
  <c r="K21" i="20"/>
  <c r="J21" i="20"/>
  <c r="I21" i="20"/>
  <c r="H21" i="20"/>
  <c r="G21" i="20"/>
  <c r="F21" i="20"/>
  <c r="E21" i="20"/>
  <c r="D21" i="20"/>
  <c r="AS8" i="20"/>
  <c r="AR8" i="20"/>
  <c r="AQ8" i="20"/>
  <c r="AP8" i="20"/>
  <c r="AO8" i="20"/>
  <c r="AN8" i="20"/>
  <c r="AM8" i="20"/>
  <c r="AL8" i="20"/>
  <c r="AK8" i="20"/>
  <c r="AJ8" i="20"/>
  <c r="AI8" i="20"/>
  <c r="AH8" i="20"/>
  <c r="AG8" i="20"/>
  <c r="AF8" i="20"/>
  <c r="AE8" i="20"/>
  <c r="AD8" i="20"/>
  <c r="AC8" i="20"/>
  <c r="AB8" i="20"/>
  <c r="AA8" i="20"/>
  <c r="Z8" i="20"/>
  <c r="Y8" i="20"/>
  <c r="X8" i="20"/>
  <c r="W8" i="20"/>
  <c r="V8" i="20"/>
  <c r="U8" i="20"/>
  <c r="T8" i="20"/>
  <c r="S8" i="20"/>
  <c r="R8" i="20"/>
  <c r="Q8" i="20"/>
  <c r="P8" i="20"/>
  <c r="O8" i="20"/>
  <c r="N8" i="20"/>
  <c r="M8" i="20"/>
  <c r="L8" i="20"/>
  <c r="K8" i="20"/>
  <c r="J8" i="20"/>
  <c r="I8" i="20"/>
  <c r="H8" i="20"/>
  <c r="G8" i="20"/>
  <c r="F8" i="20"/>
  <c r="E8" i="20"/>
  <c r="D8" i="20"/>
  <c r="C8" i="20"/>
  <c r="C21" i="20"/>
  <c r="N92" i="22"/>
  <c r="AS92" i="22"/>
  <c r="AR92" i="22"/>
  <c r="AQ92" i="22"/>
  <c r="AP92" i="22"/>
  <c r="AO92" i="22"/>
  <c r="AN92" i="22"/>
  <c r="AM92" i="22"/>
  <c r="AL92" i="22"/>
  <c r="AK92" i="22"/>
  <c r="AJ92" i="22"/>
  <c r="AI92" i="22"/>
  <c r="AH92" i="22"/>
  <c r="AG92" i="22"/>
  <c r="AF92" i="22"/>
  <c r="AE92" i="22"/>
  <c r="AD92" i="22"/>
  <c r="AC92" i="22"/>
  <c r="AB92" i="22"/>
  <c r="AA92" i="22"/>
  <c r="Z92" i="22"/>
  <c r="Y92" i="22"/>
  <c r="X92" i="22"/>
  <c r="W92" i="22"/>
  <c r="V92" i="22"/>
  <c r="U92" i="22"/>
  <c r="T92" i="22"/>
  <c r="S92" i="22"/>
  <c r="R92" i="22"/>
  <c r="Q92" i="22"/>
  <c r="P92" i="22"/>
  <c r="O92" i="22"/>
  <c r="M92" i="22"/>
  <c r="L92" i="22"/>
  <c r="K92" i="22"/>
  <c r="J92" i="22"/>
  <c r="I92" i="22"/>
  <c r="H92" i="22"/>
  <c r="G92" i="22"/>
  <c r="F92" i="22"/>
  <c r="E92" i="22"/>
  <c r="D92" i="22"/>
  <c r="C92" i="22"/>
  <c r="AS85" i="22"/>
  <c r="AR85" i="22"/>
  <c r="AQ85" i="22"/>
  <c r="AP85" i="22"/>
  <c r="AO85" i="22"/>
  <c r="AN85" i="22"/>
  <c r="AM85" i="22"/>
  <c r="AL85" i="22"/>
  <c r="AK85" i="22"/>
  <c r="AJ85" i="22"/>
  <c r="AI85" i="22"/>
  <c r="AH85" i="22"/>
  <c r="AG85" i="22"/>
  <c r="AF85" i="22"/>
  <c r="AE85" i="22"/>
  <c r="AD85" i="22"/>
  <c r="AC85" i="22"/>
  <c r="AB85" i="22"/>
  <c r="AA85" i="22"/>
  <c r="Z85" i="22"/>
  <c r="Y85" i="22"/>
  <c r="X85" i="22"/>
  <c r="W85" i="22"/>
  <c r="V85" i="22"/>
  <c r="U85" i="22"/>
  <c r="T85" i="22"/>
  <c r="S85" i="22"/>
  <c r="R85" i="22"/>
  <c r="Q85" i="22"/>
  <c r="P85" i="22"/>
  <c r="O85" i="22"/>
  <c r="N85" i="22"/>
  <c r="M85" i="22"/>
  <c r="L85" i="22"/>
  <c r="K85" i="22"/>
  <c r="J85" i="22"/>
  <c r="I85" i="22"/>
  <c r="H85" i="22"/>
  <c r="G85" i="22"/>
  <c r="F85" i="22"/>
  <c r="E85" i="22"/>
  <c r="D85" i="22"/>
  <c r="C85" i="22"/>
  <c r="AS68" i="22"/>
  <c r="AR68" i="22"/>
  <c r="AQ68" i="22"/>
  <c r="AP68" i="22"/>
  <c r="AO68" i="22"/>
  <c r="AN68" i="22"/>
  <c r="AM68" i="22"/>
  <c r="AL68" i="22"/>
  <c r="AK68" i="22"/>
  <c r="AJ68" i="22"/>
  <c r="AI68" i="22"/>
  <c r="AH68" i="22"/>
  <c r="AG68" i="22"/>
  <c r="AF68" i="22"/>
  <c r="AE68" i="22"/>
  <c r="AD68" i="22"/>
  <c r="AC68" i="22"/>
  <c r="AB68" i="22"/>
  <c r="AA68" i="22"/>
  <c r="Z68" i="22"/>
  <c r="Y68" i="22"/>
  <c r="X68" i="22"/>
  <c r="W68" i="22"/>
  <c r="V68" i="22"/>
  <c r="U68" i="22"/>
  <c r="T68" i="22"/>
  <c r="S68" i="22"/>
  <c r="R68" i="22"/>
  <c r="Q68" i="22"/>
  <c r="P68" i="22"/>
  <c r="O68" i="22"/>
  <c r="N68" i="22"/>
  <c r="M68" i="22"/>
  <c r="L68" i="22"/>
  <c r="K68" i="22"/>
  <c r="J68" i="22"/>
  <c r="I68" i="22"/>
  <c r="H68" i="22"/>
  <c r="G68" i="22"/>
  <c r="F68" i="22"/>
  <c r="E68" i="22"/>
  <c r="D68" i="22"/>
  <c r="C68" i="22"/>
  <c r="AS61" i="22"/>
  <c r="AR61" i="22"/>
  <c r="AQ61" i="22"/>
  <c r="AP61" i="22"/>
  <c r="AO61" i="22"/>
  <c r="AN61" i="22"/>
  <c r="AM61" i="22"/>
  <c r="AL61" i="22"/>
  <c r="AK61" i="22"/>
  <c r="AJ61" i="22"/>
  <c r="AI61" i="22"/>
  <c r="AH61" i="22"/>
  <c r="AG61" i="22"/>
  <c r="AF61" i="22"/>
  <c r="AE61" i="22"/>
  <c r="AD61" i="22"/>
  <c r="AC61" i="22"/>
  <c r="AB61" i="22"/>
  <c r="AA61" i="22"/>
  <c r="Z61" i="22"/>
  <c r="Y61" i="22"/>
  <c r="X61" i="22"/>
  <c r="W61" i="22"/>
  <c r="V61" i="22"/>
  <c r="U61" i="22"/>
  <c r="T61" i="22"/>
  <c r="S61" i="22"/>
  <c r="R61" i="22"/>
  <c r="Q61" i="22"/>
  <c r="P61" i="22"/>
  <c r="O61" i="22"/>
  <c r="N61" i="22"/>
  <c r="M61" i="22"/>
  <c r="L61" i="22"/>
  <c r="K61" i="22"/>
  <c r="J61" i="22"/>
  <c r="I61" i="22"/>
  <c r="H61" i="22"/>
  <c r="G61" i="22"/>
  <c r="F61" i="22"/>
  <c r="E61" i="22"/>
  <c r="D61" i="22"/>
  <c r="C61" i="22"/>
  <c r="AS46" i="22"/>
  <c r="AR46" i="22"/>
  <c r="AQ46" i="22"/>
  <c r="AP46" i="22"/>
  <c r="AO46" i="22"/>
  <c r="AN46" i="22"/>
  <c r="AM46" i="22"/>
  <c r="AL46" i="22"/>
  <c r="AK46" i="22"/>
  <c r="AJ46" i="22"/>
  <c r="AI46" i="22"/>
  <c r="AH46" i="22"/>
  <c r="AG46" i="22"/>
  <c r="AF46" i="22"/>
  <c r="AE46" i="22"/>
  <c r="AD46" i="22"/>
  <c r="AC46" i="22"/>
  <c r="AB46" i="22"/>
  <c r="AA46" i="22"/>
  <c r="Z46" i="22"/>
  <c r="Y46" i="22"/>
  <c r="X46" i="22"/>
  <c r="W46" i="22"/>
  <c r="V46" i="22"/>
  <c r="U46" i="22"/>
  <c r="T46" i="22"/>
  <c r="S46" i="22"/>
  <c r="R46" i="22"/>
  <c r="Q46" i="22"/>
  <c r="P46" i="22"/>
  <c r="O46" i="22"/>
  <c r="N46" i="22"/>
  <c r="M46" i="22"/>
  <c r="L46" i="22"/>
  <c r="K46" i="22"/>
  <c r="J46" i="22"/>
  <c r="I46" i="22"/>
  <c r="H46" i="22"/>
  <c r="G46" i="22"/>
  <c r="F46" i="22"/>
  <c r="E46" i="22"/>
  <c r="D46" i="22"/>
  <c r="C46" i="22"/>
  <c r="AS41" i="22"/>
  <c r="AR41" i="22"/>
  <c r="AQ41" i="22"/>
  <c r="AP41" i="22"/>
  <c r="AO41" i="22"/>
  <c r="AN41" i="22"/>
  <c r="AM41" i="22"/>
  <c r="AL41" i="22"/>
  <c r="AK41" i="22"/>
  <c r="AJ41" i="22"/>
  <c r="AI41" i="22"/>
  <c r="AH41" i="22"/>
  <c r="AG41" i="22"/>
  <c r="AF41" i="22"/>
  <c r="AE41" i="22"/>
  <c r="AD41" i="22"/>
  <c r="AC41" i="22"/>
  <c r="AB41" i="22"/>
  <c r="AA41" i="22"/>
  <c r="Z41" i="22"/>
  <c r="Y41" i="22"/>
  <c r="X41" i="22"/>
  <c r="W41" i="22"/>
  <c r="V41" i="22"/>
  <c r="U41" i="22"/>
  <c r="T41" i="22"/>
  <c r="S41" i="22"/>
  <c r="R41" i="22"/>
  <c r="Q41" i="22"/>
  <c r="P41" i="22"/>
  <c r="O41" i="22"/>
  <c r="N41" i="22"/>
  <c r="M41" i="22"/>
  <c r="L41" i="22"/>
  <c r="K41" i="22"/>
  <c r="J41" i="22"/>
  <c r="I41" i="22"/>
  <c r="H41" i="22"/>
  <c r="G41" i="22"/>
  <c r="F41" i="22"/>
  <c r="E41" i="22"/>
  <c r="D41" i="22"/>
  <c r="C41" i="22"/>
  <c r="AS29" i="22"/>
  <c r="AR29" i="22"/>
  <c r="AQ29" i="22"/>
  <c r="AP29" i="22"/>
  <c r="AO29" i="22"/>
  <c r="AN29" i="22"/>
  <c r="AM29" i="22"/>
  <c r="AL29" i="22"/>
  <c r="AK29" i="22"/>
  <c r="AJ29" i="22"/>
  <c r="AI29" i="22"/>
  <c r="AH29" i="22"/>
  <c r="AG29" i="22"/>
  <c r="AF29" i="22"/>
  <c r="AE29" i="22"/>
  <c r="AD29" i="22"/>
  <c r="AC29" i="22"/>
  <c r="AB29" i="22"/>
  <c r="AA29" i="22"/>
  <c r="Z29" i="22"/>
  <c r="Y29" i="22"/>
  <c r="X29" i="22"/>
  <c r="W29" i="22"/>
  <c r="V29" i="22"/>
  <c r="U29" i="22"/>
  <c r="T29" i="22"/>
  <c r="S29" i="22"/>
  <c r="R29" i="22"/>
  <c r="Q29" i="22"/>
  <c r="P29" i="22"/>
  <c r="O29" i="22"/>
  <c r="N29" i="22"/>
  <c r="M29" i="22"/>
  <c r="L29" i="22"/>
  <c r="K29" i="22"/>
  <c r="J29" i="22"/>
  <c r="I29" i="22"/>
  <c r="H29" i="22"/>
  <c r="G29" i="22"/>
  <c r="F29" i="22"/>
  <c r="E29" i="22"/>
  <c r="D29" i="22"/>
  <c r="C29" i="22"/>
  <c r="AS21" i="22"/>
  <c r="AR21" i="22"/>
  <c r="AQ21" i="22"/>
  <c r="AP21" i="22"/>
  <c r="AO21" i="22"/>
  <c r="AN21" i="22"/>
  <c r="AM21" i="22"/>
  <c r="AL21" i="22"/>
  <c r="AK21" i="22"/>
  <c r="AJ21" i="22"/>
  <c r="AI21" i="22"/>
  <c r="AH21" i="22"/>
  <c r="AG21" i="22"/>
  <c r="AF21" i="22"/>
  <c r="AE21" i="22"/>
  <c r="AD21" i="22"/>
  <c r="AC21" i="22"/>
  <c r="AB21" i="22"/>
  <c r="AA21" i="22"/>
  <c r="Z21" i="22"/>
  <c r="Y21" i="22"/>
  <c r="X21" i="22"/>
  <c r="W21" i="22"/>
  <c r="V21" i="22"/>
  <c r="U21" i="22"/>
  <c r="T21" i="22"/>
  <c r="S21" i="22"/>
  <c r="R21" i="22"/>
  <c r="Q21" i="22"/>
  <c r="P21" i="22"/>
  <c r="O21" i="22"/>
  <c r="N21" i="22"/>
  <c r="M21" i="22"/>
  <c r="L21" i="22"/>
  <c r="K21" i="22"/>
  <c r="J21" i="22"/>
  <c r="I21" i="22"/>
  <c r="H21" i="22"/>
  <c r="G21" i="22"/>
  <c r="F21" i="22"/>
  <c r="E21" i="22"/>
  <c r="D21" i="22"/>
  <c r="C21" i="22"/>
  <c r="AS8" i="22"/>
  <c r="AR8" i="22"/>
  <c r="AQ8" i="22"/>
  <c r="AP8" i="22"/>
  <c r="AO8" i="22"/>
  <c r="AN8" i="22"/>
  <c r="AM8" i="22"/>
  <c r="AL8" i="22"/>
  <c r="AK8" i="22"/>
  <c r="AJ8" i="22"/>
  <c r="AI8" i="22"/>
  <c r="AH8" i="22"/>
  <c r="AG8" i="22"/>
  <c r="AF8" i="22"/>
  <c r="AE8" i="22"/>
  <c r="AD8" i="22"/>
  <c r="AC8" i="22"/>
  <c r="AB8" i="22"/>
  <c r="AA8" i="22"/>
  <c r="Z8" i="22"/>
  <c r="Y8" i="22"/>
  <c r="X8" i="22"/>
  <c r="W8" i="22"/>
  <c r="V8" i="22"/>
  <c r="U8" i="22"/>
  <c r="T8" i="22"/>
  <c r="S8" i="22"/>
  <c r="R8" i="22"/>
  <c r="Q8" i="22"/>
  <c r="P8" i="22"/>
  <c r="O8" i="22"/>
  <c r="N8" i="22"/>
  <c r="M8" i="22"/>
  <c r="L8" i="22"/>
  <c r="K8" i="22"/>
  <c r="J8" i="22"/>
  <c r="I8" i="22"/>
  <c r="H8" i="22"/>
  <c r="G8" i="22"/>
  <c r="F8" i="22"/>
  <c r="E8" i="22"/>
  <c r="D8" i="22"/>
  <c r="C8" i="22"/>
  <c r="AS64" i="19"/>
  <c r="AR64" i="19"/>
  <c r="AQ64" i="19"/>
  <c r="AP64" i="19"/>
  <c r="AO64" i="19"/>
  <c r="AN64" i="19"/>
  <c r="AM64" i="19"/>
  <c r="AL64" i="19"/>
  <c r="AK64" i="19"/>
  <c r="AJ64" i="19"/>
  <c r="AI64" i="19"/>
  <c r="AH64" i="19"/>
  <c r="AG64" i="19"/>
  <c r="AF64" i="19"/>
  <c r="AE64" i="19"/>
  <c r="AD64" i="19"/>
  <c r="AC64" i="19"/>
  <c r="AB64" i="19"/>
  <c r="AA64" i="19"/>
  <c r="Z64" i="19"/>
  <c r="Y64" i="19"/>
  <c r="X64" i="19"/>
  <c r="W64" i="19"/>
  <c r="V64" i="19"/>
  <c r="U64" i="19"/>
  <c r="T64" i="19"/>
  <c r="S64" i="19"/>
  <c r="R64" i="19"/>
  <c r="Q64" i="19"/>
  <c r="P64" i="19"/>
  <c r="O64" i="19"/>
  <c r="N64" i="19"/>
  <c r="M64" i="19"/>
  <c r="L64" i="19"/>
  <c r="K64" i="19"/>
  <c r="J64" i="19"/>
  <c r="I64" i="19"/>
  <c r="H64" i="19"/>
  <c r="G64" i="19"/>
  <c r="F64" i="19"/>
  <c r="E64" i="19"/>
  <c r="D64" i="19"/>
  <c r="C64" i="19"/>
  <c r="AS50" i="19"/>
  <c r="AR50" i="19"/>
  <c r="AQ50" i="19"/>
  <c r="AP50" i="19"/>
  <c r="AO50" i="19"/>
  <c r="AN50" i="19"/>
  <c r="AM50" i="19"/>
  <c r="AL50" i="19"/>
  <c r="AK50" i="19"/>
  <c r="AJ50" i="19"/>
  <c r="AI50" i="19"/>
  <c r="AH50" i="19"/>
  <c r="AG50" i="19"/>
  <c r="AF50" i="19"/>
  <c r="AE50" i="19"/>
  <c r="AD50" i="19"/>
  <c r="AC50" i="19"/>
  <c r="AB50" i="19"/>
  <c r="AA50" i="19"/>
  <c r="Z50" i="19"/>
  <c r="Y50" i="19"/>
  <c r="X50" i="19"/>
  <c r="W50" i="19"/>
  <c r="V50" i="19"/>
  <c r="U50" i="19"/>
  <c r="T50" i="19"/>
  <c r="S50" i="19"/>
  <c r="R50" i="19"/>
  <c r="Q50" i="19"/>
  <c r="P50" i="19"/>
  <c r="O50" i="19"/>
  <c r="N50" i="19"/>
  <c r="M50" i="19"/>
  <c r="L50" i="19"/>
  <c r="K50" i="19"/>
  <c r="J50" i="19"/>
  <c r="I50" i="19"/>
  <c r="H50" i="19"/>
  <c r="G50" i="19"/>
  <c r="F50" i="19"/>
  <c r="E50" i="19"/>
  <c r="D50" i="19"/>
  <c r="C50" i="19"/>
  <c r="AS39" i="19"/>
  <c r="AR39" i="19"/>
  <c r="AQ39" i="19"/>
  <c r="AP39" i="19"/>
  <c r="AO39" i="19"/>
  <c r="AN39" i="19"/>
  <c r="AM39" i="19"/>
  <c r="AL39" i="19"/>
  <c r="AK39" i="19"/>
  <c r="AJ39" i="19"/>
  <c r="AI39" i="19"/>
  <c r="AH39" i="19"/>
  <c r="AG39" i="19"/>
  <c r="AF39" i="19"/>
  <c r="AE39" i="19"/>
  <c r="AD39" i="19"/>
  <c r="AC39" i="19"/>
  <c r="AB39" i="19"/>
  <c r="AA39" i="19"/>
  <c r="Z39" i="19"/>
  <c r="Y39" i="19"/>
  <c r="X39" i="19"/>
  <c r="W39" i="19"/>
  <c r="V39" i="19"/>
  <c r="U39" i="19"/>
  <c r="T39" i="19"/>
  <c r="S39" i="19"/>
  <c r="R39" i="19"/>
  <c r="Q39" i="19"/>
  <c r="P39" i="19"/>
  <c r="O39" i="19"/>
  <c r="N39" i="19"/>
  <c r="M39" i="19"/>
  <c r="L39" i="19"/>
  <c r="K39" i="19"/>
  <c r="J39" i="19"/>
  <c r="I39" i="19"/>
  <c r="H39" i="19"/>
  <c r="G39" i="19"/>
  <c r="F39" i="19"/>
  <c r="E39" i="19"/>
  <c r="D39" i="19"/>
  <c r="C39" i="19"/>
  <c r="AS30" i="19"/>
  <c r="AR30" i="19"/>
  <c r="AQ30" i="19"/>
  <c r="AP30" i="19"/>
  <c r="AO30" i="19"/>
  <c r="AN30" i="19"/>
  <c r="AM30" i="19"/>
  <c r="AL30" i="19"/>
  <c r="AK30" i="19"/>
  <c r="AJ30" i="19"/>
  <c r="AI30" i="19"/>
  <c r="AH30" i="19"/>
  <c r="AG30" i="19"/>
  <c r="AF30" i="19"/>
  <c r="AE30" i="19"/>
  <c r="AD30" i="19"/>
  <c r="AC30" i="19"/>
  <c r="AB30" i="19"/>
  <c r="AA30" i="19"/>
  <c r="Z30" i="19"/>
  <c r="Y30" i="19"/>
  <c r="X30" i="19"/>
  <c r="W30" i="19"/>
  <c r="V30" i="19"/>
  <c r="U30" i="19"/>
  <c r="T30" i="19"/>
  <c r="S30" i="19"/>
  <c r="R30" i="19"/>
  <c r="Q30" i="19"/>
  <c r="P30" i="19"/>
  <c r="O30" i="19"/>
  <c r="N30" i="19"/>
  <c r="M30" i="19"/>
  <c r="L30" i="19"/>
  <c r="K30" i="19"/>
  <c r="J30" i="19"/>
  <c r="I30" i="19"/>
  <c r="H30" i="19"/>
  <c r="G30" i="19"/>
  <c r="F30" i="19"/>
  <c r="E30" i="19"/>
  <c r="D30" i="19"/>
  <c r="C30" i="19"/>
  <c r="AS21" i="19"/>
  <c r="AR21" i="19"/>
  <c r="AQ21" i="19"/>
  <c r="AP21" i="19"/>
  <c r="AO21" i="19"/>
  <c r="AN21" i="19"/>
  <c r="AM21" i="19"/>
  <c r="AL21" i="19"/>
  <c r="AK21" i="19"/>
  <c r="AJ21" i="19"/>
  <c r="AI21" i="19"/>
  <c r="AH21" i="19"/>
  <c r="AG21" i="19"/>
  <c r="AF21" i="19"/>
  <c r="AE21" i="19"/>
  <c r="AD21" i="19"/>
  <c r="AC21" i="19"/>
  <c r="AB21" i="19"/>
  <c r="AA21" i="19"/>
  <c r="Z21" i="19"/>
  <c r="Y21" i="19"/>
  <c r="X21" i="19"/>
  <c r="W21" i="19"/>
  <c r="V21" i="19"/>
  <c r="U21" i="19"/>
  <c r="T21" i="19"/>
  <c r="S21" i="19"/>
  <c r="R21" i="19"/>
  <c r="Q21" i="19"/>
  <c r="P21" i="19"/>
  <c r="O21" i="19"/>
  <c r="N21" i="19"/>
  <c r="M21" i="19"/>
  <c r="L21" i="19"/>
  <c r="K21" i="19"/>
  <c r="J21" i="19"/>
  <c r="I21" i="19"/>
  <c r="H21" i="19"/>
  <c r="G21" i="19"/>
  <c r="F21" i="19"/>
  <c r="E21" i="19"/>
  <c r="D21" i="19"/>
  <c r="C21" i="19"/>
  <c r="AS15" i="19"/>
  <c r="AR15" i="19"/>
  <c r="AQ15" i="19"/>
  <c r="AP15" i="19"/>
  <c r="AO15" i="19"/>
  <c r="AN15" i="19"/>
  <c r="AM15" i="19"/>
  <c r="AL15" i="19"/>
  <c r="AK15" i="19"/>
  <c r="AJ15" i="19"/>
  <c r="AI15" i="19"/>
  <c r="AH15" i="19"/>
  <c r="AG15" i="19"/>
  <c r="AF15" i="19"/>
  <c r="AE15" i="19"/>
  <c r="AD15" i="19"/>
  <c r="AC15" i="19"/>
  <c r="AB15" i="19"/>
  <c r="AA15" i="19"/>
  <c r="Z15" i="19"/>
  <c r="Y15" i="19"/>
  <c r="X15" i="19"/>
  <c r="W15" i="19"/>
  <c r="V15" i="19"/>
  <c r="U15" i="19"/>
  <c r="T15" i="19"/>
  <c r="S15" i="19"/>
  <c r="R15" i="19"/>
  <c r="Q15" i="19"/>
  <c r="P15" i="19"/>
  <c r="O15" i="19"/>
  <c r="N15" i="19"/>
  <c r="M15" i="19"/>
  <c r="L15" i="19"/>
  <c r="K15" i="19"/>
  <c r="J15" i="19"/>
  <c r="I15" i="19"/>
  <c r="H15" i="19"/>
  <c r="G15" i="19"/>
  <c r="F15" i="19"/>
  <c r="E15" i="19"/>
  <c r="D15" i="19"/>
  <c r="C15" i="19"/>
  <c r="AS8" i="19"/>
  <c r="AR8" i="19"/>
  <c r="AQ8" i="19"/>
  <c r="AP8" i="19"/>
  <c r="AO8" i="19"/>
  <c r="AN8" i="19"/>
  <c r="AM8" i="19"/>
  <c r="AL8" i="19"/>
  <c r="AK8" i="19"/>
  <c r="AJ8" i="19"/>
  <c r="AI8" i="19"/>
  <c r="AH8" i="19"/>
  <c r="AG8" i="19"/>
  <c r="AF8" i="19"/>
  <c r="AE8" i="19"/>
  <c r="AD8" i="19"/>
  <c r="AC8" i="19"/>
  <c r="AB8" i="19"/>
  <c r="AA8" i="19"/>
  <c r="Z8" i="19"/>
  <c r="Y8" i="19"/>
  <c r="X8" i="19"/>
  <c r="W8" i="19"/>
  <c r="V8" i="19"/>
  <c r="U8" i="19"/>
  <c r="T8" i="19"/>
  <c r="S8" i="19"/>
  <c r="R8" i="19"/>
  <c r="Q8" i="19"/>
  <c r="P8" i="19"/>
  <c r="O8" i="19"/>
  <c r="N8" i="19"/>
  <c r="M8" i="19"/>
  <c r="L8" i="19"/>
  <c r="K8" i="19"/>
  <c r="J8" i="19"/>
  <c r="I8" i="19"/>
  <c r="H8" i="19"/>
  <c r="G8" i="19"/>
  <c r="F8" i="19"/>
  <c r="E8" i="19"/>
  <c r="D8" i="19"/>
  <c r="C8" i="19"/>
  <c r="AR37" i="18" l="1"/>
  <c r="AQ37" i="18"/>
  <c r="AP37" i="18"/>
  <c r="AO37" i="18"/>
  <c r="AN37" i="18"/>
  <c r="AM37" i="18"/>
  <c r="AL37" i="18"/>
  <c r="AK37" i="18"/>
  <c r="AJ37" i="18"/>
  <c r="AI37" i="18"/>
  <c r="AH37" i="18"/>
  <c r="AG37" i="18"/>
  <c r="AF37" i="18"/>
  <c r="AE37" i="18"/>
  <c r="AD37" i="18"/>
  <c r="AC37" i="18"/>
  <c r="AB37" i="18"/>
  <c r="AA37" i="18"/>
  <c r="Z37" i="18"/>
  <c r="Y37" i="18"/>
  <c r="X37" i="18"/>
  <c r="W37" i="18"/>
  <c r="V37" i="18"/>
  <c r="U37" i="18"/>
  <c r="T37" i="18"/>
  <c r="S37" i="18"/>
  <c r="R37" i="18"/>
  <c r="Q37" i="18"/>
  <c r="P37" i="18"/>
  <c r="O37" i="18"/>
  <c r="N37" i="18"/>
  <c r="M37" i="18"/>
  <c r="L37" i="18"/>
  <c r="K37" i="18"/>
  <c r="J37" i="18"/>
  <c r="I37" i="18"/>
  <c r="H37" i="18"/>
  <c r="G37" i="18"/>
  <c r="F37" i="18"/>
  <c r="E37" i="18"/>
  <c r="D37" i="18"/>
  <c r="C37" i="18"/>
  <c r="B37" i="18"/>
  <c r="AR27" i="18"/>
  <c r="AQ27" i="18"/>
  <c r="AP27" i="18"/>
  <c r="AO27" i="18"/>
  <c r="AN27" i="18"/>
  <c r="AM27" i="18"/>
  <c r="AL27" i="18"/>
  <c r="AK27" i="18"/>
  <c r="AJ27" i="18"/>
  <c r="AI27" i="18"/>
  <c r="AH27" i="18"/>
  <c r="AG27" i="18"/>
  <c r="AF27" i="18"/>
  <c r="AE27" i="18"/>
  <c r="AD27" i="18"/>
  <c r="AC27" i="18"/>
  <c r="AB27" i="18"/>
  <c r="AA27" i="18"/>
  <c r="Z27" i="18"/>
  <c r="Y27" i="18"/>
  <c r="X27" i="18"/>
  <c r="W27" i="18"/>
  <c r="V27" i="18"/>
  <c r="U27" i="18"/>
  <c r="T27" i="18"/>
  <c r="S27" i="18"/>
  <c r="R27" i="18"/>
  <c r="Q27" i="18"/>
  <c r="P27" i="18"/>
  <c r="O27" i="18"/>
  <c r="N27" i="18"/>
  <c r="M27" i="18"/>
  <c r="L27" i="18"/>
  <c r="K27" i="18"/>
  <c r="J27" i="18"/>
  <c r="I27" i="18"/>
  <c r="H27" i="18"/>
  <c r="G27" i="18"/>
  <c r="F27" i="18"/>
  <c r="E27" i="18"/>
  <c r="D27" i="18"/>
  <c r="C27" i="18"/>
  <c r="B27" i="18"/>
  <c r="AR19" i="18"/>
  <c r="AQ19" i="18"/>
  <c r="AP19" i="18"/>
  <c r="AO19" i="18"/>
  <c r="AN19" i="18"/>
  <c r="AM19" i="18"/>
  <c r="AL19" i="18"/>
  <c r="AK19" i="18"/>
  <c r="AJ19" i="18"/>
  <c r="AI19" i="18"/>
  <c r="AH19" i="18"/>
  <c r="AG19" i="18"/>
  <c r="AF19" i="18"/>
  <c r="AE19" i="18"/>
  <c r="AD19" i="18"/>
  <c r="AC19" i="18"/>
  <c r="AB19" i="18"/>
  <c r="AA19" i="18"/>
  <c r="Z19" i="18"/>
  <c r="Y19" i="18"/>
  <c r="X19" i="18"/>
  <c r="W19" i="18"/>
  <c r="V19" i="18"/>
  <c r="U19" i="18"/>
  <c r="T19" i="18"/>
  <c r="S19" i="18"/>
  <c r="R19" i="18"/>
  <c r="Q19" i="18"/>
  <c r="P19" i="18"/>
  <c r="O19" i="18"/>
  <c r="N19" i="18"/>
  <c r="M19" i="18"/>
  <c r="L19" i="18"/>
  <c r="K19" i="18"/>
  <c r="J19" i="18"/>
  <c r="I19" i="18"/>
  <c r="H19" i="18"/>
  <c r="G19" i="18"/>
  <c r="F19" i="18"/>
  <c r="E19" i="18"/>
  <c r="D19" i="18"/>
  <c r="C19" i="18"/>
  <c r="B19" i="18"/>
  <c r="AR16" i="18"/>
  <c r="AQ16" i="18"/>
  <c r="AP16" i="18"/>
  <c r="AO16" i="18"/>
  <c r="AN16" i="18"/>
  <c r="AM16" i="18"/>
  <c r="AL16" i="18"/>
  <c r="AK16" i="18"/>
  <c r="AJ16" i="18"/>
  <c r="AI16" i="18"/>
  <c r="AH16" i="18"/>
  <c r="AG16" i="18"/>
  <c r="AF16" i="18"/>
  <c r="AE16" i="18"/>
  <c r="AD16" i="18"/>
  <c r="AC16" i="18"/>
  <c r="AB16" i="18"/>
  <c r="AA16" i="18"/>
  <c r="Z16" i="18"/>
  <c r="Y16" i="18"/>
  <c r="X16" i="18"/>
  <c r="W16" i="18"/>
  <c r="V16" i="18"/>
  <c r="U16" i="18"/>
  <c r="T16" i="18"/>
  <c r="S16" i="18"/>
  <c r="R16" i="18"/>
  <c r="Q16" i="18"/>
  <c r="P16" i="18"/>
  <c r="O16" i="18"/>
  <c r="N16" i="18"/>
  <c r="M16" i="18"/>
  <c r="L16" i="18"/>
  <c r="K16" i="18"/>
  <c r="J16" i="18"/>
  <c r="I16" i="18"/>
  <c r="H16" i="18"/>
  <c r="G16" i="18"/>
  <c r="F16" i="18"/>
  <c r="E16" i="18"/>
  <c r="D16" i="18"/>
  <c r="C16" i="18"/>
  <c r="B16" i="18"/>
  <c r="AR8" i="18"/>
  <c r="AQ8" i="18"/>
  <c r="AP8" i="18"/>
  <c r="AO8" i="18"/>
  <c r="AN8" i="18"/>
  <c r="AM8" i="18"/>
  <c r="AL8" i="18"/>
  <c r="AK8" i="18"/>
  <c r="AJ8" i="18"/>
  <c r="AI8" i="18"/>
  <c r="AH8" i="18"/>
  <c r="AG8" i="18"/>
  <c r="AF8" i="18"/>
  <c r="AE8" i="18"/>
  <c r="AD8" i="18"/>
  <c r="AC8" i="18"/>
  <c r="AB8" i="18"/>
  <c r="AA8" i="18"/>
  <c r="Z8" i="18"/>
  <c r="Y8" i="18"/>
  <c r="X8" i="18"/>
  <c r="W8" i="18"/>
  <c r="V8" i="18"/>
  <c r="U8" i="18"/>
  <c r="T8" i="18"/>
  <c r="S8" i="18"/>
  <c r="R8" i="18"/>
  <c r="Q8" i="18"/>
  <c r="P8" i="18"/>
  <c r="O8" i="18"/>
  <c r="N8" i="18"/>
  <c r="M8" i="18"/>
  <c r="L8" i="18"/>
  <c r="K8" i="18"/>
  <c r="J8" i="18"/>
  <c r="I8" i="18"/>
  <c r="H8" i="18"/>
  <c r="G8" i="18"/>
  <c r="F8" i="18"/>
  <c r="E8" i="18"/>
  <c r="D8" i="18"/>
  <c r="C8" i="18"/>
  <c r="B8" i="18"/>
  <c r="AS8" i="17"/>
  <c r="AR8" i="17"/>
  <c r="AQ8" i="17"/>
  <c r="AP8" i="17"/>
  <c r="AO8" i="17"/>
  <c r="AN8" i="17"/>
  <c r="AM8" i="17"/>
  <c r="AL8" i="17"/>
  <c r="AK8" i="17"/>
  <c r="AJ8" i="17"/>
  <c r="AI8" i="17"/>
  <c r="AH8" i="17"/>
  <c r="AG8" i="17"/>
  <c r="AF8" i="17"/>
  <c r="AE8" i="17"/>
  <c r="AD8" i="17"/>
  <c r="AC8" i="17"/>
  <c r="AB8" i="17"/>
  <c r="AA8" i="17"/>
  <c r="Z8" i="17"/>
  <c r="Y8" i="17"/>
  <c r="X8" i="17"/>
  <c r="W8" i="17"/>
  <c r="V8" i="17"/>
  <c r="U8" i="17"/>
  <c r="T8" i="17"/>
  <c r="S8" i="17"/>
  <c r="R8" i="17"/>
  <c r="Q8" i="17"/>
  <c r="P8" i="17"/>
  <c r="O8" i="17"/>
  <c r="N8" i="17"/>
  <c r="M8" i="17"/>
  <c r="L8" i="17"/>
  <c r="K8" i="17"/>
  <c r="J8" i="17"/>
  <c r="I8" i="17"/>
  <c r="H8" i="17"/>
  <c r="G8" i="17"/>
  <c r="F8" i="17"/>
  <c r="E8" i="17"/>
  <c r="D8" i="17"/>
  <c r="C8" i="17"/>
  <c r="AS25" i="17"/>
  <c r="AR25" i="17"/>
  <c r="AQ25" i="17"/>
  <c r="AP25" i="17"/>
  <c r="AO25" i="17"/>
  <c r="AN25" i="17"/>
  <c r="AM25" i="17"/>
  <c r="AL25" i="17"/>
  <c r="AK25" i="17"/>
  <c r="AJ25" i="17"/>
  <c r="AI25" i="17"/>
  <c r="AH25" i="17"/>
  <c r="AG25" i="17"/>
  <c r="AF25" i="17"/>
  <c r="AE25" i="17"/>
  <c r="AD25" i="17"/>
  <c r="AC25" i="17"/>
  <c r="AB25" i="17"/>
  <c r="AA25" i="17"/>
  <c r="Z25" i="17"/>
  <c r="Y25" i="17"/>
  <c r="X25" i="17"/>
  <c r="W25" i="17"/>
  <c r="V25" i="17"/>
  <c r="U25" i="17"/>
  <c r="T25" i="17"/>
  <c r="S25" i="17"/>
  <c r="R25" i="17"/>
  <c r="Q25" i="17"/>
  <c r="P25" i="17"/>
  <c r="O25" i="17"/>
  <c r="N25" i="17"/>
  <c r="M25" i="17"/>
  <c r="L25" i="17"/>
  <c r="K25" i="17"/>
  <c r="J25" i="17"/>
  <c r="I25" i="17"/>
  <c r="H25" i="17"/>
  <c r="G25" i="17"/>
  <c r="F25" i="17"/>
  <c r="E25" i="17"/>
  <c r="D25" i="17"/>
  <c r="C25" i="17"/>
  <c r="AS21" i="17"/>
  <c r="AR21" i="17"/>
  <c r="AQ21" i="17"/>
  <c r="AP21" i="17"/>
  <c r="AO21" i="17"/>
  <c r="AN21" i="17"/>
  <c r="AM21" i="17"/>
  <c r="AL21" i="17"/>
  <c r="AK21" i="17"/>
  <c r="AJ21" i="17"/>
  <c r="AI21" i="17"/>
  <c r="AH21" i="17"/>
  <c r="AG21" i="17"/>
  <c r="AF21" i="17"/>
  <c r="AE21" i="17"/>
  <c r="AD21" i="17"/>
  <c r="AC21" i="17"/>
  <c r="AB21" i="17"/>
  <c r="AA21" i="17"/>
  <c r="Z21" i="17"/>
  <c r="Y21" i="17"/>
  <c r="X21" i="17"/>
  <c r="W21" i="17"/>
  <c r="V21" i="17"/>
  <c r="U21" i="17"/>
  <c r="T21" i="17"/>
  <c r="S21" i="17"/>
  <c r="R21" i="17"/>
  <c r="Q21" i="17"/>
  <c r="P21" i="17"/>
  <c r="O21" i="17"/>
  <c r="N21" i="17"/>
  <c r="M21" i="17"/>
  <c r="L21" i="17"/>
  <c r="K21" i="17"/>
  <c r="J21" i="17"/>
  <c r="I21" i="17"/>
  <c r="H21" i="17"/>
  <c r="G21" i="17"/>
  <c r="F21" i="17"/>
  <c r="E21" i="17"/>
  <c r="D21" i="17"/>
  <c r="C21" i="17"/>
  <c r="AS18" i="17"/>
  <c r="AR18" i="17"/>
  <c r="AQ18" i="17"/>
  <c r="AP18" i="17"/>
  <c r="AO18" i="17"/>
  <c r="AN18" i="17"/>
  <c r="AM18" i="17"/>
  <c r="AL18" i="17"/>
  <c r="AK18" i="17"/>
  <c r="AJ18" i="17"/>
  <c r="AI18" i="17"/>
  <c r="AH18" i="17"/>
  <c r="AG18" i="17"/>
  <c r="AF18" i="17"/>
  <c r="AE18" i="17"/>
  <c r="AD18" i="17"/>
  <c r="AC18" i="17"/>
  <c r="AB18" i="17"/>
  <c r="AA18" i="17"/>
  <c r="Z18" i="17"/>
  <c r="Y18" i="17"/>
  <c r="X18" i="17"/>
  <c r="W18" i="17"/>
  <c r="V18" i="17"/>
  <c r="U18" i="17"/>
  <c r="T18" i="17"/>
  <c r="S18" i="17"/>
  <c r="R18" i="17"/>
  <c r="Q18" i="17"/>
  <c r="P18" i="17"/>
  <c r="O18" i="17"/>
  <c r="N18" i="17"/>
  <c r="M18" i="17"/>
  <c r="L18" i="17"/>
  <c r="K18" i="17"/>
  <c r="J18" i="17"/>
  <c r="I18" i="17"/>
  <c r="H18" i="17"/>
  <c r="G18" i="17"/>
  <c r="F18" i="17"/>
  <c r="E18" i="17"/>
  <c r="D18" i="17"/>
  <c r="C18" i="17"/>
  <c r="AS13" i="17"/>
  <c r="AR13" i="17"/>
  <c r="AQ13" i="17"/>
  <c r="AP13" i="17"/>
  <c r="AO13" i="17"/>
  <c r="AN13" i="17"/>
  <c r="AM13" i="17"/>
  <c r="AL13" i="17"/>
  <c r="AK13" i="17"/>
  <c r="AJ13" i="17"/>
  <c r="AI13" i="17"/>
  <c r="AH13" i="17"/>
  <c r="AG13" i="17"/>
  <c r="AF13" i="17"/>
  <c r="AE13" i="17"/>
  <c r="AD13" i="17"/>
  <c r="AC13" i="17"/>
  <c r="AB13" i="17"/>
  <c r="AA13" i="17"/>
  <c r="Z13" i="17"/>
  <c r="Y13" i="17"/>
  <c r="X13" i="17"/>
  <c r="W13" i="17"/>
  <c r="V13" i="17"/>
  <c r="U13" i="17"/>
  <c r="T13" i="17"/>
  <c r="S13" i="17"/>
  <c r="R13" i="17"/>
  <c r="Q13" i="17"/>
  <c r="P13" i="17"/>
  <c r="O13" i="17"/>
  <c r="N13" i="17"/>
  <c r="M13" i="17"/>
  <c r="L13" i="17"/>
  <c r="K13" i="17"/>
  <c r="J13" i="17"/>
  <c r="I13" i="17"/>
  <c r="H13" i="17"/>
  <c r="G13" i="17"/>
  <c r="F13" i="17"/>
  <c r="E13" i="17"/>
  <c r="D13" i="17"/>
  <c r="C13" i="17"/>
  <c r="AS41" i="11" l="1"/>
  <c r="AR41" i="11"/>
  <c r="AQ41" i="11"/>
  <c r="AP41" i="11"/>
  <c r="AO41" i="11"/>
  <c r="AN41" i="11"/>
  <c r="AM41" i="11"/>
  <c r="AL41" i="11"/>
  <c r="AK41" i="11"/>
  <c r="AJ41" i="11"/>
  <c r="AI41" i="11"/>
  <c r="AH41" i="11"/>
  <c r="AG41" i="11"/>
  <c r="AF41" i="11"/>
  <c r="AE41" i="11"/>
  <c r="AD41" i="11"/>
  <c r="AC41" i="11"/>
  <c r="AB41" i="11"/>
  <c r="AA41" i="11"/>
  <c r="Z41" i="11"/>
  <c r="Y41" i="11"/>
  <c r="X41" i="11"/>
  <c r="W41" i="11"/>
  <c r="V41" i="11"/>
  <c r="U41" i="11"/>
  <c r="T41" i="11"/>
  <c r="S41" i="11"/>
  <c r="R41" i="11"/>
  <c r="Q41" i="11"/>
  <c r="P41" i="11"/>
  <c r="O41" i="11"/>
  <c r="N41" i="11"/>
  <c r="M41" i="11"/>
  <c r="L41" i="11"/>
  <c r="K41" i="11"/>
  <c r="J41" i="11"/>
  <c r="I41" i="11"/>
  <c r="H41" i="11"/>
  <c r="G41" i="11"/>
  <c r="F41" i="11"/>
  <c r="E41" i="11"/>
  <c r="D41" i="11"/>
  <c r="C41" i="11"/>
  <c r="AS30" i="11"/>
  <c r="AR30" i="11"/>
  <c r="AQ30" i="11"/>
  <c r="AP30" i="11"/>
  <c r="AO30" i="11"/>
  <c r="AN30" i="11"/>
  <c r="AM30" i="11"/>
  <c r="AL30" i="11"/>
  <c r="AK30" i="11"/>
  <c r="AJ30" i="11"/>
  <c r="AI30" i="11"/>
  <c r="AH30" i="11"/>
  <c r="AG30" i="11"/>
  <c r="AF30" i="11"/>
  <c r="AE30" i="11"/>
  <c r="AD30" i="11"/>
  <c r="AC30" i="11"/>
  <c r="AB30" i="11"/>
  <c r="AA30" i="11"/>
  <c r="Z30" i="11"/>
  <c r="Y30" i="11"/>
  <c r="X30" i="11"/>
  <c r="W30" i="11"/>
  <c r="V30" i="11"/>
  <c r="U30" i="11"/>
  <c r="T30" i="11"/>
  <c r="S30" i="11"/>
  <c r="R30" i="11"/>
  <c r="Q30" i="11"/>
  <c r="P30" i="11"/>
  <c r="O30" i="11"/>
  <c r="N30" i="11"/>
  <c r="M30" i="11"/>
  <c r="L30" i="11"/>
  <c r="K30" i="11"/>
  <c r="J30" i="11"/>
  <c r="I30" i="11"/>
  <c r="H30" i="11"/>
  <c r="G30" i="11"/>
  <c r="F30" i="11"/>
  <c r="E30" i="11"/>
  <c r="D30" i="11"/>
  <c r="C30" i="11"/>
  <c r="AS23" i="11"/>
  <c r="AR23" i="11"/>
  <c r="AQ23" i="11"/>
  <c r="AP23" i="11"/>
  <c r="AO23" i="11"/>
  <c r="AN23" i="11"/>
  <c r="AM23" i="11"/>
  <c r="AL23" i="11"/>
  <c r="AK23" i="11"/>
  <c r="AJ23" i="11"/>
  <c r="AI23" i="11"/>
  <c r="AH23" i="11"/>
  <c r="AG23" i="11"/>
  <c r="AF23" i="11"/>
  <c r="AE23" i="11"/>
  <c r="AD23" i="11"/>
  <c r="AC23" i="11"/>
  <c r="AB23" i="11"/>
  <c r="AA23" i="11"/>
  <c r="Z23" i="11"/>
  <c r="Y23" i="11"/>
  <c r="X23" i="11"/>
  <c r="W23" i="11"/>
  <c r="V23" i="11"/>
  <c r="U23" i="11"/>
  <c r="T23" i="11"/>
  <c r="S23" i="11"/>
  <c r="R23" i="11"/>
  <c r="Q23" i="11"/>
  <c r="P23" i="11"/>
  <c r="O23" i="11"/>
  <c r="N23" i="11"/>
  <c r="M23" i="11"/>
  <c r="L23" i="11"/>
  <c r="K23" i="11"/>
  <c r="J23" i="11"/>
  <c r="I23" i="11"/>
  <c r="H23" i="11"/>
  <c r="G23" i="11"/>
  <c r="F23" i="11"/>
  <c r="E23" i="11"/>
  <c r="D23" i="11"/>
  <c r="C23" i="11"/>
  <c r="AS20" i="11"/>
  <c r="AR20" i="11"/>
  <c r="AQ20" i="11"/>
  <c r="AP20" i="11"/>
  <c r="AO20" i="11"/>
  <c r="AN20" i="11"/>
  <c r="AM20" i="11"/>
  <c r="AL20" i="11"/>
  <c r="AK20" i="11"/>
  <c r="AJ20" i="11"/>
  <c r="AI20" i="11"/>
  <c r="AH20" i="11"/>
  <c r="AG20" i="11"/>
  <c r="AF20" i="11"/>
  <c r="AE20" i="11"/>
  <c r="AD20" i="11"/>
  <c r="AC20" i="11"/>
  <c r="AB20" i="11"/>
  <c r="AA20" i="11"/>
  <c r="Z20" i="11"/>
  <c r="Y20" i="11"/>
  <c r="X20" i="11"/>
  <c r="W20" i="11"/>
  <c r="V20" i="11"/>
  <c r="U20" i="11"/>
  <c r="T20" i="11"/>
  <c r="S20" i="11"/>
  <c r="R20" i="11"/>
  <c r="Q20" i="11"/>
  <c r="P20" i="11"/>
  <c r="O20" i="11"/>
  <c r="N20" i="11"/>
  <c r="M20" i="11"/>
  <c r="L20" i="11"/>
  <c r="K20" i="11"/>
  <c r="J20" i="11"/>
  <c r="I20" i="11"/>
  <c r="H20" i="11"/>
  <c r="G20" i="11"/>
  <c r="F20" i="11"/>
  <c r="E20" i="11"/>
  <c r="D20" i="11"/>
  <c r="C20" i="11"/>
  <c r="AS10" i="11"/>
  <c r="AR10" i="11"/>
  <c r="AQ10" i="11"/>
  <c r="AP10" i="11"/>
  <c r="AO10" i="11"/>
  <c r="AN10" i="11"/>
  <c r="AM10" i="11"/>
  <c r="AL10" i="11"/>
  <c r="AK10" i="11"/>
  <c r="AJ10" i="11"/>
  <c r="AI10" i="11"/>
  <c r="AH10" i="11"/>
  <c r="AG10" i="11"/>
  <c r="AF10" i="11"/>
  <c r="AE10" i="11"/>
  <c r="AD10" i="11"/>
  <c r="AC10" i="11"/>
  <c r="AB10" i="11"/>
  <c r="AA10" i="11"/>
  <c r="Z10" i="11"/>
  <c r="Y10" i="11"/>
  <c r="X10" i="11"/>
  <c r="W10" i="11"/>
  <c r="V10" i="11"/>
  <c r="U10" i="11"/>
  <c r="T10" i="11"/>
  <c r="S10" i="11"/>
  <c r="R10" i="11"/>
  <c r="Q10" i="11"/>
  <c r="P10" i="11"/>
  <c r="O10" i="11"/>
  <c r="N10" i="11"/>
  <c r="M10" i="11"/>
  <c r="L10" i="11"/>
  <c r="K10" i="11"/>
  <c r="J10" i="11"/>
  <c r="I10" i="11"/>
  <c r="H10" i="11"/>
  <c r="G10" i="11"/>
  <c r="F10" i="11"/>
  <c r="E10" i="11"/>
  <c r="D10" i="11"/>
  <c r="C10" i="11"/>
  <c r="AS49" i="10"/>
  <c r="AR49" i="10"/>
  <c r="AQ49" i="10"/>
  <c r="AP49" i="10"/>
  <c r="AO49" i="10"/>
  <c r="AN49" i="10"/>
  <c r="AM49" i="10"/>
  <c r="AL49" i="10"/>
  <c r="AK49" i="10"/>
  <c r="AJ49" i="10"/>
  <c r="AI49" i="10"/>
  <c r="AH49" i="10"/>
  <c r="AG49" i="10"/>
  <c r="AF49" i="10"/>
  <c r="AE49" i="10"/>
  <c r="AD49" i="10"/>
  <c r="AC49" i="10"/>
  <c r="AB49" i="10"/>
  <c r="AA49" i="10"/>
  <c r="Z49" i="10"/>
  <c r="Y49" i="10"/>
  <c r="X49" i="10"/>
  <c r="W49" i="10"/>
  <c r="V49" i="10"/>
  <c r="U49" i="10"/>
  <c r="T49" i="10"/>
  <c r="S49" i="10"/>
  <c r="R49" i="10"/>
  <c r="Q49" i="10"/>
  <c r="P49" i="10"/>
  <c r="O49" i="10"/>
  <c r="N49" i="10"/>
  <c r="M49" i="10"/>
  <c r="L49" i="10"/>
  <c r="K49" i="10"/>
  <c r="J49" i="10"/>
  <c r="I49" i="10"/>
  <c r="H49" i="10"/>
  <c r="G49" i="10"/>
  <c r="F49" i="10"/>
  <c r="E49" i="10"/>
  <c r="D49" i="10"/>
  <c r="C49" i="10"/>
  <c r="AS37" i="10"/>
  <c r="AR37" i="10"/>
  <c r="AQ37" i="10"/>
  <c r="AP37" i="10"/>
  <c r="AO37" i="10"/>
  <c r="AN37" i="10"/>
  <c r="AM37" i="10"/>
  <c r="AL37" i="10"/>
  <c r="AK37" i="10"/>
  <c r="AJ37" i="10"/>
  <c r="AI37" i="10"/>
  <c r="AH37" i="10"/>
  <c r="AG37" i="10"/>
  <c r="AF37" i="10"/>
  <c r="AE37" i="10"/>
  <c r="AD37" i="10"/>
  <c r="AC37" i="10"/>
  <c r="AB37" i="10"/>
  <c r="AA37" i="10"/>
  <c r="Z37" i="10"/>
  <c r="Y37" i="10"/>
  <c r="X37" i="10"/>
  <c r="W37" i="10"/>
  <c r="V37" i="10"/>
  <c r="U37" i="10"/>
  <c r="T37" i="10"/>
  <c r="S37" i="10"/>
  <c r="R37" i="10"/>
  <c r="Q37" i="10"/>
  <c r="P37" i="10"/>
  <c r="O37" i="10"/>
  <c r="N37" i="10"/>
  <c r="M37" i="10"/>
  <c r="L37" i="10"/>
  <c r="K37" i="10"/>
  <c r="J37" i="10"/>
  <c r="I37" i="10"/>
  <c r="H37" i="10"/>
  <c r="G37" i="10"/>
  <c r="F37" i="10"/>
  <c r="E37" i="10"/>
  <c r="D37" i="10"/>
  <c r="C37" i="10"/>
  <c r="AS33" i="10"/>
  <c r="AR33" i="10"/>
  <c r="AQ33" i="10"/>
  <c r="AP33" i="10"/>
  <c r="AO33" i="10"/>
  <c r="AN33" i="10"/>
  <c r="AM33" i="10"/>
  <c r="AL33" i="10"/>
  <c r="AK33" i="10"/>
  <c r="AJ33" i="10"/>
  <c r="AI33" i="10"/>
  <c r="AH33" i="10"/>
  <c r="AG33" i="10"/>
  <c r="AF33" i="10"/>
  <c r="AE33" i="10"/>
  <c r="AD33" i="10"/>
  <c r="AC33" i="10"/>
  <c r="AB33" i="10"/>
  <c r="AA33" i="10"/>
  <c r="Z33" i="10"/>
  <c r="Y33" i="10"/>
  <c r="X33" i="10"/>
  <c r="W33" i="10"/>
  <c r="V33" i="10"/>
  <c r="U33" i="10"/>
  <c r="T33" i="10"/>
  <c r="S33" i="10"/>
  <c r="R33" i="10"/>
  <c r="Q33" i="10"/>
  <c r="P33" i="10"/>
  <c r="O33" i="10"/>
  <c r="N33" i="10"/>
  <c r="M33" i="10"/>
  <c r="L33" i="10"/>
  <c r="K33" i="10"/>
  <c r="J33" i="10"/>
  <c r="I33" i="10"/>
  <c r="H33" i="10"/>
  <c r="G33" i="10"/>
  <c r="F33" i="10"/>
  <c r="E33" i="10"/>
  <c r="D33" i="10"/>
  <c r="C33" i="10"/>
  <c r="AS28" i="10"/>
  <c r="AR28" i="10"/>
  <c r="AQ28" i="10"/>
  <c r="AP28" i="10"/>
  <c r="AO28" i="10"/>
  <c r="AN28" i="10"/>
  <c r="AM28" i="10"/>
  <c r="AL28" i="10"/>
  <c r="AK28" i="10"/>
  <c r="AJ28" i="10"/>
  <c r="AI28" i="10"/>
  <c r="AH28" i="10"/>
  <c r="AG28" i="10"/>
  <c r="AF28" i="10"/>
  <c r="AE28" i="10"/>
  <c r="AD28" i="10"/>
  <c r="AC28" i="10"/>
  <c r="AB28" i="10"/>
  <c r="AA28" i="10"/>
  <c r="Z28" i="10"/>
  <c r="Y28" i="10"/>
  <c r="X28" i="10"/>
  <c r="W28" i="10"/>
  <c r="V28" i="10"/>
  <c r="U28" i="10"/>
  <c r="T28" i="10"/>
  <c r="S28" i="10"/>
  <c r="R28" i="10"/>
  <c r="Q28" i="10"/>
  <c r="P28" i="10"/>
  <c r="O28" i="10"/>
  <c r="N28" i="10"/>
  <c r="M28" i="10"/>
  <c r="L28" i="10"/>
  <c r="K28" i="10"/>
  <c r="J28" i="10"/>
  <c r="I28" i="10"/>
  <c r="H28" i="10"/>
  <c r="G28" i="10"/>
  <c r="F28" i="10"/>
  <c r="E28" i="10"/>
  <c r="D28" i="10"/>
  <c r="C28" i="10"/>
  <c r="AS22" i="10"/>
  <c r="AR22" i="10"/>
  <c r="AQ22" i="10"/>
  <c r="AP22" i="10"/>
  <c r="AO22" i="10"/>
  <c r="AN22" i="10"/>
  <c r="AM22" i="10"/>
  <c r="AL22" i="10"/>
  <c r="AK22" i="10"/>
  <c r="AJ22" i="10"/>
  <c r="AI22" i="10"/>
  <c r="AH22" i="10"/>
  <c r="AG22" i="10"/>
  <c r="AF22" i="10"/>
  <c r="AE22" i="10"/>
  <c r="AD22" i="10"/>
  <c r="AC22" i="10"/>
  <c r="AB22" i="10"/>
  <c r="AA22" i="10"/>
  <c r="Z22" i="10"/>
  <c r="Y22" i="10"/>
  <c r="X22" i="10"/>
  <c r="W22" i="10"/>
  <c r="V22" i="10"/>
  <c r="U22" i="10"/>
  <c r="T22" i="10"/>
  <c r="S22" i="10"/>
  <c r="R22" i="10"/>
  <c r="Q22" i="10"/>
  <c r="P22" i="10"/>
  <c r="O22" i="10"/>
  <c r="N22" i="10"/>
  <c r="M22" i="10"/>
  <c r="L22" i="10"/>
  <c r="K22" i="10"/>
  <c r="J22" i="10"/>
  <c r="I22" i="10"/>
  <c r="H22" i="10"/>
  <c r="G22" i="10"/>
  <c r="F22" i="10"/>
  <c r="E22" i="10"/>
  <c r="D22" i="10"/>
  <c r="C22" i="10"/>
  <c r="AS17" i="10"/>
  <c r="AR17" i="10"/>
  <c r="AQ17" i="10"/>
  <c r="AP17" i="10"/>
  <c r="AO17" i="10"/>
  <c r="AN17" i="10"/>
  <c r="AM17" i="10"/>
  <c r="AL17" i="10"/>
  <c r="AK17" i="10"/>
  <c r="AJ17" i="10"/>
  <c r="AI17" i="10"/>
  <c r="AH17" i="10"/>
  <c r="AG17" i="10"/>
  <c r="AF17" i="10"/>
  <c r="AE17" i="10"/>
  <c r="AD17" i="10"/>
  <c r="AC17" i="10"/>
  <c r="AB17" i="10"/>
  <c r="AA17" i="10"/>
  <c r="Z17" i="10"/>
  <c r="Y17" i="10"/>
  <c r="X17" i="10"/>
  <c r="W17" i="10"/>
  <c r="V17" i="10"/>
  <c r="U17" i="10"/>
  <c r="T17" i="10"/>
  <c r="S17" i="10"/>
  <c r="R17" i="10"/>
  <c r="Q17" i="10"/>
  <c r="P17" i="10"/>
  <c r="O17" i="10"/>
  <c r="N17" i="10"/>
  <c r="M17" i="10"/>
  <c r="L17" i="10"/>
  <c r="K17" i="10"/>
  <c r="J17" i="10"/>
  <c r="I17" i="10"/>
  <c r="H17" i="10"/>
  <c r="G17" i="10"/>
  <c r="F17" i="10"/>
  <c r="E17" i="10"/>
  <c r="D17" i="10"/>
  <c r="AS11" i="10"/>
  <c r="AR11" i="10"/>
  <c r="AQ11" i="10"/>
  <c r="AP11" i="10"/>
  <c r="AO11" i="10"/>
  <c r="AN11" i="10"/>
  <c r="AM11" i="10"/>
  <c r="AL11" i="10"/>
  <c r="AK11" i="10"/>
  <c r="AJ11" i="10"/>
  <c r="AI11" i="10"/>
  <c r="AH11" i="10"/>
  <c r="AG11" i="10"/>
  <c r="AF11" i="10"/>
  <c r="AE11" i="10"/>
  <c r="AD11" i="10"/>
  <c r="AC11" i="10"/>
  <c r="AB11" i="10"/>
  <c r="AA11" i="10"/>
  <c r="Z11" i="10"/>
  <c r="Y11" i="10"/>
  <c r="X11" i="10"/>
  <c r="W11" i="10"/>
  <c r="V11" i="10"/>
  <c r="U11" i="10"/>
  <c r="T11" i="10"/>
  <c r="S11" i="10"/>
  <c r="R11" i="10"/>
  <c r="Q11" i="10"/>
  <c r="P11" i="10"/>
  <c r="O11" i="10"/>
  <c r="N11" i="10"/>
  <c r="M11" i="10"/>
  <c r="L11" i="10"/>
  <c r="K11" i="10"/>
  <c r="J11" i="10"/>
  <c r="I11" i="10"/>
  <c r="H11" i="10"/>
  <c r="G11" i="10"/>
  <c r="F11" i="10"/>
  <c r="E11" i="10"/>
  <c r="D11" i="10"/>
  <c r="C17" i="10"/>
  <c r="C11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8" i="10"/>
  <c r="C8" i="10"/>
  <c r="D95" i="1" l="1"/>
  <c r="C94" i="1"/>
  <c r="D61" i="1"/>
  <c r="C60" i="1"/>
  <c r="D50" i="1"/>
  <c r="C49" i="1"/>
  <c r="G12" i="70"/>
  <c r="F12" i="70" s="1"/>
  <c r="G11" i="70"/>
  <c r="G10" i="70"/>
  <c r="F10" i="70" s="1"/>
  <c r="G9" i="70"/>
  <c r="F9" i="70" s="1"/>
  <c r="G8" i="70"/>
  <c r="F8" i="70" s="1"/>
  <c r="G7" i="70"/>
  <c r="F7" i="70" s="1"/>
  <c r="G6" i="70"/>
  <c r="F6" i="70" s="1"/>
  <c r="K18" i="70"/>
  <c r="K17" i="70"/>
  <c r="K16" i="70"/>
  <c r="K15" i="70"/>
  <c r="K14" i="70"/>
  <c r="K13" i="70"/>
  <c r="K12" i="70"/>
  <c r="K11" i="70"/>
  <c r="K10" i="70"/>
  <c r="K9" i="70"/>
  <c r="K8" i="70"/>
  <c r="K7" i="70"/>
  <c r="K6" i="70"/>
  <c r="I18" i="70"/>
  <c r="I17" i="70"/>
  <c r="I16" i="70"/>
  <c r="I15" i="70"/>
  <c r="I14" i="70"/>
  <c r="I13" i="70"/>
  <c r="I12" i="70"/>
  <c r="I11" i="70"/>
  <c r="I10" i="70"/>
  <c r="I9" i="70"/>
  <c r="I8" i="70"/>
  <c r="I7" i="70"/>
  <c r="I6" i="70"/>
  <c r="J19" i="70"/>
  <c r="H19" i="70"/>
  <c r="C19" i="70"/>
  <c r="F18" i="70"/>
  <c r="D18" i="70"/>
  <c r="F17" i="70"/>
  <c r="D17" i="70"/>
  <c r="F16" i="70"/>
  <c r="D16" i="70"/>
  <c r="F15" i="70"/>
  <c r="D15" i="70"/>
  <c r="F14" i="70"/>
  <c r="D14" i="70"/>
  <c r="F13" i="70"/>
  <c r="D13" i="70"/>
  <c r="D12" i="70"/>
  <c r="F11" i="70"/>
  <c r="D11" i="70"/>
  <c r="D10" i="70"/>
  <c r="D9" i="70"/>
  <c r="D8" i="70"/>
  <c r="D7" i="70"/>
  <c r="D6" i="70"/>
  <c r="K19" i="70" l="1"/>
  <c r="I19" i="70"/>
  <c r="D19" i="70"/>
  <c r="F19" i="70"/>
  <c r="F78" i="1"/>
  <c r="J19" i="1" l="1"/>
  <c r="K61" i="1"/>
  <c r="K53" i="1"/>
  <c r="K50" i="1"/>
  <c r="K95" i="1"/>
  <c r="K78" i="1"/>
  <c r="G95" i="1"/>
  <c r="F95" i="1"/>
  <c r="E95" i="1"/>
  <c r="E78" i="1"/>
  <c r="K33" i="1"/>
  <c r="F61" i="1"/>
  <c r="E61" i="1"/>
  <c r="F53" i="1"/>
  <c r="E53" i="1"/>
  <c r="F50" i="1"/>
  <c r="E50" i="1"/>
  <c r="I33" i="1"/>
  <c r="F33" i="1"/>
  <c r="E33" i="1"/>
  <c r="E19" i="1"/>
  <c r="F19" i="1"/>
  <c r="E99" i="1" l="1"/>
  <c r="F99" i="1"/>
  <c r="K99" i="1"/>
  <c r="J19" i="2" l="1"/>
  <c r="H19" i="2"/>
  <c r="J18" i="2"/>
  <c r="J17" i="2"/>
  <c r="J16" i="2"/>
  <c r="J15" i="2"/>
  <c r="J14" i="2"/>
  <c r="J13" i="2"/>
  <c r="J12" i="2"/>
  <c r="J11" i="2"/>
  <c r="J10" i="2"/>
  <c r="J9" i="2"/>
  <c r="J8" i="2"/>
  <c r="J7" i="2"/>
  <c r="H18" i="2"/>
  <c r="H17" i="2"/>
  <c r="H16" i="2"/>
  <c r="H15" i="2"/>
  <c r="H14" i="2"/>
  <c r="H13" i="2"/>
  <c r="H12" i="2"/>
  <c r="H11" i="2"/>
  <c r="H10" i="2"/>
  <c r="H9" i="2"/>
  <c r="H8" i="2"/>
  <c r="H7" i="2"/>
  <c r="J6" i="2"/>
  <c r="H6" i="2"/>
  <c r="E18" i="2"/>
  <c r="C18" i="2"/>
  <c r="E17" i="2"/>
  <c r="C17" i="2"/>
  <c r="E16" i="2"/>
  <c r="C16" i="2"/>
  <c r="E15" i="2"/>
  <c r="C15" i="2"/>
  <c r="E14" i="2"/>
  <c r="C14" i="2"/>
  <c r="E13" i="2"/>
  <c r="C13" i="2"/>
  <c r="E12" i="2"/>
  <c r="C12" i="2"/>
  <c r="E11" i="2"/>
  <c r="C11" i="2"/>
  <c r="E10" i="2"/>
  <c r="C10" i="2"/>
  <c r="E9" i="2"/>
  <c r="C9" i="2"/>
  <c r="E8" i="2"/>
  <c r="C8" i="2"/>
  <c r="E7" i="2"/>
  <c r="C7" i="2"/>
  <c r="E6" i="2"/>
  <c r="C6" i="2"/>
  <c r="C19" i="2" l="1"/>
  <c r="E19" i="2"/>
  <c r="C98" i="1" l="1"/>
  <c r="C97" i="1"/>
  <c r="C96" i="1"/>
  <c r="J95" i="1"/>
  <c r="I95" i="1"/>
  <c r="H95" i="1"/>
  <c r="C93" i="1"/>
  <c r="C92" i="1"/>
  <c r="C91" i="1"/>
  <c r="C90" i="1"/>
  <c r="C89" i="1"/>
  <c r="C88" i="1"/>
  <c r="C87" i="1"/>
  <c r="C86" i="1"/>
  <c r="C85" i="1"/>
  <c r="C84" i="1"/>
  <c r="C83" i="1"/>
  <c r="C82" i="1"/>
  <c r="C81" i="1"/>
  <c r="C80" i="1"/>
  <c r="C79" i="1"/>
  <c r="C95" i="1" s="1"/>
  <c r="J78" i="1"/>
  <c r="I78" i="1"/>
  <c r="H78" i="1"/>
  <c r="G78" i="1"/>
  <c r="D78" i="1"/>
  <c r="C77" i="1"/>
  <c r="C76" i="1"/>
  <c r="C75" i="1"/>
  <c r="C74" i="1"/>
  <c r="C73" i="1"/>
  <c r="C72" i="1"/>
  <c r="C71" i="1"/>
  <c r="C70" i="1"/>
  <c r="C69" i="1"/>
  <c r="J61" i="1"/>
  <c r="I61" i="1"/>
  <c r="H61" i="1"/>
  <c r="G61" i="1"/>
  <c r="C59" i="1"/>
  <c r="C58" i="1"/>
  <c r="C57" i="1"/>
  <c r="C56" i="1"/>
  <c r="C55" i="1"/>
  <c r="C54" i="1"/>
  <c r="J53" i="1"/>
  <c r="I53" i="1"/>
  <c r="H53" i="1"/>
  <c r="G53" i="1"/>
  <c r="D53" i="1"/>
  <c r="C52" i="1"/>
  <c r="C51" i="1"/>
  <c r="J50" i="1"/>
  <c r="I50" i="1"/>
  <c r="H50" i="1"/>
  <c r="G50" i="1"/>
  <c r="C48" i="1"/>
  <c r="C47" i="1"/>
  <c r="C46" i="1"/>
  <c r="C45" i="1"/>
  <c r="C44" i="1"/>
  <c r="C43" i="1"/>
  <c r="J33" i="1"/>
  <c r="H33" i="1"/>
  <c r="G33" i="1"/>
  <c r="D33" i="1"/>
  <c r="C32" i="1"/>
  <c r="C31" i="1"/>
  <c r="C30" i="1"/>
  <c r="C29" i="1"/>
  <c r="C28" i="1"/>
  <c r="C27" i="1"/>
  <c r="I19" i="1"/>
  <c r="H19" i="1"/>
  <c r="G19" i="1"/>
  <c r="D19" i="1"/>
  <c r="C19" i="1"/>
  <c r="B18" i="1"/>
  <c r="B17" i="1"/>
  <c r="B16" i="1"/>
  <c r="B15" i="1"/>
  <c r="B14" i="1"/>
  <c r="B13" i="1"/>
  <c r="B12" i="1"/>
  <c r="B11" i="1"/>
  <c r="B10" i="1"/>
  <c r="B9" i="1"/>
  <c r="B8" i="1"/>
  <c r="B7" i="1"/>
  <c r="B6" i="1"/>
  <c r="C78" i="1" l="1"/>
  <c r="C61" i="1"/>
  <c r="J99" i="1"/>
  <c r="I99" i="1"/>
  <c r="C53" i="1"/>
  <c r="C50" i="1"/>
  <c r="G99" i="1"/>
  <c r="D99" i="1"/>
  <c r="H99" i="1"/>
  <c r="C33" i="1"/>
  <c r="B19" i="1"/>
  <c r="C99" i="1" l="1"/>
</calcChain>
</file>

<file path=xl/sharedStrings.xml><?xml version="1.0" encoding="utf-8"?>
<sst xmlns="http://schemas.openxmlformats.org/spreadsheetml/2006/main" count="8719" uniqueCount="927">
  <si>
    <t>PROVINCIAS</t>
  </si>
  <si>
    <t>Total Establecimientos MINSA</t>
  </si>
  <si>
    <t>Hospitales</t>
  </si>
  <si>
    <t>Centros de Salud</t>
  </si>
  <si>
    <t>Puestos de Salud</t>
  </si>
  <si>
    <t>EsSalud</t>
  </si>
  <si>
    <t>Acomayo</t>
  </si>
  <si>
    <t>Anta</t>
  </si>
  <si>
    <t>Calca</t>
  </si>
  <si>
    <t>Paruro</t>
  </si>
  <si>
    <t>Paucartambo</t>
  </si>
  <si>
    <t>Urubamba</t>
  </si>
  <si>
    <t>DIRECCION REGIONAL DE SALUD CUSCO, 2012</t>
  </si>
  <si>
    <t>Total General</t>
  </si>
  <si>
    <t>TOTAL</t>
  </si>
  <si>
    <t>REDES DE SALUD Y HOSPITALES</t>
  </si>
  <si>
    <t>CANAS - CANCHIS - ESPINAR</t>
  </si>
  <si>
    <t>KIMBIRI - PICHARI</t>
  </si>
  <si>
    <t>LA CONVENCION</t>
  </si>
  <si>
    <t>CUSCO NORTE</t>
  </si>
  <si>
    <t>CUSCO SUR</t>
  </si>
  <si>
    <t>HOSPITALES (CUSCO)*</t>
  </si>
  <si>
    <t>REDES DE SALUD</t>
  </si>
  <si>
    <t>MICRO REDES</t>
  </si>
  <si>
    <t>COMBAPATA</t>
  </si>
  <si>
    <t>YANAOCA</t>
  </si>
  <si>
    <t>KIMBIRI</t>
  </si>
  <si>
    <t>PICHARI</t>
  </si>
  <si>
    <t>KAMISEA</t>
  </si>
  <si>
    <t>KITENI</t>
  </si>
  <si>
    <t>MARANURA</t>
  </si>
  <si>
    <t>PUCYURA</t>
  </si>
  <si>
    <t>QUELLOUNO</t>
  </si>
  <si>
    <t>SANTA ANA</t>
  </si>
  <si>
    <t>ANTA</t>
  </si>
  <si>
    <t>BELEMPAMPA</t>
  </si>
  <si>
    <t>CALCA</t>
  </si>
  <si>
    <t>LIMATAMBO</t>
  </si>
  <si>
    <t>PISAC</t>
  </si>
  <si>
    <t>SIETE CUARTONES</t>
  </si>
  <si>
    <t>URUBAMBA</t>
  </si>
  <si>
    <t>WANCHAQ</t>
  </si>
  <si>
    <t>YANATILE</t>
  </si>
  <si>
    <t>ACCHA</t>
  </si>
  <si>
    <t>ACOMAYO</t>
  </si>
  <si>
    <t>COLQUEMARCA</t>
  </si>
  <si>
    <t>HUANCARANI</t>
  </si>
  <si>
    <t>KOSÑIPATA</t>
  </si>
  <si>
    <t>OCONGATE</t>
  </si>
  <si>
    <t>PARURO</t>
  </si>
  <si>
    <t>PAUCARTAMBO</t>
  </si>
  <si>
    <t>POMACANCHI</t>
  </si>
  <si>
    <t>SAN JERONIMO</t>
  </si>
  <si>
    <t>SAN SEBASTIAN</t>
  </si>
  <si>
    <t>SANTO TOMAS</t>
  </si>
  <si>
    <t>URCOS</t>
  </si>
  <si>
    <t>VELILLE</t>
  </si>
  <si>
    <t>YAURISQUE</t>
  </si>
  <si>
    <t>HOPITALES DE REFERENCIA REGIONAL</t>
  </si>
  <si>
    <t>HOSPITAL REGIONAL DEL CUSCO</t>
  </si>
  <si>
    <t>HOPITAL ANTONIO LORENA</t>
  </si>
  <si>
    <t>POBLACION PROYECTADA URBANA, RURAL Y POR GENERO</t>
  </si>
  <si>
    <t>UBIGEO</t>
  </si>
  <si>
    <t>Provincias</t>
  </si>
  <si>
    <t>Total</t>
  </si>
  <si>
    <t>URBANA*</t>
  </si>
  <si>
    <t>RURAL*</t>
  </si>
  <si>
    <t>VARONES*</t>
  </si>
  <si>
    <t>MUJERES*</t>
  </si>
  <si>
    <t>Nro</t>
  </si>
  <si>
    <t>%</t>
  </si>
  <si>
    <t>080100</t>
  </si>
  <si>
    <t>CUSCO</t>
  </si>
  <si>
    <t>080200</t>
  </si>
  <si>
    <t>080300</t>
  </si>
  <si>
    <t>080400</t>
  </si>
  <si>
    <t>080500</t>
  </si>
  <si>
    <t>CANAS</t>
  </si>
  <si>
    <t>080600</t>
  </si>
  <si>
    <t>CANCHIS</t>
  </si>
  <si>
    <t>080700</t>
  </si>
  <si>
    <t>CHUMBIVILCAS</t>
  </si>
  <si>
    <t>080800</t>
  </si>
  <si>
    <t>ESPINAR</t>
  </si>
  <si>
    <t>080900</t>
  </si>
  <si>
    <t>081000</t>
  </si>
  <si>
    <t>081100</t>
  </si>
  <si>
    <t>081200</t>
  </si>
  <si>
    <t>QUISPICANCHI</t>
  </si>
  <si>
    <t>081300</t>
  </si>
  <si>
    <t>DEPARTAMENTO CUSCO</t>
  </si>
  <si>
    <t>NOTA: LA POBLACION ESTIMADA DE EDADES  SIMPLES Y GRUPOS DE EDAD DE DISTRITOS, CORRESPONDEN A CIFRAS REFERENCIALES</t>
  </si>
  <si>
    <t>FUENTE: CENSO NACIONAL XI DE POBLACION Y VI DE VIVIENDA 2007</t>
  </si>
  <si>
    <t>INEI -DIRECCION TECNICA DE DEMOGRAFIA /  MINSA- OFICINA GENERAL DE ESTADISTICA E INFORMATICA</t>
  </si>
  <si>
    <t xml:space="preserve">PROVINCIA </t>
  </si>
  <si>
    <t>0</t>
  </si>
  <si>
    <t>20-24</t>
  </si>
  <si>
    <t>25-29</t>
  </si>
  <si>
    <t>30-34</t>
  </si>
  <si>
    <t>35-39</t>
  </si>
  <si>
    <t>40-44</t>
  </si>
  <si>
    <t>45-49</t>
  </si>
  <si>
    <t>50-54</t>
  </si>
  <si>
    <t>55-59</t>
  </si>
  <si>
    <t>60-64</t>
  </si>
  <si>
    <t>65-69</t>
  </si>
  <si>
    <t>70-74</t>
  </si>
  <si>
    <t>75-79</t>
  </si>
  <si>
    <t xml:space="preserve"> 80 y +</t>
  </si>
  <si>
    <t>Pobla. Fem. Total</t>
  </si>
  <si>
    <t>POBLACION FEMENINA</t>
  </si>
  <si>
    <t>Gestan.</t>
  </si>
  <si>
    <t>Nacim.</t>
  </si>
  <si>
    <t>10-14</t>
  </si>
  <si>
    <t>15-19</t>
  </si>
  <si>
    <t>20-49</t>
  </si>
  <si>
    <t>080000</t>
  </si>
  <si>
    <t>28 dias</t>
  </si>
  <si>
    <t>ACOPIA</t>
  </si>
  <si>
    <t>ACOS</t>
  </si>
  <si>
    <t>MOSOC LLACTA</t>
  </si>
  <si>
    <t>RONDOCAN</t>
  </si>
  <si>
    <t>SANGARARA</t>
  </si>
  <si>
    <t>ANCAHUASI</t>
  </si>
  <si>
    <t>CACHIMAYO</t>
  </si>
  <si>
    <t>CHINCHAYPUJIO</t>
  </si>
  <si>
    <t>HUAROCONDO</t>
  </si>
  <si>
    <t>MOLLEPATA</t>
  </si>
  <si>
    <t>ZURITE</t>
  </si>
  <si>
    <t>COYA</t>
  </si>
  <si>
    <t>LAMAY</t>
  </si>
  <si>
    <t>LARES</t>
  </si>
  <si>
    <t>SAN SALVADOR</t>
  </si>
  <si>
    <t>TARAY</t>
  </si>
  <si>
    <t>CHECCA</t>
  </si>
  <si>
    <t>KUNTURKANKI</t>
  </si>
  <si>
    <t>LANGUI</t>
  </si>
  <si>
    <t>LAYO</t>
  </si>
  <si>
    <t>PAMPAMARCA</t>
  </si>
  <si>
    <t>QUEHUE</t>
  </si>
  <si>
    <t>TUPAC AMARU</t>
  </si>
  <si>
    <t>CHECACUPE</t>
  </si>
  <si>
    <t>MARANGANI</t>
  </si>
  <si>
    <t>PITUMARCA</t>
  </si>
  <si>
    <t>SAN PABLO</t>
  </si>
  <si>
    <t>SAN PEDRO</t>
  </si>
  <si>
    <t>SICUANI</t>
  </si>
  <si>
    <t>TINTA</t>
  </si>
  <si>
    <t>CAPACMARCA</t>
  </si>
  <si>
    <t>CHAMACA</t>
  </si>
  <si>
    <t>LIVITACA</t>
  </si>
  <si>
    <t>LLUSCO</t>
  </si>
  <si>
    <t>QUIÑOTA</t>
  </si>
  <si>
    <t>CCORCA</t>
  </si>
  <si>
    <t>POROY</t>
  </si>
  <si>
    <t>SANTIAGO</t>
  </si>
  <si>
    <t>SAYLLA</t>
  </si>
  <si>
    <t>ALTO PICHIGUA</t>
  </si>
  <si>
    <t>CONDOROMA</t>
  </si>
  <si>
    <t>COPORAQUE</t>
  </si>
  <si>
    <t>OCORURO</t>
  </si>
  <si>
    <t>PALLPATA</t>
  </si>
  <si>
    <t>PICHIGUA</t>
  </si>
  <si>
    <t>SUYCKUTAMBO</t>
  </si>
  <si>
    <t>ECHARATE</t>
  </si>
  <si>
    <t>HUAYOPATA</t>
  </si>
  <si>
    <t>OCOBAMBA</t>
  </si>
  <si>
    <t>SANTA TERESA</t>
  </si>
  <si>
    <t>VILCABAMBA</t>
  </si>
  <si>
    <t>CCAPI</t>
  </si>
  <si>
    <t>COLCHA</t>
  </si>
  <si>
    <t>HUANOQUITE</t>
  </si>
  <si>
    <t>OMACHA</t>
  </si>
  <si>
    <t>PACCARITAMBO</t>
  </si>
  <si>
    <t>PILLPINTO</t>
  </si>
  <si>
    <t>CAICAY</t>
  </si>
  <si>
    <t>CHALLABAMBA</t>
  </si>
  <si>
    <t>COLQUEPATA</t>
  </si>
  <si>
    <t>ANDAHUAYLILLAS</t>
  </si>
  <si>
    <t>CAMANTI</t>
  </si>
  <si>
    <t>CCARHUAYO</t>
  </si>
  <si>
    <t>CCATCA</t>
  </si>
  <si>
    <t>CUSIPATA</t>
  </si>
  <si>
    <t>HUARO</t>
  </si>
  <si>
    <t>LUCRE</t>
  </si>
  <si>
    <t>MARCAPATA</t>
  </si>
  <si>
    <t>OROPESA</t>
  </si>
  <si>
    <t>QUIQUIJANA</t>
  </si>
  <si>
    <t>CHINCHERO</t>
  </si>
  <si>
    <t>HUAYLLABAMBA</t>
  </si>
  <si>
    <t>MACHUPICCHU</t>
  </si>
  <si>
    <t>MARAS</t>
  </si>
  <si>
    <t>OLLANTAYTAMBO</t>
  </si>
  <si>
    <t>YUCAY</t>
  </si>
  <si>
    <t>PROVINCIA / DISTRITO</t>
  </si>
  <si>
    <t>080201</t>
  </si>
  <si>
    <t>080202</t>
  </si>
  <si>
    <t>080203</t>
  </si>
  <si>
    <t>080204</t>
  </si>
  <si>
    <t>080205</t>
  </si>
  <si>
    <t>080206</t>
  </si>
  <si>
    <t>080207</t>
  </si>
  <si>
    <t>080301</t>
  </si>
  <si>
    <t>080302</t>
  </si>
  <si>
    <t>080303</t>
  </si>
  <si>
    <t>080304</t>
  </si>
  <si>
    <t>080305</t>
  </si>
  <si>
    <t>080306</t>
  </si>
  <si>
    <t>080307</t>
  </si>
  <si>
    <t>080308</t>
  </si>
  <si>
    <t>080309</t>
  </si>
  <si>
    <t>080401</t>
  </si>
  <si>
    <t>080402</t>
  </si>
  <si>
    <t>080403</t>
  </si>
  <si>
    <t>080404</t>
  </si>
  <si>
    <t>080405</t>
  </si>
  <si>
    <t>080406</t>
  </si>
  <si>
    <t>080407</t>
  </si>
  <si>
    <t>080408</t>
  </si>
  <si>
    <t>080501</t>
  </si>
  <si>
    <t>080502</t>
  </si>
  <si>
    <t>080503</t>
  </si>
  <si>
    <t>080504</t>
  </si>
  <si>
    <t>080505</t>
  </si>
  <si>
    <t>080506</t>
  </si>
  <si>
    <t>080507</t>
  </si>
  <si>
    <t>080508</t>
  </si>
  <si>
    <t>080601</t>
  </si>
  <si>
    <t>080602</t>
  </si>
  <si>
    <t>080603</t>
  </si>
  <si>
    <t>080604</t>
  </si>
  <si>
    <t>080605</t>
  </si>
  <si>
    <t>080606</t>
  </si>
  <si>
    <t>080607</t>
  </si>
  <si>
    <t>080608</t>
  </si>
  <si>
    <t>080701</t>
  </si>
  <si>
    <t>080702</t>
  </si>
  <si>
    <t>080703</t>
  </si>
  <si>
    <t>080704</t>
  </si>
  <si>
    <t>080705</t>
  </si>
  <si>
    <t>080706</t>
  </si>
  <si>
    <t>080707</t>
  </si>
  <si>
    <t>080708</t>
  </si>
  <si>
    <t>080101</t>
  </si>
  <si>
    <t>080102</t>
  </si>
  <si>
    <t>080103</t>
  </si>
  <si>
    <t>080104</t>
  </si>
  <si>
    <t>080105</t>
  </si>
  <si>
    <t>080106</t>
  </si>
  <si>
    <t>080107</t>
  </si>
  <si>
    <t>080108</t>
  </si>
  <si>
    <t>080801</t>
  </si>
  <si>
    <t>080802</t>
  </si>
  <si>
    <t>080803</t>
  </si>
  <si>
    <t>080804</t>
  </si>
  <si>
    <t>080805</t>
  </si>
  <si>
    <t>080806</t>
  </si>
  <si>
    <t>080807</t>
  </si>
  <si>
    <t>080808</t>
  </si>
  <si>
    <t>080901</t>
  </si>
  <si>
    <t>080902</t>
  </si>
  <si>
    <t>080903</t>
  </si>
  <si>
    <t>080904</t>
  </si>
  <si>
    <t>080905</t>
  </si>
  <si>
    <t>080906</t>
  </si>
  <si>
    <t>080907</t>
  </si>
  <si>
    <t>080908</t>
  </si>
  <si>
    <t>080909</t>
  </si>
  <si>
    <t>080910</t>
  </si>
  <si>
    <t>081001</t>
  </si>
  <si>
    <t>081002</t>
  </si>
  <si>
    <t>081003</t>
  </si>
  <si>
    <t>081004</t>
  </si>
  <si>
    <t>081005</t>
  </si>
  <si>
    <t>081006</t>
  </si>
  <si>
    <t>081007</t>
  </si>
  <si>
    <t>081008</t>
  </si>
  <si>
    <t>081009</t>
  </si>
  <si>
    <t>081101</t>
  </si>
  <si>
    <t>081102</t>
  </si>
  <si>
    <t>081103</t>
  </si>
  <si>
    <t>081104</t>
  </si>
  <si>
    <t>081105</t>
  </si>
  <si>
    <t>081106</t>
  </si>
  <si>
    <t>081201</t>
  </si>
  <si>
    <t>081202</t>
  </si>
  <si>
    <t>081203</t>
  </si>
  <si>
    <t>081204</t>
  </si>
  <si>
    <t>081205</t>
  </si>
  <si>
    <t>081206</t>
  </si>
  <si>
    <t>081207</t>
  </si>
  <si>
    <t>081208</t>
  </si>
  <si>
    <t>081209</t>
  </si>
  <si>
    <t>081210</t>
  </si>
  <si>
    <t>081211</t>
  </si>
  <si>
    <t>081212</t>
  </si>
  <si>
    <t>081301</t>
  </si>
  <si>
    <t>081302</t>
  </si>
  <si>
    <t>081303</t>
  </si>
  <si>
    <t>081304</t>
  </si>
  <si>
    <t>081305</t>
  </si>
  <si>
    <t>081306</t>
  </si>
  <si>
    <t>081307</t>
  </si>
  <si>
    <t>QUINTIL*</t>
  </si>
  <si>
    <t>RENAES</t>
  </si>
  <si>
    <t>PROVINCIA / DISTRITO/EE.SS</t>
  </si>
  <si>
    <t>Cs Acomayo</t>
  </si>
  <si>
    <t>Ps Acopia</t>
  </si>
  <si>
    <t>Ps Acos</t>
  </si>
  <si>
    <t>Ps Mosocllacta</t>
  </si>
  <si>
    <t>Cs Pomacanchi</t>
  </si>
  <si>
    <t>Ps San Juan De Pomacanchi</t>
  </si>
  <si>
    <t>Ps Santa Lucia</t>
  </si>
  <si>
    <t>Ps Marcaconga</t>
  </si>
  <si>
    <t>Ps Sangarara</t>
  </si>
  <si>
    <t>FUENTE: CENSO NACIONAL XI DE POBLACION Y VI DE VIVIENDA 2007/- BOLETIN DEMOGRAFICO Nº 18,  BOLETIN DEMOGRAFICO Nº 37 Lima -2009</t>
  </si>
  <si>
    <t>CODIGO RENAES</t>
  </si>
  <si>
    <t>Ps Ancahuasi</t>
  </si>
  <si>
    <t>Cs Anta</t>
  </si>
  <si>
    <t>Ps Chacan</t>
  </si>
  <si>
    <t>Ps Compone</t>
  </si>
  <si>
    <t>Ps Conchacalla</t>
  </si>
  <si>
    <t>Ps Cachimayo</t>
  </si>
  <si>
    <t>Ps Chinchaypujio</t>
  </si>
  <si>
    <t>Ps Pantipata</t>
  </si>
  <si>
    <t>Ps Huarocondo</t>
  </si>
  <si>
    <t>Ps Huayllacocha</t>
  </si>
  <si>
    <t>Cs Limatambo</t>
  </si>
  <si>
    <t>Ps Pampaconga</t>
  </si>
  <si>
    <t>Ps Uratari</t>
  </si>
  <si>
    <t>Ps Zurite</t>
  </si>
  <si>
    <t>* QUINTILES DE POBREZA - FONCODES 2006</t>
  </si>
  <si>
    <t>Cs Calca</t>
  </si>
  <si>
    <t>Ps Accha Alta Pampallacta</t>
  </si>
  <si>
    <t>Ps Amparaes</t>
  </si>
  <si>
    <t>Ps Huaran</t>
  </si>
  <si>
    <t>Ps  Coya</t>
  </si>
  <si>
    <t>Ps Huama</t>
  </si>
  <si>
    <t>Ps Poques</t>
  </si>
  <si>
    <t>Ps Sayllafaya</t>
  </si>
  <si>
    <t>Cs Lares</t>
  </si>
  <si>
    <t>Ps Ccachin</t>
  </si>
  <si>
    <t>Ps Choquecancha</t>
  </si>
  <si>
    <t>Ps Suyo</t>
  </si>
  <si>
    <t>Cs Pisac</t>
  </si>
  <si>
    <t>Ps Cuyo Chico</t>
  </si>
  <si>
    <t>Ps Cuyo Grande</t>
  </si>
  <si>
    <t>Ps Quello Quello</t>
  </si>
  <si>
    <t>Cs San Salvador</t>
  </si>
  <si>
    <t>Ps Tiracancha</t>
  </si>
  <si>
    <t>Ps  Taray</t>
  </si>
  <si>
    <t>Ps Huancalle</t>
  </si>
  <si>
    <t>Ps Patabamba</t>
  </si>
  <si>
    <t>Cs La Quebrada</t>
  </si>
  <si>
    <t>Cs Putucusi</t>
  </si>
  <si>
    <t>Ps Bellavista</t>
  </si>
  <si>
    <t>Ps Ccorimayo</t>
  </si>
  <si>
    <t>Ps Chancamayo</t>
  </si>
  <si>
    <t>Ps Huachibamba</t>
  </si>
  <si>
    <t>Ps Muyupay</t>
  </si>
  <si>
    <t>Ps Quesquento</t>
  </si>
  <si>
    <t>Ps Checca</t>
  </si>
  <si>
    <t>Ps Chitibamba</t>
  </si>
  <si>
    <t>Cs El Descanso</t>
  </si>
  <si>
    <t>Ps Condeviluyo</t>
  </si>
  <si>
    <t>Ps Langui</t>
  </si>
  <si>
    <t>Ps Pampamarca</t>
  </si>
  <si>
    <t>Ps Huinchiri</t>
  </si>
  <si>
    <t>Ps Quehue</t>
  </si>
  <si>
    <t>Ps Surimana</t>
  </si>
  <si>
    <t>Ps Toccoccori</t>
  </si>
  <si>
    <t>Ps Tungasuca</t>
  </si>
  <si>
    <t>Cs Yanaoca</t>
  </si>
  <si>
    <t>Ps Pongoña</t>
  </si>
  <si>
    <t>Ps Checacupe</t>
  </si>
  <si>
    <t>Ps Chiara</t>
  </si>
  <si>
    <t>Cs Marangani</t>
  </si>
  <si>
    <t>Ps Ccuyo</t>
  </si>
  <si>
    <t>Ps Chectuyoc</t>
  </si>
  <si>
    <t>Ps Phinaya</t>
  </si>
  <si>
    <t>Ps Santa Barbara</t>
  </si>
  <si>
    <t>Cs Pampaphalla</t>
  </si>
  <si>
    <t>Cs Techo Obrero</t>
  </si>
  <si>
    <t>Hospital Sicuani</t>
  </si>
  <si>
    <t>Ps Hercca</t>
  </si>
  <si>
    <t>Ps La Florida</t>
  </si>
  <si>
    <t>Ps Quehuar</t>
  </si>
  <si>
    <t>Ps Uzcapata</t>
  </si>
  <si>
    <t>Cs Tinta</t>
  </si>
  <si>
    <t>Ps Cancahuani</t>
  </si>
  <si>
    <t>Ps Capacmarca</t>
  </si>
  <si>
    <t>Ps Añahuichi</t>
  </si>
  <si>
    <t>Ps Chamaca</t>
  </si>
  <si>
    <t>Cs Colquemarca</t>
  </si>
  <si>
    <t>Ps  Huayllani</t>
  </si>
  <si>
    <t>Ps Charamuray</t>
  </si>
  <si>
    <t>Ps Yanque</t>
  </si>
  <si>
    <t>Ps Collpa</t>
  </si>
  <si>
    <t>Ps Llusco</t>
  </si>
  <si>
    <t>Ps Lutto</t>
  </si>
  <si>
    <t>Ps Totorapallca</t>
  </si>
  <si>
    <t>Ps Ccollana</t>
  </si>
  <si>
    <t>Ps Quiñota</t>
  </si>
  <si>
    <t>Ps Yorencca</t>
  </si>
  <si>
    <t>Hospital de Santo Tomas</t>
  </si>
  <si>
    <t>Ps Alhuacchullo</t>
  </si>
  <si>
    <t>Ps Ccoyo</t>
  </si>
  <si>
    <t>Ps Huaraco</t>
  </si>
  <si>
    <t>Ps Llique</t>
  </si>
  <si>
    <t>Ps Mellototora</t>
  </si>
  <si>
    <t>Ps Orccoma</t>
  </si>
  <si>
    <t>Ps Pfullpuri Condepampa</t>
  </si>
  <si>
    <t>Ps Pulpera</t>
  </si>
  <si>
    <t>Ps Yavina</t>
  </si>
  <si>
    <t>Cs Velille</t>
  </si>
  <si>
    <t>Ps  Alcca Victoria</t>
  </si>
  <si>
    <t>Ps Ccorcca</t>
  </si>
  <si>
    <t>Cs Buena Vista</t>
  </si>
  <si>
    <t xml:space="preserve">Cs Independencia </t>
  </si>
  <si>
    <t>Cs Picchu La Rinconada</t>
  </si>
  <si>
    <t>Cs Siete Cuartones</t>
  </si>
  <si>
    <t>Hospital de Apoyo Departamental Cusco</t>
  </si>
  <si>
    <t>Ps Miraflores</t>
  </si>
  <si>
    <t>Ps Poroy</t>
  </si>
  <si>
    <t>Cs San Jeronimo</t>
  </si>
  <si>
    <t>Ps Conchacalle</t>
  </si>
  <si>
    <t>Cs San Sebastian</t>
  </si>
  <si>
    <t>Cs Santa Rosa</t>
  </si>
  <si>
    <t>Cs Tupac Amaru</t>
  </si>
  <si>
    <t>Policlinico San Sebastian (ESSALUD)</t>
  </si>
  <si>
    <t>Ps Ccorao</t>
  </si>
  <si>
    <t>Cs Belempampa</t>
  </si>
  <si>
    <t>Cs Manco Ccapac</t>
  </si>
  <si>
    <t>Hospital Antonio Lorena del Cusco</t>
  </si>
  <si>
    <t>Ps Chocco</t>
  </si>
  <si>
    <t>Ps Occopata</t>
  </si>
  <si>
    <t>Ps Saylla</t>
  </si>
  <si>
    <t>Cs Ttio</t>
  </si>
  <si>
    <t>Cs Wanchaq</t>
  </si>
  <si>
    <t>Hospital Adolfo Guevarra Velasco (Essalud)</t>
  </si>
  <si>
    <t>Ps Accocunca</t>
  </si>
  <si>
    <t>Ps Condoroma</t>
  </si>
  <si>
    <t>Ps Coporaque</t>
  </si>
  <si>
    <t>Ps Huayhuahuasi</t>
  </si>
  <si>
    <t>Ps Urinsaya</t>
  </si>
  <si>
    <t>Cs Yauri</t>
  </si>
  <si>
    <t>Hospital Espinar</t>
  </si>
  <si>
    <t>Ps Tintaya Marquiri</t>
  </si>
  <si>
    <t>Ps Occoruro</t>
  </si>
  <si>
    <t>Ps Pallpata</t>
  </si>
  <si>
    <t>Ps San Miguel</t>
  </si>
  <si>
    <t>Ps Suykutambo</t>
  </si>
  <si>
    <t>Hospital I Espinar (ESSALUD)</t>
  </si>
  <si>
    <t>Cs Kepashiato</t>
  </si>
  <si>
    <t>Cs Kiteni</t>
  </si>
  <si>
    <t>Cs Palma Real</t>
  </si>
  <si>
    <t>Ps Chacco</t>
  </si>
  <si>
    <t>Ps Chahuares</t>
  </si>
  <si>
    <t>Ps Chocoriari</t>
  </si>
  <si>
    <t>Ps Cirialo</t>
  </si>
  <si>
    <t>Ps Ivochote</t>
  </si>
  <si>
    <t>Ps Kamanquiriato</t>
  </si>
  <si>
    <t>Ps Materiato</t>
  </si>
  <si>
    <t>Ps Miaria</t>
  </si>
  <si>
    <t>Ps Montetoni</t>
  </si>
  <si>
    <t>Ps Nueva Luz</t>
  </si>
  <si>
    <t>Ps Nuevo Mundo</t>
  </si>
  <si>
    <t>Ps Pachiri</t>
  </si>
  <si>
    <t>Ps Pangoa</t>
  </si>
  <si>
    <t>Ps Puerto Huallana</t>
  </si>
  <si>
    <t>Ps Puerto Rico</t>
  </si>
  <si>
    <t>Ps Puguientimari</t>
  </si>
  <si>
    <t>Ps San Antonio</t>
  </si>
  <si>
    <t>Ps Saniriato</t>
  </si>
  <si>
    <t>Ps Sensa</t>
  </si>
  <si>
    <t>Ps Shivankoreni</t>
  </si>
  <si>
    <t>Ps Tangoshiari</t>
  </si>
  <si>
    <t>Ps Timpia</t>
  </si>
  <si>
    <t>Ps Trio Rio</t>
  </si>
  <si>
    <t>Cs Huyro</t>
  </si>
  <si>
    <t>Ps Alfamayo</t>
  </si>
  <si>
    <t>Ps Amaybamba</t>
  </si>
  <si>
    <t>Ps Huayopata</t>
  </si>
  <si>
    <t>Ps Angeles</t>
  </si>
  <si>
    <t>Ps Chirumpiari</t>
  </si>
  <si>
    <t>Ps Kimbiri Alto</t>
  </si>
  <si>
    <t>Ps Manitea Alta</t>
  </si>
  <si>
    <t>Ps Mapitunari</t>
  </si>
  <si>
    <t>Ps Pueblo Libre</t>
  </si>
  <si>
    <t>Ps Samaniato</t>
  </si>
  <si>
    <t>Ps Union Rosales</t>
  </si>
  <si>
    <t>Cs Maranura</t>
  </si>
  <si>
    <t>Ps Santa Maria</t>
  </si>
  <si>
    <t>Ps Uchumayo</t>
  </si>
  <si>
    <t>Ps Chinganilla</t>
  </si>
  <si>
    <t xml:space="preserve">Ps Versalles </t>
  </si>
  <si>
    <t>Cs Pichari</t>
  </si>
  <si>
    <t>Ps Natividad</t>
  </si>
  <si>
    <t>Ps Omaya</t>
  </si>
  <si>
    <t>Ps Otari</t>
  </si>
  <si>
    <t>Ps Quisto Central</t>
  </si>
  <si>
    <t>Cs Quellouno</t>
  </si>
  <si>
    <t>Ps  Chapo Boyero</t>
  </si>
  <si>
    <t>Ps  Estrella</t>
  </si>
  <si>
    <t>Ps  Matoriato</t>
  </si>
  <si>
    <t>Ps Chirumbia</t>
  </si>
  <si>
    <t>Ps Huillcapampa</t>
  </si>
  <si>
    <t>Ps San Martin</t>
  </si>
  <si>
    <t>Hospital de Quillabamba</t>
  </si>
  <si>
    <t>Ps Huayanay</t>
  </si>
  <si>
    <t>Ps Idma</t>
  </si>
  <si>
    <t>Ps Potrero</t>
  </si>
  <si>
    <t>Cs Santa Teresa</t>
  </si>
  <si>
    <t>Ps Sullucuyoc</t>
  </si>
  <si>
    <t>Ps Totora</t>
  </si>
  <si>
    <t>Ps Arma</t>
  </si>
  <si>
    <t>Ps Ccarcco</t>
  </si>
  <si>
    <t>Ps Chancavine</t>
  </si>
  <si>
    <t>Ps Chontabamba</t>
  </si>
  <si>
    <t>Ps Choquetira</t>
  </si>
  <si>
    <t>Ps Lucmahuayco</t>
  </si>
  <si>
    <t>Ps Oyara</t>
  </si>
  <si>
    <t>Ps Paccaybamba</t>
  </si>
  <si>
    <t>Ps Paltaybamba</t>
  </si>
  <si>
    <t>Ps Pampaconas</t>
  </si>
  <si>
    <t>Ps Selva Alegre</t>
  </si>
  <si>
    <t>Ps Villa Quintiarina</t>
  </si>
  <si>
    <t>Ps Villa Virgen</t>
  </si>
  <si>
    <t>Ps Yuveni</t>
  </si>
  <si>
    <t>Cs Accha</t>
  </si>
  <si>
    <t>Ps Ccapi</t>
  </si>
  <si>
    <t>Ps Ccoyabamba</t>
  </si>
  <si>
    <t>Ps Ccochirihuay</t>
  </si>
  <si>
    <t>Ps Colcha</t>
  </si>
  <si>
    <t>Ps Huanoquite</t>
  </si>
  <si>
    <t>Ps Antapallpa</t>
  </si>
  <si>
    <t>Ps Huasquillay</t>
  </si>
  <si>
    <t>Ps Omacha</t>
  </si>
  <si>
    <t>Ps Sahua Sahua</t>
  </si>
  <si>
    <t>Ps Paccarectambo</t>
  </si>
  <si>
    <t>Cs Paruro</t>
  </si>
  <si>
    <t>Ps Pillpinto</t>
  </si>
  <si>
    <t>Cs Yaurisque</t>
  </si>
  <si>
    <t>Ps Huasac</t>
  </si>
  <si>
    <t>Cs Challabamba</t>
  </si>
  <si>
    <t>Ps Otocani</t>
  </si>
  <si>
    <t xml:space="preserve">Ps Parobamba </t>
  </si>
  <si>
    <t>Ps Ayre</t>
  </si>
  <si>
    <t>Ps Colquepata</t>
  </si>
  <si>
    <t>Ps Tocra</t>
  </si>
  <si>
    <t>Ps Vizcochoni</t>
  </si>
  <si>
    <t>Cs Huancarani</t>
  </si>
  <si>
    <t>Cs Pilcopata</t>
  </si>
  <si>
    <t>Ps Patria</t>
  </si>
  <si>
    <t>Centro Medico Paucartambo</t>
  </si>
  <si>
    <t>Cs Paucartambo</t>
  </si>
  <si>
    <t>Ps Mollomarca</t>
  </si>
  <si>
    <t>QUISPICANCHIS</t>
  </si>
  <si>
    <t>Ps Andahuaylillas</t>
  </si>
  <si>
    <t>Ps Quincemil</t>
  </si>
  <si>
    <t>Ps Carhuayo</t>
  </si>
  <si>
    <t>Cs Ccatcca</t>
  </si>
  <si>
    <t>Ps  Huara Huara</t>
  </si>
  <si>
    <t>Ps Chichina</t>
  </si>
  <si>
    <t>Ps Kcaury</t>
  </si>
  <si>
    <t>Ps Chillihuani</t>
  </si>
  <si>
    <t>Ps Huaro</t>
  </si>
  <si>
    <t>Ps Urpay</t>
  </si>
  <si>
    <t>Ps Lucre</t>
  </si>
  <si>
    <t>Ps Incacancha</t>
  </si>
  <si>
    <t>Ps Marcapata</t>
  </si>
  <si>
    <t>Cs Ocongate</t>
  </si>
  <si>
    <t>Ps Tinki</t>
  </si>
  <si>
    <t>Cs Oropesa</t>
  </si>
  <si>
    <t>Cs Quiquijana</t>
  </si>
  <si>
    <t>Centro Medico Urcos</t>
  </si>
  <si>
    <t>Cs Urcos</t>
  </si>
  <si>
    <t>Ps Pampacamara</t>
  </si>
  <si>
    <t>Cs Chinchero</t>
  </si>
  <si>
    <t>Ps Occotuan</t>
  </si>
  <si>
    <t>Ps Huayllabamba</t>
  </si>
  <si>
    <t>Cs Machupicchu</t>
  </si>
  <si>
    <t>Ps Camino Inca Huayllabamba</t>
  </si>
  <si>
    <t>Cs Maras</t>
  </si>
  <si>
    <t>Ps Cruzpata</t>
  </si>
  <si>
    <t>Cs Ollantaytambo</t>
  </si>
  <si>
    <t>Ps Chilca</t>
  </si>
  <si>
    <t>Ps Patacancha</t>
  </si>
  <si>
    <t>Cs Urubamba</t>
  </si>
  <si>
    <t>Ps Yanahuara</t>
  </si>
  <si>
    <t>Ps Yucay</t>
  </si>
  <si>
    <t>CANAS-CANCHIS-ESPINAR</t>
  </si>
  <si>
    <t>Combapata</t>
  </si>
  <si>
    <t>El Descanso</t>
  </si>
  <si>
    <t>Pampaphalla</t>
  </si>
  <si>
    <t>Techo Obrero</t>
  </si>
  <si>
    <t>Yanaoca</t>
  </si>
  <si>
    <t>Yauri</t>
  </si>
  <si>
    <t>RED KIMBIRI-PICHARI</t>
  </si>
  <si>
    <t>Kimbiri</t>
  </si>
  <si>
    <t>Pichari</t>
  </si>
  <si>
    <t>RED LA CONVENCION</t>
  </si>
  <si>
    <t>Kamisea</t>
  </si>
  <si>
    <t>Kiteni</t>
  </si>
  <si>
    <t>Maranura</t>
  </si>
  <si>
    <t>Pucyura</t>
  </si>
  <si>
    <t>Quellouno</t>
  </si>
  <si>
    <t>RED NORTE</t>
  </si>
  <si>
    <t>Belempampa</t>
  </si>
  <si>
    <t>Limatambo</t>
  </si>
  <si>
    <t>Pisac</t>
  </si>
  <si>
    <t>Siete Cuartones</t>
  </si>
  <si>
    <t>Wanchaq</t>
  </si>
  <si>
    <t>Yanatile</t>
  </si>
  <si>
    <t>RED SUR</t>
  </si>
  <si>
    <t>Accha</t>
  </si>
  <si>
    <t>Colquemarca</t>
  </si>
  <si>
    <t>Huancarani</t>
  </si>
  <si>
    <t>Kosñipata</t>
  </si>
  <si>
    <t>Ocongate</t>
  </si>
  <si>
    <t>Pomacanchi</t>
  </si>
  <si>
    <t>San Jeronimo</t>
  </si>
  <si>
    <t>San Sebastian</t>
  </si>
  <si>
    <t>Santo Tomas</t>
  </si>
  <si>
    <t>Urcos</t>
  </si>
  <si>
    <t>Velille</t>
  </si>
  <si>
    <t>Yaurisque</t>
  </si>
  <si>
    <t>DIRESA CUSCO</t>
  </si>
  <si>
    <t>RED CANAS-CANCHIS-ESPINAR</t>
  </si>
  <si>
    <t>RED / MICRO RED / EE.SS</t>
  </si>
  <si>
    <t>Hospital I Urubamba</t>
  </si>
  <si>
    <t>&lt; 1</t>
  </si>
  <si>
    <t>1 - 4 a</t>
  </si>
  <si>
    <t>5 - 9 a</t>
  </si>
  <si>
    <t>10-11a</t>
  </si>
  <si>
    <t>Niño</t>
  </si>
  <si>
    <t>12 - 14 a</t>
  </si>
  <si>
    <t>15 - 17 a</t>
  </si>
  <si>
    <t>Adolesc.</t>
  </si>
  <si>
    <t>18-24</t>
  </si>
  <si>
    <t>Joven</t>
  </si>
  <si>
    <t>30 - 44 a</t>
  </si>
  <si>
    <t>45 - 59 a</t>
  </si>
  <si>
    <t>Adulto</t>
  </si>
  <si>
    <t>60 - 79 a</t>
  </si>
  <si>
    <t>80 a +</t>
  </si>
  <si>
    <t>Adulto Mayor</t>
  </si>
  <si>
    <t>DEPARTAMENTO/ PROVINCIA</t>
  </si>
  <si>
    <t>DISTRITO/EE.SS</t>
  </si>
  <si>
    <t>RED / MICRO RED</t>
  </si>
  <si>
    <t>MICRO RED / EE.SS</t>
  </si>
  <si>
    <t>KIMBIRI-PICHARI</t>
  </si>
  <si>
    <t>DEPARTAMENTO/PROVINCIA</t>
  </si>
  <si>
    <t>M</t>
  </si>
  <si>
    <t>F</t>
  </si>
  <si>
    <t>&lt;1a_M</t>
  </si>
  <si>
    <t>&lt;1a_F</t>
  </si>
  <si>
    <t>1_M</t>
  </si>
  <si>
    <t>1_F</t>
  </si>
  <si>
    <t>2_M</t>
  </si>
  <si>
    <t>2_F</t>
  </si>
  <si>
    <t>3_M</t>
  </si>
  <si>
    <t>3_F</t>
  </si>
  <si>
    <t>4_M</t>
  </si>
  <si>
    <t>4_F</t>
  </si>
  <si>
    <t>5_M</t>
  </si>
  <si>
    <t>5_F</t>
  </si>
  <si>
    <t>6_M</t>
  </si>
  <si>
    <t>6_F</t>
  </si>
  <si>
    <t>7_M</t>
  </si>
  <si>
    <t>7_F</t>
  </si>
  <si>
    <t>8_M</t>
  </si>
  <si>
    <t>8_F</t>
  </si>
  <si>
    <t>9_M</t>
  </si>
  <si>
    <t>9_F</t>
  </si>
  <si>
    <t>10_M</t>
  </si>
  <si>
    <t>10_F</t>
  </si>
  <si>
    <t>11_M</t>
  </si>
  <si>
    <t>11_F</t>
  </si>
  <si>
    <t>12_M</t>
  </si>
  <si>
    <t>12_F</t>
  </si>
  <si>
    <t>13_M</t>
  </si>
  <si>
    <t>13_F</t>
  </si>
  <si>
    <t>14_M</t>
  </si>
  <si>
    <t>14_F</t>
  </si>
  <si>
    <t>15_M</t>
  </si>
  <si>
    <t>15_F</t>
  </si>
  <si>
    <t>16_M</t>
  </si>
  <si>
    <t>16_F</t>
  </si>
  <si>
    <t>17_M</t>
  </si>
  <si>
    <t>17_F</t>
  </si>
  <si>
    <t>18_M</t>
  </si>
  <si>
    <t>18_F</t>
  </si>
  <si>
    <t>19_M</t>
  </si>
  <si>
    <t>19_F</t>
  </si>
  <si>
    <t>20-24_M</t>
  </si>
  <si>
    <t>20-24_F</t>
  </si>
  <si>
    <t>25-29_M</t>
  </si>
  <si>
    <t>25-29_F</t>
  </si>
  <si>
    <t>30-34_M</t>
  </si>
  <si>
    <t>30-34_F</t>
  </si>
  <si>
    <t>35-39_M</t>
  </si>
  <si>
    <t>35-39_F</t>
  </si>
  <si>
    <t>40-44_M</t>
  </si>
  <si>
    <t>40-44_F</t>
  </si>
  <si>
    <t>45-49_M</t>
  </si>
  <si>
    <t>45-49_F</t>
  </si>
  <si>
    <t>50-54_M</t>
  </si>
  <si>
    <t>50-54_F</t>
  </si>
  <si>
    <t>55-59_M</t>
  </si>
  <si>
    <t>55-59_F</t>
  </si>
  <si>
    <t>60-64_M</t>
  </si>
  <si>
    <t>60-64_F</t>
  </si>
  <si>
    <t>65-69_M</t>
  </si>
  <si>
    <t>65-69_F</t>
  </si>
  <si>
    <t>70-74_M</t>
  </si>
  <si>
    <t>70-74_F</t>
  </si>
  <si>
    <t>75-79_M</t>
  </si>
  <si>
    <t>75-79_F</t>
  </si>
  <si>
    <t>&gt; 80_M</t>
  </si>
  <si>
    <t>&gt; 80_F</t>
  </si>
  <si>
    <t>DISTRITO / PROVINCIA</t>
  </si>
  <si>
    <t>Centros de Salud con Internamiento</t>
  </si>
  <si>
    <t>DIRECCION REGIONAL DE SALUD CUSCO</t>
  </si>
  <si>
    <t>Puestos de Salud con Médico</t>
  </si>
  <si>
    <t>NUMERO DE ESTABLECIMIENTOS DE SALUD SEGÚN DENOMINACION POR CATEGORIA, POR PROVINCIAS</t>
  </si>
  <si>
    <t>NUMERO DE ESTABLECIMIENTOS DE SALUD SEGÚN DENOMINACION POR CATEGORIA, POR REDES Y HOSPITALES DE REFERENCIA</t>
  </si>
  <si>
    <t>Total Establecimientos Direccion Regional de Salud Cusco</t>
  </si>
  <si>
    <t>Según Resolucion Directoral N° 01464-2012-DRSC/DGDPH</t>
  </si>
  <si>
    <t>NUMERO DE ESTABLECIMIENTOS DE SALUD SEGÚN DENOMINACION POR CATEGORIA, POR REDES Y MICRO REDES DE SALUD</t>
  </si>
  <si>
    <t>PALMA REAL</t>
  </si>
  <si>
    <t>PNP</t>
  </si>
  <si>
    <t>Ejercito</t>
  </si>
  <si>
    <t>Hospitales son de Referencia Regional y no pertencen a ninguna Red</t>
  </si>
  <si>
    <r>
      <t>DIRECCION REGIONAL DE SALUD CUSCO</t>
    </r>
    <r>
      <rPr>
        <b/>
        <sz val="6"/>
        <color indexed="9"/>
        <rFont val="Arial"/>
        <family val="2"/>
      </rPr>
      <t>1</t>
    </r>
  </si>
  <si>
    <t>1 Según Resolucion Directoral N° 01464-2012-DRSC/DGDPH</t>
  </si>
  <si>
    <t>2 Inscrito en el registro Nacional de Establecimientos (RENAES)</t>
  </si>
  <si>
    <r>
      <rPr>
        <b/>
        <sz val="10"/>
        <color indexed="9"/>
        <rFont val="Arial"/>
        <family val="2"/>
      </rPr>
      <t>OTRAS INSTITUCIONES</t>
    </r>
    <r>
      <rPr>
        <b/>
        <sz val="6"/>
        <color indexed="9"/>
        <rFont val="Arial"/>
        <family val="2"/>
      </rPr>
      <t>2</t>
    </r>
  </si>
  <si>
    <t>Cs Lamay</t>
  </si>
  <si>
    <t>Ps Colcca Yanatile</t>
  </si>
  <si>
    <t>Ps Combapata Yanatile</t>
  </si>
  <si>
    <t>Ps Tupac Amaru Quellouno</t>
  </si>
  <si>
    <t>Ps Layo</t>
  </si>
  <si>
    <t>Cs Combapata Canchis</t>
  </si>
  <si>
    <t>Ps Occobamba Marangani</t>
  </si>
  <si>
    <t>Cs Pitumarca</t>
  </si>
  <si>
    <t>Ps San Pablo Canchis</t>
  </si>
  <si>
    <t>Ps San Pedro Canchis</t>
  </si>
  <si>
    <t>Hospital Essalud Sicuani</t>
  </si>
  <si>
    <t>Cs Livitaca</t>
  </si>
  <si>
    <t>Ps San Pedro Cusco</t>
  </si>
  <si>
    <t>Policlinico PNP "Santa Rosa" Cusco</t>
  </si>
  <si>
    <t>Ps Pichigua Espinar</t>
  </si>
  <si>
    <t>Cs Camisea</t>
  </si>
  <si>
    <t>Cs Kirigueti</t>
  </si>
  <si>
    <t>Ps Echarate</t>
  </si>
  <si>
    <t>Ps Ichiquiato</t>
  </si>
  <si>
    <t>Ps Koribeni</t>
  </si>
  <si>
    <t>Ps Nueva Vida</t>
  </si>
  <si>
    <t>Ps Pampa Concepciön</t>
  </si>
  <si>
    <t>Ps San Pablo Huayopata</t>
  </si>
  <si>
    <t>Cs Lobo Tahuantinsuyo</t>
  </si>
  <si>
    <t xml:space="preserve">Cs Occobamba La Convencion </t>
  </si>
  <si>
    <t>Cs Mantaro</t>
  </si>
  <si>
    <t>Ps Pichari baja</t>
  </si>
  <si>
    <t>Ps Pitirinkini</t>
  </si>
  <si>
    <t>Ps Puerto Mayo</t>
  </si>
  <si>
    <t>Ps Tambo del Ene</t>
  </si>
  <si>
    <t xml:space="preserve">Ps Puente Santiago </t>
  </si>
  <si>
    <t>Cs Santa Ana</t>
  </si>
  <si>
    <t>Hospital I Quillabamba</t>
  </si>
  <si>
    <t>Posta medica PNP</t>
  </si>
  <si>
    <t>Cs Incahuasi</t>
  </si>
  <si>
    <t>Cs Pucyura Vilcabamba</t>
  </si>
  <si>
    <t>Ps Caicay</t>
  </si>
  <si>
    <t>Ps Pichihua Colquepata</t>
  </si>
  <si>
    <t>Cs Cusipata</t>
  </si>
  <si>
    <t>Ps Colca Quiquijana</t>
  </si>
  <si>
    <t>Palma Real</t>
  </si>
  <si>
    <t>Ps Pucyura Anta</t>
  </si>
  <si>
    <t>Centro Medico ESSALUD Calca</t>
  </si>
  <si>
    <t>Cs Mollepata</t>
  </si>
  <si>
    <t>Cs Rondocan</t>
  </si>
  <si>
    <t>CANAS CANCHIS ESPINAR</t>
  </si>
  <si>
    <t>Posta Médica de Salud  PNP Canchis</t>
  </si>
  <si>
    <t>Centro Medico Machupicchu</t>
  </si>
  <si>
    <t>Santo Tomas (ESSALUD)</t>
  </si>
  <si>
    <t>KIMBIRI PICHARI</t>
  </si>
  <si>
    <t xml:space="preserve">Centro de Atencion primaria I </t>
  </si>
  <si>
    <t>Ps Cconchaccollo</t>
  </si>
  <si>
    <t>Ps Ingata</t>
  </si>
  <si>
    <t>Ps Uchuccarcco</t>
  </si>
  <si>
    <t>Ps Ausanta</t>
  </si>
  <si>
    <t>Ps Chilloroya</t>
  </si>
  <si>
    <t>Ps Kisio</t>
  </si>
  <si>
    <t>Ps Pataqueña</t>
  </si>
  <si>
    <t>Centro Medico Santiago (Essalud)</t>
  </si>
  <si>
    <t>Cs Dignidad Nacional</t>
  </si>
  <si>
    <t>Cs Zarzuela Alta</t>
  </si>
  <si>
    <t>Ps Camana</t>
  </si>
  <si>
    <t>Ps Cashiriari</t>
  </si>
  <si>
    <t>Ps Pavayoc</t>
  </si>
  <si>
    <t>PACCARECTAMBO</t>
  </si>
  <si>
    <t>Ps Ccapana</t>
  </si>
  <si>
    <t>Ps Collpani</t>
  </si>
  <si>
    <t>POBLACION DE LA DIRESA CUSCO, POR EDADES PUNTUALES, EDADES QUIQUENALES, DISTRIBUIDO POR  REDES Y MICRO REDES DE SALUD, AÑO 2014</t>
  </si>
  <si>
    <t>Posta medica Huyro</t>
  </si>
  <si>
    <t>Según Resolucion Directoral N° 0455-2013-DRSC/DGDPH</t>
  </si>
  <si>
    <t>Según Resolucion Directoral N° 0906-2013-DRSC/DGDPH</t>
  </si>
  <si>
    <t>Según Resolucion Directoral N° 01153-2013-DRSC/DGDPH</t>
  </si>
  <si>
    <t>DIRECCION REGIONAL DE SALUD CUSCO, 2015</t>
  </si>
  <si>
    <t>POBLACION DEL DEPARTAMENTO DE CUSCO POR EDADES PUNTUALES, EDADES QUIQUENALES, DISTRIBUIDO POR PROVINCIAS Y DISTRITOS, AÑO 2015</t>
  </si>
  <si>
    <t>POBLACION DEL DEPARTAMENTO DE CUSCO POR EDADES PUNTUALES, EDADES QUIQUENALES, DISTRIBUIDO POR PROVINCIAS, AÑO 2015</t>
  </si>
  <si>
    <t>0-5 Meses</t>
  </si>
  <si>
    <t>6 -11 Meses</t>
  </si>
  <si>
    <t>POBLACION DE LA PROVINCIA DE ACOMAYO, POR EDADES PUNTUALES, EDADES QUIQUENALES, DISTRIBUIDO POR  DISTRITOS Y ESTABLECIMIENTOS DE SALUD, AÑO 2015</t>
  </si>
  <si>
    <t>POBLACION DE LA PROVINCIA DE ANTA, POR EDADES PUNTUALES, EDADES QUIQUENALES, DISTRIBUIDO POR  DISTRITOS Y ESTABLECIMIENTOS DE SALUD, AÑO 2015</t>
  </si>
  <si>
    <t>POBLACION DE LA PROVINCIA DE CALCA, POR EDADES PUNTUALES, EDADES QUIQUENALES, DISTRIBUIDO POR  DISTRITOS Y ESTABLECIMIENTOS DE SALUD, AÑO 2015</t>
  </si>
  <si>
    <t>POBLACION DE LA PROVINCIA DE CANAS, POR EDADES PUNTUALES, EDADES QUIQUENALES, DISTRIBUIDO POR  DISTRITOS Y ESTABLECIMIENTOS DE SALUD, AÑO 2015</t>
  </si>
  <si>
    <t>POBLACION DE LA PROVINCIA DE CANCHIS, POR EDADES PUNTUALES, EDADES QUIQUENALES, DISTRIBUIDO POR  DISTRITOS Y ESTABLECIMIENTOS DE SALUD, AÑO 2015</t>
  </si>
  <si>
    <t>POBLACION DE LA PROVINCIA DE CHUMBIVILCAS, POR EDADES PUNTUALES, EDADES QUIQUENALES, DISTRIBUIDO POR  DISTRITOS Y ESTABLECIMIENTOS DE SALUD, AÑO 2015</t>
  </si>
  <si>
    <t>POBLACION DE LA PROVINCIA DE CUSCO, POR EDADES PUNTUALES, EDADES QUIQUENALES, DISTRIBUIDO POR  DISTRITOS Y ESTABLECIMIENTOS DE SALUD, AÑO 2015</t>
  </si>
  <si>
    <t>POBLACION DE LA PROVINCIA DE ESPINAR, POR EDADES PUNTUALES, EDADES QUIQUENALES, DISTRIBUIDO POR  DISTRITOS Y ESTABLECIMIENTOS DE SALUD, AÑO 2015</t>
  </si>
  <si>
    <t>POBLACION DE LA PROVINCIA DE LA CONVENCION, POR EDADES PUNTUALES, EDADES QUIQUENALES, DISTRIBUIDO POR  DISTRITOS Y ESTABLECIMIENTOS DE SALUD, AÑO 2015</t>
  </si>
  <si>
    <t>POBLACION DE LA PROVINCIA DE PARURO, POR EDADES PUNTUALES, EDADES QUIQUENALES, DISTRIBUIDO POR  DISTRITOS Y ESTABLECIMIENTOS DE SALUD, AÑO 2015</t>
  </si>
  <si>
    <t>POBLACION DE LA PROVINCIA DE PAUCARTAMBO, POR EDADES PUNTUALES, EDADES QUIQUENALES, DISTRIBUIDO POR  DISTRITOS Y ESTABLECIMIENTOS DE SALUD, AÑO 2015</t>
  </si>
  <si>
    <t>POBLACION DE LA PROVINCIA DE QUISPICANCHIS, POR EDADES PUNTUALES, EDADES QUIQUENALES, DISTRIBUIDO POR  DISTRITOS Y ESTABLECIMIENTOS DE SALUD, AÑO 2015</t>
  </si>
  <si>
    <t>POBLACION DE LA PROVINCIA DE URUBAMBA, POR EDADES PUNTUALES, EDADES QUIQUENALES, DISTRIBUIDO POR  DISTRITOS Y ESTABLECIMIENTOS DE SALUD, AÑO 2015</t>
  </si>
  <si>
    <t>Ps Hampatura</t>
  </si>
  <si>
    <t>Hospital San Juan de Kimbiri-VRAEM</t>
  </si>
  <si>
    <t>RED/ MICRO RED/Hospital</t>
  </si>
  <si>
    <t>Hospital</t>
  </si>
  <si>
    <t>POBLACION DE LA RED CANAS-CANCHIS-ESPINAR, POR EDADES PUNTUALES, EDADES QUIQUENALES, DISTRIBUIDO POR MICRO REDES Y ESTABLECIMIENTOS DE SALUD, AÑO 2015</t>
  </si>
  <si>
    <t>POBLACION DE LA RED CUSCO NORTE, POR EDADES PUNTUALES, EDADES QUIQUENALES, DISTRIBUIDO POR MICRO REDES Y ESTABLECIMIENTOS DE SALUD, AÑO 2015</t>
  </si>
  <si>
    <t>POBLACION DE LA RED CUSCO SUR, POR EDADES PUNTUALES, EDADES QUIQUENALES, DISTRIBUIDO POR MICRO REDES Y ESTABLECIMIENTOS DE SALUD, AÑO 2015</t>
  </si>
  <si>
    <t>POBLACION DE LA RED KIMBIRI - PICHARI, POR EDADES PUNTUALES, EDADES QUIQUENALES, DISTRIBUIDO POR MICRO REDES Y ESTABLECIMIENTOS DE SALUD, AÑO 2015</t>
  </si>
  <si>
    <t>POBLACION DE LA RED LA CONVENCION, POR EDADES PUNTUALES, EDADES QUIQUENALES, DISTRIBUIDO POR MICRO REDES Y ESTABLECIMIENTOS DE SALUD, AÑO 2015</t>
  </si>
  <si>
    <t>POBLACION DEL DEPARTAMENTO DE CUSCO POR GRUPOS DE EDAD Y ETAPAS DE VIDA , DISTRIBUIDO POR PROVINCIAS, 2015</t>
  </si>
  <si>
    <t>POBLACION DE LA PROVINCIA DE ACOMAYO, POR GRUPOS DE EDAD Y ETAPAS DE VIDA , DISTRIBUIDO POR DISTRITOS Y ESTABLECIMIENTOS DE SALUD, 2015</t>
  </si>
  <si>
    <t>POBLACION DE LA PROVINCIA DE ANTA, POR GRUPOS DE EDAD Y ETAPAS DE VIDA , DISTRIBUIDO POR DISTRITOS Y ESTABLECIMIENTOS DE SALUD, 2015</t>
  </si>
  <si>
    <t>POBLACION DE LA PROVINCIA DE CALCA, POR GRUPOS DE EDAD Y ETAPAS DE VIDA , DISTRIBUIDO POR DISTRITOS Y ESTABLECIMIENTOS DE SALUD, 2015</t>
  </si>
  <si>
    <t>POBLACION DE LA PROVINCIA DE CANAS, POR GRUPOS DE EDAD Y ETAPAS DE VIDA , DISTRIBUIDO POR DISTRITOS Y ESTABLECIMIENTOS DE SALUD, 2015</t>
  </si>
  <si>
    <t>POBLACION DE LA PROVINCIA DE CANCHIS, POR GRUPOS DE EDAD Y ETAPAS DE VIDA , DISTRIBUIDO POR DISTRITOS Y ESTABLECIMIENTOS DE SALUD, 2015</t>
  </si>
  <si>
    <t>POBLACION DE LA PROVINCIA DE CHUMBIVILCAS, POR GRUPOS DE EDAD Y ETAPAS DE VIDA , DISTRIBUIDO POR DISTRITOS Y ESTABLECIMIENTOS DE SALUD, 2015</t>
  </si>
  <si>
    <t>POBLACION DE LA PROVINCIA DE CUSCO, POR GRUPOS DE EDAD Y ETAPAS DE VIDA , DISTRIBUIDO POR DISTRITOS Y ESTABLECIMIENTOS DE SALUD, 2015</t>
  </si>
  <si>
    <t>POBLACION DE LA PROVINCIA DE ESPINAR, POR GRUPOS DE EDAD Y ETAPAS DE VIDA , DISTRIBUIDO POR DISTRITOS Y ESTABLECIMIENTOS DE SALUD, 2015</t>
  </si>
  <si>
    <t>POBLACION DE LA PROVINCIA DE LA CONVENCION, POR GRUPOS DE EDAD Y ETAPAS DE VIDA , DISTRIBUIDO POR DISTRITOS Y ESTABLECIMIENTOS DE SALUD, 2015</t>
  </si>
  <si>
    <t>POBLACION DE LA PROVINCIA DE PARURO, POR GRUPOS DE EDAD Y ETAPAS DE VIDA , DISTRIBUIDO POR DISTRITOS Y ESTABLECIMIENTOS DE SALUD, 2015</t>
  </si>
  <si>
    <t>POBLACION DE LA PROVINCIA DE PAUCARTAMBO, POR GRUPOS DE EDAD Y ETAPAS DE VIDA , DISTRIBUIDO POR DISTRITOS Y ESTABLECIMIENTOS DE SALUD, 2015</t>
  </si>
  <si>
    <t>POBLACION DE LA PROVINCIA DE QUISPICANCHIS, POR GRUPOS DE EDAD Y ETAPAS DE VIDA , DISTRIBUIDO POR DISTRITOS Y ESTABLECIMIENTOS DE SALUD, 2015</t>
  </si>
  <si>
    <t>POBLACION DE LA PROVINCIA DE  URUBAMBA, POR GRUPOS DE EDAD Y ETAPAS DE VIDA , DISTRIBUIDO POR DISTRITOS Y ESTABLECIMIENTOS DE SALUD, 2015</t>
  </si>
  <si>
    <t>POBLACION DE LA DIRESA CUSCO, POR GRUPOS DE EDAD Y ETAPAS DE VIDA , DISTRIBUIDO POR REDES Y MICRO REDES DE SALUD, 2015</t>
  </si>
  <si>
    <t>POBLACION DE LA RED CANAS-CANCHIS- ESPINAR, POR GRUPOS DE EDAD Y ETAPAS DE VIDA , DISTRIBUIDO POR MICRO REDES Y ESTABLECIMIENTOS DE SALUD, 2015</t>
  </si>
  <si>
    <t>POBLACION DE LA RED CUSCO NORTE, POR GRUPOS DE EDAD Y ETAPAS DE VIDA , DISTRIBUIDO POR MICRO REDES Y ESTABLECIMIENTOS DE SALUD, 2015</t>
  </si>
  <si>
    <t>POBLACION DE LA RED CUSCO SUR, POR GRUPOS DE EDAD Y ETAPAS DE VIDA , DISTRIBUIDO POR MICRO REDES Y ESTABLECIMIENTOS DE SALUD, 2015</t>
  </si>
  <si>
    <t>POBLACION DE LA RED KIMBIRI-PICHARI, POR GRUPOS DE EDAD Y ETAPAS DE VIDA , DISTRIBUIDO POR MICRO REDES Y ESTABLECIMIENTOS DE SALUD, 2015</t>
  </si>
  <si>
    <t>POBLACION DE LA RED LA CONVENCION, POR GRUPOS DE EDAD Y ETAPAS DE VIDA , DISTRIBUIDO POR MICRO REDES Y ESTABLECIMIENTOS DE SALUD, 2015</t>
  </si>
  <si>
    <t>LA CONVENCIÓN</t>
  </si>
  <si>
    <t>POBLACION DEL DEPARTAMENTO DE CUSCO  POR GRUPOS DE EDAD, GRUPOS QUINQUENALES Y SEXO, DISTRIBUIDO POR PROVINCIAS, 2015</t>
  </si>
  <si>
    <t>POBLACION DE LA PROVINCIA DE ACOMAYO POR GRUPOS DE EDAD, GRUPOS QUINQUENALES Y SEXO, DISTRIBUIDO POR DISTRITOS Y ESTABLECIMIENTOS DE SALUD, 2015</t>
  </si>
  <si>
    <t>POBLACION DE LA PROVINCIA DE ANTA POR GRUPOS DE EDAD, GRUPOS QUINQUENALES Y SEXO, DISTRIBUIDO POR DISTRITOS Y ESTABLECIMIENTOS DE SALUD, 2015</t>
  </si>
  <si>
    <t>POBLACION DE LA PROVINCIA DE CALCA POR GRUPOS DE EDAD, GRUPOS QUINQUENALES Y SEXO, DISTRIBUIDO POR DISTRITOS Y ESTABLECIMIENTOS DE SALUD, 2015</t>
  </si>
  <si>
    <t>POBLACION DE LA PROVINCIA DE CANAS POR GRUPOS DE EDAD, GRUPOS QUINQUENALES Y SEXO, DISTRIBUIDO POR DISTRITOS Y ESTABLECIMIENTOS DE SALUD, 2015</t>
  </si>
  <si>
    <t>POBLACION DE LA PROVINCIA DE CANCHIS POR GRUPOS DE EDAD, GRUPOS QUINQUENALES Y SEXO, DISTRIBUIDO POR DISTRITOS Y ESTABLECIMIENTOS DE SALUD, 2015</t>
  </si>
  <si>
    <t>POBLACION DE LA PROVINCIA DE CHUMBIVILCAS POR GRUPOS DE EDAD, GRUPOS QUINQUENALES Y SEXO, DISTRIBUIDO POR DISTRITOS Y ESTABLECIMIENTOS DE SALUD, 2015</t>
  </si>
  <si>
    <t>POBLACION DE LA PROVINCIA DE CUSCO POR GRUPOS DE EDAD, GRUPOS QUINQUENALES Y SEXO, DISTRIBUIDO POR DISTRITOS Y ESTABLECIMIENTOS DE SALUD, 2015</t>
  </si>
  <si>
    <t>POBLACION DE LA PROVINCIA DE ESPINAR POR GRUPOS DE EDAD, GRUPOS QUINQUENALES Y SEXO, DISTRIBUIDO POR DISTRITOS Y ESTABLECIMIENTOS DE SALUD, 2015</t>
  </si>
  <si>
    <t>POBLACION DE LA PROVINCIA DE LA CONVENCION POR GRUPOS DE EDAD, GRUPOS QUINQUENALES Y SEXO, DISTRIBUIDO POR DISTRITOS Y ESTABLECIMIENTOS DE SALUD, 2015</t>
  </si>
  <si>
    <t>POBLACION DE LA PROVINCIA DE PARURO POR GRUPOS DE EDAD, GRUPOS QUINQUENALES Y SEXO, DISTRIBUIDO POR DISTRITOS Y ESTABLECIMIENTOS DE SALUD, 2015</t>
  </si>
  <si>
    <t>POBLACION DE LA PROVINCIA DE PAUCARTAMBO POR GRUPOS DE EDAD, GRUPOS QUINQUENALES Y SEXO, DISTRIBUIDO POR DISTRITOS Y ESTABLECIMIENTOS DE SALUD, 2015</t>
  </si>
  <si>
    <t>POBLACION DE LA PROVINCIA DE QUISPICANCHIS POR GRUPOS DE EDAD, GRUPOS QUINQUENALES Y SEXO, DISTRIBUIDO POR DISTRITOS Y ESTABLECIMIENTOS DE SALUD, 2015</t>
  </si>
  <si>
    <t>POBLACION DE LA PROVINCIA DE URUBAMBA POR GRUPOS DE EDAD, GRUPOS QUINQUENALES Y SEXO, DISTRIBUIDO POR DISTRITOS Y ESTABLECIMIENTOS DE SALUD, 2015</t>
  </si>
  <si>
    <t>POBLACION DE LA DIRESA CUSCO POR GRUPOS DE EDAD, GRUPOS QUINQUENALES Y SEXO, DISTRIBUIDO POR REDES Y MICRO REDES DE SALUD, 2015</t>
  </si>
  <si>
    <t>POBLACION DE LA RED CANAS-CANCHIS-ESPINAR POR GRUPOS DE EDAD, GRUPOS QUINQUENALES Y SEXO, DISTRIBUIDO POR MICRO REDES Y ESTABLECIMIENTOS DE SALUD, 2015</t>
  </si>
  <si>
    <t>POBLACION DE LA RED CUSCO NORTE POR GRUPOS DE EDAD, GRUPOS QUINQUENALES Y SEXO, DISTRIBUIDO POR MICRO REDES Y ESTABLECIMIENTOS DE SALUD, 2015</t>
  </si>
  <si>
    <t>POBLACION DE LA RED CUSCO SUR POR GRUPOS DE EDAD, GRUPOS QUINQUENALES Y SEXO, DISTRIBUIDO POR MICRO REDES Y ESTABLECIMIENTOS DE SALUD, 2015</t>
  </si>
  <si>
    <t>POBLACION DE LA RED KIMBIRI-PICHARI POR GRUPOS DE EDAD, GRUPOS QUINQUENALES Y SEXO, DISTRIBUIDO POR MICRO REDES Y ESTABLECIMIENTOS DE SALUD, 2015</t>
  </si>
  <si>
    <t>POBLACION DE LA RED LA CONVENCION POR GRUPOS DE EDAD, GRUPOS QUINQUENALES Y SEXO, DISTRIBUIDO POR MICRO REDES Y ESTABLECIMIENTOS DE SALUD, 2015</t>
  </si>
  <si>
    <t>RED</t>
  </si>
  <si>
    <t>MICRO RED</t>
  </si>
  <si>
    <t>EE.SS</t>
  </si>
  <si>
    <t>CATEGORIA</t>
  </si>
  <si>
    <t>DENOMINACION POR CATEGORIA</t>
  </si>
  <si>
    <t>I-4</t>
  </si>
  <si>
    <t>Centro de Salud Con Internamiento</t>
  </si>
  <si>
    <t>I-3</t>
  </si>
  <si>
    <t>Centro de Salud</t>
  </si>
  <si>
    <t>I-2</t>
  </si>
  <si>
    <t>Puesto de Salud Con Médico</t>
  </si>
  <si>
    <t>I-1</t>
  </si>
  <si>
    <t>Puesto de Salud</t>
  </si>
  <si>
    <t>II-1</t>
  </si>
  <si>
    <t>HOSPITAL DE ATENCION GENERAL</t>
  </si>
  <si>
    <t>HOSPITAL</t>
  </si>
  <si>
    <t>III-1</t>
  </si>
  <si>
    <t>II-E</t>
  </si>
  <si>
    <t>HOSPITAL DE ATENCION ESPECIALIZADA</t>
  </si>
  <si>
    <t>04</t>
  </si>
  <si>
    <t>02</t>
  </si>
  <si>
    <t>01</t>
  </si>
  <si>
    <t>05</t>
  </si>
  <si>
    <t>03</t>
  </si>
  <si>
    <t>06</t>
  </si>
  <si>
    <t>09</t>
  </si>
  <si>
    <t>07</t>
  </si>
  <si>
    <t>08</t>
  </si>
  <si>
    <t>13</t>
  </si>
  <si>
    <t>11</t>
  </si>
  <si>
    <t>12</t>
  </si>
  <si>
    <t>10</t>
  </si>
  <si>
    <t>nom_prov</t>
  </si>
  <si>
    <t>cod_prov</t>
  </si>
  <si>
    <t>nom_dist</t>
  </si>
  <si>
    <t>cod_dist</t>
  </si>
  <si>
    <t>renaes</t>
  </si>
  <si>
    <t>eess_nom</t>
  </si>
  <si>
    <t>Niñ (0 -11 Años)</t>
  </si>
  <si>
    <t>Menor de 1 año</t>
  </si>
  <si>
    <t>1 - 4 años</t>
  </si>
  <si>
    <t>5 - 9 años</t>
  </si>
  <si>
    <t>10-11 años</t>
  </si>
  <si>
    <t>Adolescente (12-17 Años)</t>
  </si>
  <si>
    <t>12 - 14 años</t>
  </si>
  <si>
    <t>15 - 17 años</t>
  </si>
  <si>
    <t>Joven (18-29 Años)</t>
  </si>
  <si>
    <t>Adulto (30-59 Años)</t>
  </si>
  <si>
    <t>Adulto Mayor  60A+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</si>
</sst>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1" formatCode="_ * #,##0_ ;_ * \-#,##0_ ;_ * &quot;-&quot;_ ;_ @_ "/>
    <numFmt numFmtId="164" formatCode="\-\ ##\ \-"/>
    <numFmt numFmtId="165" formatCode="#,##0.000"/>
    <numFmt numFmtId="166" formatCode="_ [$€]* #,##0.00_ ;_ [$€]* \-#,##0.00_ ;_ [$€]* &quot;-&quot;??_ ;_ @_ "/>
    <numFmt numFmtId="167" formatCode="0.0"/>
    <numFmt numFmtId="168" formatCode="#,##0.0"/>
  </numFmts>
  <fonts count="26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8"/>
      <color indexed="9"/>
      <name val="Arial"/>
      <family val="2"/>
    </font>
    <font>
      <b/>
      <sz val="10"/>
      <color indexed="9"/>
      <name val="Arial"/>
      <family val="2"/>
    </font>
    <font>
      <b/>
      <sz val="12"/>
      <color indexed="10"/>
      <name val="Arial"/>
      <family val="2"/>
    </font>
    <font>
      <sz val="10"/>
      <color theme="1"/>
      <name val="Calibri"/>
      <family val="2"/>
      <scheme val="minor"/>
    </font>
    <font>
      <b/>
      <sz val="10"/>
      <name val="Arial"/>
      <family val="2"/>
    </font>
    <font>
      <b/>
      <sz val="11"/>
      <color theme="1"/>
      <name val="Calibri"/>
      <family val="2"/>
      <scheme val="minor"/>
    </font>
    <font>
      <sz val="6"/>
      <color rgb="FF0000FF"/>
      <name val="Arial"/>
      <family val="2"/>
    </font>
    <font>
      <sz val="10"/>
      <color indexed="9"/>
      <name val="Arial"/>
      <family val="2"/>
    </font>
    <font>
      <sz val="6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b/>
      <sz val="10"/>
      <color theme="0"/>
      <name val="Arial"/>
      <family val="2"/>
    </font>
    <font>
      <sz val="9"/>
      <color theme="1"/>
      <name val="Calibri"/>
      <family val="2"/>
      <scheme val="minor"/>
    </font>
    <font>
      <b/>
      <sz val="6"/>
      <color indexed="9"/>
      <name val="Arial"/>
      <family val="2"/>
    </font>
    <font>
      <sz val="12"/>
      <name val="Times New Roman"/>
      <family val="1"/>
    </font>
    <font>
      <b/>
      <sz val="11"/>
      <name val="Arial"/>
      <family val="2"/>
    </font>
    <font>
      <b/>
      <sz val="9"/>
      <color indexed="9"/>
      <name val="Arial"/>
      <family val="2"/>
    </font>
    <font>
      <sz val="9"/>
      <name val="Arial"/>
      <family val="2"/>
    </font>
    <font>
      <sz val="1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color theme="1"/>
      <name val="Arial Narrow"/>
      <family val="2"/>
    </font>
    <font>
      <sz val="12"/>
      <color theme="1"/>
      <name val="Arial"/>
      <family val="2"/>
    </font>
    <font>
      <sz val="12"/>
      <color theme="1"/>
      <name val="Arial Narrow"/>
      <family val="2"/>
    </font>
  </fonts>
  <fills count="8">
    <fill>
      <patternFill patternType="none"/>
    </fill>
    <fill>
      <patternFill patternType="gray125"/>
    </fill>
    <fill>
      <patternFill patternType="solid">
        <fgColor indexed="10"/>
        <bgColor indexed="64"/>
      </patternFill>
    </fill>
    <fill>
      <patternFill patternType="solid">
        <fgColor indexed="6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rgb="FFFFC000"/>
        <bgColor indexed="64"/>
      </patternFill>
    </fill>
  </fills>
  <borders count="4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double">
        <color indexed="64"/>
      </left>
      <right/>
      <top style="thin">
        <color indexed="64"/>
      </top>
      <bottom/>
      <diagonal/>
    </border>
    <border>
      <left style="double">
        <color indexed="64"/>
      </left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 style="double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thin">
        <color indexed="64"/>
      </left>
      <right/>
      <top/>
      <bottom/>
      <diagonal/>
    </border>
  </borders>
  <cellStyleXfs count="6">
    <xf numFmtId="0" fontId="0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</cellStyleXfs>
  <cellXfs count="369">
    <xf numFmtId="0" fontId="0" fillId="0" borderId="0" xfId="0"/>
    <xf numFmtId="0" fontId="1" fillId="0" borderId="10" xfId="1" applyFont="1" applyFill="1" applyBorder="1" applyAlignment="1">
      <alignment horizontal="center"/>
    </xf>
    <xf numFmtId="0" fontId="4" fillId="0" borderId="0" xfId="1" applyFont="1" applyAlignment="1"/>
    <xf numFmtId="0" fontId="4" fillId="0" borderId="0" xfId="1" applyFont="1" applyAlignment="1">
      <alignment horizontal="center"/>
    </xf>
    <xf numFmtId="0" fontId="3" fillId="2" borderId="23" xfId="1" applyFont="1" applyFill="1" applyBorder="1" applyAlignment="1">
      <alignment horizontal="center"/>
    </xf>
    <xf numFmtId="0" fontId="3" fillId="2" borderId="21" xfId="1" applyFont="1" applyFill="1" applyBorder="1" applyAlignment="1">
      <alignment horizontal="center"/>
    </xf>
    <xf numFmtId="0" fontId="3" fillId="2" borderId="22" xfId="1" applyFont="1" applyFill="1" applyBorder="1" applyAlignment="1">
      <alignment horizontal="center"/>
    </xf>
    <xf numFmtId="0" fontId="1" fillId="0" borderId="0" xfId="1"/>
    <xf numFmtId="0" fontId="5" fillId="0" borderId="0" xfId="0" applyFont="1"/>
    <xf numFmtId="0" fontId="1" fillId="0" borderId="2" xfId="1" applyFont="1" applyFill="1" applyBorder="1" applyAlignment="1">
      <alignment horizontal="center" vertical="center" wrapText="1"/>
    </xf>
    <xf numFmtId="0" fontId="1" fillId="0" borderId="4" xfId="1" applyFont="1" applyFill="1" applyBorder="1" applyAlignment="1">
      <alignment horizontal="center" vertical="center" wrapText="1"/>
    </xf>
    <xf numFmtId="0" fontId="1" fillId="0" borderId="29" xfId="1" applyFont="1" applyFill="1" applyBorder="1" applyAlignment="1">
      <alignment horizontal="center" vertical="center" wrapText="1"/>
    </xf>
    <xf numFmtId="0" fontId="1" fillId="0" borderId="12" xfId="1" applyFont="1" applyFill="1" applyBorder="1" applyAlignment="1">
      <alignment horizontal="center" vertical="center" wrapText="1"/>
    </xf>
    <xf numFmtId="0" fontId="1" fillId="0" borderId="31" xfId="1" applyFont="1" applyFill="1" applyBorder="1" applyAlignment="1">
      <alignment horizontal="center" vertical="center" wrapText="1"/>
    </xf>
    <xf numFmtId="0" fontId="1" fillId="0" borderId="1" xfId="1" applyFont="1" applyFill="1" applyBorder="1" applyAlignment="1">
      <alignment horizontal="center"/>
    </xf>
    <xf numFmtId="0" fontId="6" fillId="0" borderId="2" xfId="1" applyFont="1" applyFill="1" applyBorder="1" applyAlignment="1">
      <alignment horizontal="center" vertical="center" wrapText="1"/>
    </xf>
    <xf numFmtId="0" fontId="6" fillId="0" borderId="19" xfId="1" applyFont="1" applyFill="1" applyBorder="1" applyAlignment="1">
      <alignment horizontal="center" vertical="center" wrapText="1"/>
    </xf>
    <xf numFmtId="0" fontId="6" fillId="0" borderId="17" xfId="1" applyFont="1" applyFill="1" applyBorder="1" applyAlignment="1">
      <alignment horizontal="center"/>
    </xf>
    <xf numFmtId="0" fontId="1" fillId="0" borderId="0" xfId="1" applyFont="1" applyFill="1" applyBorder="1" applyAlignment="1">
      <alignment horizontal="center" vertical="center" textRotation="90" wrapText="1"/>
    </xf>
    <xf numFmtId="0" fontId="6" fillId="0" borderId="0" xfId="1" applyFont="1" applyFill="1" applyBorder="1" applyAlignment="1">
      <alignment horizontal="center"/>
    </xf>
    <xf numFmtId="0" fontId="3" fillId="2" borderId="8" xfId="1" applyFont="1" applyFill="1" applyBorder="1" applyAlignment="1">
      <alignment horizontal="center"/>
    </xf>
    <xf numFmtId="0" fontId="3" fillId="2" borderId="9" xfId="1" applyFont="1" applyFill="1" applyBorder="1" applyAlignment="1">
      <alignment horizontal="center"/>
    </xf>
    <xf numFmtId="0" fontId="3" fillId="2" borderId="37" xfId="1" applyFont="1" applyFill="1" applyBorder="1" applyAlignment="1">
      <alignment horizontal="center"/>
    </xf>
    <xf numFmtId="0" fontId="3" fillId="2" borderId="7" xfId="1" applyFont="1" applyFill="1" applyBorder="1" applyAlignment="1">
      <alignment horizontal="center"/>
    </xf>
    <xf numFmtId="0" fontId="1" fillId="0" borderId="14" xfId="1" applyFill="1" applyBorder="1"/>
    <xf numFmtId="3" fontId="1" fillId="0" borderId="16" xfId="1" applyNumberFormat="1" applyFill="1" applyBorder="1" applyAlignment="1">
      <alignment horizontal="center"/>
    </xf>
    <xf numFmtId="3" fontId="1" fillId="0" borderId="15" xfId="1" applyNumberFormat="1" applyFill="1" applyBorder="1" applyAlignment="1">
      <alignment horizontal="center"/>
    </xf>
    <xf numFmtId="0" fontId="1" fillId="0" borderId="16" xfId="1" applyFill="1" applyBorder="1" applyAlignment="1">
      <alignment horizontal="center"/>
    </xf>
    <xf numFmtId="3" fontId="1" fillId="0" borderId="38" xfId="1" applyNumberFormat="1" applyFill="1" applyBorder="1" applyAlignment="1">
      <alignment horizontal="center"/>
    </xf>
    <xf numFmtId="0" fontId="1" fillId="0" borderId="39" xfId="1" applyFill="1" applyBorder="1" applyAlignment="1">
      <alignment horizontal="center"/>
    </xf>
    <xf numFmtId="0" fontId="1" fillId="0" borderId="10" xfId="1" applyFill="1" applyBorder="1"/>
    <xf numFmtId="3" fontId="1" fillId="0" borderId="13" xfId="1" applyNumberFormat="1" applyFill="1" applyBorder="1" applyAlignment="1">
      <alignment horizontal="center"/>
    </xf>
    <xf numFmtId="3" fontId="1" fillId="0" borderId="12" xfId="1" applyNumberFormat="1" applyFill="1" applyBorder="1" applyAlignment="1">
      <alignment horizontal="center"/>
    </xf>
    <xf numFmtId="0" fontId="1" fillId="0" borderId="13" xfId="1" applyFill="1" applyBorder="1" applyAlignment="1">
      <alignment horizontal="center"/>
    </xf>
    <xf numFmtId="3" fontId="1" fillId="0" borderId="31" xfId="1" applyNumberFormat="1" applyFill="1" applyBorder="1" applyAlignment="1">
      <alignment horizontal="center"/>
    </xf>
    <xf numFmtId="0" fontId="1" fillId="0" borderId="11" xfId="1" applyFill="1" applyBorder="1" applyAlignment="1">
      <alignment horizontal="center"/>
    </xf>
    <xf numFmtId="0" fontId="1" fillId="0" borderId="17" xfId="1" applyFill="1" applyBorder="1"/>
    <xf numFmtId="3" fontId="1" fillId="0" borderId="20" xfId="1" applyNumberFormat="1" applyFill="1" applyBorder="1" applyAlignment="1">
      <alignment horizontal="center"/>
    </xf>
    <xf numFmtId="3" fontId="1" fillId="0" borderId="19" xfId="1" applyNumberFormat="1" applyFill="1" applyBorder="1" applyAlignment="1">
      <alignment horizontal="center"/>
    </xf>
    <xf numFmtId="0" fontId="1" fillId="0" borderId="20" xfId="1" applyFill="1" applyBorder="1" applyAlignment="1">
      <alignment horizontal="center"/>
    </xf>
    <xf numFmtId="3" fontId="1" fillId="0" borderId="33" xfId="1" applyNumberFormat="1" applyFill="1" applyBorder="1" applyAlignment="1">
      <alignment horizontal="center"/>
    </xf>
    <xf numFmtId="0" fontId="1" fillId="0" borderId="18" xfId="1" applyFill="1" applyBorder="1" applyAlignment="1">
      <alignment horizontal="center"/>
    </xf>
    <xf numFmtId="0" fontId="8" fillId="0" borderId="0" xfId="0" applyFont="1" applyFill="1" applyAlignment="1">
      <alignment vertical="center"/>
    </xf>
    <xf numFmtId="3" fontId="3" fillId="0" borderId="0" xfId="1" applyNumberFormat="1" applyFont="1" applyFill="1" applyBorder="1" applyAlignment="1">
      <alignment horizontal="left"/>
    </xf>
    <xf numFmtId="0" fontId="9" fillId="0" borderId="0" xfId="1" applyFont="1" applyFill="1" applyBorder="1"/>
    <xf numFmtId="3" fontId="3" fillId="0" borderId="0" xfId="1" applyNumberFormat="1" applyFont="1" applyFill="1" applyBorder="1" applyAlignment="1">
      <alignment horizontal="center"/>
    </xf>
    <xf numFmtId="0" fontId="1" fillId="0" borderId="0" xfId="1" applyFill="1" applyBorder="1"/>
    <xf numFmtId="1" fontId="10" fillId="0" borderId="0" xfId="2" quotePrefix="1" applyNumberFormat="1" applyFont="1" applyFill="1" applyAlignment="1">
      <alignment horizontal="left" vertical="center"/>
    </xf>
    <xf numFmtId="0" fontId="10" fillId="0" borderId="0" xfId="3" applyFont="1" applyFill="1" applyAlignment="1">
      <alignment vertical="center"/>
    </xf>
    <xf numFmtId="0" fontId="3" fillId="2" borderId="21" xfId="1" applyFont="1" applyFill="1" applyBorder="1" applyAlignment="1">
      <alignment vertical="center" wrapText="1"/>
    </xf>
    <xf numFmtId="3" fontId="3" fillId="2" borderId="24" xfId="1" applyNumberFormat="1" applyFont="1" applyFill="1" applyBorder="1" applyAlignment="1">
      <alignment horizontal="center" vertical="center" wrapText="1"/>
    </xf>
    <xf numFmtId="4" fontId="3" fillId="2" borderId="24" xfId="1" applyNumberFormat="1" applyFont="1" applyFill="1" applyBorder="1" applyAlignment="1">
      <alignment horizontal="center" vertical="center" wrapText="1"/>
    </xf>
    <xf numFmtId="0" fontId="4" fillId="0" borderId="0" xfId="0" applyFont="1"/>
    <xf numFmtId="0" fontId="3" fillId="2" borderId="10" xfId="3" quotePrefix="1" applyFont="1" applyFill="1" applyBorder="1" applyAlignment="1">
      <alignment horizontal="center" vertical="center" wrapText="1"/>
    </xf>
    <xf numFmtId="0" fontId="0" fillId="0" borderId="10" xfId="0" applyNumberFormat="1" applyBorder="1" applyAlignment="1">
      <alignment horizontal="center"/>
    </xf>
    <xf numFmtId="0" fontId="3" fillId="3" borderId="10" xfId="0" applyFont="1" applyFill="1" applyBorder="1" applyAlignment="1">
      <alignment horizontal="center"/>
    </xf>
    <xf numFmtId="0" fontId="11" fillId="0" borderId="10" xfId="0" applyFont="1" applyBorder="1" applyAlignment="1">
      <alignment horizontal="center"/>
    </xf>
    <xf numFmtId="0" fontId="11" fillId="0" borderId="10" xfId="0" applyFont="1" applyBorder="1" applyAlignment="1">
      <alignment horizontal="left"/>
    </xf>
    <xf numFmtId="0" fontId="11" fillId="0" borderId="10" xfId="0" applyFont="1" applyBorder="1"/>
    <xf numFmtId="0" fontId="11" fillId="0" borderId="10" xfId="0" applyNumberFormat="1" applyFont="1" applyBorder="1" applyAlignment="1">
      <alignment horizontal="center"/>
    </xf>
    <xf numFmtId="0" fontId="12" fillId="0" borderId="10" xfId="0" applyFont="1" applyBorder="1" applyAlignment="1">
      <alignment horizontal="left" indent="1"/>
    </xf>
    <xf numFmtId="0" fontId="3" fillId="2" borderId="10" xfId="3" applyFont="1" applyFill="1" applyBorder="1" applyAlignment="1">
      <alignment horizontal="center" vertical="center" wrapText="1"/>
    </xf>
    <xf numFmtId="0" fontId="0" fillId="0" borderId="10" xfId="0" applyBorder="1" applyAlignment="1">
      <alignment horizontal="left" indent="1"/>
    </xf>
    <xf numFmtId="0" fontId="1" fillId="0" borderId="0" xfId="2"/>
    <xf numFmtId="0" fontId="4" fillId="0" borderId="0" xfId="2" applyFont="1" applyAlignment="1"/>
    <xf numFmtId="0" fontId="3" fillId="3" borderId="10" xfId="2" applyNumberFormat="1" applyFont="1" applyFill="1" applyBorder="1"/>
    <xf numFmtId="41" fontId="0" fillId="0" borderId="10" xfId="0" applyNumberFormat="1" applyBorder="1" applyAlignment="1">
      <alignment horizontal="center"/>
    </xf>
    <xf numFmtId="0" fontId="13" fillId="6" borderId="10" xfId="2" applyFont="1" applyFill="1" applyBorder="1" applyAlignment="1">
      <alignment horizontal="center"/>
    </xf>
    <xf numFmtId="0" fontId="3" fillId="2" borderId="10" xfId="3" applyFont="1" applyFill="1" applyBorder="1" applyAlignment="1">
      <alignment horizontal="center" vertical="center"/>
    </xf>
    <xf numFmtId="0" fontId="4" fillId="0" borderId="0" xfId="1" applyFont="1" applyAlignment="1">
      <alignment horizontal="center"/>
    </xf>
    <xf numFmtId="0" fontId="6" fillId="0" borderId="33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/>
    </xf>
    <xf numFmtId="0" fontId="14" fillId="0" borderId="40" xfId="0" applyFont="1" applyFill="1" applyBorder="1" applyAlignment="1">
      <alignment horizontal="left"/>
    </xf>
    <xf numFmtId="0" fontId="14" fillId="0" borderId="0" xfId="0" applyFont="1" applyFill="1" applyBorder="1" applyAlignment="1">
      <alignment horizontal="left"/>
    </xf>
    <xf numFmtId="0" fontId="0" fillId="0" borderId="10" xfId="0" applyBorder="1" applyAlignment="1">
      <alignment horizontal="center"/>
    </xf>
    <xf numFmtId="0" fontId="7" fillId="0" borderId="10" xfId="0" applyFont="1" applyBorder="1" applyAlignment="1">
      <alignment horizontal="left"/>
    </xf>
    <xf numFmtId="0" fontId="6" fillId="0" borderId="10" xfId="1" applyFont="1" applyFill="1" applyBorder="1" applyAlignment="1">
      <alignment horizontal="center"/>
    </xf>
    <xf numFmtId="0" fontId="7" fillId="0" borderId="10" xfId="0" applyNumberFormat="1" applyFont="1" applyBorder="1" applyAlignment="1">
      <alignment horizontal="center"/>
    </xf>
    <xf numFmtId="0" fontId="0" fillId="0" borderId="10" xfId="0" applyBorder="1"/>
    <xf numFmtId="0" fontId="3" fillId="2" borderId="10" xfId="3" applyFont="1" applyFill="1" applyBorder="1" applyAlignment="1">
      <alignment horizontal="center" vertical="center" wrapText="1"/>
    </xf>
    <xf numFmtId="0" fontId="0" fillId="0" borderId="10" xfId="0" applyBorder="1" applyAlignment="1">
      <alignment horizontal="left"/>
    </xf>
    <xf numFmtId="0" fontId="7" fillId="5" borderId="10" xfId="0" applyFont="1" applyFill="1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10" xfId="0" applyNumberFormat="1" applyBorder="1"/>
    <xf numFmtId="0" fontId="0" fillId="0" borderId="10" xfId="0" applyBorder="1"/>
    <xf numFmtId="0" fontId="3" fillId="2" borderId="10" xfId="3" applyFont="1" applyFill="1" applyBorder="1" applyAlignment="1">
      <alignment horizontal="center" vertical="center" wrapText="1"/>
    </xf>
    <xf numFmtId="0" fontId="0" fillId="0" borderId="10" xfId="0" applyBorder="1" applyAlignment="1">
      <alignment horizontal="left"/>
    </xf>
    <xf numFmtId="0" fontId="0" fillId="0" borderId="10" xfId="0" applyBorder="1" applyAlignment="1">
      <alignment horizontal="center"/>
    </xf>
    <xf numFmtId="0" fontId="7" fillId="0" borderId="10" xfId="0" applyNumberFormat="1" applyFont="1" applyBorder="1"/>
    <xf numFmtId="0" fontId="12" fillId="0" borderId="10" xfId="0" applyFont="1" applyBorder="1" applyAlignment="1">
      <alignment horizontal="center"/>
    </xf>
    <xf numFmtId="0" fontId="0" fillId="0" borderId="10" xfId="0" applyFont="1" applyBorder="1"/>
    <xf numFmtId="0" fontId="0" fillId="0" borderId="10" xfId="0" applyNumberFormat="1" applyFont="1" applyBorder="1"/>
    <xf numFmtId="0" fontId="7" fillId="0" borderId="10" xfId="0" applyFont="1" applyBorder="1"/>
    <xf numFmtId="0" fontId="0" fillId="0" borderId="10" xfId="0" applyFont="1" applyBorder="1" applyAlignment="1">
      <alignment horizontal="center"/>
    </xf>
    <xf numFmtId="0" fontId="0" fillId="0" borderId="10" xfId="0" applyNumberFormat="1" applyFont="1" applyBorder="1" applyAlignment="1">
      <alignment horizontal="center"/>
    </xf>
    <xf numFmtId="0" fontId="7" fillId="0" borderId="10" xfId="0" applyFont="1" applyBorder="1" applyAlignment="1">
      <alignment horizontal="center"/>
    </xf>
    <xf numFmtId="0" fontId="12" fillId="0" borderId="10" xfId="0" applyFont="1" applyBorder="1" applyAlignment="1">
      <alignment horizontal="left"/>
    </xf>
    <xf numFmtId="0" fontId="0" fillId="0" borderId="10" xfId="0" applyFont="1" applyBorder="1" applyAlignment="1">
      <alignment horizontal="left"/>
    </xf>
    <xf numFmtId="0" fontId="8" fillId="0" borderId="0" xfId="0" applyFont="1" applyFill="1" applyAlignment="1">
      <alignment horizontal="left" vertical="center"/>
    </xf>
    <xf numFmtId="0" fontId="10" fillId="0" borderId="0" xfId="3" applyFont="1" applyFill="1" applyAlignment="1">
      <alignment horizontal="left" vertical="center"/>
    </xf>
    <xf numFmtId="0" fontId="4" fillId="0" borderId="0" xfId="0" applyFont="1" applyAlignment="1">
      <alignment horizontal="left"/>
    </xf>
    <xf numFmtId="0" fontId="0" fillId="0" borderId="0" xfId="0" applyAlignment="1">
      <alignment horizontal="left"/>
    </xf>
    <xf numFmtId="0" fontId="4" fillId="0" borderId="0" xfId="0" applyFont="1" applyAlignment="1">
      <alignment horizontal="center"/>
    </xf>
    <xf numFmtId="0" fontId="0" fillId="0" borderId="0" xfId="0" applyAlignment="1">
      <alignment horizontal="center"/>
    </xf>
    <xf numFmtId="41" fontId="7" fillId="0" borderId="10" xfId="0" applyNumberFormat="1" applyFont="1" applyBorder="1"/>
    <xf numFmtId="41" fontId="0" fillId="0" borderId="10" xfId="0" applyNumberFormat="1" applyBorder="1"/>
    <xf numFmtId="0" fontId="3" fillId="2" borderId="10" xfId="3" applyFont="1" applyFill="1" applyBorder="1" applyAlignment="1">
      <alignment vertical="center" wrapText="1"/>
    </xf>
    <xf numFmtId="0" fontId="3" fillId="3" borderId="10" xfId="2" applyNumberFormat="1" applyFont="1" applyFill="1" applyBorder="1" applyAlignment="1">
      <alignment horizontal="center"/>
    </xf>
    <xf numFmtId="41" fontId="7" fillId="0" borderId="10" xfId="0" applyNumberFormat="1" applyFont="1" applyBorder="1" applyAlignment="1">
      <alignment horizontal="center"/>
    </xf>
    <xf numFmtId="0" fontId="4" fillId="0" borderId="0" xfId="2" applyFont="1" applyAlignment="1">
      <alignment horizontal="left"/>
    </xf>
    <xf numFmtId="0" fontId="1" fillId="0" borderId="0" xfId="2" applyAlignment="1">
      <alignment horizontal="left"/>
    </xf>
    <xf numFmtId="0" fontId="3" fillId="2" borderId="10" xfId="3" applyFont="1" applyFill="1" applyBorder="1" applyAlignment="1">
      <alignment horizontal="left" vertical="center" wrapText="1"/>
    </xf>
    <xf numFmtId="0" fontId="3" fillId="3" borderId="10" xfId="2" applyNumberFormat="1" applyFont="1" applyFill="1" applyBorder="1" applyAlignment="1">
      <alignment horizontal="left"/>
    </xf>
    <xf numFmtId="0" fontId="1" fillId="0" borderId="0" xfId="2" applyAlignment="1"/>
    <xf numFmtId="0" fontId="0" fillId="0" borderId="0" xfId="0" applyAlignment="1"/>
    <xf numFmtId="0" fontId="0" fillId="0" borderId="0" xfId="0" applyNumberFormat="1"/>
    <xf numFmtId="41" fontId="0" fillId="0" borderId="0" xfId="0" applyNumberFormat="1"/>
    <xf numFmtId="0" fontId="7" fillId="0" borderId="10" xfId="0" applyFont="1" applyBorder="1" applyAlignment="1"/>
    <xf numFmtId="0" fontId="7" fillId="0" borderId="10" xfId="0" applyNumberFormat="1" applyFont="1" applyBorder="1" applyAlignment="1"/>
    <xf numFmtId="0" fontId="0" fillId="0" borderId="10" xfId="0" applyBorder="1" applyAlignment="1"/>
    <xf numFmtId="0" fontId="0" fillId="0" borderId="10" xfId="0" applyNumberFormat="1" applyBorder="1" applyAlignment="1"/>
    <xf numFmtId="0" fontId="4" fillId="0" borderId="0" xfId="2" applyFont="1" applyAlignment="1">
      <alignment horizontal="center"/>
    </xf>
    <xf numFmtId="0" fontId="1" fillId="0" borderId="0" xfId="2" applyAlignment="1">
      <alignment horizontal="center"/>
    </xf>
    <xf numFmtId="0" fontId="13" fillId="6" borderId="10" xfId="2" applyFont="1" applyFill="1" applyBorder="1" applyAlignment="1"/>
    <xf numFmtId="0" fontId="13" fillId="6" borderId="10" xfId="2" applyFont="1" applyFill="1" applyBorder="1" applyAlignment="1">
      <alignment horizontal="left"/>
    </xf>
    <xf numFmtId="0" fontId="3" fillId="2" borderId="10" xfId="3" applyFont="1" applyFill="1" applyBorder="1" applyAlignment="1">
      <alignment horizontal="left" vertical="center"/>
    </xf>
    <xf numFmtId="0" fontId="3" fillId="2" borderId="17" xfId="1" applyFont="1" applyFill="1" applyBorder="1" applyAlignment="1">
      <alignment horizontal="center" vertical="center" wrapText="1"/>
    </xf>
    <xf numFmtId="0" fontId="1" fillId="0" borderId="10" xfId="1" applyFont="1" applyFill="1" applyBorder="1" applyAlignment="1">
      <alignment horizontal="center" vertical="center" wrapText="1"/>
    </xf>
    <xf numFmtId="0" fontId="6" fillId="2" borderId="10" xfId="1" applyFont="1" applyFill="1" applyBorder="1" applyAlignment="1">
      <alignment horizontal="center" vertical="center" wrapText="1"/>
    </xf>
    <xf numFmtId="0" fontId="6" fillId="2" borderId="10" xfId="1" applyFont="1" applyFill="1" applyBorder="1" applyAlignment="1">
      <alignment horizontal="center"/>
    </xf>
    <xf numFmtId="0" fontId="6" fillId="2" borderId="42" xfId="1" applyFont="1" applyFill="1" applyBorder="1" applyAlignment="1">
      <alignment horizontal="center"/>
    </xf>
    <xf numFmtId="0" fontId="6" fillId="2" borderId="41" xfId="1" applyFont="1" applyFill="1" applyBorder="1" applyAlignment="1">
      <alignment horizontal="center"/>
    </xf>
    <xf numFmtId="0" fontId="6" fillId="2" borderId="40" xfId="1" applyFont="1" applyFill="1" applyBorder="1" applyAlignment="1">
      <alignment horizontal="center"/>
    </xf>
    <xf numFmtId="0" fontId="1" fillId="0" borderId="10" xfId="1" applyBorder="1" applyAlignment="1">
      <alignment horizontal="center"/>
    </xf>
    <xf numFmtId="0" fontId="1" fillId="0" borderId="10" xfId="1" applyFont="1" applyFill="1" applyBorder="1" applyAlignment="1">
      <alignment horizontal="left"/>
    </xf>
    <xf numFmtId="0" fontId="1" fillId="0" borderId="0" xfId="1" applyAlignment="1">
      <alignment horizontal="left"/>
    </xf>
    <xf numFmtId="0" fontId="6" fillId="2" borderId="10" xfId="1" applyFont="1" applyFill="1" applyBorder="1" applyAlignment="1">
      <alignment horizontal="left" vertical="center" wrapText="1"/>
    </xf>
    <xf numFmtId="0" fontId="6" fillId="2" borderId="10" xfId="1" applyFont="1" applyFill="1" applyBorder="1" applyAlignment="1">
      <alignment horizontal="left"/>
    </xf>
    <xf numFmtId="0" fontId="6" fillId="0" borderId="0" xfId="1" applyFont="1" applyFill="1" applyBorder="1" applyAlignment="1">
      <alignment horizontal="left"/>
    </xf>
    <xf numFmtId="0" fontId="4" fillId="0" borderId="0" xfId="1" applyFont="1" applyAlignment="1">
      <alignment horizontal="left"/>
    </xf>
    <xf numFmtId="0" fontId="1" fillId="0" borderId="10" xfId="1" applyFont="1" applyBorder="1" applyAlignment="1">
      <alignment horizontal="left"/>
    </xf>
    <xf numFmtId="0" fontId="6" fillId="2" borderId="41" xfId="1" applyFont="1" applyFill="1" applyBorder="1" applyAlignment="1">
      <alignment horizontal="left"/>
    </xf>
    <xf numFmtId="0" fontId="1" fillId="0" borderId="1" xfId="1" applyFont="1" applyFill="1" applyBorder="1" applyAlignment="1">
      <alignment horizontal="left" vertical="center" wrapText="1"/>
    </xf>
    <xf numFmtId="0" fontId="1" fillId="0" borderId="10" xfId="1" applyFont="1" applyFill="1" applyBorder="1" applyAlignment="1">
      <alignment horizontal="left" vertical="center" wrapText="1"/>
    </xf>
    <xf numFmtId="0" fontId="6" fillId="0" borderId="17" xfId="1" applyFont="1" applyFill="1" applyBorder="1" applyAlignment="1">
      <alignment horizontal="left" vertical="center" wrapText="1"/>
    </xf>
    <xf numFmtId="0" fontId="0" fillId="0" borderId="11" xfId="0" applyNumberFormat="1" applyBorder="1" applyAlignment="1">
      <alignment horizontal="center"/>
    </xf>
    <xf numFmtId="0" fontId="6" fillId="2" borderId="11" xfId="1" applyFont="1" applyFill="1" applyBorder="1" applyAlignment="1">
      <alignment horizontal="center"/>
    </xf>
    <xf numFmtId="0" fontId="6" fillId="2" borderId="43" xfId="1" applyFont="1" applyFill="1" applyBorder="1" applyAlignment="1">
      <alignment horizontal="center"/>
    </xf>
    <xf numFmtId="0" fontId="1" fillId="0" borderId="2" xfId="1" applyFont="1" applyFill="1" applyBorder="1" applyAlignment="1">
      <alignment horizontal="center"/>
    </xf>
    <xf numFmtId="0" fontId="1" fillId="0" borderId="11" xfId="1" applyFont="1" applyFill="1" applyBorder="1" applyAlignment="1">
      <alignment horizontal="center"/>
    </xf>
    <xf numFmtId="0" fontId="6" fillId="0" borderId="18" xfId="1" applyFont="1" applyFill="1" applyBorder="1" applyAlignment="1">
      <alignment horizontal="center"/>
    </xf>
    <xf numFmtId="0" fontId="0" fillId="0" borderId="10" xfId="0" applyBorder="1" applyAlignment="1">
      <alignment horizontal="center"/>
    </xf>
    <xf numFmtId="0" fontId="7" fillId="5" borderId="11" xfId="0" applyFont="1" applyFill="1" applyBorder="1" applyAlignment="1"/>
    <xf numFmtId="0" fontId="7" fillId="5" borderId="31" xfId="0" applyFont="1" applyFill="1" applyBorder="1" applyAlignment="1"/>
    <xf numFmtId="0" fontId="7" fillId="5" borderId="10" xfId="0" applyFont="1" applyFill="1" applyBorder="1" applyAlignment="1">
      <alignment horizontal="center"/>
    </xf>
    <xf numFmtId="0" fontId="12" fillId="0" borderId="10" xfId="0" applyNumberFormat="1" applyFont="1" applyBorder="1" applyAlignment="1">
      <alignment horizontal="center"/>
    </xf>
    <xf numFmtId="0" fontId="0" fillId="0" borderId="10" xfId="0" applyBorder="1" applyAlignment="1">
      <alignment horizontal="center" vertical="center" wrapText="1"/>
    </xf>
    <xf numFmtId="0" fontId="0" fillId="0" borderId="10" xfId="0" applyNumberFormat="1" applyBorder="1" applyAlignment="1">
      <alignment horizontal="center" vertical="center" wrapText="1"/>
    </xf>
    <xf numFmtId="0" fontId="0" fillId="0" borderId="10" xfId="0" applyFont="1" applyBorder="1" applyAlignment="1">
      <alignment horizontal="center" vertical="center" wrapText="1"/>
    </xf>
    <xf numFmtId="0" fontId="0" fillId="0" borderId="10" xfId="0" applyNumberFormat="1" applyFont="1" applyBorder="1" applyAlignment="1">
      <alignment horizontal="center" vertical="center" wrapText="1"/>
    </xf>
    <xf numFmtId="0" fontId="3" fillId="2" borderId="22" xfId="1" applyFont="1" applyFill="1" applyBorder="1" applyAlignment="1">
      <alignment horizontal="center"/>
    </xf>
    <xf numFmtId="0" fontId="0" fillId="0" borderId="10" xfId="0" applyBorder="1"/>
    <xf numFmtId="0" fontId="0" fillId="0" borderId="10" xfId="0" applyBorder="1" applyAlignment="1">
      <alignment horizontal="center"/>
    </xf>
    <xf numFmtId="0" fontId="0" fillId="0" borderId="10" xfId="0" applyBorder="1" applyAlignment="1">
      <alignment horizontal="left"/>
    </xf>
    <xf numFmtId="0" fontId="3" fillId="2" borderId="22" xfId="1" applyFont="1" applyFill="1" applyBorder="1" applyAlignment="1">
      <alignment horizontal="center"/>
    </xf>
    <xf numFmtId="0" fontId="7" fillId="0" borderId="10" xfId="0" applyFont="1" applyBorder="1" applyAlignment="1">
      <alignment horizontal="left" indent="1"/>
    </xf>
    <xf numFmtId="0" fontId="16" fillId="0" borderId="0" xfId="1" applyFont="1" applyAlignment="1">
      <alignment horizontal="center"/>
    </xf>
    <xf numFmtId="164" fontId="17" fillId="0" borderId="0" xfId="1" quotePrefix="1" applyNumberFormat="1" applyFont="1" applyAlignment="1"/>
    <xf numFmtId="0" fontId="1" fillId="0" borderId="15" xfId="1" applyFill="1" applyBorder="1" applyAlignment="1">
      <alignment horizontal="center"/>
    </xf>
    <xf numFmtId="165" fontId="1" fillId="0" borderId="0" xfId="1" applyNumberFormat="1"/>
    <xf numFmtId="0" fontId="1" fillId="0" borderId="12" xfId="1" applyFill="1" applyBorder="1" applyAlignment="1">
      <alignment horizontal="center"/>
    </xf>
    <xf numFmtId="3" fontId="1" fillId="0" borderId="0" xfId="1" applyNumberFormat="1"/>
    <xf numFmtId="0" fontId="1" fillId="0" borderId="19" xfId="1" applyFill="1" applyBorder="1" applyAlignment="1">
      <alignment horizontal="center"/>
    </xf>
    <xf numFmtId="0" fontId="3" fillId="2" borderId="21" xfId="1" applyFont="1" applyFill="1" applyBorder="1"/>
    <xf numFmtId="3" fontId="3" fillId="2" borderId="24" xfId="1" applyNumberFormat="1" applyFont="1" applyFill="1" applyBorder="1" applyAlignment="1">
      <alignment horizontal="center"/>
    </xf>
    <xf numFmtId="4" fontId="3" fillId="2" borderId="24" xfId="1" applyNumberFormat="1" applyFont="1" applyFill="1" applyBorder="1" applyAlignment="1">
      <alignment horizontal="center"/>
    </xf>
    <xf numFmtId="167" fontId="1" fillId="0" borderId="16" xfId="1" applyNumberFormat="1" applyFill="1" applyBorder="1" applyAlignment="1">
      <alignment horizontal="center"/>
    </xf>
    <xf numFmtId="168" fontId="3" fillId="2" borderId="24" xfId="1" applyNumberFormat="1" applyFont="1" applyFill="1" applyBorder="1" applyAlignment="1">
      <alignment horizontal="center"/>
    </xf>
    <xf numFmtId="0" fontId="19" fillId="0" borderId="0" xfId="0" applyFont="1"/>
    <xf numFmtId="0" fontId="18" fillId="2" borderId="10" xfId="3" quotePrefix="1" applyFont="1" applyFill="1" applyBorder="1" applyAlignment="1">
      <alignment horizontal="center" vertical="center" wrapText="1"/>
    </xf>
    <xf numFmtId="0" fontId="18" fillId="3" borderId="10" xfId="0" quotePrefix="1" applyFont="1" applyFill="1" applyBorder="1" applyAlignment="1"/>
    <xf numFmtId="0" fontId="18" fillId="3" borderId="10" xfId="0" applyFont="1" applyFill="1" applyBorder="1" applyAlignment="1"/>
    <xf numFmtId="0" fontId="14" fillId="4" borderId="0" xfId="0" applyFont="1" applyFill="1"/>
    <xf numFmtId="0" fontId="14" fillId="0" borderId="10" xfId="0" quotePrefix="1" applyFont="1" applyBorder="1"/>
    <xf numFmtId="0" fontId="14" fillId="0" borderId="10" xfId="0" applyFont="1" applyBorder="1" applyAlignment="1">
      <alignment horizontal="left"/>
    </xf>
    <xf numFmtId="0" fontId="14" fillId="0" borderId="10" xfId="0" applyNumberFormat="1" applyFont="1" applyBorder="1"/>
    <xf numFmtId="0" fontId="14" fillId="0" borderId="0" xfId="0" applyFont="1"/>
    <xf numFmtId="0" fontId="14" fillId="0" borderId="10" xfId="0" quotePrefix="1" applyFont="1" applyFill="1" applyBorder="1"/>
    <xf numFmtId="0" fontId="14" fillId="0" borderId="0" xfId="0" applyFont="1" applyFill="1"/>
    <xf numFmtId="0" fontId="0" fillId="0" borderId="10" xfId="0" applyBorder="1"/>
    <xf numFmtId="0" fontId="0" fillId="0" borderId="10" xfId="0" applyBorder="1"/>
    <xf numFmtId="0" fontId="7" fillId="5" borderId="10" xfId="0" applyFont="1" applyFill="1" applyBorder="1" applyAlignment="1">
      <alignment horizontal="center"/>
    </xf>
    <xf numFmtId="0" fontId="0" fillId="0" borderId="10" xfId="0" applyBorder="1" applyAlignment="1">
      <alignment horizontal="center"/>
    </xf>
    <xf numFmtId="0" fontId="7" fillId="5" borderId="10" xfId="0" applyFont="1" applyFill="1" applyBorder="1" applyAlignment="1">
      <alignment horizontal="left"/>
    </xf>
    <xf numFmtId="0" fontId="0" fillId="0" borderId="10" xfId="0" applyBorder="1" applyAlignment="1">
      <alignment horizontal="left"/>
    </xf>
    <xf numFmtId="0" fontId="1" fillId="0" borderId="32" xfId="1" applyFont="1" applyFill="1" applyBorder="1" applyAlignment="1">
      <alignment horizontal="center"/>
    </xf>
    <xf numFmtId="0" fontId="0" fillId="0" borderId="32" xfId="0" applyNumberFormat="1" applyBorder="1" applyAlignment="1">
      <alignment horizontal="center"/>
    </xf>
    <xf numFmtId="0" fontId="0" fillId="0" borderId="40" xfId="0" applyNumberFormat="1" applyBorder="1" applyAlignment="1">
      <alignment horizontal="center"/>
    </xf>
    <xf numFmtId="0" fontId="0" fillId="0" borderId="43" xfId="0" applyNumberFormat="1" applyBorder="1" applyAlignment="1">
      <alignment horizontal="center"/>
    </xf>
    <xf numFmtId="0" fontId="14" fillId="0" borderId="10" xfId="0" applyFont="1" applyBorder="1"/>
    <xf numFmtId="0" fontId="14" fillId="0" borderId="10" xfId="0" applyFont="1" applyFill="1" applyBorder="1"/>
    <xf numFmtId="0" fontId="3" fillId="2" borderId="10" xfId="3" applyFont="1" applyFill="1" applyBorder="1" applyAlignment="1">
      <alignment horizontal="center" vertical="center" wrapText="1"/>
    </xf>
    <xf numFmtId="0" fontId="7" fillId="5" borderId="10" xfId="0" applyFont="1" applyFill="1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10" xfId="0" applyBorder="1" applyAlignment="1">
      <alignment horizontal="left"/>
    </xf>
    <xf numFmtId="0" fontId="4" fillId="0" borderId="0" xfId="2" applyFont="1" applyAlignment="1">
      <alignment horizontal="left"/>
    </xf>
    <xf numFmtId="0" fontId="8" fillId="0" borderId="0" xfId="0" applyFont="1" applyFill="1" applyAlignment="1">
      <alignment horizontal="center" vertical="center"/>
    </xf>
    <xf numFmtId="1" fontId="10" fillId="0" borderId="0" xfId="2" quotePrefix="1" applyNumberFormat="1" applyFont="1" applyFill="1" applyAlignment="1">
      <alignment horizontal="center" vertical="center"/>
    </xf>
    <xf numFmtId="0" fontId="10" fillId="0" borderId="0" xfId="3" applyFont="1" applyFill="1" applyAlignment="1">
      <alignment horizontal="center" vertical="center"/>
    </xf>
    <xf numFmtId="0" fontId="3" fillId="2" borderId="10" xfId="3" applyFont="1" applyFill="1" applyBorder="1" applyAlignment="1">
      <alignment horizontal="left" vertical="center" wrapText="1"/>
    </xf>
    <xf numFmtId="0" fontId="3" fillId="3" borderId="10" xfId="0" quotePrefix="1" applyFont="1" applyFill="1" applyBorder="1" applyAlignment="1">
      <alignment horizontal="left"/>
    </xf>
    <xf numFmtId="0" fontId="3" fillId="3" borderId="10" xfId="0" applyFont="1" applyFill="1" applyBorder="1" applyAlignment="1">
      <alignment horizontal="left"/>
    </xf>
    <xf numFmtId="0" fontId="6" fillId="5" borderId="10" xfId="0" quotePrefix="1" applyFont="1" applyFill="1" applyBorder="1" applyAlignment="1">
      <alignment horizontal="left"/>
    </xf>
    <xf numFmtId="0" fontId="7" fillId="5" borderId="31" xfId="0" applyFont="1" applyFill="1" applyBorder="1" applyAlignment="1">
      <alignment horizontal="center"/>
    </xf>
    <xf numFmtId="0" fontId="7" fillId="5" borderId="11" xfId="0" applyFont="1" applyFill="1" applyBorder="1" applyAlignment="1">
      <alignment horizontal="left"/>
    </xf>
    <xf numFmtId="0" fontId="20" fillId="0" borderId="10" xfId="0" applyFont="1" applyBorder="1"/>
    <xf numFmtId="0" fontId="0" fillId="0" borderId="11" xfId="0" applyNumberFormat="1" applyFont="1" applyBorder="1" applyAlignment="1">
      <alignment horizontal="center"/>
    </xf>
    <xf numFmtId="0" fontId="7" fillId="0" borderId="11" xfId="0" applyNumberFormat="1" applyFont="1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10" xfId="0" applyBorder="1" applyAlignment="1">
      <alignment horizontal="left"/>
    </xf>
    <xf numFmtId="0" fontId="20" fillId="0" borderId="0" xfId="0" applyFont="1" applyAlignment="1">
      <alignment horizontal="center"/>
    </xf>
    <xf numFmtId="0" fontId="11" fillId="0" borderId="10" xfId="0" applyFont="1" applyBorder="1" applyAlignment="1"/>
    <xf numFmtId="0" fontId="0" fillId="0" borderId="10" xfId="0" applyFont="1" applyBorder="1" applyAlignment="1"/>
    <xf numFmtId="0" fontId="0" fillId="0" borderId="10" xfId="0" applyNumberFormat="1" applyFont="1" applyBorder="1" applyAlignment="1"/>
    <xf numFmtId="1" fontId="10" fillId="0" borderId="0" xfId="2" quotePrefix="1" applyNumberFormat="1" applyFont="1" applyFill="1" applyAlignment="1">
      <alignment vertical="center"/>
    </xf>
    <xf numFmtId="0" fontId="0" fillId="0" borderId="10" xfId="0" applyBorder="1" applyAlignment="1">
      <alignment vertical="center" wrapText="1"/>
    </xf>
    <xf numFmtId="0" fontId="0" fillId="0" borderId="10" xfId="0" applyFont="1" applyBorder="1" applyAlignment="1">
      <alignment horizontal="left" vertical="center" wrapText="1"/>
    </xf>
    <xf numFmtId="0" fontId="7" fillId="0" borderId="40" xfId="0" applyFont="1" applyFill="1" applyBorder="1" applyAlignment="1">
      <alignment horizontal="left"/>
    </xf>
    <xf numFmtId="0" fontId="3" fillId="3" borderId="10" xfId="2" applyNumberFormat="1" applyFont="1" applyFill="1" applyBorder="1" applyAlignment="1"/>
    <xf numFmtId="41" fontId="7" fillId="0" borderId="10" xfId="0" applyNumberFormat="1" applyFont="1" applyBorder="1" applyAlignment="1"/>
    <xf numFmtId="41" fontId="0" fillId="0" borderId="10" xfId="0" applyNumberFormat="1" applyBorder="1" applyAlignment="1"/>
    <xf numFmtId="41" fontId="0" fillId="0" borderId="10" xfId="0" applyNumberFormat="1" applyFont="1" applyBorder="1" applyAlignment="1"/>
    <xf numFmtId="0" fontId="3" fillId="2" borderId="10" xfId="3" applyFont="1" applyFill="1" applyBorder="1" applyAlignment="1">
      <alignment horizontal="right" vertical="center" wrapText="1"/>
    </xf>
    <xf numFmtId="0" fontId="3" fillId="3" borderId="10" xfId="2" applyNumberFormat="1" applyFont="1" applyFill="1" applyBorder="1" applyAlignment="1">
      <alignment horizontal="right"/>
    </xf>
    <xf numFmtId="0" fontId="7" fillId="0" borderId="10" xfId="0" applyNumberFormat="1" applyFont="1" applyBorder="1" applyAlignment="1">
      <alignment horizontal="right"/>
    </xf>
    <xf numFmtId="0" fontId="0" fillId="0" borderId="10" xfId="0" applyNumberFormat="1" applyBorder="1" applyAlignment="1">
      <alignment horizontal="right"/>
    </xf>
    <xf numFmtId="41" fontId="0" fillId="0" borderId="10" xfId="0" applyNumberFormat="1" applyBorder="1" applyAlignment="1">
      <alignment horizontal="right"/>
    </xf>
    <xf numFmtId="0" fontId="0" fillId="0" borderId="10" xfId="0" applyBorder="1" applyAlignment="1">
      <alignment horizontal="left" vertical="center" wrapText="1"/>
    </xf>
    <xf numFmtId="0" fontId="4" fillId="0" borderId="0" xfId="2" applyFont="1" applyAlignment="1">
      <alignment horizontal="left" vertical="center" wrapText="1"/>
    </xf>
    <xf numFmtId="0" fontId="4" fillId="0" borderId="0" xfId="2" applyFont="1" applyAlignment="1">
      <alignment horizontal="right" vertical="center" wrapText="1"/>
    </xf>
    <xf numFmtId="0" fontId="0" fillId="0" borderId="0" xfId="0" applyAlignment="1">
      <alignment horizontal="left" vertical="center" wrapText="1"/>
    </xf>
    <xf numFmtId="0" fontId="1" fillId="0" borderId="0" xfId="2" applyAlignment="1">
      <alignment horizontal="left" vertical="center" wrapText="1"/>
    </xf>
    <xf numFmtId="0" fontId="1" fillId="0" borderId="0" xfId="2" applyAlignment="1">
      <alignment horizontal="right" vertical="center" wrapText="1"/>
    </xf>
    <xf numFmtId="0" fontId="3" fillId="3" borderId="10" xfId="2" applyNumberFormat="1" applyFont="1" applyFill="1" applyBorder="1" applyAlignment="1">
      <alignment horizontal="left" vertical="center" wrapText="1"/>
    </xf>
    <xf numFmtId="0" fontId="3" fillId="3" borderId="10" xfId="2" applyNumberFormat="1" applyFont="1" applyFill="1" applyBorder="1" applyAlignment="1">
      <alignment horizontal="right" vertical="center" wrapText="1"/>
    </xf>
    <xf numFmtId="0" fontId="7" fillId="0" borderId="10" xfId="0" applyFont="1" applyBorder="1" applyAlignment="1">
      <alignment horizontal="left" vertical="center" wrapText="1"/>
    </xf>
    <xf numFmtId="0" fontId="7" fillId="0" borderId="10" xfId="0" applyNumberFormat="1" applyFont="1" applyBorder="1" applyAlignment="1">
      <alignment horizontal="right" vertical="center" wrapText="1"/>
    </xf>
    <xf numFmtId="0" fontId="0" fillId="0" borderId="10" xfId="0" applyNumberFormat="1" applyBorder="1" applyAlignment="1">
      <alignment horizontal="right" vertical="center" wrapText="1"/>
    </xf>
    <xf numFmtId="41" fontId="0" fillId="0" borderId="10" xfId="0" applyNumberFormat="1" applyBorder="1" applyAlignment="1">
      <alignment horizontal="right" vertical="center" wrapText="1"/>
    </xf>
    <xf numFmtId="0" fontId="8" fillId="0" borderId="0" xfId="0" applyFont="1" applyFill="1" applyAlignment="1">
      <alignment horizontal="left" vertical="center" wrapText="1"/>
    </xf>
    <xf numFmtId="0" fontId="0" fillId="0" borderId="0" xfId="0" applyAlignment="1">
      <alignment horizontal="right" vertical="center" wrapText="1"/>
    </xf>
    <xf numFmtId="1" fontId="10" fillId="0" borderId="0" xfId="2" quotePrefix="1" applyNumberFormat="1" applyFont="1" applyFill="1" applyAlignment="1">
      <alignment horizontal="left" vertical="center" wrapText="1"/>
    </xf>
    <xf numFmtId="0" fontId="10" fillId="0" borderId="0" xfId="3" applyFont="1" applyFill="1" applyAlignment="1">
      <alignment horizontal="left" vertical="center" wrapText="1"/>
    </xf>
    <xf numFmtId="0" fontId="4" fillId="0" borderId="0" xfId="2" applyFont="1" applyAlignment="1">
      <alignment horizontal="left" vertical="center"/>
    </xf>
    <xf numFmtId="41" fontId="7" fillId="0" borderId="10" xfId="0" applyNumberFormat="1" applyFont="1" applyBorder="1" applyAlignment="1">
      <alignment horizontal="right"/>
    </xf>
    <xf numFmtId="0" fontId="4" fillId="0" borderId="0" xfId="2" applyFont="1" applyAlignment="1"/>
    <xf numFmtId="0" fontId="0" fillId="0" borderId="0" xfId="0" applyNumberFormat="1" applyAlignment="1"/>
    <xf numFmtId="41" fontId="0" fillId="0" borderId="0" xfId="0" applyNumberFormat="1" applyAlignment="1"/>
    <xf numFmtId="0" fontId="4" fillId="0" borderId="0" xfId="1" applyFont="1" applyAlignment="1">
      <alignment horizontal="center"/>
    </xf>
    <xf numFmtId="0" fontId="0" fillId="0" borderId="10" xfId="0" applyBorder="1" applyAlignment="1">
      <alignment horizontal="center" vertical="center" wrapText="1"/>
    </xf>
    <xf numFmtId="0" fontId="0" fillId="0" borderId="0" xfId="0" applyAlignment="1">
      <alignment vertical="center" wrapText="1"/>
    </xf>
    <xf numFmtId="0" fontId="0" fillId="0" borderId="14" xfId="0" applyBorder="1" applyAlignment="1">
      <alignment horizontal="center" vertical="center" wrapText="1"/>
    </xf>
    <xf numFmtId="0" fontId="4" fillId="0" borderId="0" xfId="1" applyFont="1" applyBorder="1" applyAlignment="1">
      <alignment horizontal="center"/>
    </xf>
    <xf numFmtId="0" fontId="4" fillId="0" borderId="0" xfId="1" applyFont="1" applyBorder="1" applyAlignment="1">
      <alignment horizontal="center" textRotation="90"/>
    </xf>
    <xf numFmtId="0" fontId="0" fillId="0" borderId="0" xfId="0" applyAlignment="1">
      <alignment vertical="center" textRotation="90" wrapText="1"/>
    </xf>
    <xf numFmtId="0" fontId="4" fillId="0" borderId="0" xfId="1" applyFont="1" applyBorder="1" applyAlignment="1">
      <alignment horizontal="left"/>
    </xf>
    <xf numFmtId="0" fontId="3" fillId="2" borderId="10" xfId="1" applyFont="1" applyFill="1" applyBorder="1" applyAlignment="1">
      <alignment horizontal="left" vertical="center" wrapText="1"/>
    </xf>
    <xf numFmtId="0" fontId="0" fillId="0" borderId="14" xfId="0" applyBorder="1" applyAlignment="1">
      <alignment horizontal="left" vertical="center" wrapText="1"/>
    </xf>
    <xf numFmtId="0" fontId="21" fillId="0" borderId="10" xfId="0" applyFont="1" applyBorder="1" applyAlignment="1">
      <alignment horizontal="left" vertical="center" wrapText="1"/>
    </xf>
    <xf numFmtId="0" fontId="21" fillId="0" borderId="0" xfId="0" applyFont="1" applyAlignment="1">
      <alignment vertical="center" wrapText="1"/>
    </xf>
    <xf numFmtId="0" fontId="0" fillId="0" borderId="0" xfId="0" applyBorder="1" applyAlignment="1">
      <alignment vertical="center" textRotation="90" wrapText="1"/>
    </xf>
    <xf numFmtId="0" fontId="0" fillId="0" borderId="0" xfId="0" applyAlignment="1">
      <alignment horizontal="center" vertical="center" wrapText="1"/>
    </xf>
    <xf numFmtId="0" fontId="0" fillId="0" borderId="40" xfId="0" applyBorder="1" applyAlignment="1">
      <alignment vertical="center" textRotation="90" wrapText="1"/>
    </xf>
    <xf numFmtId="0" fontId="21" fillId="0" borderId="10" xfId="0" applyFont="1" applyBorder="1" applyAlignment="1">
      <alignment horizontal="center" vertical="center" wrapText="1"/>
    </xf>
    <xf numFmtId="0" fontId="0" fillId="0" borderId="10" xfId="0" applyBorder="1"/>
    <xf numFmtId="0" fontId="0" fillId="0" borderId="10" xfId="0" applyBorder="1" applyAlignment="1">
      <alignment horizontal="center"/>
    </xf>
    <xf numFmtId="0" fontId="0" fillId="0" borderId="0" xfId="0" applyAlignment="1">
      <alignment horizontal="center" vertical="center"/>
    </xf>
    <xf numFmtId="0" fontId="11" fillId="0" borderId="10" xfId="0" quotePrefix="1" applyFont="1" applyBorder="1" applyAlignment="1">
      <alignment horizontal="center" vertical="center"/>
    </xf>
    <xf numFmtId="0" fontId="0" fillId="0" borderId="0" xfId="0" applyFill="1"/>
    <xf numFmtId="0" fontId="0" fillId="0" borderId="0" xfId="0" applyFill="1" applyAlignment="1">
      <alignment horizontal="center" vertical="center"/>
    </xf>
    <xf numFmtId="0" fontId="7" fillId="0" borderId="11" xfId="0" applyFont="1" applyFill="1" applyBorder="1" applyAlignment="1"/>
    <xf numFmtId="0" fontId="7" fillId="0" borderId="11" xfId="0" quotePrefix="1" applyFont="1" applyFill="1" applyBorder="1" applyAlignment="1">
      <alignment horizontal="center" vertical="center"/>
    </xf>
    <xf numFmtId="0" fontId="7" fillId="0" borderId="11" xfId="0" applyFont="1" applyFill="1" applyBorder="1" applyAlignment="1">
      <alignment horizontal="left"/>
    </xf>
    <xf numFmtId="0" fontId="7" fillId="0" borderId="11" xfId="0" applyFont="1" applyFill="1" applyBorder="1" applyAlignment="1">
      <alignment wrapText="1"/>
    </xf>
    <xf numFmtId="0" fontId="7" fillId="0" borderId="11" xfId="0" quotePrefix="1" applyFont="1" applyFill="1" applyBorder="1" applyAlignment="1">
      <alignment horizontal="center" vertical="center" wrapText="1"/>
    </xf>
    <xf numFmtId="0" fontId="0" fillId="0" borderId="10" xfId="0" quotePrefix="1" applyBorder="1" applyAlignment="1">
      <alignment horizontal="center" vertical="center"/>
    </xf>
    <xf numFmtId="0" fontId="0" fillId="0" borderId="0" xfId="0" quotePrefix="1" applyAlignment="1">
      <alignment horizontal="center"/>
    </xf>
    <xf numFmtId="0" fontId="0" fillId="0" borderId="10" xfId="0" quotePrefix="1" applyBorder="1" applyAlignment="1">
      <alignment horizontal="center"/>
    </xf>
    <xf numFmtId="0" fontId="0" fillId="7" borderId="10" xfId="0" applyFill="1" applyBorder="1" applyAlignment="1">
      <alignment horizontal="center"/>
    </xf>
    <xf numFmtId="0" fontId="0" fillId="7" borderId="10" xfId="0" applyFont="1" applyFill="1" applyBorder="1" applyAlignment="1">
      <alignment horizontal="center"/>
    </xf>
    <xf numFmtId="0" fontId="12" fillId="7" borderId="10" xfId="0" applyFont="1" applyFill="1" applyBorder="1" applyAlignment="1">
      <alignment horizontal="center"/>
    </xf>
    <xf numFmtId="0" fontId="3" fillId="2" borderId="10" xfId="3" applyFont="1" applyFill="1" applyBorder="1" applyAlignment="1">
      <alignment horizontal="center" vertical="center" wrapText="1"/>
    </xf>
    <xf numFmtId="164" fontId="17" fillId="0" borderId="0" xfId="1" quotePrefix="1" applyNumberFormat="1" applyFont="1" applyAlignment="1">
      <alignment horizontal="center"/>
    </xf>
    <xf numFmtId="0" fontId="4" fillId="0" borderId="0" xfId="1" applyFont="1" applyAlignment="1">
      <alignment horizontal="center"/>
    </xf>
    <xf numFmtId="0" fontId="3" fillId="2" borderId="4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0" fontId="3" fillId="2" borderId="1" xfId="1" applyFont="1" applyFill="1" applyBorder="1" applyAlignment="1">
      <alignment horizontal="center" vertical="center" wrapText="1"/>
    </xf>
    <xf numFmtId="0" fontId="3" fillId="2" borderId="6" xfId="1" applyFont="1" applyFill="1" applyBorder="1" applyAlignment="1">
      <alignment horizontal="center" vertical="center" wrapText="1"/>
    </xf>
    <xf numFmtId="0" fontId="3" fillId="2" borderId="5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center" vertical="center" wrapText="1"/>
    </xf>
    <xf numFmtId="0" fontId="3" fillId="2" borderId="4" xfId="1" applyFont="1" applyFill="1" applyBorder="1" applyAlignment="1">
      <alignment horizontal="center"/>
    </xf>
    <xf numFmtId="0" fontId="3" fillId="2" borderId="5" xfId="1" applyFont="1" applyFill="1" applyBorder="1" applyAlignment="1">
      <alignment horizontal="center"/>
    </xf>
    <xf numFmtId="0" fontId="3" fillId="2" borderId="29" xfId="1" applyFont="1" applyFill="1" applyBorder="1" applyAlignment="1">
      <alignment horizontal="center"/>
    </xf>
    <xf numFmtId="0" fontId="3" fillId="2" borderId="2" xfId="1" applyFont="1" applyFill="1" applyBorder="1" applyAlignment="1">
      <alignment horizontal="center"/>
    </xf>
    <xf numFmtId="0" fontId="1" fillId="0" borderId="15" xfId="1" applyFont="1" applyFill="1" applyBorder="1" applyAlignment="1">
      <alignment horizontal="center" vertical="center" textRotation="90" wrapText="1"/>
    </xf>
    <xf numFmtId="0" fontId="1" fillId="0" borderId="12" xfId="1" applyFont="1" applyFill="1" applyBorder="1" applyAlignment="1">
      <alignment horizontal="center" vertical="center" textRotation="90" wrapText="1"/>
    </xf>
    <xf numFmtId="0" fontId="1" fillId="0" borderId="34" xfId="1" applyFont="1" applyFill="1" applyBorder="1" applyAlignment="1">
      <alignment horizontal="center" vertical="center" textRotation="90" wrapText="1"/>
    </xf>
    <xf numFmtId="0" fontId="1" fillId="0" borderId="4" xfId="1" applyFont="1" applyFill="1" applyBorder="1" applyAlignment="1">
      <alignment horizontal="center" vertical="center" textRotation="90" wrapText="1"/>
    </xf>
    <xf numFmtId="0" fontId="1" fillId="0" borderId="19" xfId="1" applyFont="1" applyFill="1" applyBorder="1" applyAlignment="1">
      <alignment horizontal="center" vertical="center" textRotation="90" wrapText="1"/>
    </xf>
    <xf numFmtId="0" fontId="3" fillId="2" borderId="21" xfId="1" applyFont="1" applyFill="1" applyBorder="1" applyAlignment="1">
      <alignment horizontal="center"/>
    </xf>
    <xf numFmtId="0" fontId="3" fillId="2" borderId="22" xfId="1" applyFont="1" applyFill="1" applyBorder="1" applyAlignment="1">
      <alignment horizontal="center"/>
    </xf>
    <xf numFmtId="0" fontId="2" fillId="2" borderId="35" xfId="1" applyFont="1" applyFill="1" applyBorder="1" applyAlignment="1">
      <alignment horizontal="center" vertical="center"/>
    </xf>
    <xf numFmtId="0" fontId="2" fillId="2" borderId="36" xfId="1" applyFont="1" applyFill="1" applyBorder="1" applyAlignment="1">
      <alignment horizontal="center" vertical="center"/>
    </xf>
    <xf numFmtId="0" fontId="2" fillId="2" borderId="26" xfId="1" applyFont="1" applyFill="1" applyBorder="1" applyAlignment="1">
      <alignment horizontal="left" vertical="center"/>
    </xf>
    <xf numFmtId="0" fontId="2" fillId="2" borderId="32" xfId="1" applyFont="1" applyFill="1" applyBorder="1" applyAlignment="1">
      <alignment horizontal="left" vertical="center"/>
    </xf>
    <xf numFmtId="0" fontId="1" fillId="0" borderId="10" xfId="1" applyFont="1" applyFill="1" applyBorder="1" applyAlignment="1">
      <alignment horizontal="center" vertical="center" textRotation="90" wrapText="1"/>
    </xf>
    <xf numFmtId="0" fontId="2" fillId="2" borderId="2" xfId="1" applyFont="1" applyFill="1" applyBorder="1" applyAlignment="1">
      <alignment horizontal="center" vertical="center" wrapText="1"/>
    </xf>
    <xf numFmtId="0" fontId="2" fillId="2" borderId="18" xfId="1" applyFont="1" applyFill="1" applyBorder="1" applyAlignment="1">
      <alignment horizontal="center" vertical="center" wrapText="1"/>
    </xf>
    <xf numFmtId="0" fontId="4" fillId="0" borderId="0" xfId="1" applyFont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/>
    </xf>
    <xf numFmtId="0" fontId="0" fillId="0" borderId="10" xfId="0" applyBorder="1"/>
    <xf numFmtId="0" fontId="2" fillId="2" borderId="10" xfId="1" applyFont="1" applyFill="1" applyBorder="1" applyAlignment="1">
      <alignment horizontal="center" vertical="center"/>
    </xf>
    <xf numFmtId="0" fontId="2" fillId="2" borderId="10" xfId="1" applyFont="1" applyFill="1" applyBorder="1" applyAlignment="1">
      <alignment horizontal="left" vertical="center"/>
    </xf>
    <xf numFmtId="0" fontId="2" fillId="2" borderId="10" xfId="1" applyFont="1" applyFill="1" applyBorder="1" applyAlignment="1">
      <alignment horizontal="center" vertical="center" wrapText="1"/>
    </xf>
    <xf numFmtId="0" fontId="2" fillId="2" borderId="25" xfId="1" applyFont="1" applyFill="1" applyBorder="1" applyAlignment="1">
      <alignment horizontal="center" vertical="center"/>
    </xf>
    <xf numFmtId="0" fontId="2" fillId="2" borderId="26" xfId="1" applyFont="1" applyFill="1" applyBorder="1" applyAlignment="1">
      <alignment horizontal="center" vertical="center"/>
    </xf>
    <xf numFmtId="0" fontId="2" fillId="2" borderId="27" xfId="1" applyFont="1" applyFill="1" applyBorder="1" applyAlignment="1">
      <alignment horizontal="center" vertical="center"/>
    </xf>
    <xf numFmtId="0" fontId="2" fillId="2" borderId="28" xfId="1" applyFont="1" applyFill="1" applyBorder="1" applyAlignment="1">
      <alignment horizontal="center" vertical="center"/>
    </xf>
    <xf numFmtId="0" fontId="1" fillId="0" borderId="3" xfId="1" applyFont="1" applyFill="1" applyBorder="1" applyAlignment="1">
      <alignment horizontal="left"/>
    </xf>
    <xf numFmtId="0" fontId="1" fillId="0" borderId="29" xfId="1" applyFont="1" applyFill="1" applyBorder="1" applyAlignment="1">
      <alignment horizontal="left"/>
    </xf>
    <xf numFmtId="0" fontId="1" fillId="0" borderId="30" xfId="1" applyFont="1" applyFill="1" applyBorder="1" applyAlignment="1">
      <alignment horizontal="left"/>
    </xf>
    <xf numFmtId="0" fontId="1" fillId="0" borderId="31" xfId="1" applyFont="1" applyFill="1" applyBorder="1" applyAlignment="1">
      <alignment horizontal="left"/>
    </xf>
    <xf numFmtId="0" fontId="2" fillId="2" borderId="17" xfId="1" applyFont="1" applyFill="1" applyBorder="1" applyAlignment="1">
      <alignment horizontal="center" vertical="center" wrapText="1"/>
    </xf>
    <xf numFmtId="0" fontId="2" fillId="2" borderId="14" xfId="1" applyFont="1" applyFill="1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7" fillId="0" borderId="10" xfId="0" applyFont="1" applyBorder="1" applyAlignment="1">
      <alignment horizontal="center" vertical="center" textRotation="90" wrapText="1"/>
    </xf>
    <xf numFmtId="0" fontId="7" fillId="0" borderId="17" xfId="0" applyFont="1" applyBorder="1" applyAlignment="1">
      <alignment horizontal="center" vertical="center" textRotation="90" wrapText="1"/>
    </xf>
    <xf numFmtId="0" fontId="7" fillId="0" borderId="40" xfId="0" applyFont="1" applyBorder="1" applyAlignment="1">
      <alignment horizontal="center" vertical="center" textRotation="90" wrapText="1"/>
    </xf>
    <xf numFmtId="0" fontId="7" fillId="0" borderId="14" xfId="0" applyFont="1" applyBorder="1" applyAlignment="1">
      <alignment horizontal="center" vertical="center" textRotation="90" wrapText="1"/>
    </xf>
    <xf numFmtId="0" fontId="4" fillId="0" borderId="0" xfId="1" applyFont="1" applyBorder="1" applyAlignment="1">
      <alignment horizontal="center" vertical="center" wrapText="1"/>
    </xf>
    <xf numFmtId="0" fontId="4" fillId="0" borderId="0" xfId="1" applyFont="1" applyBorder="1" applyAlignment="1">
      <alignment horizontal="center"/>
    </xf>
    <xf numFmtId="0" fontId="0" fillId="0" borderId="17" xfId="0" applyBorder="1" applyAlignment="1">
      <alignment horizontal="center" vertical="center" textRotation="91" wrapText="1"/>
    </xf>
    <xf numFmtId="0" fontId="0" fillId="0" borderId="14" xfId="0" applyBorder="1" applyAlignment="1">
      <alignment horizontal="center" vertical="center" textRotation="91" wrapText="1"/>
    </xf>
    <xf numFmtId="0" fontId="22" fillId="0" borderId="17" xfId="0" applyFont="1" applyBorder="1" applyAlignment="1">
      <alignment horizontal="center" vertical="center" textRotation="90" wrapText="1"/>
    </xf>
    <xf numFmtId="0" fontId="22" fillId="0" borderId="40" xfId="0" applyFont="1" applyBorder="1" applyAlignment="1">
      <alignment horizontal="center" vertical="center" textRotation="90" wrapText="1"/>
    </xf>
    <xf numFmtId="0" fontId="22" fillId="0" borderId="14" xfId="0" applyFont="1" applyBorder="1" applyAlignment="1">
      <alignment horizontal="center" vertical="center" textRotation="90" wrapText="1"/>
    </xf>
    <xf numFmtId="0" fontId="0" fillId="0" borderId="14" xfId="0" applyBorder="1" applyAlignment="1">
      <alignment horizontal="center" vertical="center" wrapText="1"/>
    </xf>
    <xf numFmtId="0" fontId="18" fillId="2" borderId="10" xfId="3" applyFont="1" applyFill="1" applyBorder="1" applyAlignment="1">
      <alignment horizontal="center" vertical="center" wrapText="1"/>
    </xf>
    <xf numFmtId="0" fontId="3" fillId="2" borderId="10" xfId="3" applyFont="1" applyFill="1" applyBorder="1" applyAlignment="1">
      <alignment horizontal="left" vertical="center" wrapText="1"/>
    </xf>
    <xf numFmtId="0" fontId="3" fillId="2" borderId="10" xfId="3" applyFont="1" applyFill="1" applyBorder="1" applyAlignment="1">
      <alignment horizontal="center" vertical="center" wrapText="1"/>
    </xf>
    <xf numFmtId="0" fontId="3" fillId="2" borderId="17" xfId="3" applyFont="1" applyFill="1" applyBorder="1" applyAlignment="1">
      <alignment horizontal="left" vertical="center" wrapText="1"/>
    </xf>
    <xf numFmtId="0" fontId="3" fillId="2" borderId="14" xfId="3" applyFont="1" applyFill="1" applyBorder="1" applyAlignment="1">
      <alignment horizontal="left" vertical="center" wrapText="1"/>
    </xf>
    <xf numFmtId="0" fontId="3" fillId="2" borderId="17" xfId="3" applyFont="1" applyFill="1" applyBorder="1" applyAlignment="1">
      <alignment horizontal="center" vertical="center" wrapText="1"/>
    </xf>
    <xf numFmtId="0" fontId="3" fillId="2" borderId="14" xfId="3" applyFont="1" applyFill="1" applyBorder="1" applyAlignment="1">
      <alignment horizontal="center" vertical="center" wrapText="1"/>
    </xf>
    <xf numFmtId="0" fontId="7" fillId="5" borderId="10" xfId="0" applyFont="1" applyFill="1" applyBorder="1" applyAlignment="1">
      <alignment horizontal="center"/>
    </xf>
    <xf numFmtId="0" fontId="0" fillId="0" borderId="10" xfId="0" applyBorder="1" applyAlignment="1">
      <alignment horizontal="center"/>
    </xf>
    <xf numFmtId="0" fontId="7" fillId="5" borderId="10" xfId="0" applyFont="1" applyFill="1" applyBorder="1" applyAlignment="1">
      <alignment horizontal="left"/>
    </xf>
    <xf numFmtId="0" fontId="0" fillId="0" borderId="10" xfId="0" applyBorder="1" applyAlignment="1">
      <alignment horizontal="left"/>
    </xf>
    <xf numFmtId="0" fontId="3" fillId="2" borderId="31" xfId="3" applyFont="1" applyFill="1" applyBorder="1" applyAlignment="1">
      <alignment horizontal="center" vertical="center" wrapText="1"/>
    </xf>
    <xf numFmtId="0" fontId="4" fillId="0" borderId="0" xfId="2" applyFont="1" applyAlignment="1"/>
    <xf numFmtId="0" fontId="23" fillId="0" borderId="11" xfId="5" applyFont="1" applyFill="1" applyBorder="1" applyAlignment="1" applyProtection="1">
      <alignment horizontal="left" vertical="center"/>
    </xf>
    <xf numFmtId="0" fontId="23" fillId="0" borderId="31" xfId="5" applyFont="1" applyFill="1" applyBorder="1" applyAlignment="1" applyProtection="1">
      <alignment horizontal="left" vertical="center"/>
    </xf>
    <xf numFmtId="0" fontId="24" fillId="0" borderId="10" xfId="5" applyFont="1" applyBorder="1" applyAlignment="1">
      <alignment vertical="center"/>
    </xf>
    <xf numFmtId="0" fontId="25" fillId="0" borderId="11" xfId="5" applyFont="1" applyFill="1" applyBorder="1" applyAlignment="1" applyProtection="1">
      <alignment horizontal="left" vertical="center"/>
    </xf>
    <xf numFmtId="0" fontId="25" fillId="0" borderId="31" xfId="5" applyFont="1" applyFill="1" applyBorder="1" applyAlignment="1" applyProtection="1">
      <alignment horizontal="left" vertical="center"/>
    </xf>
    <xf numFmtId="0" fontId="25" fillId="0" borderId="11" xfId="5" applyFont="1" applyBorder="1" applyAlignment="1" applyProtection="1">
      <alignment horizontal="left" vertical="center"/>
    </xf>
    <xf numFmtId="0" fontId="25" fillId="0" borderId="31" xfId="5" applyFont="1" applyBorder="1" applyAlignment="1" applyProtection="1">
      <alignment horizontal="left" vertical="center"/>
    </xf>
    <xf numFmtId="41" fontId="24" fillId="0" borderId="10" xfId="5" applyNumberFormat="1" applyFont="1" applyBorder="1" applyAlignment="1">
      <alignment vertical="center"/>
    </xf>
  </cellXfs>
  <cellStyles count="6">
    <cellStyle name="Euro" xfId="4"/>
    <cellStyle name="Normal" xfId="0" builtinId="0"/>
    <cellStyle name="Normal 15" xfId="5"/>
    <cellStyle name="Normal 2" xfId="2"/>
    <cellStyle name="Normal 3" xfId="3"/>
    <cellStyle name="Normal 4" xfId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calcChain" Target="calcChain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5</xdr:row>
      <xdr:rowOff>161925</xdr:rowOff>
    </xdr:from>
    <xdr:to>
      <xdr:col>11</xdr:col>
      <xdr:colOff>258793</xdr:colOff>
      <xdr:row>21</xdr:row>
      <xdr:rowOff>37289</xdr:rowOff>
    </xdr:to>
    <xdr:sp macro="" textlink="">
      <xdr:nvSpPr>
        <xdr:cNvPr id="2" name="Text Box 5"/>
        <xdr:cNvSpPr txBox="1">
          <a:spLocks noChangeArrowheads="1"/>
        </xdr:cNvSpPr>
      </xdr:nvSpPr>
      <xdr:spPr bwMode="auto">
        <a:xfrm>
          <a:off x="9525" y="1114425"/>
          <a:ext cx="8631268" cy="29233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>
          <a:spAutoFit/>
        </a:bodyPr>
        <a:lstStyle>
          <a:defPPr>
            <a:defRPr lang="es-ES"/>
          </a:defPPr>
          <a:lvl1pPr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1pPr>
          <a:lvl2pPr marL="4572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2pPr>
          <a:lvl3pPr marL="9144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3pPr>
          <a:lvl4pPr marL="13716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4pPr>
          <a:lvl5pPr marL="18288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5pPr>
          <a:lvl6pPr marL="2286000" algn="l" defTabSz="914400" rtl="0" eaLnBrk="1" latinLnBrk="0" hangingPunct="1"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6pPr>
          <a:lvl7pPr marL="2743200" algn="l" defTabSz="914400" rtl="0" eaLnBrk="1" latinLnBrk="0" hangingPunct="1"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7pPr>
          <a:lvl8pPr marL="3200400" algn="l" defTabSz="914400" rtl="0" eaLnBrk="1" latinLnBrk="0" hangingPunct="1"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8pPr>
          <a:lvl9pPr marL="3657600" algn="l" defTabSz="914400" rtl="0" eaLnBrk="1" latinLnBrk="0" hangingPunct="1"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9pPr>
        </a:lstStyle>
        <a:p>
          <a:pPr algn="just">
            <a:spcBef>
              <a:spcPct val="50000"/>
            </a:spcBef>
          </a:pPr>
          <a:r>
            <a:rPr lang="es-ES" sz="2400"/>
            <a:t>La Dirección Ejecutiva de Inteligencia Sanitaria y la Dirección de Estadística, Informática y Telecomunicaciones, ponen a vuestra disposición la Población Proyectada 2015, del Departamento de Cusco, distribuida por Grupos de Edad, Género, Etapas de Vida, Espacios Geográficos, Establecimientos de Salud, Sub Sectores Público (MINSA) y no Público (EsSALUD y Otros), Quintiles de Pobreza. Insumo indispensable para la Gestión Sanitaria.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71454</xdr:colOff>
      <xdr:row>0</xdr:row>
      <xdr:rowOff>0</xdr:rowOff>
    </xdr:from>
    <xdr:to>
      <xdr:col>8</xdr:col>
      <xdr:colOff>77804</xdr:colOff>
      <xdr:row>2</xdr:row>
      <xdr:rowOff>12700</xdr:rowOff>
    </xdr:to>
    <xdr:sp macro="" textlink="">
      <xdr:nvSpPr>
        <xdr:cNvPr id="3" name="Text Box 4"/>
        <xdr:cNvSpPr txBox="1">
          <a:spLocks noChangeArrowheads="1"/>
        </xdr:cNvSpPr>
      </xdr:nvSpPr>
      <xdr:spPr bwMode="auto">
        <a:xfrm>
          <a:off x="2357454" y="0"/>
          <a:ext cx="3816350" cy="336550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  <xdr:txBody>
        <a:bodyPr wrap="square">
          <a:spAutoFit/>
        </a:bodyPr>
        <a:lstStyle>
          <a:defPPr>
            <a:defRPr lang="es-ES"/>
          </a:defPPr>
          <a:lvl1pPr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1pPr>
          <a:lvl2pPr marL="4572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2pPr>
          <a:lvl3pPr marL="9144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3pPr>
          <a:lvl4pPr marL="13716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4pPr>
          <a:lvl5pPr marL="18288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5pPr>
          <a:lvl6pPr marL="2286000" algn="l" defTabSz="914400" rtl="0" eaLnBrk="1" latinLnBrk="0" hangingPunct="1"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6pPr>
          <a:lvl7pPr marL="2743200" algn="l" defTabSz="914400" rtl="0" eaLnBrk="1" latinLnBrk="0" hangingPunct="1"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7pPr>
          <a:lvl8pPr marL="3200400" algn="l" defTabSz="914400" rtl="0" eaLnBrk="1" latinLnBrk="0" hangingPunct="1"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8pPr>
          <a:lvl9pPr marL="3657600" algn="l" defTabSz="914400" rtl="0" eaLnBrk="1" latinLnBrk="0" hangingPunct="1"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9pPr>
        </a:lstStyle>
        <a:p>
          <a:pPr algn="r">
            <a:spcBef>
              <a:spcPct val="50000"/>
            </a:spcBef>
            <a:defRPr/>
          </a:pPr>
          <a:r>
            <a:rPr lang="es-ES" sz="1600" b="1">
              <a:effectLst>
                <a:outerShdw blurRad="38100" dist="38100" dir="2700000" algn="tl">
                  <a:srgbClr val="C0C0C0"/>
                </a:outerShdw>
              </a:effectLst>
            </a:rPr>
            <a:t>GOBIERNO REGIONAL CUSCO</a:t>
          </a:r>
        </a:p>
      </xdr:txBody>
    </xdr:sp>
    <xdr:clientData/>
  </xdr:twoCellAnchor>
  <xdr:twoCellAnchor>
    <xdr:from>
      <xdr:col>2</xdr:col>
      <xdr:colOff>47636</xdr:colOff>
      <xdr:row>3</xdr:row>
      <xdr:rowOff>14291</xdr:rowOff>
    </xdr:from>
    <xdr:to>
      <xdr:col>8</xdr:col>
      <xdr:colOff>733436</xdr:colOff>
      <xdr:row>5</xdr:row>
      <xdr:rowOff>26991</xdr:rowOff>
    </xdr:to>
    <xdr:sp macro="" textlink="">
      <xdr:nvSpPr>
        <xdr:cNvPr id="4" name="Text Box 5"/>
        <xdr:cNvSpPr txBox="1">
          <a:spLocks noChangeArrowheads="1"/>
        </xdr:cNvSpPr>
      </xdr:nvSpPr>
      <xdr:spPr bwMode="auto">
        <a:xfrm>
          <a:off x="1571636" y="500066"/>
          <a:ext cx="5257800" cy="336550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  <xdr:txBody>
        <a:bodyPr wrap="square">
          <a:spAutoFit/>
        </a:bodyPr>
        <a:lstStyle>
          <a:defPPr>
            <a:defRPr lang="es-ES"/>
          </a:defPPr>
          <a:lvl1pPr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1pPr>
          <a:lvl2pPr marL="4572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2pPr>
          <a:lvl3pPr marL="9144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3pPr>
          <a:lvl4pPr marL="13716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4pPr>
          <a:lvl5pPr marL="18288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5pPr>
          <a:lvl6pPr marL="2286000" algn="l" defTabSz="914400" rtl="0" eaLnBrk="1" latinLnBrk="0" hangingPunct="1"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6pPr>
          <a:lvl7pPr marL="2743200" algn="l" defTabSz="914400" rtl="0" eaLnBrk="1" latinLnBrk="0" hangingPunct="1"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7pPr>
          <a:lvl8pPr marL="3200400" algn="l" defTabSz="914400" rtl="0" eaLnBrk="1" latinLnBrk="0" hangingPunct="1"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8pPr>
          <a:lvl9pPr marL="3657600" algn="l" defTabSz="914400" rtl="0" eaLnBrk="1" latinLnBrk="0" hangingPunct="1"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9pPr>
        </a:lstStyle>
        <a:p>
          <a:pPr algn="r">
            <a:spcBef>
              <a:spcPct val="50000"/>
            </a:spcBef>
            <a:defRPr/>
          </a:pPr>
          <a:r>
            <a:rPr lang="es-ES" sz="1600" b="1">
              <a:effectLst>
                <a:outerShdw blurRad="38100" dist="38100" dir="2700000" algn="tl">
                  <a:srgbClr val="C0C0C0"/>
                </a:outerShdw>
              </a:effectLst>
            </a:rPr>
            <a:t>DIRECCION REGIONAL DE SALUD CUSCO</a:t>
          </a:r>
        </a:p>
      </xdr:txBody>
    </xdr:sp>
    <xdr:clientData/>
  </xdr:twoCellAnchor>
  <xdr:twoCellAnchor>
    <xdr:from>
      <xdr:col>0</xdr:col>
      <xdr:colOff>0</xdr:colOff>
      <xdr:row>7</xdr:row>
      <xdr:rowOff>9533</xdr:rowOff>
    </xdr:from>
    <xdr:to>
      <xdr:col>4</xdr:col>
      <xdr:colOff>695325</xdr:colOff>
      <xdr:row>9</xdr:row>
      <xdr:rowOff>23820</xdr:rowOff>
    </xdr:to>
    <xdr:sp macro="" textlink="">
      <xdr:nvSpPr>
        <xdr:cNvPr id="5" name="Text Box 6"/>
        <xdr:cNvSpPr txBox="1">
          <a:spLocks noChangeArrowheads="1"/>
        </xdr:cNvSpPr>
      </xdr:nvSpPr>
      <xdr:spPr bwMode="auto">
        <a:xfrm>
          <a:off x="0" y="1143008"/>
          <a:ext cx="3743325" cy="33813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  <xdr:txBody>
        <a:bodyPr wrap="square">
          <a:spAutoFit/>
        </a:bodyPr>
        <a:lstStyle>
          <a:defPPr>
            <a:defRPr lang="es-ES"/>
          </a:defPPr>
          <a:lvl1pPr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1pPr>
          <a:lvl2pPr marL="4572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2pPr>
          <a:lvl3pPr marL="9144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3pPr>
          <a:lvl4pPr marL="13716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4pPr>
          <a:lvl5pPr marL="18288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5pPr>
          <a:lvl6pPr marL="2286000" algn="l" defTabSz="914400" rtl="0" eaLnBrk="1" latinLnBrk="0" hangingPunct="1"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6pPr>
          <a:lvl7pPr marL="2743200" algn="l" defTabSz="914400" rtl="0" eaLnBrk="1" latinLnBrk="0" hangingPunct="1"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7pPr>
          <a:lvl8pPr marL="3200400" algn="l" defTabSz="914400" rtl="0" eaLnBrk="1" latinLnBrk="0" hangingPunct="1"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8pPr>
          <a:lvl9pPr marL="3657600" algn="l" defTabSz="914400" rtl="0" eaLnBrk="1" latinLnBrk="0" hangingPunct="1"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9pPr>
        </a:lstStyle>
        <a:p>
          <a:pPr>
            <a:spcBef>
              <a:spcPct val="50000"/>
            </a:spcBef>
            <a:defRPr/>
          </a:pPr>
          <a:r>
            <a:rPr lang="es-ES" sz="1600" b="1">
              <a:effectLst>
                <a:outerShdw blurRad="38100" dist="38100" dir="2700000" algn="tl">
                  <a:srgbClr val="C0C0C0"/>
                </a:outerShdw>
              </a:effectLst>
            </a:rPr>
            <a:t>Dr. Hermogenes</a:t>
          </a:r>
          <a:r>
            <a:rPr lang="es-ES" sz="1600" b="1" baseline="0">
              <a:effectLst>
                <a:outerShdw blurRad="38100" dist="38100" dir="2700000" algn="tl">
                  <a:srgbClr val="C0C0C0"/>
                </a:outerShdw>
              </a:effectLst>
            </a:rPr>
            <a:t> Mormontoy Madera</a:t>
          </a:r>
          <a:endParaRPr lang="es-ES" sz="1600" b="1">
            <a:effectLst>
              <a:outerShdw blurRad="38100" dist="38100" dir="2700000" algn="tl">
                <a:srgbClr val="C0C0C0"/>
              </a:outerShdw>
            </a:effectLst>
          </a:endParaRPr>
        </a:p>
      </xdr:txBody>
    </xdr:sp>
    <xdr:clientData/>
  </xdr:twoCellAnchor>
  <xdr:twoCellAnchor>
    <xdr:from>
      <xdr:col>5</xdr:col>
      <xdr:colOff>690594</xdr:colOff>
      <xdr:row>7</xdr:row>
      <xdr:rowOff>9533</xdr:rowOff>
    </xdr:from>
    <xdr:to>
      <xdr:col>11</xdr:col>
      <xdr:colOff>222281</xdr:colOff>
      <xdr:row>8</xdr:row>
      <xdr:rowOff>152408</xdr:rowOff>
    </xdr:to>
    <xdr:sp macro="" textlink="">
      <xdr:nvSpPr>
        <xdr:cNvPr id="6" name="Text Box 7"/>
        <xdr:cNvSpPr txBox="1">
          <a:spLocks noChangeArrowheads="1"/>
        </xdr:cNvSpPr>
      </xdr:nvSpPr>
      <xdr:spPr bwMode="auto">
        <a:xfrm>
          <a:off x="4500594" y="1143008"/>
          <a:ext cx="4103687" cy="304800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  <xdr:txBody>
        <a:bodyPr wrap="square">
          <a:spAutoFit/>
        </a:bodyPr>
        <a:lstStyle>
          <a:defPPr>
            <a:defRPr lang="es-ES"/>
          </a:defPPr>
          <a:lvl1pPr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1pPr>
          <a:lvl2pPr marL="4572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2pPr>
          <a:lvl3pPr marL="9144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3pPr>
          <a:lvl4pPr marL="13716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4pPr>
          <a:lvl5pPr marL="18288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5pPr>
          <a:lvl6pPr marL="2286000" algn="l" defTabSz="914400" rtl="0" eaLnBrk="1" latinLnBrk="0" hangingPunct="1"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6pPr>
          <a:lvl7pPr marL="2743200" algn="l" defTabSz="914400" rtl="0" eaLnBrk="1" latinLnBrk="0" hangingPunct="1"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7pPr>
          <a:lvl8pPr marL="3200400" algn="l" defTabSz="914400" rtl="0" eaLnBrk="1" latinLnBrk="0" hangingPunct="1"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8pPr>
          <a:lvl9pPr marL="3657600" algn="l" defTabSz="914400" rtl="0" eaLnBrk="1" latinLnBrk="0" hangingPunct="1"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9pPr>
        </a:lstStyle>
        <a:p>
          <a:pPr>
            <a:spcBef>
              <a:spcPct val="50000"/>
            </a:spcBef>
            <a:defRPr/>
          </a:pPr>
          <a:r>
            <a:rPr lang="es-ES" sz="1400">
              <a:effectLst>
                <a:outerShdw blurRad="38100" dist="38100" dir="2700000" algn="tl">
                  <a:srgbClr val="C0C0C0"/>
                </a:outerShdw>
              </a:effectLst>
            </a:rPr>
            <a:t>Director Regional de Salud Cusco</a:t>
          </a:r>
        </a:p>
      </xdr:txBody>
    </xdr:sp>
    <xdr:clientData/>
  </xdr:twoCellAnchor>
  <xdr:twoCellAnchor>
    <xdr:from>
      <xdr:col>0</xdr:col>
      <xdr:colOff>0</xdr:colOff>
      <xdr:row>14</xdr:row>
      <xdr:rowOff>71456</xdr:rowOff>
    </xdr:from>
    <xdr:to>
      <xdr:col>4</xdr:col>
      <xdr:colOff>695325</xdr:colOff>
      <xdr:row>16</xdr:row>
      <xdr:rowOff>84156</xdr:rowOff>
    </xdr:to>
    <xdr:sp macro="" textlink="">
      <xdr:nvSpPr>
        <xdr:cNvPr id="7" name="Text Box 8"/>
        <xdr:cNvSpPr txBox="1">
          <a:spLocks noChangeArrowheads="1"/>
        </xdr:cNvSpPr>
      </xdr:nvSpPr>
      <xdr:spPr bwMode="auto">
        <a:xfrm>
          <a:off x="0" y="2338406"/>
          <a:ext cx="3743325" cy="336550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  <xdr:txBody>
        <a:bodyPr wrap="square">
          <a:spAutoFit/>
        </a:bodyPr>
        <a:lstStyle>
          <a:defPPr>
            <a:defRPr lang="es-ES"/>
          </a:defPPr>
          <a:lvl1pPr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1pPr>
          <a:lvl2pPr marL="4572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2pPr>
          <a:lvl3pPr marL="9144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3pPr>
          <a:lvl4pPr marL="13716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4pPr>
          <a:lvl5pPr marL="18288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5pPr>
          <a:lvl6pPr marL="2286000" algn="l" defTabSz="914400" rtl="0" eaLnBrk="1" latinLnBrk="0" hangingPunct="1"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6pPr>
          <a:lvl7pPr marL="2743200" algn="l" defTabSz="914400" rtl="0" eaLnBrk="1" latinLnBrk="0" hangingPunct="1"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7pPr>
          <a:lvl8pPr marL="3200400" algn="l" defTabSz="914400" rtl="0" eaLnBrk="1" latinLnBrk="0" hangingPunct="1"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8pPr>
          <a:lvl9pPr marL="3657600" algn="l" defTabSz="914400" rtl="0" eaLnBrk="1" latinLnBrk="0" hangingPunct="1"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9pPr>
        </a:lstStyle>
        <a:p>
          <a:pPr>
            <a:spcBef>
              <a:spcPct val="50000"/>
            </a:spcBef>
            <a:defRPr/>
          </a:pPr>
          <a:r>
            <a:rPr lang="es-ES" sz="1600" b="1">
              <a:effectLst>
                <a:outerShdw blurRad="38100" dist="38100" dir="2700000" algn="tl">
                  <a:srgbClr val="C0C0C0"/>
                </a:outerShdw>
              </a:effectLst>
            </a:rPr>
            <a:t>Dr. Pablo F. Grajeda Ancca</a:t>
          </a:r>
        </a:p>
      </xdr:txBody>
    </xdr:sp>
    <xdr:clientData/>
  </xdr:twoCellAnchor>
  <xdr:twoCellAnchor>
    <xdr:from>
      <xdr:col>5</xdr:col>
      <xdr:colOff>703294</xdr:colOff>
      <xdr:row>14</xdr:row>
      <xdr:rowOff>71456</xdr:rowOff>
    </xdr:from>
    <xdr:to>
      <xdr:col>11</xdr:col>
      <xdr:colOff>234981</xdr:colOff>
      <xdr:row>16</xdr:row>
      <xdr:rowOff>52406</xdr:rowOff>
    </xdr:to>
    <xdr:sp macro="" textlink="">
      <xdr:nvSpPr>
        <xdr:cNvPr id="8" name="Text Box 9"/>
        <xdr:cNvSpPr txBox="1">
          <a:spLocks noChangeArrowheads="1"/>
        </xdr:cNvSpPr>
      </xdr:nvSpPr>
      <xdr:spPr bwMode="auto">
        <a:xfrm>
          <a:off x="4513294" y="2338406"/>
          <a:ext cx="4103687" cy="304800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  <xdr:txBody>
        <a:bodyPr wrap="square">
          <a:spAutoFit/>
        </a:bodyPr>
        <a:lstStyle>
          <a:defPPr>
            <a:defRPr lang="es-ES"/>
          </a:defPPr>
          <a:lvl1pPr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1pPr>
          <a:lvl2pPr marL="4572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2pPr>
          <a:lvl3pPr marL="9144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3pPr>
          <a:lvl4pPr marL="13716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4pPr>
          <a:lvl5pPr marL="18288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5pPr>
          <a:lvl6pPr marL="2286000" algn="l" defTabSz="914400" rtl="0" eaLnBrk="1" latinLnBrk="0" hangingPunct="1"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6pPr>
          <a:lvl7pPr marL="2743200" algn="l" defTabSz="914400" rtl="0" eaLnBrk="1" latinLnBrk="0" hangingPunct="1"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7pPr>
          <a:lvl8pPr marL="3200400" algn="l" defTabSz="914400" rtl="0" eaLnBrk="1" latinLnBrk="0" hangingPunct="1"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8pPr>
          <a:lvl9pPr marL="3657600" algn="l" defTabSz="914400" rtl="0" eaLnBrk="1" latinLnBrk="0" hangingPunct="1"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9pPr>
        </a:lstStyle>
        <a:p>
          <a:pPr>
            <a:spcBef>
              <a:spcPct val="50000"/>
            </a:spcBef>
            <a:defRPr/>
          </a:pPr>
          <a:r>
            <a:rPr lang="es-ES" sz="1400">
              <a:effectLst>
                <a:outerShdw blurRad="38100" dist="38100" dir="2700000" algn="tl">
                  <a:srgbClr val="C0C0C0"/>
                </a:outerShdw>
              </a:effectLst>
            </a:rPr>
            <a:t>Director Ejecutivo de Inteligencia Sanitaria</a:t>
          </a:r>
        </a:p>
      </xdr:txBody>
    </xdr:sp>
    <xdr:clientData/>
  </xdr:twoCellAnchor>
  <xdr:twoCellAnchor>
    <xdr:from>
      <xdr:col>0</xdr:col>
      <xdr:colOff>0</xdr:colOff>
      <xdr:row>18</xdr:row>
      <xdr:rowOff>125436</xdr:rowOff>
    </xdr:from>
    <xdr:to>
      <xdr:col>4</xdr:col>
      <xdr:colOff>695325</xdr:colOff>
      <xdr:row>20</xdr:row>
      <xdr:rowOff>138136</xdr:rowOff>
    </xdr:to>
    <xdr:sp macro="" textlink="">
      <xdr:nvSpPr>
        <xdr:cNvPr id="9" name="Text Box 14"/>
        <xdr:cNvSpPr txBox="1">
          <a:spLocks noChangeArrowheads="1"/>
        </xdr:cNvSpPr>
      </xdr:nvSpPr>
      <xdr:spPr bwMode="auto">
        <a:xfrm>
          <a:off x="0" y="3040086"/>
          <a:ext cx="3743325" cy="336550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  <xdr:txBody>
        <a:bodyPr wrap="square">
          <a:spAutoFit/>
        </a:bodyPr>
        <a:lstStyle>
          <a:defPPr>
            <a:defRPr lang="es-ES"/>
          </a:defPPr>
          <a:lvl1pPr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1pPr>
          <a:lvl2pPr marL="4572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2pPr>
          <a:lvl3pPr marL="9144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3pPr>
          <a:lvl4pPr marL="13716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4pPr>
          <a:lvl5pPr marL="18288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5pPr>
          <a:lvl6pPr marL="2286000" algn="l" defTabSz="914400" rtl="0" eaLnBrk="1" latinLnBrk="0" hangingPunct="1"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6pPr>
          <a:lvl7pPr marL="2743200" algn="l" defTabSz="914400" rtl="0" eaLnBrk="1" latinLnBrk="0" hangingPunct="1"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7pPr>
          <a:lvl8pPr marL="3200400" algn="l" defTabSz="914400" rtl="0" eaLnBrk="1" latinLnBrk="0" hangingPunct="1"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8pPr>
          <a:lvl9pPr marL="3657600" algn="l" defTabSz="914400" rtl="0" eaLnBrk="1" latinLnBrk="0" hangingPunct="1"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9pPr>
        </a:lstStyle>
        <a:p>
          <a:pPr>
            <a:spcBef>
              <a:spcPct val="50000"/>
            </a:spcBef>
            <a:defRPr/>
          </a:pPr>
          <a:r>
            <a:rPr lang="es-ES" sz="1600" b="1">
              <a:effectLst>
                <a:outerShdw blurRad="38100" dist="38100" dir="2700000" algn="tl">
                  <a:srgbClr val="C0C0C0"/>
                </a:outerShdw>
              </a:effectLst>
            </a:rPr>
            <a:t>Lic. Isabel Fuentes Carayhua</a:t>
          </a:r>
        </a:p>
      </xdr:txBody>
    </xdr:sp>
    <xdr:clientData/>
  </xdr:twoCellAnchor>
  <xdr:twoCellAnchor>
    <xdr:from>
      <xdr:col>5</xdr:col>
      <xdr:colOff>690594</xdr:colOff>
      <xdr:row>18</xdr:row>
      <xdr:rowOff>157184</xdr:rowOff>
    </xdr:from>
    <xdr:to>
      <xdr:col>10</xdr:col>
      <xdr:colOff>452494</xdr:colOff>
      <xdr:row>22</xdr:row>
      <xdr:rowOff>32704</xdr:rowOff>
    </xdr:to>
    <xdr:sp macro="" textlink="">
      <xdr:nvSpPr>
        <xdr:cNvPr id="10" name="Text Box 15"/>
        <xdr:cNvSpPr txBox="1">
          <a:spLocks noChangeArrowheads="1"/>
        </xdr:cNvSpPr>
      </xdr:nvSpPr>
      <xdr:spPr bwMode="auto">
        <a:xfrm>
          <a:off x="4500594" y="3071834"/>
          <a:ext cx="3571900" cy="523220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  <xdr:txBody>
        <a:bodyPr wrap="square">
          <a:spAutoFit/>
        </a:bodyPr>
        <a:lstStyle>
          <a:defPPr>
            <a:defRPr lang="es-ES"/>
          </a:defPPr>
          <a:lvl1pPr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1pPr>
          <a:lvl2pPr marL="4572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2pPr>
          <a:lvl3pPr marL="9144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3pPr>
          <a:lvl4pPr marL="13716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4pPr>
          <a:lvl5pPr marL="18288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5pPr>
          <a:lvl6pPr marL="2286000" algn="l" defTabSz="914400" rtl="0" eaLnBrk="1" latinLnBrk="0" hangingPunct="1"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6pPr>
          <a:lvl7pPr marL="2743200" algn="l" defTabSz="914400" rtl="0" eaLnBrk="1" latinLnBrk="0" hangingPunct="1"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7pPr>
          <a:lvl8pPr marL="3200400" algn="l" defTabSz="914400" rtl="0" eaLnBrk="1" latinLnBrk="0" hangingPunct="1"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8pPr>
          <a:lvl9pPr marL="3657600" algn="l" defTabSz="914400" rtl="0" eaLnBrk="1" latinLnBrk="0" hangingPunct="1"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9pPr>
        </a:lstStyle>
        <a:p>
          <a:pPr>
            <a:spcBef>
              <a:spcPct val="50000"/>
            </a:spcBef>
            <a:defRPr/>
          </a:pPr>
          <a:r>
            <a:rPr lang="es-ES" sz="1400">
              <a:effectLst>
                <a:outerShdw blurRad="38100" dist="38100" dir="2700000" algn="tl">
                  <a:srgbClr val="C0C0C0"/>
                </a:outerShdw>
              </a:effectLst>
            </a:rPr>
            <a:t>Directora  de Estadística, Informática y Telecomunicaciones</a:t>
          </a:r>
        </a:p>
      </xdr:txBody>
    </xdr:sp>
    <xdr:clientData/>
  </xdr:twoCellAnchor>
  <xdr:twoCellAnchor>
    <xdr:from>
      <xdr:col>0</xdr:col>
      <xdr:colOff>0</xdr:colOff>
      <xdr:row>10</xdr:row>
      <xdr:rowOff>95262</xdr:rowOff>
    </xdr:from>
    <xdr:to>
      <xdr:col>5</xdr:col>
      <xdr:colOff>438150</xdr:colOff>
      <xdr:row>12</xdr:row>
      <xdr:rowOff>109550</xdr:rowOff>
    </xdr:to>
    <xdr:sp macro="" textlink="">
      <xdr:nvSpPr>
        <xdr:cNvPr id="11" name="Text Box 16"/>
        <xdr:cNvSpPr txBox="1">
          <a:spLocks noChangeArrowheads="1"/>
        </xdr:cNvSpPr>
      </xdr:nvSpPr>
      <xdr:spPr bwMode="auto">
        <a:xfrm>
          <a:off x="0" y="1714512"/>
          <a:ext cx="4248150" cy="338138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  <xdr:txBody>
        <a:bodyPr wrap="square">
          <a:spAutoFit/>
        </a:bodyPr>
        <a:lstStyle>
          <a:defPPr>
            <a:defRPr lang="es-ES"/>
          </a:defPPr>
          <a:lvl1pPr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1pPr>
          <a:lvl2pPr marL="4572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2pPr>
          <a:lvl3pPr marL="9144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3pPr>
          <a:lvl4pPr marL="13716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4pPr>
          <a:lvl5pPr marL="18288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5pPr>
          <a:lvl6pPr marL="2286000" algn="l" defTabSz="914400" rtl="0" eaLnBrk="1" latinLnBrk="0" hangingPunct="1"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6pPr>
          <a:lvl7pPr marL="2743200" algn="l" defTabSz="914400" rtl="0" eaLnBrk="1" latinLnBrk="0" hangingPunct="1"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7pPr>
          <a:lvl8pPr marL="3200400" algn="l" defTabSz="914400" rtl="0" eaLnBrk="1" latinLnBrk="0" hangingPunct="1"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8pPr>
          <a:lvl9pPr marL="3657600" algn="l" defTabSz="914400" rtl="0" eaLnBrk="1" latinLnBrk="0" hangingPunct="1"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9pPr>
        </a:lstStyle>
        <a:p>
          <a:pPr>
            <a:spcBef>
              <a:spcPct val="50000"/>
            </a:spcBef>
            <a:defRPr/>
          </a:pPr>
          <a:r>
            <a:rPr lang="es-ES" sz="1600" b="1">
              <a:effectLst>
                <a:outerShdw blurRad="38100" dist="38100" dir="2700000" algn="tl">
                  <a:srgbClr val="C0C0C0"/>
                </a:outerShdw>
              </a:effectLst>
            </a:rPr>
            <a:t>Dra. Savina Gamarra Molina</a:t>
          </a:r>
        </a:p>
      </xdr:txBody>
    </xdr:sp>
    <xdr:clientData/>
  </xdr:twoCellAnchor>
  <xdr:twoCellAnchor>
    <xdr:from>
      <xdr:col>5</xdr:col>
      <xdr:colOff>690594</xdr:colOff>
      <xdr:row>10</xdr:row>
      <xdr:rowOff>107962</xdr:rowOff>
    </xdr:from>
    <xdr:to>
      <xdr:col>11</xdr:col>
      <xdr:colOff>222281</xdr:colOff>
      <xdr:row>12</xdr:row>
      <xdr:rowOff>88912</xdr:rowOff>
    </xdr:to>
    <xdr:sp macro="" textlink="">
      <xdr:nvSpPr>
        <xdr:cNvPr id="12" name="Text Box 17"/>
        <xdr:cNvSpPr txBox="1">
          <a:spLocks noChangeArrowheads="1"/>
        </xdr:cNvSpPr>
      </xdr:nvSpPr>
      <xdr:spPr bwMode="auto">
        <a:xfrm>
          <a:off x="4500594" y="1727212"/>
          <a:ext cx="4103687" cy="304800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  <xdr:txBody>
        <a:bodyPr wrap="square">
          <a:spAutoFit/>
        </a:bodyPr>
        <a:lstStyle>
          <a:defPPr>
            <a:defRPr lang="es-ES"/>
          </a:defPPr>
          <a:lvl1pPr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1pPr>
          <a:lvl2pPr marL="4572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2pPr>
          <a:lvl3pPr marL="9144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3pPr>
          <a:lvl4pPr marL="13716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4pPr>
          <a:lvl5pPr marL="18288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5pPr>
          <a:lvl6pPr marL="2286000" algn="l" defTabSz="914400" rtl="0" eaLnBrk="1" latinLnBrk="0" hangingPunct="1"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6pPr>
          <a:lvl7pPr marL="2743200" algn="l" defTabSz="914400" rtl="0" eaLnBrk="1" latinLnBrk="0" hangingPunct="1"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7pPr>
          <a:lvl8pPr marL="3200400" algn="l" defTabSz="914400" rtl="0" eaLnBrk="1" latinLnBrk="0" hangingPunct="1"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8pPr>
          <a:lvl9pPr marL="3657600" algn="l" defTabSz="914400" rtl="0" eaLnBrk="1" latinLnBrk="0" hangingPunct="1"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9pPr>
        </a:lstStyle>
        <a:p>
          <a:pPr>
            <a:spcBef>
              <a:spcPct val="50000"/>
            </a:spcBef>
            <a:defRPr/>
          </a:pPr>
          <a:r>
            <a:rPr lang="es-ES" sz="1400">
              <a:effectLst>
                <a:outerShdw blurRad="38100" dist="38100" dir="2700000" algn="tl">
                  <a:srgbClr val="C0C0C0"/>
                </a:outerShdw>
              </a:effectLst>
            </a:rPr>
            <a:t>Director Adjunto de la Región de Salud Cusco</a:t>
          </a:r>
        </a:p>
      </xdr:txBody>
    </xdr:sp>
    <xdr:clientData/>
  </xdr:twoCellAnchor>
  <xdr:twoCellAnchor>
    <xdr:from>
      <xdr:col>3</xdr:col>
      <xdr:colOff>16</xdr:colOff>
      <xdr:row>30</xdr:row>
      <xdr:rowOff>71472</xdr:rowOff>
    </xdr:from>
    <xdr:to>
      <xdr:col>7</xdr:col>
      <xdr:colOff>695341</xdr:colOff>
      <xdr:row>32</xdr:row>
      <xdr:rowOff>84172</xdr:rowOff>
    </xdr:to>
    <xdr:sp macro="" textlink="">
      <xdr:nvSpPr>
        <xdr:cNvPr id="13" name="Text Box 14"/>
        <xdr:cNvSpPr txBox="1">
          <a:spLocks noChangeArrowheads="1"/>
        </xdr:cNvSpPr>
      </xdr:nvSpPr>
      <xdr:spPr bwMode="auto">
        <a:xfrm>
          <a:off x="2286016" y="4929222"/>
          <a:ext cx="3743325" cy="336550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  <xdr:txBody>
        <a:bodyPr wrap="square">
          <a:spAutoFit/>
        </a:bodyPr>
        <a:lstStyle>
          <a:defPPr>
            <a:defRPr lang="es-ES"/>
          </a:defPPr>
          <a:lvl1pPr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1pPr>
          <a:lvl2pPr marL="4572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2pPr>
          <a:lvl3pPr marL="9144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3pPr>
          <a:lvl4pPr marL="13716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4pPr>
          <a:lvl5pPr marL="18288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5pPr>
          <a:lvl6pPr marL="2286000" algn="l" defTabSz="914400" rtl="0" eaLnBrk="1" latinLnBrk="0" hangingPunct="1"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6pPr>
          <a:lvl7pPr marL="2743200" algn="l" defTabSz="914400" rtl="0" eaLnBrk="1" latinLnBrk="0" hangingPunct="1"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7pPr>
          <a:lvl8pPr marL="3200400" algn="l" defTabSz="914400" rtl="0" eaLnBrk="1" latinLnBrk="0" hangingPunct="1"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8pPr>
          <a:lvl9pPr marL="3657600" algn="l" defTabSz="914400" rtl="0" eaLnBrk="1" latinLnBrk="0" hangingPunct="1"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9pPr>
        </a:lstStyle>
        <a:p>
          <a:pPr algn="r">
            <a:spcBef>
              <a:spcPct val="50000"/>
            </a:spcBef>
            <a:defRPr/>
          </a:pPr>
          <a:r>
            <a:rPr lang="es-ES" sz="1600" b="1">
              <a:effectLst>
                <a:outerShdw blurRad="38100" dist="38100" dir="2700000" algn="tl">
                  <a:srgbClr val="C0C0C0"/>
                </a:outerShdw>
              </a:effectLst>
            </a:rPr>
            <a:t>Lic. Ray Milton Valderrama Alvarez</a:t>
          </a:r>
        </a:p>
      </xdr:txBody>
    </xdr:sp>
    <xdr:clientData/>
  </xdr:twoCellAnchor>
  <xdr:twoCellAnchor>
    <xdr:from>
      <xdr:col>1</xdr:col>
      <xdr:colOff>738198</xdr:colOff>
      <xdr:row>26</xdr:row>
      <xdr:rowOff>4792</xdr:rowOff>
    </xdr:from>
    <xdr:to>
      <xdr:col>9</xdr:col>
      <xdr:colOff>11</xdr:colOff>
      <xdr:row>28</xdr:row>
      <xdr:rowOff>19496</xdr:rowOff>
    </xdr:to>
    <xdr:sp macro="" textlink="">
      <xdr:nvSpPr>
        <xdr:cNvPr id="14" name="Text Box 15"/>
        <xdr:cNvSpPr txBox="1">
          <a:spLocks noChangeArrowheads="1"/>
        </xdr:cNvSpPr>
      </xdr:nvSpPr>
      <xdr:spPr bwMode="auto">
        <a:xfrm>
          <a:off x="1500198" y="4214842"/>
          <a:ext cx="5357813" cy="338554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  <xdr:txBody>
        <a:bodyPr wrap="square">
          <a:spAutoFit/>
        </a:bodyPr>
        <a:lstStyle>
          <a:defPPr>
            <a:defRPr lang="es-ES"/>
          </a:defPPr>
          <a:lvl1pPr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1pPr>
          <a:lvl2pPr marL="4572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2pPr>
          <a:lvl3pPr marL="9144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3pPr>
          <a:lvl4pPr marL="13716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4pPr>
          <a:lvl5pPr marL="18288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5pPr>
          <a:lvl6pPr marL="2286000" algn="l" defTabSz="914400" rtl="0" eaLnBrk="1" latinLnBrk="0" hangingPunct="1"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6pPr>
          <a:lvl7pPr marL="2743200" algn="l" defTabSz="914400" rtl="0" eaLnBrk="1" latinLnBrk="0" hangingPunct="1"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7pPr>
          <a:lvl8pPr marL="3200400" algn="l" defTabSz="914400" rtl="0" eaLnBrk="1" latinLnBrk="0" hangingPunct="1"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8pPr>
          <a:lvl9pPr marL="3657600" algn="l" defTabSz="914400" rtl="0" eaLnBrk="1" latinLnBrk="0" hangingPunct="1"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9pPr>
        </a:lstStyle>
        <a:p>
          <a:pPr algn="ctr">
            <a:spcBef>
              <a:spcPct val="50000"/>
            </a:spcBef>
            <a:defRPr/>
          </a:pPr>
          <a:r>
            <a:rPr lang="es-ES" sz="1600" b="1">
              <a:effectLst>
                <a:outerShdw blurRad="38100" dist="38100" dir="2700000" algn="tl">
                  <a:srgbClr val="C0C0C0"/>
                </a:outerShdw>
              </a:effectLst>
            </a:rPr>
            <a:t>Diseño y Elaboración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71406</xdr:colOff>
      <xdr:row>0</xdr:row>
      <xdr:rowOff>0</xdr:rowOff>
    </xdr:from>
    <xdr:to>
      <xdr:col>10</xdr:col>
      <xdr:colOff>738214</xdr:colOff>
      <xdr:row>3</xdr:row>
      <xdr:rowOff>74831</xdr:rowOff>
    </xdr:to>
    <xdr:sp macro="" textlink="">
      <xdr:nvSpPr>
        <xdr:cNvPr id="2" name="Text Box 10"/>
        <xdr:cNvSpPr txBox="1">
          <a:spLocks noChangeArrowheads="1"/>
        </xdr:cNvSpPr>
      </xdr:nvSpPr>
      <xdr:spPr bwMode="auto">
        <a:xfrm>
          <a:off x="71406" y="0"/>
          <a:ext cx="8286808" cy="646331"/>
        </a:xfrm>
        <a:prstGeom prst="rect">
          <a:avLst/>
        </a:prstGeom>
      </xdr:spPr>
      <xdr:txBody>
        <a:bodyPr wrap="square">
          <a:spAutoFit/>
        </a:bodyPr>
        <a:lstStyle>
          <a:defPPr>
            <a:defRPr lang="es-ES"/>
          </a:defPPr>
          <a:lvl1pPr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1pPr>
          <a:lvl2pPr marL="4572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2pPr>
          <a:lvl3pPr marL="9144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3pPr>
          <a:lvl4pPr marL="13716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4pPr>
          <a:lvl5pPr marL="18288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5pPr>
          <a:lvl6pPr marL="2286000" algn="l" defTabSz="914400" rtl="0" eaLnBrk="1" latinLnBrk="0" hangingPunct="1"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6pPr>
          <a:lvl7pPr marL="2743200" algn="l" defTabSz="914400" rtl="0" eaLnBrk="1" latinLnBrk="0" hangingPunct="1"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7pPr>
          <a:lvl8pPr marL="3200400" algn="l" defTabSz="914400" rtl="0" eaLnBrk="1" latinLnBrk="0" hangingPunct="1"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8pPr>
          <a:lvl9pPr marL="3657600" algn="l" defTabSz="914400" rtl="0" eaLnBrk="1" latinLnBrk="0" hangingPunct="1"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9pPr>
        </a:lstStyle>
        <a:p>
          <a:pPr algn="ctr">
            <a:defRPr/>
          </a:pPr>
          <a:r>
            <a:rPr lang="es-ES" b="1">
              <a:effectLst>
                <a:outerShdw blurRad="38100" dist="38100" dir="2700000" algn="tl">
                  <a:srgbClr val="C0C0C0"/>
                </a:outerShdw>
              </a:effectLst>
            </a:rPr>
            <a:t>Equipo Técnico de Dirección de Estadística, Informática y Telecomunicaciones</a:t>
          </a:r>
        </a:p>
      </xdr:txBody>
    </xdr:sp>
    <xdr:clientData/>
  </xdr:twoCellAnchor>
  <xdr:twoCellAnchor>
    <xdr:from>
      <xdr:col>1</xdr:col>
      <xdr:colOff>166662</xdr:colOff>
      <xdr:row>4</xdr:row>
      <xdr:rowOff>23818</xdr:rowOff>
    </xdr:from>
    <xdr:to>
      <xdr:col>5</xdr:col>
      <xdr:colOff>647675</xdr:colOff>
      <xdr:row>15</xdr:row>
      <xdr:rowOff>56786</xdr:rowOff>
    </xdr:to>
    <xdr:sp macro="" textlink="">
      <xdr:nvSpPr>
        <xdr:cNvPr id="3" name="Text Box 11"/>
        <xdr:cNvSpPr txBox="1">
          <a:spLocks noChangeArrowheads="1"/>
        </xdr:cNvSpPr>
      </xdr:nvSpPr>
      <xdr:spPr bwMode="auto">
        <a:xfrm>
          <a:off x="928662" y="785818"/>
          <a:ext cx="3529013" cy="212846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>
          <a:spAutoFit/>
        </a:bodyPr>
        <a:lstStyle>
          <a:defPPr>
            <a:defRPr lang="es-ES"/>
          </a:defPPr>
          <a:lvl1pPr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1pPr>
          <a:lvl2pPr marL="4572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2pPr>
          <a:lvl3pPr marL="9144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3pPr>
          <a:lvl4pPr marL="13716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4pPr>
          <a:lvl5pPr marL="18288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5pPr>
          <a:lvl6pPr marL="2286000" algn="l" defTabSz="914400" rtl="0" eaLnBrk="1" latinLnBrk="0" hangingPunct="1"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6pPr>
          <a:lvl7pPr marL="2743200" algn="l" defTabSz="914400" rtl="0" eaLnBrk="1" latinLnBrk="0" hangingPunct="1"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7pPr>
          <a:lvl8pPr marL="3200400" algn="l" defTabSz="914400" rtl="0" eaLnBrk="1" latinLnBrk="0" hangingPunct="1"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8pPr>
          <a:lvl9pPr marL="3657600" algn="l" defTabSz="914400" rtl="0" eaLnBrk="1" latinLnBrk="0" hangingPunct="1"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9pPr>
        </a:lstStyle>
        <a:p>
          <a:pPr>
            <a:spcBef>
              <a:spcPct val="50000"/>
            </a:spcBef>
          </a:pPr>
          <a:r>
            <a:rPr lang="es-ES" sz="1200"/>
            <a:t>Lic. Isabel Fuentes Carayhua</a:t>
          </a:r>
        </a:p>
        <a:p>
          <a:pPr>
            <a:spcBef>
              <a:spcPct val="50000"/>
            </a:spcBef>
          </a:pPr>
          <a:r>
            <a:rPr lang="es-ES" sz="1200"/>
            <a:t>Lic. Ray Milton Valderrama Alvarez</a:t>
          </a:r>
        </a:p>
        <a:p>
          <a:pPr>
            <a:spcBef>
              <a:spcPct val="50000"/>
            </a:spcBef>
          </a:pPr>
          <a:r>
            <a:rPr lang="es-ES" sz="1200"/>
            <a:t>Ing. Abel Rimasca Chacon</a:t>
          </a:r>
        </a:p>
        <a:p>
          <a:pPr>
            <a:spcBef>
              <a:spcPct val="50000"/>
            </a:spcBef>
          </a:pPr>
          <a:r>
            <a:rPr lang="es-ES" sz="1200"/>
            <a:t>Ing. Amilcar Carrasco  Espinoza</a:t>
          </a:r>
        </a:p>
        <a:p>
          <a:pPr>
            <a:spcBef>
              <a:spcPct val="50000"/>
            </a:spcBef>
          </a:pPr>
          <a:r>
            <a:rPr lang="es-ES" sz="1200"/>
            <a:t>Ing. Santiago Quispe Peralta</a:t>
          </a:r>
        </a:p>
        <a:p>
          <a:pPr>
            <a:spcBef>
              <a:spcPct val="50000"/>
            </a:spcBef>
          </a:pPr>
          <a:r>
            <a:rPr lang="es-ES" sz="1200"/>
            <a:t>Ing. Danny Moscoso Sanchez</a:t>
          </a:r>
        </a:p>
        <a:p>
          <a:pPr>
            <a:spcBef>
              <a:spcPct val="50000"/>
            </a:spcBef>
          </a:pPr>
          <a:r>
            <a:rPr lang="es-ES" sz="1200"/>
            <a:t>Tec. Ivan Atayupanqui Rondon</a:t>
          </a:r>
        </a:p>
        <a:p>
          <a:pPr>
            <a:spcBef>
              <a:spcPct val="50000"/>
            </a:spcBef>
          </a:pPr>
          <a:r>
            <a:rPr lang="es-ES" sz="1200"/>
            <a:t>Sra. Carmen Alarcon Orrellana</a:t>
          </a:r>
        </a:p>
      </xdr:txBody>
    </xdr:sp>
    <xdr:clientData/>
  </xdr:twoCellAnchor>
  <xdr:twoCellAnchor>
    <xdr:from>
      <xdr:col>1</xdr:col>
      <xdr:colOff>204759</xdr:colOff>
      <xdr:row>19</xdr:row>
      <xdr:rowOff>57176</xdr:rowOff>
    </xdr:from>
    <xdr:to>
      <xdr:col>8</xdr:col>
      <xdr:colOff>676275</xdr:colOff>
      <xdr:row>26</xdr:row>
      <xdr:rowOff>33137</xdr:rowOff>
    </xdr:to>
    <xdr:sp macro="" textlink="">
      <xdr:nvSpPr>
        <xdr:cNvPr id="4" name="Text Box 13"/>
        <xdr:cNvSpPr txBox="1">
          <a:spLocks noChangeArrowheads="1"/>
        </xdr:cNvSpPr>
      </xdr:nvSpPr>
      <xdr:spPr bwMode="auto">
        <a:xfrm>
          <a:off x="966759" y="3676676"/>
          <a:ext cx="5805516" cy="13094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>
          <a:spAutoFit/>
        </a:bodyPr>
        <a:lstStyle>
          <a:defPPr>
            <a:defRPr lang="es-ES"/>
          </a:defPPr>
          <a:lvl1pPr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1pPr>
          <a:lvl2pPr marL="4572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2pPr>
          <a:lvl3pPr marL="9144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3pPr>
          <a:lvl4pPr marL="13716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4pPr>
          <a:lvl5pPr marL="18288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5pPr>
          <a:lvl6pPr marL="2286000" algn="l" defTabSz="914400" rtl="0" eaLnBrk="1" latinLnBrk="0" hangingPunct="1"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6pPr>
          <a:lvl7pPr marL="2743200" algn="l" defTabSz="914400" rtl="0" eaLnBrk="1" latinLnBrk="0" hangingPunct="1"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7pPr>
          <a:lvl8pPr marL="3200400" algn="l" defTabSz="914400" rtl="0" eaLnBrk="1" latinLnBrk="0" hangingPunct="1"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8pPr>
          <a:lvl9pPr marL="3657600" algn="l" defTabSz="914400" rtl="0" eaLnBrk="1" latinLnBrk="0" hangingPunct="1"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9pPr>
        </a:lstStyle>
        <a:p>
          <a:pPr>
            <a:spcBef>
              <a:spcPct val="50000"/>
            </a:spcBef>
          </a:pPr>
          <a:r>
            <a:rPr lang="es-ES" sz="1200"/>
            <a:t>Red Canas -  Canchis - Espinar	Ing. Jorge</a:t>
          </a:r>
          <a:r>
            <a:rPr lang="es-ES" sz="1200" baseline="0"/>
            <a:t> Fernando Lovaton Ramos</a:t>
          </a:r>
          <a:endParaRPr lang="es-ES" sz="1200"/>
        </a:p>
        <a:p>
          <a:pPr>
            <a:spcBef>
              <a:spcPct val="50000"/>
            </a:spcBef>
          </a:pPr>
          <a:r>
            <a:rPr lang="es-ES" sz="1200"/>
            <a:t>Red La Convención		Ing. Jorge Mario Andrade Aguilar</a:t>
          </a:r>
        </a:p>
        <a:p>
          <a:pPr>
            <a:spcBef>
              <a:spcPct val="50000"/>
            </a:spcBef>
          </a:pPr>
          <a:r>
            <a:rPr lang="es-ES" sz="1200"/>
            <a:t>Red Cusco Norte		Sr.  Wilbert Corimanya Guardanaula</a:t>
          </a:r>
        </a:p>
        <a:p>
          <a:pPr>
            <a:spcBef>
              <a:spcPct val="50000"/>
            </a:spcBef>
          </a:pPr>
          <a:r>
            <a:rPr lang="es-ES" sz="1200"/>
            <a:t>Red Cusco Sur		Sra. Lis Mirla Vera Alvarado</a:t>
          </a:r>
        </a:p>
        <a:p>
          <a:pPr marL="0" marR="0" indent="0" algn="l" defTabSz="914400" rtl="0" eaLnBrk="1" fontAlgn="base" latinLnBrk="0" hangingPunct="1">
            <a:lnSpc>
              <a:spcPct val="100000"/>
            </a:lnSpc>
            <a:spcBef>
              <a:spcPct val="50000"/>
            </a:spcBef>
            <a:spcAft>
              <a:spcPct val="0"/>
            </a:spcAft>
            <a:buClrTx/>
            <a:buSzTx/>
            <a:buFontTx/>
            <a:buNone/>
            <a:tabLst/>
            <a:defRPr/>
          </a:pPr>
          <a:r>
            <a:rPr lang="es-ES" sz="1100" kern="1200">
              <a:solidFill>
                <a:schemeClr val="tx1"/>
              </a:solidFill>
              <a:latin typeface="Arial" charset="0"/>
              <a:ea typeface="+mn-ea"/>
              <a:cs typeface="+mn-cs"/>
            </a:rPr>
            <a:t>Red Kimbiri – Pichari		Sr. Edwin Barrientos Fernandez</a:t>
          </a:r>
          <a:endParaRPr lang="es-PE" sz="1200"/>
        </a:p>
      </xdr:txBody>
    </xdr:sp>
    <xdr:clientData/>
  </xdr:twoCellAnchor>
  <xdr:twoCellAnchor>
    <xdr:from>
      <xdr:col>0</xdr:col>
      <xdr:colOff>0</xdr:colOff>
      <xdr:row>16</xdr:row>
      <xdr:rowOff>83130</xdr:rowOff>
    </xdr:from>
    <xdr:to>
      <xdr:col>11</xdr:col>
      <xdr:colOff>119090</xdr:colOff>
      <xdr:row>17</xdr:row>
      <xdr:rowOff>147187</xdr:rowOff>
    </xdr:to>
    <xdr:sp macro="" textlink="">
      <xdr:nvSpPr>
        <xdr:cNvPr id="5" name="6 Rectángulo"/>
        <xdr:cNvSpPr/>
      </xdr:nvSpPr>
      <xdr:spPr>
        <a:xfrm>
          <a:off x="0" y="3131130"/>
          <a:ext cx="8501090" cy="254557"/>
        </a:xfrm>
        <a:prstGeom prst="rect">
          <a:avLst/>
        </a:prstGeom>
      </xdr:spPr>
      <xdr:txBody>
        <a:bodyPr wrap="square">
          <a:spAutoFit/>
        </a:bodyPr>
        <a:lstStyle>
          <a:defPPr>
            <a:defRPr lang="es-ES"/>
          </a:defPPr>
          <a:lvl1pPr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1pPr>
          <a:lvl2pPr marL="4572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2pPr>
          <a:lvl3pPr marL="9144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3pPr>
          <a:lvl4pPr marL="13716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4pPr>
          <a:lvl5pPr marL="18288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5pPr>
          <a:lvl6pPr marL="2286000" algn="l" defTabSz="914400" rtl="0" eaLnBrk="1" latinLnBrk="0" hangingPunct="1"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6pPr>
          <a:lvl7pPr marL="2743200" algn="l" defTabSz="914400" rtl="0" eaLnBrk="1" latinLnBrk="0" hangingPunct="1"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7pPr>
          <a:lvl8pPr marL="3200400" algn="l" defTabSz="914400" rtl="0" eaLnBrk="1" latinLnBrk="0" hangingPunct="1"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8pPr>
          <a:lvl9pPr marL="3657600" algn="l" defTabSz="914400" rtl="0" eaLnBrk="1" latinLnBrk="0" hangingPunct="1">
            <a:defRPr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9pPr>
        </a:lstStyle>
        <a:p>
          <a:pPr algn="ctr"/>
          <a:r>
            <a:rPr lang="es-ES" b="1">
              <a:effectLst>
                <a:outerShdw blurRad="38100" dist="38100" dir="2700000" algn="tl">
                  <a:srgbClr val="C0C0C0"/>
                </a:outerShdw>
              </a:effectLst>
            </a:rPr>
            <a:t>Equipo Técnico de las Oficinas de Estadística, de las Redes de Salud</a:t>
          </a:r>
          <a:endParaRPr lang="es-PE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94</xdr:row>
      <xdr:rowOff>85725</xdr:rowOff>
    </xdr:from>
    <xdr:to>
      <xdr:col>11</xdr:col>
      <xdr:colOff>571500</xdr:colOff>
      <xdr:row>135</xdr:row>
      <xdr:rowOff>76200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18262" t="18750" r="18457" b="18750"/>
        <a:stretch>
          <a:fillRect/>
        </a:stretch>
      </xdr:blipFill>
      <xdr:spPr bwMode="auto">
        <a:xfrm>
          <a:off x="0" y="15459075"/>
          <a:ext cx="8953500" cy="66294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139</xdr:row>
      <xdr:rowOff>104775</xdr:rowOff>
    </xdr:from>
    <xdr:to>
      <xdr:col>11</xdr:col>
      <xdr:colOff>247650</xdr:colOff>
      <xdr:row>179</xdr:row>
      <xdr:rowOff>114300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l="19043" t="18750" r="17871" b="17708"/>
        <a:stretch>
          <a:fillRect/>
        </a:stretch>
      </xdr:blipFill>
      <xdr:spPr bwMode="auto">
        <a:xfrm>
          <a:off x="47625" y="22821900"/>
          <a:ext cx="8582025" cy="64865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231</xdr:row>
      <xdr:rowOff>28575</xdr:rowOff>
    </xdr:from>
    <xdr:to>
      <xdr:col>11</xdr:col>
      <xdr:colOff>371475</xdr:colOff>
      <xdr:row>273</xdr:row>
      <xdr:rowOff>66675</xdr:rowOff>
    </xdr:to>
    <xdr:pic>
      <xdr:nvPicPr>
        <xdr:cNvPr id="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 l="18750" t="22527" r="24512" b="18359"/>
        <a:stretch>
          <a:fillRect/>
        </a:stretch>
      </xdr:blipFill>
      <xdr:spPr bwMode="auto">
        <a:xfrm>
          <a:off x="0" y="37728525"/>
          <a:ext cx="8753475" cy="68389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188</xdr:row>
      <xdr:rowOff>76200</xdr:rowOff>
    </xdr:from>
    <xdr:to>
      <xdr:col>11</xdr:col>
      <xdr:colOff>476250</xdr:colOff>
      <xdr:row>225</xdr:row>
      <xdr:rowOff>57150</xdr:rowOff>
    </xdr:to>
    <xdr:pic>
      <xdr:nvPicPr>
        <xdr:cNvPr id="5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 l="16699" t="19661" r="15137" b="18880"/>
        <a:stretch>
          <a:fillRect/>
        </a:stretch>
      </xdr:blipFill>
      <xdr:spPr bwMode="auto">
        <a:xfrm>
          <a:off x="28575" y="30756225"/>
          <a:ext cx="8829675" cy="59721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0</xdr:row>
      <xdr:rowOff>152400</xdr:rowOff>
    </xdr:from>
    <xdr:to>
      <xdr:col>11</xdr:col>
      <xdr:colOff>714375</xdr:colOff>
      <xdr:row>36</xdr:row>
      <xdr:rowOff>0</xdr:rowOff>
    </xdr:to>
    <xdr:pic>
      <xdr:nvPicPr>
        <xdr:cNvPr id="6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 l="10352" t="18126" r="8887" b="14063"/>
        <a:stretch>
          <a:fillRect/>
        </a:stretch>
      </xdr:blipFill>
      <xdr:spPr bwMode="auto">
        <a:xfrm>
          <a:off x="28575" y="152400"/>
          <a:ext cx="9067800" cy="57150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409575</xdr:colOff>
      <xdr:row>54</xdr:row>
      <xdr:rowOff>66675</xdr:rowOff>
    </xdr:from>
    <xdr:to>
      <xdr:col>11</xdr:col>
      <xdr:colOff>142875</xdr:colOff>
      <xdr:row>90</xdr:row>
      <xdr:rowOff>47625</xdr:rowOff>
    </xdr:to>
    <xdr:pic>
      <xdr:nvPicPr>
        <xdr:cNvPr id="7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 l="19824" t="20313" r="17578" b="19958"/>
        <a:stretch>
          <a:fillRect/>
        </a:stretch>
      </xdr:blipFill>
      <xdr:spPr bwMode="auto">
        <a:xfrm>
          <a:off x="409575" y="8905875"/>
          <a:ext cx="8115300" cy="58102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142875</xdr:colOff>
      <xdr:row>2</xdr:row>
      <xdr:rowOff>38100</xdr:rowOff>
    </xdr:from>
    <xdr:to>
      <xdr:col>8</xdr:col>
      <xdr:colOff>180975</xdr:colOff>
      <xdr:row>4</xdr:row>
      <xdr:rowOff>66675</xdr:rowOff>
    </xdr:to>
    <xdr:sp macro="" textlink="">
      <xdr:nvSpPr>
        <xdr:cNvPr id="8" name="Text Box 139"/>
        <xdr:cNvSpPr txBox="1">
          <a:spLocks noChangeArrowheads="1"/>
        </xdr:cNvSpPr>
      </xdr:nvSpPr>
      <xdr:spPr bwMode="auto">
        <a:xfrm>
          <a:off x="5476875" y="400050"/>
          <a:ext cx="800100" cy="3524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1">
            <a:defRPr sz="1000"/>
          </a:pPr>
          <a:r>
            <a:rPr lang="es-PE" sz="1700" b="1" i="0" strike="noStrike">
              <a:solidFill>
                <a:srgbClr val="000000"/>
              </a:solidFill>
              <a:latin typeface="Franklin Gothic Heavy"/>
            </a:rPr>
            <a:t>2015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uario1_epide\SE_RAY\POBLACION%202005%20LIST%20con%20por%2007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POB07"/>
      <sheetName val="PUNTUAL DPTO06"/>
      <sheetName val="ESTI"/>
      <sheetName val="NUEPRO"/>
      <sheetName val="AJUNPROV"/>
      <sheetName val="DIST06"/>
      <sheetName val="ajuDIST06"/>
      <sheetName val="Hoja3"/>
      <sheetName val="Hoja2"/>
      <sheetName val="TOT0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10">
          <cell r="A10" t="str">
            <v>010000</v>
          </cell>
          <cell r="B10" t="str">
            <v>01</v>
          </cell>
          <cell r="C10" t="str">
            <v>00</v>
          </cell>
          <cell r="D10" t="str">
            <v>00</v>
          </cell>
          <cell r="E10" t="str">
            <v>AMAZONAS</v>
          </cell>
          <cell r="F10">
            <v>411298</v>
          </cell>
          <cell r="G10">
            <v>411298</v>
          </cell>
          <cell r="H10">
            <v>10892</v>
          </cell>
          <cell r="I10">
            <v>10797</v>
          </cell>
          <cell r="J10">
            <v>10897</v>
          </cell>
          <cell r="K10">
            <v>10895</v>
          </cell>
          <cell r="L10">
            <v>10817</v>
          </cell>
          <cell r="M10">
            <v>10683</v>
          </cell>
          <cell r="N10">
            <v>10537</v>
          </cell>
          <cell r="O10">
            <v>10426</v>
          </cell>
          <cell r="P10">
            <v>10359</v>
          </cell>
          <cell r="Q10">
            <v>10351</v>
          </cell>
          <cell r="R10">
            <v>10368</v>
          </cell>
          <cell r="S10">
            <v>10398</v>
          </cell>
          <cell r="T10">
            <v>10404</v>
          </cell>
          <cell r="U10">
            <v>10289</v>
          </cell>
          <cell r="V10">
            <v>10011</v>
          </cell>
          <cell r="W10">
            <v>9588</v>
          </cell>
          <cell r="X10">
            <v>9123</v>
          </cell>
          <cell r="Y10">
            <v>8711</v>
          </cell>
          <cell r="Z10">
            <v>8312</v>
          </cell>
          <cell r="AA10">
            <v>7957</v>
          </cell>
          <cell r="AB10">
            <v>35818</v>
          </cell>
          <cell r="AC10">
            <v>31961</v>
          </cell>
          <cell r="AD10">
            <v>27485</v>
          </cell>
          <cell r="AE10">
            <v>25181</v>
          </cell>
          <cell r="AF10">
            <v>20758</v>
          </cell>
          <cell r="AG10">
            <v>17095</v>
          </cell>
          <cell r="AH10">
            <v>13411</v>
          </cell>
          <cell r="AI10">
            <v>10045</v>
          </cell>
          <cell r="AJ10">
            <v>8720</v>
          </cell>
          <cell r="AK10">
            <v>6671</v>
          </cell>
          <cell r="AL10">
            <v>4972</v>
          </cell>
          <cell r="AM10">
            <v>3533</v>
          </cell>
          <cell r="AN10">
            <v>3833</v>
          </cell>
        </row>
        <row r="11">
          <cell r="A11" t="str">
            <v>010100</v>
          </cell>
          <cell r="B11" t="str">
            <v>01</v>
          </cell>
          <cell r="C11" t="str">
            <v>01</v>
          </cell>
          <cell r="D11" t="str">
            <v>00</v>
          </cell>
          <cell r="E11" t="str">
            <v>CHACHAPOYAS</v>
          </cell>
          <cell r="G11">
            <v>51853</v>
          </cell>
          <cell r="H11">
            <v>1373</v>
          </cell>
          <cell r="I11">
            <v>1361</v>
          </cell>
          <cell r="J11">
            <v>1374</v>
          </cell>
          <cell r="K11">
            <v>1374</v>
          </cell>
          <cell r="L11">
            <v>1364</v>
          </cell>
          <cell r="M11">
            <v>1347</v>
          </cell>
          <cell r="N11">
            <v>1328</v>
          </cell>
          <cell r="O11">
            <v>1314</v>
          </cell>
          <cell r="P11">
            <v>1306</v>
          </cell>
          <cell r="Q11">
            <v>1305</v>
          </cell>
          <cell r="R11">
            <v>1307</v>
          </cell>
          <cell r="S11">
            <v>1311</v>
          </cell>
          <cell r="T11">
            <v>1312</v>
          </cell>
          <cell r="U11">
            <v>1297</v>
          </cell>
          <cell r="V11">
            <v>1262</v>
          </cell>
          <cell r="W11">
            <v>1209</v>
          </cell>
          <cell r="X11">
            <v>1150</v>
          </cell>
          <cell r="Y11">
            <v>1098</v>
          </cell>
          <cell r="Z11">
            <v>1048</v>
          </cell>
          <cell r="AA11">
            <v>1003</v>
          </cell>
          <cell r="AB11">
            <v>4516</v>
          </cell>
          <cell r="AC11">
            <v>4030</v>
          </cell>
          <cell r="AD11">
            <v>3465</v>
          </cell>
          <cell r="AE11">
            <v>3175</v>
          </cell>
          <cell r="AF11">
            <v>2617</v>
          </cell>
          <cell r="AG11">
            <v>2155</v>
          </cell>
          <cell r="AH11">
            <v>1691</v>
          </cell>
          <cell r="AI11">
            <v>1266</v>
          </cell>
          <cell r="AJ11">
            <v>1099</v>
          </cell>
          <cell r="AK11">
            <v>841</v>
          </cell>
          <cell r="AL11">
            <v>627</v>
          </cell>
          <cell r="AM11">
            <v>445</v>
          </cell>
          <cell r="AN11">
            <v>483</v>
          </cell>
        </row>
        <row r="12">
          <cell r="A12" t="str">
            <v>010200</v>
          </cell>
          <cell r="B12" t="str">
            <v>01</v>
          </cell>
          <cell r="C12" t="str">
            <v>02</v>
          </cell>
          <cell r="D12" t="str">
            <v>00</v>
          </cell>
          <cell r="E12" t="str">
            <v>BAGUA</v>
          </cell>
          <cell r="G12">
            <v>77303</v>
          </cell>
          <cell r="H12">
            <v>2047</v>
          </cell>
          <cell r="I12">
            <v>2029</v>
          </cell>
          <cell r="J12">
            <v>2048</v>
          </cell>
          <cell r="K12">
            <v>2048</v>
          </cell>
          <cell r="L12">
            <v>2033</v>
          </cell>
          <cell r="M12">
            <v>2008</v>
          </cell>
          <cell r="N12">
            <v>1980</v>
          </cell>
          <cell r="O12">
            <v>1960</v>
          </cell>
          <cell r="P12">
            <v>1947</v>
          </cell>
          <cell r="Q12">
            <v>1945</v>
          </cell>
          <cell r="R12">
            <v>1949</v>
          </cell>
          <cell r="S12">
            <v>1954</v>
          </cell>
          <cell r="T12">
            <v>1955</v>
          </cell>
          <cell r="U12">
            <v>1934</v>
          </cell>
          <cell r="V12">
            <v>1882</v>
          </cell>
          <cell r="W12">
            <v>1802</v>
          </cell>
          <cell r="X12">
            <v>1715</v>
          </cell>
          <cell r="Y12">
            <v>1637</v>
          </cell>
          <cell r="Z12">
            <v>1562</v>
          </cell>
          <cell r="AA12">
            <v>1496</v>
          </cell>
          <cell r="AB12">
            <v>6732</v>
          </cell>
          <cell r="AC12">
            <v>6007</v>
          </cell>
          <cell r="AD12">
            <v>5166</v>
          </cell>
          <cell r="AE12">
            <v>4733</v>
          </cell>
          <cell r="AF12">
            <v>3901</v>
          </cell>
          <cell r="AG12">
            <v>3213</v>
          </cell>
          <cell r="AH12">
            <v>2521</v>
          </cell>
          <cell r="AI12">
            <v>1888</v>
          </cell>
          <cell r="AJ12">
            <v>1639</v>
          </cell>
          <cell r="AK12">
            <v>1254</v>
          </cell>
          <cell r="AL12">
            <v>934</v>
          </cell>
          <cell r="AM12">
            <v>664</v>
          </cell>
          <cell r="AN12">
            <v>720</v>
          </cell>
        </row>
        <row r="13">
          <cell r="A13" t="str">
            <v>010300</v>
          </cell>
          <cell r="B13" t="str">
            <v>01</v>
          </cell>
          <cell r="C13" t="str">
            <v>03</v>
          </cell>
          <cell r="D13" t="str">
            <v>00</v>
          </cell>
          <cell r="E13" t="str">
            <v>BONGARA</v>
          </cell>
          <cell r="G13">
            <v>26560</v>
          </cell>
          <cell r="H13">
            <v>703</v>
          </cell>
          <cell r="I13">
            <v>697</v>
          </cell>
          <cell r="J13">
            <v>704</v>
          </cell>
          <cell r="K13">
            <v>704</v>
          </cell>
          <cell r="L13">
            <v>699</v>
          </cell>
          <cell r="M13">
            <v>690</v>
          </cell>
          <cell r="N13">
            <v>680</v>
          </cell>
          <cell r="O13">
            <v>673</v>
          </cell>
          <cell r="P13">
            <v>669</v>
          </cell>
          <cell r="Q13">
            <v>668</v>
          </cell>
          <cell r="R13">
            <v>670</v>
          </cell>
          <cell r="S13">
            <v>671</v>
          </cell>
          <cell r="T13">
            <v>672</v>
          </cell>
          <cell r="U13">
            <v>664</v>
          </cell>
          <cell r="V13">
            <v>646</v>
          </cell>
          <cell r="W13">
            <v>619</v>
          </cell>
          <cell r="X13">
            <v>589</v>
          </cell>
          <cell r="Y13">
            <v>563</v>
          </cell>
          <cell r="Z13">
            <v>537</v>
          </cell>
          <cell r="AA13">
            <v>514</v>
          </cell>
          <cell r="AB13">
            <v>2313</v>
          </cell>
          <cell r="AC13">
            <v>2064</v>
          </cell>
          <cell r="AD13">
            <v>1775</v>
          </cell>
          <cell r="AE13">
            <v>1626</v>
          </cell>
          <cell r="AF13">
            <v>1340</v>
          </cell>
          <cell r="AG13">
            <v>1104</v>
          </cell>
          <cell r="AH13">
            <v>866</v>
          </cell>
          <cell r="AI13">
            <v>649</v>
          </cell>
          <cell r="AJ13">
            <v>563</v>
          </cell>
          <cell r="AK13">
            <v>431</v>
          </cell>
          <cell r="AL13">
            <v>321</v>
          </cell>
          <cell r="AM13">
            <v>228</v>
          </cell>
          <cell r="AN13">
            <v>248</v>
          </cell>
        </row>
        <row r="14">
          <cell r="A14" t="str">
            <v>010400</v>
          </cell>
          <cell r="B14" t="str">
            <v>01</v>
          </cell>
          <cell r="C14" t="str">
            <v>04</v>
          </cell>
          <cell r="D14" t="str">
            <v>00</v>
          </cell>
          <cell r="E14" t="str">
            <v>CONDORCANQUI</v>
          </cell>
          <cell r="G14">
            <v>51707</v>
          </cell>
          <cell r="H14">
            <v>1369</v>
          </cell>
          <cell r="I14">
            <v>1357</v>
          </cell>
          <cell r="J14">
            <v>1370</v>
          </cell>
          <cell r="K14">
            <v>1370</v>
          </cell>
          <cell r="L14">
            <v>1360</v>
          </cell>
          <cell r="M14">
            <v>1343</v>
          </cell>
          <cell r="N14">
            <v>1325</v>
          </cell>
          <cell r="O14">
            <v>1311</v>
          </cell>
          <cell r="P14">
            <v>1302</v>
          </cell>
          <cell r="Q14">
            <v>1301</v>
          </cell>
          <cell r="R14">
            <v>1303</v>
          </cell>
          <cell r="S14">
            <v>1307</v>
          </cell>
          <cell r="T14">
            <v>1308</v>
          </cell>
          <cell r="U14">
            <v>1294</v>
          </cell>
          <cell r="V14">
            <v>1259</v>
          </cell>
          <cell r="W14">
            <v>1205</v>
          </cell>
          <cell r="X14">
            <v>1147</v>
          </cell>
          <cell r="Y14">
            <v>1095</v>
          </cell>
          <cell r="Z14">
            <v>1045</v>
          </cell>
          <cell r="AA14">
            <v>1000</v>
          </cell>
          <cell r="AB14">
            <v>4503</v>
          </cell>
          <cell r="AC14">
            <v>4018</v>
          </cell>
          <cell r="AD14">
            <v>3455</v>
          </cell>
          <cell r="AE14">
            <v>3166</v>
          </cell>
          <cell r="AF14">
            <v>2610</v>
          </cell>
          <cell r="AG14">
            <v>2149</v>
          </cell>
          <cell r="AH14">
            <v>1686</v>
          </cell>
          <cell r="AI14">
            <v>1263</v>
          </cell>
          <cell r="AJ14">
            <v>1096</v>
          </cell>
          <cell r="AK14">
            <v>839</v>
          </cell>
          <cell r="AL14">
            <v>625</v>
          </cell>
          <cell r="AM14">
            <v>444</v>
          </cell>
          <cell r="AN14">
            <v>482</v>
          </cell>
        </row>
        <row r="15">
          <cell r="A15" t="str">
            <v>010500</v>
          </cell>
          <cell r="B15" t="str">
            <v>01</v>
          </cell>
          <cell r="C15" t="str">
            <v>05</v>
          </cell>
          <cell r="D15" t="str">
            <v>00</v>
          </cell>
          <cell r="E15" t="str">
            <v>LUYA</v>
          </cell>
          <cell r="G15">
            <v>51727</v>
          </cell>
          <cell r="H15">
            <v>1370</v>
          </cell>
          <cell r="I15">
            <v>1358</v>
          </cell>
          <cell r="J15">
            <v>1370</v>
          </cell>
          <cell r="K15">
            <v>1370</v>
          </cell>
          <cell r="L15">
            <v>1360</v>
          </cell>
          <cell r="M15">
            <v>1344</v>
          </cell>
          <cell r="N15">
            <v>1325</v>
          </cell>
          <cell r="O15">
            <v>1311</v>
          </cell>
          <cell r="P15">
            <v>1303</v>
          </cell>
          <cell r="Q15">
            <v>1302</v>
          </cell>
          <cell r="R15">
            <v>1304</v>
          </cell>
          <cell r="S15">
            <v>1308</v>
          </cell>
          <cell r="T15">
            <v>1308</v>
          </cell>
          <cell r="U15">
            <v>1294</v>
          </cell>
          <cell r="V15">
            <v>1259</v>
          </cell>
          <cell r="W15">
            <v>1206</v>
          </cell>
          <cell r="X15">
            <v>1147</v>
          </cell>
          <cell r="Y15">
            <v>1096</v>
          </cell>
          <cell r="Z15">
            <v>1045</v>
          </cell>
          <cell r="AA15">
            <v>1001</v>
          </cell>
          <cell r="AB15">
            <v>4505</v>
          </cell>
          <cell r="AC15">
            <v>4019</v>
          </cell>
          <cell r="AD15">
            <v>3457</v>
          </cell>
          <cell r="AE15">
            <v>3167</v>
          </cell>
          <cell r="AF15">
            <v>2611</v>
          </cell>
          <cell r="AG15">
            <v>2150</v>
          </cell>
          <cell r="AH15">
            <v>1687</v>
          </cell>
          <cell r="AI15">
            <v>1263</v>
          </cell>
          <cell r="AJ15">
            <v>1097</v>
          </cell>
          <cell r="AK15">
            <v>839</v>
          </cell>
          <cell r="AL15">
            <v>625</v>
          </cell>
          <cell r="AM15">
            <v>444</v>
          </cell>
          <cell r="AN15">
            <v>482</v>
          </cell>
        </row>
        <row r="16">
          <cell r="A16" t="str">
            <v>010600</v>
          </cell>
          <cell r="B16" t="str">
            <v>01</v>
          </cell>
          <cell r="C16" t="str">
            <v>06</v>
          </cell>
          <cell r="D16" t="str">
            <v>00</v>
          </cell>
          <cell r="E16" t="str">
            <v>RODRIGUEZ DE MENDOZA</v>
          </cell>
          <cell r="G16">
            <v>27467</v>
          </cell>
          <cell r="H16">
            <v>727</v>
          </cell>
          <cell r="I16">
            <v>721</v>
          </cell>
          <cell r="J16">
            <v>728</v>
          </cell>
          <cell r="K16">
            <v>728</v>
          </cell>
          <cell r="L16">
            <v>722</v>
          </cell>
          <cell r="M16">
            <v>713</v>
          </cell>
          <cell r="N16">
            <v>704</v>
          </cell>
          <cell r="O16">
            <v>696</v>
          </cell>
          <cell r="P16">
            <v>692</v>
          </cell>
          <cell r="Q16">
            <v>691</v>
          </cell>
          <cell r="R16">
            <v>692</v>
          </cell>
          <cell r="S16">
            <v>694</v>
          </cell>
          <cell r="T16">
            <v>695</v>
          </cell>
          <cell r="U16">
            <v>687</v>
          </cell>
          <cell r="V16">
            <v>669</v>
          </cell>
          <cell r="W16">
            <v>640</v>
          </cell>
          <cell r="X16">
            <v>609</v>
          </cell>
          <cell r="Y16">
            <v>582</v>
          </cell>
          <cell r="Z16">
            <v>555</v>
          </cell>
          <cell r="AA16">
            <v>531</v>
          </cell>
          <cell r="AB16">
            <v>2392</v>
          </cell>
          <cell r="AC16">
            <v>2134</v>
          </cell>
          <cell r="AD16">
            <v>1836</v>
          </cell>
          <cell r="AE16">
            <v>1682</v>
          </cell>
          <cell r="AF16">
            <v>1386</v>
          </cell>
          <cell r="AG16">
            <v>1142</v>
          </cell>
          <cell r="AH16">
            <v>896</v>
          </cell>
          <cell r="AI16">
            <v>671</v>
          </cell>
          <cell r="AJ16">
            <v>582</v>
          </cell>
          <cell r="AK16">
            <v>446</v>
          </cell>
          <cell r="AL16">
            <v>332</v>
          </cell>
          <cell r="AM16">
            <v>236</v>
          </cell>
          <cell r="AN16">
            <v>256</v>
          </cell>
        </row>
        <row r="17">
          <cell r="A17" t="str">
            <v>010700</v>
          </cell>
          <cell r="B17" t="str">
            <v>01</v>
          </cell>
          <cell r="C17" t="str">
            <v>07</v>
          </cell>
          <cell r="D17" t="str">
            <v>00</v>
          </cell>
          <cell r="E17" t="str">
            <v>UTCUBAMBA</v>
          </cell>
          <cell r="G17">
            <v>124681</v>
          </cell>
          <cell r="H17">
            <v>3303</v>
          </cell>
          <cell r="I17">
            <v>3274</v>
          </cell>
          <cell r="J17">
            <v>3303</v>
          </cell>
          <cell r="K17">
            <v>3301</v>
          </cell>
          <cell r="L17">
            <v>3279</v>
          </cell>
          <cell r="M17">
            <v>3238</v>
          </cell>
          <cell r="N17">
            <v>3195</v>
          </cell>
          <cell r="O17">
            <v>3161</v>
          </cell>
          <cell r="P17">
            <v>3140</v>
          </cell>
          <cell r="Q17">
            <v>3139</v>
          </cell>
          <cell r="R17">
            <v>3143</v>
          </cell>
          <cell r="S17">
            <v>3153</v>
          </cell>
          <cell r="T17">
            <v>3154</v>
          </cell>
          <cell r="U17">
            <v>3119</v>
          </cell>
          <cell r="V17">
            <v>3034</v>
          </cell>
          <cell r="W17">
            <v>2907</v>
          </cell>
          <cell r="X17">
            <v>2766</v>
          </cell>
          <cell r="Y17">
            <v>2640</v>
          </cell>
          <cell r="Z17">
            <v>2520</v>
          </cell>
          <cell r="AA17">
            <v>2412</v>
          </cell>
          <cell r="AB17">
            <v>10857</v>
          </cell>
          <cell r="AC17">
            <v>9689</v>
          </cell>
          <cell r="AD17">
            <v>8331</v>
          </cell>
          <cell r="AE17">
            <v>7632</v>
          </cell>
          <cell r="AF17">
            <v>6293</v>
          </cell>
          <cell r="AG17">
            <v>5182</v>
          </cell>
          <cell r="AH17">
            <v>4064</v>
          </cell>
          <cell r="AI17">
            <v>3045</v>
          </cell>
          <cell r="AJ17">
            <v>2644</v>
          </cell>
          <cell r="AK17">
            <v>2021</v>
          </cell>
          <cell r="AL17">
            <v>1508</v>
          </cell>
          <cell r="AM17">
            <v>1072</v>
          </cell>
          <cell r="AN17">
            <v>1162</v>
          </cell>
        </row>
        <row r="18">
          <cell r="A18" t="str">
            <v>020000</v>
          </cell>
          <cell r="B18" t="str">
            <v>02</v>
          </cell>
          <cell r="C18" t="str">
            <v>00</v>
          </cell>
          <cell r="D18" t="str">
            <v>00</v>
          </cell>
          <cell r="E18" t="str">
            <v>ANCASH</v>
          </cell>
          <cell r="F18">
            <v>1085728</v>
          </cell>
          <cell r="G18">
            <v>1085728</v>
          </cell>
          <cell r="H18">
            <v>22671</v>
          </cell>
          <cell r="I18">
            <v>21852</v>
          </cell>
          <cell r="J18">
            <v>22514</v>
          </cell>
          <cell r="K18">
            <v>22868</v>
          </cell>
          <cell r="L18">
            <v>23004</v>
          </cell>
          <cell r="M18">
            <v>23009</v>
          </cell>
          <cell r="N18">
            <v>22975</v>
          </cell>
          <cell r="O18">
            <v>22997</v>
          </cell>
          <cell r="P18">
            <v>23133</v>
          </cell>
          <cell r="Q18">
            <v>23433</v>
          </cell>
          <cell r="R18">
            <v>23752</v>
          </cell>
          <cell r="S18">
            <v>24105</v>
          </cell>
          <cell r="T18">
            <v>24441</v>
          </cell>
          <cell r="U18">
            <v>24445</v>
          </cell>
          <cell r="V18">
            <v>24007</v>
          </cell>
          <cell r="W18">
            <v>23156</v>
          </cell>
          <cell r="X18">
            <v>22169</v>
          </cell>
          <cell r="Y18">
            <v>21347</v>
          </cell>
          <cell r="Z18">
            <v>20638</v>
          </cell>
          <cell r="AA18">
            <v>20134</v>
          </cell>
          <cell r="AB18">
            <v>95777</v>
          </cell>
          <cell r="AC18">
            <v>87075</v>
          </cell>
          <cell r="AD18">
            <v>76627</v>
          </cell>
          <cell r="AE18">
            <v>70342</v>
          </cell>
          <cell r="AF18">
            <v>59771</v>
          </cell>
          <cell r="AG18">
            <v>50440</v>
          </cell>
          <cell r="AH18">
            <v>42800</v>
          </cell>
          <cell r="AI18">
            <v>36141</v>
          </cell>
          <cell r="AJ18">
            <v>31410</v>
          </cell>
          <cell r="AK18">
            <v>26049</v>
          </cell>
          <cell r="AL18">
            <v>20717</v>
          </cell>
          <cell r="AM18">
            <v>15425</v>
          </cell>
          <cell r="AN18">
            <v>16504</v>
          </cell>
        </row>
        <row r="19">
          <cell r="A19" t="str">
            <v>020100</v>
          </cell>
          <cell r="B19" t="str">
            <v>02</v>
          </cell>
          <cell r="C19" t="str">
            <v>01</v>
          </cell>
          <cell r="D19" t="str">
            <v>00</v>
          </cell>
          <cell r="E19" t="str">
            <v>HUARAZ</v>
          </cell>
          <cell r="G19">
            <v>151741</v>
          </cell>
          <cell r="H19">
            <v>3168</v>
          </cell>
          <cell r="I19">
            <v>3054</v>
          </cell>
          <cell r="J19">
            <v>3147</v>
          </cell>
          <cell r="K19">
            <v>3196</v>
          </cell>
          <cell r="L19">
            <v>3215</v>
          </cell>
          <cell r="M19">
            <v>3216</v>
          </cell>
          <cell r="N19">
            <v>3211</v>
          </cell>
          <cell r="O19">
            <v>3214</v>
          </cell>
          <cell r="P19">
            <v>3233</v>
          </cell>
          <cell r="Q19">
            <v>3275</v>
          </cell>
          <cell r="R19">
            <v>3320</v>
          </cell>
          <cell r="S19">
            <v>3369</v>
          </cell>
          <cell r="T19">
            <v>3416</v>
          </cell>
          <cell r="U19">
            <v>3416</v>
          </cell>
          <cell r="V19">
            <v>3355</v>
          </cell>
          <cell r="W19">
            <v>3236</v>
          </cell>
          <cell r="X19">
            <v>3098</v>
          </cell>
          <cell r="Y19">
            <v>2983</v>
          </cell>
          <cell r="Z19">
            <v>2884</v>
          </cell>
          <cell r="AA19">
            <v>2814</v>
          </cell>
          <cell r="AB19">
            <v>13386</v>
          </cell>
          <cell r="AC19">
            <v>12170</v>
          </cell>
          <cell r="AD19">
            <v>10709</v>
          </cell>
          <cell r="AE19">
            <v>9831</v>
          </cell>
          <cell r="AF19">
            <v>8354</v>
          </cell>
          <cell r="AG19">
            <v>7049</v>
          </cell>
          <cell r="AH19">
            <v>5982</v>
          </cell>
          <cell r="AI19">
            <v>5051</v>
          </cell>
          <cell r="AJ19">
            <v>4390</v>
          </cell>
          <cell r="AK19">
            <v>3641</v>
          </cell>
          <cell r="AL19">
            <v>2895</v>
          </cell>
          <cell r="AM19">
            <v>2156</v>
          </cell>
          <cell r="AN19">
            <v>2307</v>
          </cell>
        </row>
        <row r="20">
          <cell r="A20" t="str">
            <v>020200</v>
          </cell>
          <cell r="B20" t="str">
            <v>02</v>
          </cell>
          <cell r="C20" t="str">
            <v>02</v>
          </cell>
          <cell r="D20" t="str">
            <v>00</v>
          </cell>
          <cell r="E20" t="str">
            <v>AIJA</v>
          </cell>
          <cell r="G20">
            <v>9012</v>
          </cell>
          <cell r="H20">
            <v>188</v>
          </cell>
          <cell r="I20">
            <v>181</v>
          </cell>
          <cell r="J20">
            <v>187</v>
          </cell>
          <cell r="K20">
            <v>190</v>
          </cell>
          <cell r="L20">
            <v>191</v>
          </cell>
          <cell r="M20">
            <v>191</v>
          </cell>
          <cell r="N20">
            <v>191</v>
          </cell>
          <cell r="O20">
            <v>191</v>
          </cell>
          <cell r="P20">
            <v>192</v>
          </cell>
          <cell r="Q20">
            <v>195</v>
          </cell>
          <cell r="R20">
            <v>197</v>
          </cell>
          <cell r="S20">
            <v>200</v>
          </cell>
          <cell r="T20">
            <v>203</v>
          </cell>
          <cell r="U20">
            <v>203</v>
          </cell>
          <cell r="V20">
            <v>199</v>
          </cell>
          <cell r="W20">
            <v>192</v>
          </cell>
          <cell r="X20">
            <v>184</v>
          </cell>
          <cell r="Y20">
            <v>177</v>
          </cell>
          <cell r="Z20">
            <v>171</v>
          </cell>
          <cell r="AA20">
            <v>167</v>
          </cell>
          <cell r="AB20">
            <v>795</v>
          </cell>
          <cell r="AC20">
            <v>723</v>
          </cell>
          <cell r="AD20">
            <v>636</v>
          </cell>
          <cell r="AE20">
            <v>584</v>
          </cell>
          <cell r="AF20">
            <v>496</v>
          </cell>
          <cell r="AG20">
            <v>419</v>
          </cell>
          <cell r="AH20">
            <v>355</v>
          </cell>
          <cell r="AI20">
            <v>300</v>
          </cell>
          <cell r="AJ20">
            <v>261</v>
          </cell>
          <cell r="AK20">
            <v>216</v>
          </cell>
          <cell r="AL20">
            <v>172</v>
          </cell>
          <cell r="AM20">
            <v>128</v>
          </cell>
          <cell r="AN20">
            <v>137</v>
          </cell>
        </row>
        <row r="21">
          <cell r="A21" t="str">
            <v>020300</v>
          </cell>
          <cell r="B21" t="str">
            <v>02</v>
          </cell>
          <cell r="C21" t="str">
            <v>03</v>
          </cell>
          <cell r="D21" t="str">
            <v>00</v>
          </cell>
          <cell r="E21" t="str">
            <v>ANTONIO RAYMONDI</v>
          </cell>
          <cell r="G21">
            <v>17918</v>
          </cell>
          <cell r="H21">
            <v>374</v>
          </cell>
          <cell r="I21">
            <v>361</v>
          </cell>
          <cell r="J21">
            <v>372</v>
          </cell>
          <cell r="K21">
            <v>377</v>
          </cell>
          <cell r="L21">
            <v>380</v>
          </cell>
          <cell r="M21">
            <v>380</v>
          </cell>
          <cell r="N21">
            <v>379</v>
          </cell>
          <cell r="O21">
            <v>380</v>
          </cell>
          <cell r="P21">
            <v>382</v>
          </cell>
          <cell r="Q21">
            <v>387</v>
          </cell>
          <cell r="R21">
            <v>392</v>
          </cell>
          <cell r="S21">
            <v>398</v>
          </cell>
          <cell r="T21">
            <v>403</v>
          </cell>
          <cell r="U21">
            <v>403</v>
          </cell>
          <cell r="V21">
            <v>396</v>
          </cell>
          <cell r="W21">
            <v>382</v>
          </cell>
          <cell r="X21">
            <v>366</v>
          </cell>
          <cell r="Y21">
            <v>352</v>
          </cell>
          <cell r="Z21">
            <v>341</v>
          </cell>
          <cell r="AA21">
            <v>332</v>
          </cell>
          <cell r="AB21">
            <v>1581</v>
          </cell>
          <cell r="AC21">
            <v>1437</v>
          </cell>
          <cell r="AD21">
            <v>1265</v>
          </cell>
          <cell r="AE21">
            <v>1161</v>
          </cell>
          <cell r="AF21">
            <v>986</v>
          </cell>
          <cell r="AG21">
            <v>832</v>
          </cell>
          <cell r="AH21">
            <v>706</v>
          </cell>
          <cell r="AI21">
            <v>596</v>
          </cell>
          <cell r="AJ21">
            <v>518</v>
          </cell>
          <cell r="AK21">
            <v>430</v>
          </cell>
          <cell r="AL21">
            <v>342</v>
          </cell>
          <cell r="AM21">
            <v>255</v>
          </cell>
          <cell r="AN21">
            <v>272</v>
          </cell>
        </row>
        <row r="22">
          <cell r="A22" t="str">
            <v>020400</v>
          </cell>
          <cell r="B22" t="str">
            <v>02</v>
          </cell>
          <cell r="C22" t="str">
            <v>04</v>
          </cell>
          <cell r="D22" t="str">
            <v>00</v>
          </cell>
          <cell r="E22" t="str">
            <v>ASUNCION</v>
          </cell>
          <cell r="G22">
            <v>9920</v>
          </cell>
          <cell r="H22">
            <v>207</v>
          </cell>
          <cell r="I22">
            <v>200</v>
          </cell>
          <cell r="J22">
            <v>206</v>
          </cell>
          <cell r="K22">
            <v>209</v>
          </cell>
          <cell r="L22">
            <v>210</v>
          </cell>
          <cell r="M22">
            <v>210</v>
          </cell>
          <cell r="N22">
            <v>210</v>
          </cell>
          <cell r="O22">
            <v>210</v>
          </cell>
          <cell r="P22">
            <v>211</v>
          </cell>
          <cell r="Q22">
            <v>214</v>
          </cell>
          <cell r="R22">
            <v>217</v>
          </cell>
          <cell r="S22">
            <v>220</v>
          </cell>
          <cell r="T22">
            <v>223</v>
          </cell>
          <cell r="U22">
            <v>223</v>
          </cell>
          <cell r="V22">
            <v>219</v>
          </cell>
          <cell r="W22">
            <v>212</v>
          </cell>
          <cell r="X22">
            <v>203</v>
          </cell>
          <cell r="Y22">
            <v>195</v>
          </cell>
          <cell r="Z22">
            <v>189</v>
          </cell>
          <cell r="AA22">
            <v>184</v>
          </cell>
          <cell r="AB22">
            <v>875</v>
          </cell>
          <cell r="AC22">
            <v>796</v>
          </cell>
          <cell r="AD22">
            <v>700</v>
          </cell>
          <cell r="AE22">
            <v>643</v>
          </cell>
          <cell r="AF22">
            <v>546</v>
          </cell>
          <cell r="AG22">
            <v>461</v>
          </cell>
          <cell r="AH22">
            <v>391</v>
          </cell>
          <cell r="AI22">
            <v>330</v>
          </cell>
          <cell r="AJ22">
            <v>287</v>
          </cell>
          <cell r="AK22">
            <v>238</v>
          </cell>
          <cell r="AL22">
            <v>189</v>
          </cell>
          <cell r="AM22">
            <v>141</v>
          </cell>
          <cell r="AN22">
            <v>151</v>
          </cell>
        </row>
        <row r="23">
          <cell r="A23" t="str">
            <v>020500</v>
          </cell>
          <cell r="B23" t="str">
            <v>02</v>
          </cell>
          <cell r="C23" t="str">
            <v>05</v>
          </cell>
          <cell r="D23" t="str">
            <v>00</v>
          </cell>
          <cell r="E23" t="str">
            <v>BOLOGNESI</v>
          </cell>
          <cell r="G23">
            <v>26709</v>
          </cell>
          <cell r="H23">
            <v>558</v>
          </cell>
          <cell r="I23">
            <v>538</v>
          </cell>
          <cell r="J23">
            <v>554</v>
          </cell>
          <cell r="K23">
            <v>563</v>
          </cell>
          <cell r="L23">
            <v>566</v>
          </cell>
          <cell r="M23">
            <v>566</v>
          </cell>
          <cell r="N23">
            <v>565</v>
          </cell>
          <cell r="O23">
            <v>566</v>
          </cell>
          <cell r="P23">
            <v>569</v>
          </cell>
          <cell r="Q23">
            <v>576</v>
          </cell>
          <cell r="R23">
            <v>584</v>
          </cell>
          <cell r="S23">
            <v>593</v>
          </cell>
          <cell r="T23">
            <v>601</v>
          </cell>
          <cell r="U23">
            <v>601</v>
          </cell>
          <cell r="V23">
            <v>591</v>
          </cell>
          <cell r="W23">
            <v>570</v>
          </cell>
          <cell r="X23">
            <v>545</v>
          </cell>
          <cell r="Y23">
            <v>525</v>
          </cell>
          <cell r="Z23">
            <v>508</v>
          </cell>
          <cell r="AA23">
            <v>495</v>
          </cell>
          <cell r="AB23">
            <v>2356</v>
          </cell>
          <cell r="AC23">
            <v>2142</v>
          </cell>
          <cell r="AD23">
            <v>1885</v>
          </cell>
          <cell r="AE23">
            <v>1730</v>
          </cell>
          <cell r="AF23">
            <v>1470</v>
          </cell>
          <cell r="AG23">
            <v>1241</v>
          </cell>
          <cell r="AH23">
            <v>1053</v>
          </cell>
          <cell r="AI23">
            <v>889</v>
          </cell>
          <cell r="AJ23">
            <v>773</v>
          </cell>
          <cell r="AK23">
            <v>641</v>
          </cell>
          <cell r="AL23">
            <v>510</v>
          </cell>
          <cell r="AM23">
            <v>379</v>
          </cell>
          <cell r="AN23">
            <v>406</v>
          </cell>
        </row>
        <row r="24">
          <cell r="A24" t="str">
            <v>020600</v>
          </cell>
          <cell r="B24" t="str">
            <v>02</v>
          </cell>
          <cell r="C24" t="str">
            <v>06</v>
          </cell>
          <cell r="D24" t="str">
            <v>00</v>
          </cell>
          <cell r="E24" t="str">
            <v>CARHUAZ</v>
          </cell>
          <cell r="G24">
            <v>45647</v>
          </cell>
          <cell r="H24">
            <v>953</v>
          </cell>
          <cell r="I24">
            <v>919</v>
          </cell>
          <cell r="J24">
            <v>947</v>
          </cell>
          <cell r="K24">
            <v>961</v>
          </cell>
          <cell r="L24">
            <v>967</v>
          </cell>
          <cell r="M24">
            <v>967</v>
          </cell>
          <cell r="N24">
            <v>966</v>
          </cell>
          <cell r="O24">
            <v>967</v>
          </cell>
          <cell r="P24">
            <v>973</v>
          </cell>
          <cell r="Q24">
            <v>985</v>
          </cell>
          <cell r="R24">
            <v>999</v>
          </cell>
          <cell r="S24">
            <v>1013</v>
          </cell>
          <cell r="T24">
            <v>1028</v>
          </cell>
          <cell r="U24">
            <v>1028</v>
          </cell>
          <cell r="V24">
            <v>1009</v>
          </cell>
          <cell r="W24">
            <v>974</v>
          </cell>
          <cell r="X24">
            <v>932</v>
          </cell>
          <cell r="Y24">
            <v>897</v>
          </cell>
          <cell r="Z24">
            <v>868</v>
          </cell>
          <cell r="AA24">
            <v>846</v>
          </cell>
          <cell r="AB24">
            <v>4027</v>
          </cell>
          <cell r="AC24">
            <v>3661</v>
          </cell>
          <cell r="AD24">
            <v>3222</v>
          </cell>
          <cell r="AE24">
            <v>2957</v>
          </cell>
          <cell r="AF24">
            <v>2513</v>
          </cell>
          <cell r="AG24">
            <v>2121</v>
          </cell>
          <cell r="AH24">
            <v>1799</v>
          </cell>
          <cell r="AI24">
            <v>1519</v>
          </cell>
          <cell r="AJ24">
            <v>1321</v>
          </cell>
          <cell r="AK24">
            <v>1095</v>
          </cell>
          <cell r="AL24">
            <v>871</v>
          </cell>
          <cell r="AM24">
            <v>648</v>
          </cell>
          <cell r="AN24">
            <v>694</v>
          </cell>
        </row>
        <row r="25">
          <cell r="A25" t="str">
            <v>020700</v>
          </cell>
          <cell r="B25" t="str">
            <v>02</v>
          </cell>
          <cell r="C25" t="str">
            <v>07</v>
          </cell>
          <cell r="D25" t="str">
            <v>00</v>
          </cell>
          <cell r="E25" t="str">
            <v>CARLOS FERMIN FITZCARRALD</v>
          </cell>
          <cell r="G25">
            <v>21758</v>
          </cell>
          <cell r="H25">
            <v>454</v>
          </cell>
          <cell r="I25">
            <v>438</v>
          </cell>
          <cell r="J25">
            <v>451</v>
          </cell>
          <cell r="K25">
            <v>458</v>
          </cell>
          <cell r="L25">
            <v>461</v>
          </cell>
          <cell r="M25">
            <v>461</v>
          </cell>
          <cell r="N25">
            <v>460</v>
          </cell>
          <cell r="O25">
            <v>461</v>
          </cell>
          <cell r="P25">
            <v>464</v>
          </cell>
          <cell r="Q25">
            <v>470</v>
          </cell>
          <cell r="R25">
            <v>476</v>
          </cell>
          <cell r="S25">
            <v>483</v>
          </cell>
          <cell r="T25">
            <v>490</v>
          </cell>
          <cell r="U25">
            <v>490</v>
          </cell>
          <cell r="V25">
            <v>481</v>
          </cell>
          <cell r="W25">
            <v>464</v>
          </cell>
          <cell r="X25">
            <v>444</v>
          </cell>
          <cell r="Y25">
            <v>428</v>
          </cell>
          <cell r="Z25">
            <v>414</v>
          </cell>
          <cell r="AA25">
            <v>403</v>
          </cell>
          <cell r="AB25">
            <v>1919</v>
          </cell>
          <cell r="AC25">
            <v>1745</v>
          </cell>
          <cell r="AD25">
            <v>1536</v>
          </cell>
          <cell r="AE25">
            <v>1410</v>
          </cell>
          <cell r="AF25">
            <v>1198</v>
          </cell>
          <cell r="AG25">
            <v>1011</v>
          </cell>
          <cell r="AH25">
            <v>858</v>
          </cell>
          <cell r="AI25">
            <v>724</v>
          </cell>
          <cell r="AJ25">
            <v>629</v>
          </cell>
          <cell r="AK25">
            <v>522</v>
          </cell>
          <cell r="AL25">
            <v>415</v>
          </cell>
          <cell r="AM25">
            <v>309</v>
          </cell>
          <cell r="AN25">
            <v>331</v>
          </cell>
        </row>
        <row r="26">
          <cell r="A26" t="str">
            <v>020800</v>
          </cell>
          <cell r="B26" t="str">
            <v>02</v>
          </cell>
          <cell r="C26" t="str">
            <v>08</v>
          </cell>
          <cell r="D26" t="str">
            <v>00</v>
          </cell>
          <cell r="E26" t="str">
            <v>CASMA</v>
          </cell>
          <cell r="G26">
            <v>43808</v>
          </cell>
          <cell r="H26">
            <v>915</v>
          </cell>
          <cell r="I26">
            <v>882</v>
          </cell>
          <cell r="J26">
            <v>908</v>
          </cell>
          <cell r="K26">
            <v>923</v>
          </cell>
          <cell r="L26">
            <v>928</v>
          </cell>
          <cell r="M26">
            <v>928</v>
          </cell>
          <cell r="N26">
            <v>927</v>
          </cell>
          <cell r="O26">
            <v>928</v>
          </cell>
          <cell r="P26">
            <v>933</v>
          </cell>
          <cell r="Q26">
            <v>946</v>
          </cell>
          <cell r="R26">
            <v>958</v>
          </cell>
          <cell r="S26">
            <v>973</v>
          </cell>
          <cell r="T26">
            <v>986</v>
          </cell>
          <cell r="U26">
            <v>986</v>
          </cell>
          <cell r="V26">
            <v>969</v>
          </cell>
          <cell r="W26">
            <v>934</v>
          </cell>
          <cell r="X26">
            <v>895</v>
          </cell>
          <cell r="Y26">
            <v>861</v>
          </cell>
          <cell r="Z26">
            <v>833</v>
          </cell>
          <cell r="AA26">
            <v>812</v>
          </cell>
          <cell r="AB26">
            <v>3865</v>
          </cell>
          <cell r="AC26">
            <v>3514</v>
          </cell>
          <cell r="AD26">
            <v>3092</v>
          </cell>
          <cell r="AE26">
            <v>2838</v>
          </cell>
          <cell r="AF26">
            <v>2412</v>
          </cell>
          <cell r="AG26">
            <v>2035</v>
          </cell>
          <cell r="AH26">
            <v>1727</v>
          </cell>
          <cell r="AI26">
            <v>1458</v>
          </cell>
          <cell r="AJ26">
            <v>1267</v>
          </cell>
          <cell r="AK26">
            <v>1051</v>
          </cell>
          <cell r="AL26">
            <v>836</v>
          </cell>
          <cell r="AM26">
            <v>622</v>
          </cell>
          <cell r="AN26">
            <v>666</v>
          </cell>
        </row>
        <row r="27">
          <cell r="A27" t="str">
            <v>020900</v>
          </cell>
          <cell r="B27" t="str">
            <v>02</v>
          </cell>
          <cell r="C27" t="str">
            <v>09</v>
          </cell>
          <cell r="D27" t="str">
            <v>00</v>
          </cell>
          <cell r="E27" t="str">
            <v>CORONGO</v>
          </cell>
          <cell r="G27">
            <v>7847</v>
          </cell>
          <cell r="H27">
            <v>164</v>
          </cell>
          <cell r="I27">
            <v>158</v>
          </cell>
          <cell r="J27">
            <v>163</v>
          </cell>
          <cell r="K27">
            <v>165</v>
          </cell>
          <cell r="L27">
            <v>166</v>
          </cell>
          <cell r="M27">
            <v>166</v>
          </cell>
          <cell r="N27">
            <v>166</v>
          </cell>
          <cell r="O27">
            <v>166</v>
          </cell>
          <cell r="P27">
            <v>167</v>
          </cell>
          <cell r="Q27">
            <v>169</v>
          </cell>
          <cell r="R27">
            <v>172</v>
          </cell>
          <cell r="S27">
            <v>174</v>
          </cell>
          <cell r="T27">
            <v>177</v>
          </cell>
          <cell r="U27">
            <v>177</v>
          </cell>
          <cell r="V27">
            <v>174</v>
          </cell>
          <cell r="W27">
            <v>167</v>
          </cell>
          <cell r="X27">
            <v>160</v>
          </cell>
          <cell r="Y27">
            <v>154</v>
          </cell>
          <cell r="Z27">
            <v>149</v>
          </cell>
          <cell r="AA27">
            <v>146</v>
          </cell>
          <cell r="AB27">
            <v>692</v>
          </cell>
          <cell r="AC27">
            <v>629</v>
          </cell>
          <cell r="AD27">
            <v>554</v>
          </cell>
          <cell r="AE27">
            <v>509</v>
          </cell>
          <cell r="AF27">
            <v>432</v>
          </cell>
          <cell r="AG27">
            <v>365</v>
          </cell>
          <cell r="AH27">
            <v>309</v>
          </cell>
          <cell r="AI27">
            <v>261</v>
          </cell>
          <cell r="AJ27">
            <v>227</v>
          </cell>
          <cell r="AK27">
            <v>188</v>
          </cell>
          <cell r="AL27">
            <v>150</v>
          </cell>
          <cell r="AM27">
            <v>112</v>
          </cell>
          <cell r="AN27">
            <v>119</v>
          </cell>
        </row>
        <row r="28">
          <cell r="A28" t="str">
            <v>021000</v>
          </cell>
          <cell r="B28" t="str">
            <v>02</v>
          </cell>
          <cell r="C28" t="str">
            <v>10</v>
          </cell>
          <cell r="D28" t="str">
            <v>00</v>
          </cell>
          <cell r="E28" t="str">
            <v>HUARI</v>
          </cell>
          <cell r="G28">
            <v>60363</v>
          </cell>
          <cell r="H28">
            <v>1260</v>
          </cell>
          <cell r="I28">
            <v>1215</v>
          </cell>
          <cell r="J28">
            <v>1252</v>
          </cell>
          <cell r="K28">
            <v>1271</v>
          </cell>
          <cell r="L28">
            <v>1279</v>
          </cell>
          <cell r="M28">
            <v>1279</v>
          </cell>
          <cell r="N28">
            <v>1277</v>
          </cell>
          <cell r="O28">
            <v>1279</v>
          </cell>
          <cell r="P28">
            <v>1286</v>
          </cell>
          <cell r="Q28">
            <v>1303</v>
          </cell>
          <cell r="R28">
            <v>1321</v>
          </cell>
          <cell r="S28">
            <v>1340</v>
          </cell>
          <cell r="T28">
            <v>1359</v>
          </cell>
          <cell r="U28">
            <v>1359</v>
          </cell>
          <cell r="V28">
            <v>1335</v>
          </cell>
          <cell r="W28">
            <v>1287</v>
          </cell>
          <cell r="X28">
            <v>1233</v>
          </cell>
          <cell r="Y28">
            <v>1187</v>
          </cell>
          <cell r="Z28">
            <v>1147</v>
          </cell>
          <cell r="AA28">
            <v>1119</v>
          </cell>
          <cell r="AB28">
            <v>5325</v>
          </cell>
          <cell r="AC28">
            <v>4841</v>
          </cell>
          <cell r="AD28">
            <v>4260</v>
          </cell>
          <cell r="AE28">
            <v>3911</v>
          </cell>
          <cell r="AF28">
            <v>3323</v>
          </cell>
          <cell r="AG28">
            <v>2804</v>
          </cell>
          <cell r="AH28">
            <v>2380</v>
          </cell>
          <cell r="AI28">
            <v>2009</v>
          </cell>
          <cell r="AJ28">
            <v>1746</v>
          </cell>
          <cell r="AK28">
            <v>1448</v>
          </cell>
          <cell r="AL28">
            <v>1152</v>
          </cell>
          <cell r="AM28">
            <v>858</v>
          </cell>
          <cell r="AN28">
            <v>918</v>
          </cell>
        </row>
        <row r="29">
          <cell r="A29" t="str">
            <v>021100</v>
          </cell>
          <cell r="B29" t="str">
            <v>02</v>
          </cell>
          <cell r="C29" t="str">
            <v>11</v>
          </cell>
          <cell r="D29" t="str">
            <v>00</v>
          </cell>
          <cell r="E29" t="str">
            <v>HUARMEY</v>
          </cell>
          <cell r="G29">
            <v>28227</v>
          </cell>
          <cell r="H29">
            <v>589</v>
          </cell>
          <cell r="I29">
            <v>568</v>
          </cell>
          <cell r="J29">
            <v>585</v>
          </cell>
          <cell r="K29">
            <v>595</v>
          </cell>
          <cell r="L29">
            <v>598</v>
          </cell>
          <cell r="M29">
            <v>598</v>
          </cell>
          <cell r="N29">
            <v>597</v>
          </cell>
          <cell r="O29">
            <v>598</v>
          </cell>
          <cell r="P29">
            <v>601</v>
          </cell>
          <cell r="Q29">
            <v>609</v>
          </cell>
          <cell r="R29">
            <v>618</v>
          </cell>
          <cell r="S29">
            <v>627</v>
          </cell>
          <cell r="T29">
            <v>635</v>
          </cell>
          <cell r="U29">
            <v>636</v>
          </cell>
          <cell r="V29">
            <v>624</v>
          </cell>
          <cell r="W29">
            <v>602</v>
          </cell>
          <cell r="X29">
            <v>576</v>
          </cell>
          <cell r="Y29">
            <v>555</v>
          </cell>
          <cell r="Z29">
            <v>537</v>
          </cell>
          <cell r="AA29">
            <v>523</v>
          </cell>
          <cell r="AB29">
            <v>2490</v>
          </cell>
          <cell r="AC29">
            <v>2264</v>
          </cell>
          <cell r="AD29">
            <v>1992</v>
          </cell>
          <cell r="AE29">
            <v>1829</v>
          </cell>
          <cell r="AF29">
            <v>1554</v>
          </cell>
          <cell r="AG29">
            <v>1311</v>
          </cell>
          <cell r="AH29">
            <v>1113</v>
          </cell>
          <cell r="AI29">
            <v>940</v>
          </cell>
          <cell r="AJ29">
            <v>817</v>
          </cell>
          <cell r="AK29">
            <v>677</v>
          </cell>
          <cell r="AL29">
            <v>539</v>
          </cell>
          <cell r="AM29">
            <v>401</v>
          </cell>
          <cell r="AN29">
            <v>429</v>
          </cell>
        </row>
        <row r="30">
          <cell r="A30" t="str">
            <v>021200</v>
          </cell>
          <cell r="B30" t="str">
            <v>02</v>
          </cell>
          <cell r="C30" t="str">
            <v>12</v>
          </cell>
          <cell r="D30" t="str">
            <v>00</v>
          </cell>
          <cell r="E30" t="str">
            <v>HUAYLAS</v>
          </cell>
          <cell r="G30">
            <v>54817</v>
          </cell>
          <cell r="H30">
            <v>1145</v>
          </cell>
          <cell r="I30">
            <v>1103</v>
          </cell>
          <cell r="J30">
            <v>1137</v>
          </cell>
          <cell r="K30">
            <v>1155</v>
          </cell>
          <cell r="L30">
            <v>1161</v>
          </cell>
          <cell r="M30">
            <v>1162</v>
          </cell>
          <cell r="N30">
            <v>1160</v>
          </cell>
          <cell r="O30">
            <v>1161</v>
          </cell>
          <cell r="P30">
            <v>1168</v>
          </cell>
          <cell r="Q30">
            <v>1183</v>
          </cell>
          <cell r="R30">
            <v>1199</v>
          </cell>
          <cell r="S30">
            <v>1217</v>
          </cell>
          <cell r="T30">
            <v>1234</v>
          </cell>
          <cell r="U30">
            <v>1234</v>
          </cell>
          <cell r="V30">
            <v>1212</v>
          </cell>
          <cell r="W30">
            <v>1169</v>
          </cell>
          <cell r="X30">
            <v>1119</v>
          </cell>
          <cell r="Y30">
            <v>1078</v>
          </cell>
          <cell r="Z30">
            <v>1042</v>
          </cell>
          <cell r="AA30">
            <v>1017</v>
          </cell>
          <cell r="AB30">
            <v>4835</v>
          </cell>
          <cell r="AC30">
            <v>4396</v>
          </cell>
          <cell r="AD30">
            <v>3869</v>
          </cell>
          <cell r="AE30">
            <v>3551</v>
          </cell>
          <cell r="AF30">
            <v>3018</v>
          </cell>
          <cell r="AG30">
            <v>2547</v>
          </cell>
          <cell r="AH30">
            <v>2161</v>
          </cell>
          <cell r="AI30">
            <v>1825</v>
          </cell>
          <cell r="AJ30">
            <v>1586</v>
          </cell>
          <cell r="AK30">
            <v>1315</v>
          </cell>
          <cell r="AL30">
            <v>1046</v>
          </cell>
          <cell r="AM30">
            <v>779</v>
          </cell>
          <cell r="AN30">
            <v>833</v>
          </cell>
        </row>
        <row r="31">
          <cell r="A31" t="str">
            <v>021300</v>
          </cell>
          <cell r="B31" t="str">
            <v>02</v>
          </cell>
          <cell r="C31" t="str">
            <v>13</v>
          </cell>
          <cell r="D31" t="str">
            <v>00</v>
          </cell>
          <cell r="E31" t="str">
            <v>MARISCAL LUZURIAGA</v>
          </cell>
          <cell r="G31">
            <v>24247</v>
          </cell>
          <cell r="H31">
            <v>506</v>
          </cell>
          <cell r="I31">
            <v>488</v>
          </cell>
          <cell r="J31">
            <v>503</v>
          </cell>
          <cell r="K31">
            <v>511</v>
          </cell>
          <cell r="L31">
            <v>514</v>
          </cell>
          <cell r="M31">
            <v>514</v>
          </cell>
          <cell r="N31">
            <v>513</v>
          </cell>
          <cell r="O31">
            <v>514</v>
          </cell>
          <cell r="P31">
            <v>517</v>
          </cell>
          <cell r="Q31">
            <v>523</v>
          </cell>
          <cell r="R31">
            <v>530</v>
          </cell>
          <cell r="S31">
            <v>538</v>
          </cell>
          <cell r="T31">
            <v>546</v>
          </cell>
          <cell r="U31">
            <v>546</v>
          </cell>
          <cell r="V31">
            <v>536</v>
          </cell>
          <cell r="W31">
            <v>517</v>
          </cell>
          <cell r="X31">
            <v>495</v>
          </cell>
          <cell r="Y31">
            <v>477</v>
          </cell>
          <cell r="Z31">
            <v>461</v>
          </cell>
          <cell r="AA31">
            <v>450</v>
          </cell>
          <cell r="AB31">
            <v>2139</v>
          </cell>
          <cell r="AC31">
            <v>1944</v>
          </cell>
          <cell r="AD31">
            <v>1711</v>
          </cell>
          <cell r="AE31">
            <v>1571</v>
          </cell>
          <cell r="AF31">
            <v>1335</v>
          </cell>
          <cell r="AG31">
            <v>1126</v>
          </cell>
          <cell r="AH31">
            <v>956</v>
          </cell>
          <cell r="AI31">
            <v>807</v>
          </cell>
          <cell r="AJ31">
            <v>701</v>
          </cell>
          <cell r="AK31">
            <v>582</v>
          </cell>
          <cell r="AL31">
            <v>463</v>
          </cell>
          <cell r="AM31">
            <v>344</v>
          </cell>
          <cell r="AN31">
            <v>369</v>
          </cell>
        </row>
        <row r="32">
          <cell r="A32" t="str">
            <v>021400</v>
          </cell>
          <cell r="B32" t="str">
            <v>02</v>
          </cell>
          <cell r="C32" t="str">
            <v>14</v>
          </cell>
          <cell r="D32" t="str">
            <v>00</v>
          </cell>
          <cell r="E32" t="str">
            <v>OCROS</v>
          </cell>
          <cell r="G32">
            <v>7040</v>
          </cell>
          <cell r="H32">
            <v>147</v>
          </cell>
          <cell r="I32">
            <v>142</v>
          </cell>
          <cell r="J32">
            <v>146</v>
          </cell>
          <cell r="K32">
            <v>148</v>
          </cell>
          <cell r="L32">
            <v>149</v>
          </cell>
          <cell r="M32">
            <v>149</v>
          </cell>
          <cell r="N32">
            <v>149</v>
          </cell>
          <cell r="O32">
            <v>149</v>
          </cell>
          <cell r="P32">
            <v>150</v>
          </cell>
          <cell r="Q32">
            <v>152</v>
          </cell>
          <cell r="R32">
            <v>154</v>
          </cell>
          <cell r="S32">
            <v>156</v>
          </cell>
          <cell r="T32">
            <v>158</v>
          </cell>
          <cell r="U32">
            <v>158</v>
          </cell>
          <cell r="V32">
            <v>156</v>
          </cell>
          <cell r="W32">
            <v>150</v>
          </cell>
          <cell r="X32">
            <v>144</v>
          </cell>
          <cell r="Y32">
            <v>138</v>
          </cell>
          <cell r="Z32">
            <v>134</v>
          </cell>
          <cell r="AA32">
            <v>131</v>
          </cell>
          <cell r="AB32">
            <v>621</v>
          </cell>
          <cell r="AC32">
            <v>565</v>
          </cell>
          <cell r="AD32">
            <v>497</v>
          </cell>
          <cell r="AE32">
            <v>456</v>
          </cell>
          <cell r="AF32">
            <v>388</v>
          </cell>
          <cell r="AG32">
            <v>327</v>
          </cell>
          <cell r="AH32">
            <v>278</v>
          </cell>
          <cell r="AI32">
            <v>234</v>
          </cell>
          <cell r="AJ32">
            <v>204</v>
          </cell>
          <cell r="AK32">
            <v>169</v>
          </cell>
          <cell r="AL32">
            <v>134</v>
          </cell>
          <cell r="AM32">
            <v>100</v>
          </cell>
          <cell r="AN32">
            <v>107</v>
          </cell>
        </row>
        <row r="33">
          <cell r="A33" t="str">
            <v>021500</v>
          </cell>
          <cell r="B33" t="str">
            <v>02</v>
          </cell>
          <cell r="C33" t="str">
            <v>15</v>
          </cell>
          <cell r="D33" t="str">
            <v>00</v>
          </cell>
          <cell r="E33" t="str">
            <v>PALLASCA</v>
          </cell>
          <cell r="G33">
            <v>29472</v>
          </cell>
          <cell r="H33">
            <v>615</v>
          </cell>
          <cell r="I33">
            <v>593</v>
          </cell>
          <cell r="J33">
            <v>611</v>
          </cell>
          <cell r="K33">
            <v>621</v>
          </cell>
          <cell r="L33">
            <v>624</v>
          </cell>
          <cell r="M33">
            <v>625</v>
          </cell>
          <cell r="N33">
            <v>624</v>
          </cell>
          <cell r="O33">
            <v>624</v>
          </cell>
          <cell r="P33">
            <v>628</v>
          </cell>
          <cell r="Q33">
            <v>636</v>
          </cell>
          <cell r="R33">
            <v>645</v>
          </cell>
          <cell r="S33">
            <v>654</v>
          </cell>
          <cell r="T33">
            <v>663</v>
          </cell>
          <cell r="U33">
            <v>664</v>
          </cell>
          <cell r="V33">
            <v>652</v>
          </cell>
          <cell r="W33">
            <v>629</v>
          </cell>
          <cell r="X33">
            <v>602</v>
          </cell>
          <cell r="Y33">
            <v>579</v>
          </cell>
          <cell r="Z33">
            <v>560</v>
          </cell>
          <cell r="AA33">
            <v>547</v>
          </cell>
          <cell r="AB33">
            <v>2600</v>
          </cell>
          <cell r="AC33">
            <v>2364</v>
          </cell>
          <cell r="AD33">
            <v>2080</v>
          </cell>
          <cell r="AE33">
            <v>1909</v>
          </cell>
          <cell r="AF33">
            <v>1622</v>
          </cell>
          <cell r="AG33">
            <v>1369</v>
          </cell>
          <cell r="AH33">
            <v>1162</v>
          </cell>
          <cell r="AI33">
            <v>981</v>
          </cell>
          <cell r="AJ33">
            <v>853</v>
          </cell>
          <cell r="AK33">
            <v>707</v>
          </cell>
          <cell r="AL33">
            <v>562</v>
          </cell>
          <cell r="AM33">
            <v>419</v>
          </cell>
          <cell r="AN33">
            <v>448</v>
          </cell>
        </row>
        <row r="34">
          <cell r="A34" t="str">
            <v>021600</v>
          </cell>
          <cell r="B34" t="str">
            <v>02</v>
          </cell>
          <cell r="C34" t="str">
            <v>16</v>
          </cell>
          <cell r="D34" t="str">
            <v>00</v>
          </cell>
          <cell r="E34" t="str">
            <v>POMABAMBA</v>
          </cell>
          <cell r="G34">
            <v>29349</v>
          </cell>
          <cell r="H34">
            <v>613</v>
          </cell>
          <cell r="I34">
            <v>591</v>
          </cell>
          <cell r="J34">
            <v>609</v>
          </cell>
          <cell r="K34">
            <v>618</v>
          </cell>
          <cell r="L34">
            <v>622</v>
          </cell>
          <cell r="M34">
            <v>622</v>
          </cell>
          <cell r="N34">
            <v>621</v>
          </cell>
          <cell r="O34">
            <v>622</v>
          </cell>
          <cell r="P34">
            <v>625</v>
          </cell>
          <cell r="Q34">
            <v>633</v>
          </cell>
          <cell r="R34">
            <v>642</v>
          </cell>
          <cell r="S34">
            <v>652</v>
          </cell>
          <cell r="T34">
            <v>661</v>
          </cell>
          <cell r="U34">
            <v>661</v>
          </cell>
          <cell r="V34">
            <v>649</v>
          </cell>
          <cell r="W34">
            <v>626</v>
          </cell>
          <cell r="X34">
            <v>599</v>
          </cell>
          <cell r="Y34">
            <v>577</v>
          </cell>
          <cell r="Z34">
            <v>558</v>
          </cell>
          <cell r="AA34">
            <v>544</v>
          </cell>
          <cell r="AB34">
            <v>2589</v>
          </cell>
          <cell r="AC34">
            <v>2354</v>
          </cell>
          <cell r="AD34">
            <v>2071</v>
          </cell>
          <cell r="AE34">
            <v>1901</v>
          </cell>
          <cell r="AF34">
            <v>1616</v>
          </cell>
          <cell r="AG34">
            <v>1363</v>
          </cell>
          <cell r="AH34">
            <v>1157</v>
          </cell>
          <cell r="AI34">
            <v>977</v>
          </cell>
          <cell r="AJ34">
            <v>849</v>
          </cell>
          <cell r="AK34">
            <v>704</v>
          </cell>
          <cell r="AL34">
            <v>560</v>
          </cell>
          <cell r="AM34">
            <v>417</v>
          </cell>
          <cell r="AN34">
            <v>446</v>
          </cell>
        </row>
        <row r="35">
          <cell r="A35" t="str">
            <v>021700</v>
          </cell>
          <cell r="B35" t="str">
            <v>02</v>
          </cell>
          <cell r="C35" t="str">
            <v>17</v>
          </cell>
          <cell r="D35" t="str">
            <v>00</v>
          </cell>
          <cell r="E35" t="str">
            <v>RECUAY</v>
          </cell>
          <cell r="G35">
            <v>18497</v>
          </cell>
          <cell r="H35">
            <v>386</v>
          </cell>
          <cell r="I35">
            <v>372</v>
          </cell>
          <cell r="J35">
            <v>384</v>
          </cell>
          <cell r="K35">
            <v>390</v>
          </cell>
          <cell r="L35">
            <v>392</v>
          </cell>
          <cell r="M35">
            <v>392</v>
          </cell>
          <cell r="N35">
            <v>391</v>
          </cell>
          <cell r="O35">
            <v>392</v>
          </cell>
          <cell r="P35">
            <v>394</v>
          </cell>
          <cell r="Q35">
            <v>399</v>
          </cell>
          <cell r="R35">
            <v>405</v>
          </cell>
          <cell r="S35">
            <v>411</v>
          </cell>
          <cell r="T35">
            <v>416</v>
          </cell>
          <cell r="U35">
            <v>416</v>
          </cell>
          <cell r="V35">
            <v>409</v>
          </cell>
          <cell r="W35">
            <v>395</v>
          </cell>
          <cell r="X35">
            <v>378</v>
          </cell>
          <cell r="Y35">
            <v>364</v>
          </cell>
          <cell r="Z35">
            <v>352</v>
          </cell>
          <cell r="AA35">
            <v>343</v>
          </cell>
          <cell r="AB35">
            <v>1632</v>
          </cell>
          <cell r="AC35">
            <v>1483</v>
          </cell>
          <cell r="AD35">
            <v>1305</v>
          </cell>
          <cell r="AE35">
            <v>1198</v>
          </cell>
          <cell r="AF35">
            <v>1018</v>
          </cell>
          <cell r="AG35">
            <v>859</v>
          </cell>
          <cell r="AH35">
            <v>729</v>
          </cell>
          <cell r="AI35">
            <v>616</v>
          </cell>
          <cell r="AJ35">
            <v>535</v>
          </cell>
          <cell r="AK35">
            <v>444</v>
          </cell>
          <cell r="AL35">
            <v>353</v>
          </cell>
          <cell r="AM35">
            <v>263</v>
          </cell>
          <cell r="AN35">
            <v>281</v>
          </cell>
        </row>
        <row r="36">
          <cell r="A36" t="str">
            <v>021800</v>
          </cell>
          <cell r="B36" t="str">
            <v>02</v>
          </cell>
          <cell r="C36" t="str">
            <v>18</v>
          </cell>
          <cell r="D36" t="str">
            <v>00</v>
          </cell>
          <cell r="E36" t="str">
            <v>SANTA</v>
          </cell>
          <cell r="G36">
            <v>410893</v>
          </cell>
          <cell r="H36">
            <v>8582</v>
          </cell>
          <cell r="I36">
            <v>8268</v>
          </cell>
          <cell r="J36">
            <v>8518</v>
          </cell>
          <cell r="K36">
            <v>8653</v>
          </cell>
          <cell r="L36">
            <v>8707</v>
          </cell>
          <cell r="M36">
            <v>8708</v>
          </cell>
          <cell r="N36">
            <v>8696</v>
          </cell>
          <cell r="O36">
            <v>8702</v>
          </cell>
          <cell r="P36">
            <v>8755</v>
          </cell>
          <cell r="Q36">
            <v>8869</v>
          </cell>
          <cell r="R36">
            <v>8988</v>
          </cell>
          <cell r="S36">
            <v>9122</v>
          </cell>
          <cell r="T36">
            <v>9251</v>
          </cell>
          <cell r="U36">
            <v>9253</v>
          </cell>
          <cell r="V36">
            <v>9085</v>
          </cell>
          <cell r="W36">
            <v>8763</v>
          </cell>
          <cell r="X36">
            <v>8390</v>
          </cell>
          <cell r="Y36">
            <v>8081</v>
          </cell>
          <cell r="Z36">
            <v>7808</v>
          </cell>
          <cell r="AA36">
            <v>7620</v>
          </cell>
          <cell r="AB36">
            <v>36247</v>
          </cell>
          <cell r="AC36">
            <v>32952</v>
          </cell>
          <cell r="AD36">
            <v>29000</v>
          </cell>
          <cell r="AE36">
            <v>26622</v>
          </cell>
          <cell r="AF36">
            <v>22619</v>
          </cell>
          <cell r="AG36">
            <v>19090</v>
          </cell>
          <cell r="AH36">
            <v>16196</v>
          </cell>
          <cell r="AI36">
            <v>13679</v>
          </cell>
          <cell r="AJ36">
            <v>11887</v>
          </cell>
          <cell r="AK36">
            <v>9859</v>
          </cell>
          <cell r="AL36">
            <v>7840</v>
          </cell>
          <cell r="AM36">
            <v>5837</v>
          </cell>
          <cell r="AN36">
            <v>6246</v>
          </cell>
        </row>
        <row r="37">
          <cell r="A37" t="str">
            <v>021900</v>
          </cell>
          <cell r="B37" t="str">
            <v>02</v>
          </cell>
          <cell r="C37" t="str">
            <v>19</v>
          </cell>
          <cell r="D37" t="str">
            <v>00</v>
          </cell>
          <cell r="E37" t="str">
            <v>SIHUAS</v>
          </cell>
          <cell r="G37">
            <v>31598</v>
          </cell>
          <cell r="H37">
            <v>660</v>
          </cell>
          <cell r="I37">
            <v>636</v>
          </cell>
          <cell r="J37">
            <v>655</v>
          </cell>
          <cell r="K37">
            <v>666</v>
          </cell>
          <cell r="L37">
            <v>669</v>
          </cell>
          <cell r="M37">
            <v>670</v>
          </cell>
          <cell r="N37">
            <v>669</v>
          </cell>
          <cell r="O37">
            <v>669</v>
          </cell>
          <cell r="P37">
            <v>673</v>
          </cell>
          <cell r="Q37">
            <v>682</v>
          </cell>
          <cell r="R37">
            <v>691</v>
          </cell>
          <cell r="S37">
            <v>702</v>
          </cell>
          <cell r="T37">
            <v>711</v>
          </cell>
          <cell r="U37">
            <v>711</v>
          </cell>
          <cell r="V37">
            <v>699</v>
          </cell>
          <cell r="W37">
            <v>674</v>
          </cell>
          <cell r="X37">
            <v>645</v>
          </cell>
          <cell r="Y37">
            <v>621</v>
          </cell>
          <cell r="Z37">
            <v>601</v>
          </cell>
          <cell r="AA37">
            <v>586</v>
          </cell>
          <cell r="AB37">
            <v>2787</v>
          </cell>
          <cell r="AC37">
            <v>2534</v>
          </cell>
          <cell r="AD37">
            <v>2230</v>
          </cell>
          <cell r="AE37">
            <v>2047</v>
          </cell>
          <cell r="AF37">
            <v>1740</v>
          </cell>
          <cell r="AG37">
            <v>1468</v>
          </cell>
          <cell r="AH37">
            <v>1246</v>
          </cell>
          <cell r="AI37">
            <v>1052</v>
          </cell>
          <cell r="AJ37">
            <v>914</v>
          </cell>
          <cell r="AK37">
            <v>758</v>
          </cell>
          <cell r="AL37">
            <v>603</v>
          </cell>
          <cell r="AM37">
            <v>449</v>
          </cell>
          <cell r="AN37">
            <v>480</v>
          </cell>
        </row>
        <row r="38">
          <cell r="A38" t="str">
            <v>022000</v>
          </cell>
          <cell r="B38" t="str">
            <v>02</v>
          </cell>
          <cell r="C38" t="str">
            <v>20</v>
          </cell>
          <cell r="D38" t="str">
            <v>00</v>
          </cell>
          <cell r="E38" t="str">
            <v>YUNGAY</v>
          </cell>
          <cell r="G38">
            <v>56865</v>
          </cell>
          <cell r="H38">
            <v>1187</v>
          </cell>
          <cell r="I38">
            <v>1145</v>
          </cell>
          <cell r="J38">
            <v>1179</v>
          </cell>
          <cell r="K38">
            <v>1198</v>
          </cell>
          <cell r="L38">
            <v>1205</v>
          </cell>
          <cell r="M38">
            <v>1205</v>
          </cell>
          <cell r="N38">
            <v>1203</v>
          </cell>
          <cell r="O38">
            <v>1204</v>
          </cell>
          <cell r="P38">
            <v>1212</v>
          </cell>
          <cell r="Q38">
            <v>1227</v>
          </cell>
          <cell r="R38">
            <v>1244</v>
          </cell>
          <cell r="S38">
            <v>1263</v>
          </cell>
          <cell r="T38">
            <v>1280</v>
          </cell>
          <cell r="U38">
            <v>1280</v>
          </cell>
          <cell r="V38">
            <v>1257</v>
          </cell>
          <cell r="W38">
            <v>1213</v>
          </cell>
          <cell r="X38">
            <v>1161</v>
          </cell>
          <cell r="Y38">
            <v>1118</v>
          </cell>
          <cell r="Z38">
            <v>1081</v>
          </cell>
          <cell r="AA38">
            <v>1055</v>
          </cell>
          <cell r="AB38">
            <v>5016</v>
          </cell>
          <cell r="AC38">
            <v>4561</v>
          </cell>
          <cell r="AD38">
            <v>4013</v>
          </cell>
          <cell r="AE38">
            <v>3684</v>
          </cell>
          <cell r="AF38">
            <v>3131</v>
          </cell>
          <cell r="AG38">
            <v>2642</v>
          </cell>
          <cell r="AH38">
            <v>2242</v>
          </cell>
          <cell r="AI38">
            <v>1893</v>
          </cell>
          <cell r="AJ38">
            <v>1645</v>
          </cell>
          <cell r="AK38">
            <v>1364</v>
          </cell>
          <cell r="AL38">
            <v>1085</v>
          </cell>
          <cell r="AM38">
            <v>808</v>
          </cell>
          <cell r="AN38">
            <v>864</v>
          </cell>
        </row>
        <row r="39">
          <cell r="A39" t="str">
            <v>030000</v>
          </cell>
          <cell r="B39" t="str">
            <v>03</v>
          </cell>
          <cell r="C39" t="str">
            <v>00</v>
          </cell>
          <cell r="D39" t="str">
            <v>00</v>
          </cell>
          <cell r="E39" t="str">
            <v>APURIMAC</v>
          </cell>
          <cell r="F39">
            <v>437434</v>
          </cell>
          <cell r="G39">
            <v>437434</v>
          </cell>
          <cell r="H39">
            <v>9595</v>
          </cell>
          <cell r="I39">
            <v>9727</v>
          </cell>
          <cell r="J39">
            <v>10266</v>
          </cell>
          <cell r="K39">
            <v>10559</v>
          </cell>
          <cell r="L39">
            <v>10678</v>
          </cell>
          <cell r="M39">
            <v>10688</v>
          </cell>
          <cell r="N39">
            <v>10675</v>
          </cell>
          <cell r="O39">
            <v>10713</v>
          </cell>
          <cell r="P39">
            <v>10852</v>
          </cell>
          <cell r="Q39">
            <v>11126</v>
          </cell>
          <cell r="R39">
            <v>11423</v>
          </cell>
          <cell r="S39">
            <v>11743</v>
          </cell>
          <cell r="T39">
            <v>12038</v>
          </cell>
          <cell r="U39">
            <v>12046</v>
          </cell>
          <cell r="V39">
            <v>11665</v>
          </cell>
          <cell r="W39">
            <v>10956</v>
          </cell>
          <cell r="X39">
            <v>10154</v>
          </cell>
          <cell r="Y39">
            <v>9439</v>
          </cell>
          <cell r="Z39">
            <v>8769</v>
          </cell>
          <cell r="AA39">
            <v>8192</v>
          </cell>
          <cell r="AB39">
            <v>34741</v>
          </cell>
          <cell r="AC39">
            <v>29774</v>
          </cell>
          <cell r="AD39">
            <v>27025</v>
          </cell>
          <cell r="AE39">
            <v>25925</v>
          </cell>
          <cell r="AF39">
            <v>21573</v>
          </cell>
          <cell r="AG39">
            <v>18203</v>
          </cell>
          <cell r="AH39">
            <v>14692</v>
          </cell>
          <cell r="AI39">
            <v>12255</v>
          </cell>
          <cell r="AJ39">
            <v>11641</v>
          </cell>
          <cell r="AK39">
            <v>9839</v>
          </cell>
          <cell r="AL39">
            <v>7446</v>
          </cell>
          <cell r="AM39">
            <v>5906</v>
          </cell>
          <cell r="AN39">
            <v>7110</v>
          </cell>
        </row>
        <row r="40">
          <cell r="A40" t="str">
            <v>030100</v>
          </cell>
          <cell r="B40" t="str">
            <v>03</v>
          </cell>
          <cell r="C40" t="str">
            <v>01</v>
          </cell>
          <cell r="D40" t="str">
            <v>00</v>
          </cell>
          <cell r="E40" t="str">
            <v>ABANCAY</v>
          </cell>
          <cell r="G40">
            <v>105644</v>
          </cell>
          <cell r="H40">
            <v>2317</v>
          </cell>
          <cell r="I40">
            <v>2349</v>
          </cell>
          <cell r="J40">
            <v>2479</v>
          </cell>
          <cell r="K40">
            <v>2550</v>
          </cell>
          <cell r="L40">
            <v>2579</v>
          </cell>
          <cell r="M40">
            <v>2581</v>
          </cell>
          <cell r="N40">
            <v>2578</v>
          </cell>
          <cell r="O40">
            <v>2587</v>
          </cell>
          <cell r="P40">
            <v>2621</v>
          </cell>
          <cell r="Q40">
            <v>2687</v>
          </cell>
          <cell r="R40">
            <v>2759</v>
          </cell>
          <cell r="S40">
            <v>2836</v>
          </cell>
          <cell r="T40">
            <v>2907</v>
          </cell>
          <cell r="U40">
            <v>2909</v>
          </cell>
          <cell r="V40">
            <v>2817</v>
          </cell>
          <cell r="W40">
            <v>2646</v>
          </cell>
          <cell r="X40">
            <v>2452</v>
          </cell>
          <cell r="Y40">
            <v>2280</v>
          </cell>
          <cell r="Z40">
            <v>2118</v>
          </cell>
          <cell r="AA40">
            <v>1979</v>
          </cell>
          <cell r="AB40">
            <v>8391</v>
          </cell>
          <cell r="AC40">
            <v>7191</v>
          </cell>
          <cell r="AD40">
            <v>6527</v>
          </cell>
          <cell r="AE40">
            <v>6261</v>
          </cell>
          <cell r="AF40">
            <v>5210</v>
          </cell>
          <cell r="AG40">
            <v>4396</v>
          </cell>
          <cell r="AH40">
            <v>3548</v>
          </cell>
          <cell r="AI40">
            <v>2960</v>
          </cell>
          <cell r="AJ40">
            <v>2812</v>
          </cell>
          <cell r="AK40">
            <v>2376</v>
          </cell>
          <cell r="AL40">
            <v>1798</v>
          </cell>
          <cell r="AM40">
            <v>1426</v>
          </cell>
          <cell r="AN40">
            <v>1717</v>
          </cell>
        </row>
        <row r="41">
          <cell r="A41" t="str">
            <v>030200</v>
          </cell>
          <cell r="B41" t="str">
            <v>03</v>
          </cell>
          <cell r="C41" t="str">
            <v>02</v>
          </cell>
          <cell r="D41" t="str">
            <v>00</v>
          </cell>
          <cell r="E41" t="str">
            <v>ANDAHUAYLAS</v>
          </cell>
          <cell r="G41">
            <v>153442</v>
          </cell>
          <cell r="H41">
            <v>3366</v>
          </cell>
          <cell r="I41">
            <v>3412</v>
          </cell>
          <cell r="J41">
            <v>3602</v>
          </cell>
          <cell r="K41">
            <v>3703</v>
          </cell>
          <cell r="L41">
            <v>3746</v>
          </cell>
          <cell r="M41">
            <v>3749</v>
          </cell>
          <cell r="N41">
            <v>3745</v>
          </cell>
          <cell r="O41">
            <v>3757</v>
          </cell>
          <cell r="P41">
            <v>3807</v>
          </cell>
          <cell r="Q41">
            <v>3903</v>
          </cell>
          <cell r="R41">
            <v>4007</v>
          </cell>
          <cell r="S41">
            <v>4120</v>
          </cell>
          <cell r="T41">
            <v>4223</v>
          </cell>
          <cell r="U41">
            <v>4226</v>
          </cell>
          <cell r="V41">
            <v>4092</v>
          </cell>
          <cell r="W41">
            <v>3843</v>
          </cell>
          <cell r="X41">
            <v>3562</v>
          </cell>
          <cell r="Y41">
            <v>3311</v>
          </cell>
          <cell r="Z41">
            <v>3075</v>
          </cell>
          <cell r="AA41">
            <v>2873</v>
          </cell>
          <cell r="AB41">
            <v>12185</v>
          </cell>
          <cell r="AC41">
            <v>10444</v>
          </cell>
          <cell r="AD41">
            <v>9480</v>
          </cell>
          <cell r="AE41">
            <v>9094</v>
          </cell>
          <cell r="AF41">
            <v>7567</v>
          </cell>
          <cell r="AG41">
            <v>6386</v>
          </cell>
          <cell r="AH41">
            <v>5154</v>
          </cell>
          <cell r="AI41">
            <v>4298</v>
          </cell>
          <cell r="AJ41">
            <v>4083</v>
          </cell>
          <cell r="AK41">
            <v>3452</v>
          </cell>
          <cell r="AL41">
            <v>2612</v>
          </cell>
          <cell r="AM41">
            <v>2071</v>
          </cell>
          <cell r="AN41">
            <v>2494</v>
          </cell>
        </row>
        <row r="42">
          <cell r="A42" t="str">
            <v>030300</v>
          </cell>
          <cell r="B42" t="str">
            <v>03</v>
          </cell>
          <cell r="C42" t="str">
            <v>03</v>
          </cell>
          <cell r="D42" t="str">
            <v>00</v>
          </cell>
          <cell r="E42" t="str">
            <v>ANTABAMBA</v>
          </cell>
          <cell r="G42">
            <v>13597</v>
          </cell>
          <cell r="H42">
            <v>298</v>
          </cell>
          <cell r="I42">
            <v>302</v>
          </cell>
          <cell r="J42">
            <v>319</v>
          </cell>
          <cell r="K42">
            <v>328</v>
          </cell>
          <cell r="L42">
            <v>332</v>
          </cell>
          <cell r="M42">
            <v>332</v>
          </cell>
          <cell r="N42">
            <v>332</v>
          </cell>
          <cell r="O42">
            <v>333</v>
          </cell>
          <cell r="P42">
            <v>337</v>
          </cell>
          <cell r="Q42">
            <v>346</v>
          </cell>
          <cell r="R42">
            <v>355</v>
          </cell>
          <cell r="S42">
            <v>365</v>
          </cell>
          <cell r="T42">
            <v>374</v>
          </cell>
          <cell r="U42">
            <v>374</v>
          </cell>
          <cell r="V42">
            <v>363</v>
          </cell>
          <cell r="W42">
            <v>341</v>
          </cell>
          <cell r="X42">
            <v>316</v>
          </cell>
          <cell r="Y42">
            <v>293</v>
          </cell>
          <cell r="Z42">
            <v>273</v>
          </cell>
          <cell r="AA42">
            <v>255</v>
          </cell>
          <cell r="AB42">
            <v>1080</v>
          </cell>
          <cell r="AC42">
            <v>925</v>
          </cell>
          <cell r="AD42">
            <v>840</v>
          </cell>
          <cell r="AE42">
            <v>806</v>
          </cell>
          <cell r="AF42">
            <v>670</v>
          </cell>
          <cell r="AG42">
            <v>566</v>
          </cell>
          <cell r="AH42">
            <v>457</v>
          </cell>
          <cell r="AI42">
            <v>381</v>
          </cell>
          <cell r="AJ42">
            <v>362</v>
          </cell>
          <cell r="AK42">
            <v>306</v>
          </cell>
          <cell r="AL42">
            <v>231</v>
          </cell>
          <cell r="AM42">
            <v>184</v>
          </cell>
          <cell r="AN42">
            <v>221</v>
          </cell>
        </row>
        <row r="43">
          <cell r="A43" t="str">
            <v>030400</v>
          </cell>
          <cell r="B43" t="str">
            <v>03</v>
          </cell>
          <cell r="C43" t="str">
            <v>04</v>
          </cell>
          <cell r="D43" t="str">
            <v>00</v>
          </cell>
          <cell r="E43" t="str">
            <v>AYMARAES</v>
          </cell>
          <cell r="G43">
            <v>34077</v>
          </cell>
          <cell r="H43">
            <v>747</v>
          </cell>
          <cell r="I43">
            <v>758</v>
          </cell>
          <cell r="J43">
            <v>800</v>
          </cell>
          <cell r="K43">
            <v>823</v>
          </cell>
          <cell r="L43">
            <v>832</v>
          </cell>
          <cell r="M43">
            <v>833</v>
          </cell>
          <cell r="N43">
            <v>832</v>
          </cell>
          <cell r="O43">
            <v>835</v>
          </cell>
          <cell r="P43">
            <v>845</v>
          </cell>
          <cell r="Q43">
            <v>867</v>
          </cell>
          <cell r="R43">
            <v>890</v>
          </cell>
          <cell r="S43">
            <v>915</v>
          </cell>
          <cell r="T43">
            <v>938</v>
          </cell>
          <cell r="U43">
            <v>938</v>
          </cell>
          <cell r="V43">
            <v>909</v>
          </cell>
          <cell r="W43">
            <v>853</v>
          </cell>
          <cell r="X43">
            <v>791</v>
          </cell>
          <cell r="Y43">
            <v>735</v>
          </cell>
          <cell r="Z43">
            <v>683</v>
          </cell>
          <cell r="AA43">
            <v>638</v>
          </cell>
          <cell r="AB43">
            <v>2706</v>
          </cell>
          <cell r="AC43">
            <v>2319</v>
          </cell>
          <cell r="AD43">
            <v>2105</v>
          </cell>
          <cell r="AE43">
            <v>2020</v>
          </cell>
          <cell r="AF43">
            <v>1681</v>
          </cell>
          <cell r="AG43">
            <v>1418</v>
          </cell>
          <cell r="AH43">
            <v>1144</v>
          </cell>
          <cell r="AI43">
            <v>955</v>
          </cell>
          <cell r="AJ43">
            <v>907</v>
          </cell>
          <cell r="AK43">
            <v>766</v>
          </cell>
          <cell r="AL43">
            <v>580</v>
          </cell>
          <cell r="AM43">
            <v>460</v>
          </cell>
          <cell r="AN43">
            <v>554</v>
          </cell>
        </row>
        <row r="44">
          <cell r="A44" t="str">
            <v>030500</v>
          </cell>
          <cell r="B44" t="str">
            <v>03</v>
          </cell>
          <cell r="C44" t="str">
            <v>05</v>
          </cell>
          <cell r="D44" t="str">
            <v>00</v>
          </cell>
          <cell r="E44" t="str">
            <v>COTABAMBAS</v>
          </cell>
          <cell r="G44">
            <v>48333</v>
          </cell>
          <cell r="H44">
            <v>1060</v>
          </cell>
          <cell r="I44">
            <v>1075</v>
          </cell>
          <cell r="J44">
            <v>1134</v>
          </cell>
          <cell r="K44">
            <v>1167</v>
          </cell>
          <cell r="L44">
            <v>1180</v>
          </cell>
          <cell r="M44">
            <v>1181</v>
          </cell>
          <cell r="N44">
            <v>1179</v>
          </cell>
          <cell r="O44">
            <v>1184</v>
          </cell>
          <cell r="P44">
            <v>1199</v>
          </cell>
          <cell r="Q44">
            <v>1229</v>
          </cell>
          <cell r="R44">
            <v>1262</v>
          </cell>
          <cell r="S44">
            <v>1297</v>
          </cell>
          <cell r="T44">
            <v>1330</v>
          </cell>
          <cell r="U44">
            <v>1331</v>
          </cell>
          <cell r="V44">
            <v>1289</v>
          </cell>
          <cell r="W44">
            <v>1211</v>
          </cell>
          <cell r="X44">
            <v>1122</v>
          </cell>
          <cell r="Y44">
            <v>1043</v>
          </cell>
          <cell r="Z44">
            <v>969</v>
          </cell>
          <cell r="AA44">
            <v>905</v>
          </cell>
          <cell r="AB44">
            <v>3839</v>
          </cell>
          <cell r="AC44">
            <v>3290</v>
          </cell>
          <cell r="AD44">
            <v>2986</v>
          </cell>
          <cell r="AE44">
            <v>2864</v>
          </cell>
          <cell r="AF44">
            <v>2384</v>
          </cell>
          <cell r="AG44">
            <v>2011</v>
          </cell>
          <cell r="AH44">
            <v>1623</v>
          </cell>
          <cell r="AI44">
            <v>1354</v>
          </cell>
          <cell r="AJ44">
            <v>1286</v>
          </cell>
          <cell r="AK44">
            <v>1087</v>
          </cell>
          <cell r="AL44">
            <v>823</v>
          </cell>
          <cell r="AM44">
            <v>653</v>
          </cell>
          <cell r="AN44">
            <v>786</v>
          </cell>
        </row>
        <row r="45">
          <cell r="A45" t="str">
            <v>030600</v>
          </cell>
          <cell r="B45" t="str">
            <v>03</v>
          </cell>
          <cell r="C45" t="str">
            <v>06</v>
          </cell>
          <cell r="D45" t="str">
            <v>00</v>
          </cell>
          <cell r="E45" t="str">
            <v>CHINCHEROS</v>
          </cell>
          <cell r="G45">
            <v>54504</v>
          </cell>
          <cell r="H45">
            <v>1196</v>
          </cell>
          <cell r="I45">
            <v>1212</v>
          </cell>
          <cell r="J45">
            <v>1279</v>
          </cell>
          <cell r="K45">
            <v>1316</v>
          </cell>
          <cell r="L45">
            <v>1330</v>
          </cell>
          <cell r="M45">
            <v>1332</v>
          </cell>
          <cell r="N45">
            <v>1330</v>
          </cell>
          <cell r="O45">
            <v>1335</v>
          </cell>
          <cell r="P45">
            <v>1352</v>
          </cell>
          <cell r="Q45">
            <v>1386</v>
          </cell>
          <cell r="R45">
            <v>1423</v>
          </cell>
          <cell r="S45">
            <v>1463</v>
          </cell>
          <cell r="T45">
            <v>1500</v>
          </cell>
          <cell r="U45">
            <v>1501</v>
          </cell>
          <cell r="V45">
            <v>1453</v>
          </cell>
          <cell r="W45">
            <v>1365</v>
          </cell>
          <cell r="X45">
            <v>1265</v>
          </cell>
          <cell r="Y45">
            <v>1176</v>
          </cell>
          <cell r="Z45">
            <v>1093</v>
          </cell>
          <cell r="AA45">
            <v>1021</v>
          </cell>
          <cell r="AB45">
            <v>4329</v>
          </cell>
          <cell r="AC45">
            <v>3710</v>
          </cell>
          <cell r="AD45">
            <v>3367</v>
          </cell>
          <cell r="AE45">
            <v>3230</v>
          </cell>
          <cell r="AF45">
            <v>2688</v>
          </cell>
          <cell r="AG45">
            <v>2268</v>
          </cell>
          <cell r="AH45">
            <v>1831</v>
          </cell>
          <cell r="AI45">
            <v>1527</v>
          </cell>
          <cell r="AJ45">
            <v>1450</v>
          </cell>
          <cell r="AK45">
            <v>1226</v>
          </cell>
          <cell r="AL45">
            <v>928</v>
          </cell>
          <cell r="AM45">
            <v>736</v>
          </cell>
          <cell r="AN45">
            <v>886</v>
          </cell>
        </row>
        <row r="46">
          <cell r="A46" t="str">
            <v>030700</v>
          </cell>
          <cell r="B46" t="str">
            <v>03</v>
          </cell>
          <cell r="C46" t="str">
            <v>07</v>
          </cell>
          <cell r="D46" t="str">
            <v>00</v>
          </cell>
          <cell r="E46" t="str">
            <v>GRAU</v>
          </cell>
          <cell r="G46">
            <v>27837</v>
          </cell>
          <cell r="H46">
            <v>611</v>
          </cell>
          <cell r="I46">
            <v>619</v>
          </cell>
          <cell r="J46">
            <v>653</v>
          </cell>
          <cell r="K46">
            <v>672</v>
          </cell>
          <cell r="L46">
            <v>679</v>
          </cell>
          <cell r="M46">
            <v>680</v>
          </cell>
          <cell r="N46">
            <v>679</v>
          </cell>
          <cell r="O46">
            <v>682</v>
          </cell>
          <cell r="P46">
            <v>691</v>
          </cell>
          <cell r="Q46">
            <v>708</v>
          </cell>
          <cell r="R46">
            <v>727</v>
          </cell>
          <cell r="S46">
            <v>747</v>
          </cell>
          <cell r="T46">
            <v>766</v>
          </cell>
          <cell r="U46">
            <v>767</v>
          </cell>
          <cell r="V46">
            <v>742</v>
          </cell>
          <cell r="W46">
            <v>697</v>
          </cell>
          <cell r="X46">
            <v>646</v>
          </cell>
          <cell r="Y46">
            <v>601</v>
          </cell>
          <cell r="Z46">
            <v>558</v>
          </cell>
          <cell r="AA46">
            <v>521</v>
          </cell>
          <cell r="AB46">
            <v>2211</v>
          </cell>
          <cell r="AC46">
            <v>1895</v>
          </cell>
          <cell r="AD46">
            <v>1720</v>
          </cell>
          <cell r="AE46">
            <v>1650</v>
          </cell>
          <cell r="AF46">
            <v>1373</v>
          </cell>
          <cell r="AG46">
            <v>1158</v>
          </cell>
          <cell r="AH46">
            <v>935</v>
          </cell>
          <cell r="AI46">
            <v>780</v>
          </cell>
          <cell r="AJ46">
            <v>741</v>
          </cell>
          <cell r="AK46">
            <v>626</v>
          </cell>
          <cell r="AL46">
            <v>474</v>
          </cell>
          <cell r="AM46">
            <v>376</v>
          </cell>
          <cell r="AN46">
            <v>452</v>
          </cell>
        </row>
        <row r="47">
          <cell r="A47" t="str">
            <v>040000</v>
          </cell>
          <cell r="B47" t="str">
            <v>04</v>
          </cell>
          <cell r="C47" t="str">
            <v>00</v>
          </cell>
          <cell r="D47" t="str">
            <v>00</v>
          </cell>
          <cell r="E47" t="str">
            <v>AREQUIPA</v>
          </cell>
          <cell r="F47">
            <v>1183133</v>
          </cell>
          <cell r="G47">
            <v>1183133</v>
          </cell>
          <cell r="H47">
            <v>20313</v>
          </cell>
          <cell r="I47">
            <v>20185</v>
          </cell>
          <cell r="J47">
            <v>20349</v>
          </cell>
          <cell r="K47">
            <v>20528</v>
          </cell>
          <cell r="L47">
            <v>20723</v>
          </cell>
          <cell r="M47">
            <v>20932</v>
          </cell>
          <cell r="N47">
            <v>21126</v>
          </cell>
          <cell r="O47">
            <v>21290</v>
          </cell>
          <cell r="P47">
            <v>21414</v>
          </cell>
          <cell r="Q47">
            <v>21496</v>
          </cell>
          <cell r="R47">
            <v>21629</v>
          </cell>
          <cell r="S47">
            <v>21743</v>
          </cell>
          <cell r="T47">
            <v>21786</v>
          </cell>
          <cell r="U47">
            <v>21889</v>
          </cell>
          <cell r="V47">
            <v>22076</v>
          </cell>
          <cell r="W47">
            <v>22311</v>
          </cell>
          <cell r="X47">
            <v>22533</v>
          </cell>
          <cell r="Y47">
            <v>22742</v>
          </cell>
          <cell r="Z47">
            <v>22980</v>
          </cell>
          <cell r="AA47">
            <v>23246</v>
          </cell>
          <cell r="AB47">
            <v>117757</v>
          </cell>
          <cell r="AC47">
            <v>111455</v>
          </cell>
          <cell r="AD47">
            <v>98116</v>
          </cell>
          <cell r="AE47">
            <v>83893</v>
          </cell>
          <cell r="AF47">
            <v>73082</v>
          </cell>
          <cell r="AG47">
            <v>61982</v>
          </cell>
          <cell r="AH47">
            <v>51719</v>
          </cell>
          <cell r="AI47">
            <v>42174</v>
          </cell>
          <cell r="AJ47">
            <v>31671</v>
          </cell>
          <cell r="AK47">
            <v>25879</v>
          </cell>
          <cell r="AL47">
            <v>20607</v>
          </cell>
          <cell r="AM47">
            <v>15547</v>
          </cell>
          <cell r="AN47">
            <v>17960</v>
          </cell>
        </row>
        <row r="48">
          <cell r="A48" t="str">
            <v>040100</v>
          </cell>
          <cell r="B48" t="str">
            <v>04</v>
          </cell>
          <cell r="C48" t="str">
            <v>01</v>
          </cell>
          <cell r="D48" t="str">
            <v>00</v>
          </cell>
          <cell r="E48" t="str">
            <v>AREQUIPA</v>
          </cell>
          <cell r="G48">
            <v>896140</v>
          </cell>
          <cell r="H48">
            <v>15386</v>
          </cell>
          <cell r="I48">
            <v>15289</v>
          </cell>
          <cell r="J48">
            <v>15412</v>
          </cell>
          <cell r="K48">
            <v>15548</v>
          </cell>
          <cell r="L48">
            <v>15697</v>
          </cell>
          <cell r="M48">
            <v>15854</v>
          </cell>
          <cell r="N48">
            <v>16002</v>
          </cell>
          <cell r="O48">
            <v>16125</v>
          </cell>
          <cell r="P48">
            <v>16220</v>
          </cell>
          <cell r="Q48">
            <v>16281</v>
          </cell>
          <cell r="R48">
            <v>16383</v>
          </cell>
          <cell r="S48">
            <v>16468</v>
          </cell>
          <cell r="T48">
            <v>16500</v>
          </cell>
          <cell r="U48">
            <v>16580</v>
          </cell>
          <cell r="V48">
            <v>16721</v>
          </cell>
          <cell r="W48">
            <v>16900</v>
          </cell>
          <cell r="X48">
            <v>17068</v>
          </cell>
          <cell r="Y48">
            <v>17224</v>
          </cell>
          <cell r="Z48">
            <v>17406</v>
          </cell>
          <cell r="AA48">
            <v>17607</v>
          </cell>
          <cell r="AB48">
            <v>89192</v>
          </cell>
          <cell r="AC48">
            <v>84420</v>
          </cell>
          <cell r="AD48">
            <v>74317</v>
          </cell>
          <cell r="AE48">
            <v>63543</v>
          </cell>
          <cell r="AF48">
            <v>55354</v>
          </cell>
          <cell r="AG48">
            <v>46947</v>
          </cell>
          <cell r="AH48">
            <v>39174</v>
          </cell>
          <cell r="AI48">
            <v>31944</v>
          </cell>
          <cell r="AJ48">
            <v>23989</v>
          </cell>
          <cell r="AK48">
            <v>19602</v>
          </cell>
          <cell r="AL48">
            <v>15608</v>
          </cell>
          <cell r="AM48">
            <v>11776</v>
          </cell>
          <cell r="AN48">
            <v>13603</v>
          </cell>
        </row>
        <row r="49">
          <cell r="A49" t="str">
            <v>040200</v>
          </cell>
          <cell r="B49" t="str">
            <v>04</v>
          </cell>
          <cell r="C49" t="str">
            <v>02</v>
          </cell>
          <cell r="D49" t="str">
            <v>00</v>
          </cell>
          <cell r="E49" t="str">
            <v>CAMANA</v>
          </cell>
          <cell r="G49">
            <v>52940</v>
          </cell>
          <cell r="H49">
            <v>909</v>
          </cell>
          <cell r="I49">
            <v>903</v>
          </cell>
          <cell r="J49">
            <v>911</v>
          </cell>
          <cell r="K49">
            <v>919</v>
          </cell>
          <cell r="L49">
            <v>927</v>
          </cell>
          <cell r="M49">
            <v>937</v>
          </cell>
          <cell r="N49">
            <v>945</v>
          </cell>
          <cell r="O49">
            <v>953</v>
          </cell>
          <cell r="P49">
            <v>958</v>
          </cell>
          <cell r="Q49">
            <v>962</v>
          </cell>
          <cell r="R49">
            <v>968</v>
          </cell>
          <cell r="S49">
            <v>973</v>
          </cell>
          <cell r="T49">
            <v>975</v>
          </cell>
          <cell r="U49">
            <v>979</v>
          </cell>
          <cell r="V49">
            <v>988</v>
          </cell>
          <cell r="W49">
            <v>998</v>
          </cell>
          <cell r="X49">
            <v>1008</v>
          </cell>
          <cell r="Y49">
            <v>1018</v>
          </cell>
          <cell r="Z49">
            <v>1028</v>
          </cell>
          <cell r="AA49">
            <v>1040</v>
          </cell>
          <cell r="AB49">
            <v>5269</v>
          </cell>
          <cell r="AC49">
            <v>4987</v>
          </cell>
          <cell r="AD49">
            <v>4390</v>
          </cell>
          <cell r="AE49">
            <v>3754</v>
          </cell>
          <cell r="AF49">
            <v>3270</v>
          </cell>
          <cell r="AG49">
            <v>2773</v>
          </cell>
          <cell r="AH49">
            <v>2314</v>
          </cell>
          <cell r="AI49">
            <v>1887</v>
          </cell>
          <cell r="AJ49">
            <v>1417</v>
          </cell>
          <cell r="AK49">
            <v>1158</v>
          </cell>
          <cell r="AL49">
            <v>922</v>
          </cell>
          <cell r="AM49">
            <v>696</v>
          </cell>
          <cell r="AN49">
            <v>804</v>
          </cell>
        </row>
        <row r="50">
          <cell r="A50" t="str">
            <v>040300</v>
          </cell>
          <cell r="B50" t="str">
            <v>04</v>
          </cell>
          <cell r="C50" t="str">
            <v>03</v>
          </cell>
          <cell r="D50" t="str">
            <v>00</v>
          </cell>
          <cell r="E50" t="str">
            <v>CARAVELI</v>
          </cell>
          <cell r="G50">
            <v>32200</v>
          </cell>
          <cell r="H50">
            <v>553</v>
          </cell>
          <cell r="I50">
            <v>549</v>
          </cell>
          <cell r="J50">
            <v>554</v>
          </cell>
          <cell r="K50">
            <v>559</v>
          </cell>
          <cell r="L50">
            <v>564</v>
          </cell>
          <cell r="M50">
            <v>570</v>
          </cell>
          <cell r="N50">
            <v>575</v>
          </cell>
          <cell r="O50">
            <v>579</v>
          </cell>
          <cell r="P50">
            <v>583</v>
          </cell>
          <cell r="Q50">
            <v>585</v>
          </cell>
          <cell r="R50">
            <v>589</v>
          </cell>
          <cell r="S50">
            <v>592</v>
          </cell>
          <cell r="T50">
            <v>593</v>
          </cell>
          <cell r="U50">
            <v>596</v>
          </cell>
          <cell r="V50">
            <v>601</v>
          </cell>
          <cell r="W50">
            <v>607</v>
          </cell>
          <cell r="X50">
            <v>613</v>
          </cell>
          <cell r="Y50">
            <v>619</v>
          </cell>
          <cell r="Z50">
            <v>625</v>
          </cell>
          <cell r="AA50">
            <v>633</v>
          </cell>
          <cell r="AB50">
            <v>3205</v>
          </cell>
          <cell r="AC50">
            <v>3033</v>
          </cell>
          <cell r="AD50">
            <v>2670</v>
          </cell>
          <cell r="AE50">
            <v>2283</v>
          </cell>
          <cell r="AF50">
            <v>1989</v>
          </cell>
          <cell r="AG50">
            <v>1687</v>
          </cell>
          <cell r="AH50">
            <v>1407</v>
          </cell>
          <cell r="AI50">
            <v>1148</v>
          </cell>
          <cell r="AJ50">
            <v>862</v>
          </cell>
          <cell r="AK50">
            <v>704</v>
          </cell>
          <cell r="AL50">
            <v>561</v>
          </cell>
          <cell r="AM50">
            <v>423</v>
          </cell>
          <cell r="AN50">
            <v>489</v>
          </cell>
        </row>
        <row r="51">
          <cell r="A51" t="str">
            <v>040400</v>
          </cell>
          <cell r="B51" t="str">
            <v>04</v>
          </cell>
          <cell r="C51" t="str">
            <v>04</v>
          </cell>
          <cell r="D51" t="str">
            <v>00</v>
          </cell>
          <cell r="E51" t="str">
            <v>CASTILLA</v>
          </cell>
          <cell r="G51">
            <v>36554</v>
          </cell>
          <cell r="H51">
            <v>628</v>
          </cell>
          <cell r="I51">
            <v>624</v>
          </cell>
          <cell r="J51">
            <v>629</v>
          </cell>
          <cell r="K51">
            <v>634</v>
          </cell>
          <cell r="L51">
            <v>640</v>
          </cell>
          <cell r="M51">
            <v>647</v>
          </cell>
          <cell r="N51">
            <v>653</v>
          </cell>
          <cell r="O51">
            <v>658</v>
          </cell>
          <cell r="P51">
            <v>662</v>
          </cell>
          <cell r="Q51">
            <v>664</v>
          </cell>
          <cell r="R51">
            <v>668</v>
          </cell>
          <cell r="S51">
            <v>672</v>
          </cell>
          <cell r="T51">
            <v>673</v>
          </cell>
          <cell r="U51">
            <v>676</v>
          </cell>
          <cell r="V51">
            <v>682</v>
          </cell>
          <cell r="W51">
            <v>689</v>
          </cell>
          <cell r="X51">
            <v>696</v>
          </cell>
          <cell r="Y51">
            <v>703</v>
          </cell>
          <cell r="Z51">
            <v>710</v>
          </cell>
          <cell r="AA51">
            <v>718</v>
          </cell>
          <cell r="AB51">
            <v>3638</v>
          </cell>
          <cell r="AC51">
            <v>3443</v>
          </cell>
          <cell r="AD51">
            <v>3031</v>
          </cell>
          <cell r="AE51">
            <v>2592</v>
          </cell>
          <cell r="AF51">
            <v>2258</v>
          </cell>
          <cell r="AG51">
            <v>1915</v>
          </cell>
          <cell r="AH51">
            <v>1598</v>
          </cell>
          <cell r="AI51">
            <v>1303</v>
          </cell>
          <cell r="AJ51">
            <v>978</v>
          </cell>
          <cell r="AK51">
            <v>800</v>
          </cell>
          <cell r="AL51">
            <v>637</v>
          </cell>
          <cell r="AM51">
            <v>480</v>
          </cell>
          <cell r="AN51">
            <v>555</v>
          </cell>
        </row>
        <row r="52">
          <cell r="A52" t="str">
            <v>040500</v>
          </cell>
          <cell r="B52" t="str">
            <v>04</v>
          </cell>
          <cell r="C52" t="str">
            <v>05</v>
          </cell>
          <cell r="D52" t="str">
            <v>00</v>
          </cell>
          <cell r="E52" t="str">
            <v>CAYLLOMA</v>
          </cell>
          <cell r="G52">
            <v>77810</v>
          </cell>
          <cell r="H52">
            <v>1336</v>
          </cell>
          <cell r="I52">
            <v>1328</v>
          </cell>
          <cell r="J52">
            <v>1338</v>
          </cell>
          <cell r="K52">
            <v>1350</v>
          </cell>
          <cell r="L52">
            <v>1363</v>
          </cell>
          <cell r="M52">
            <v>1377</v>
          </cell>
          <cell r="N52">
            <v>1389</v>
          </cell>
          <cell r="O52">
            <v>1400</v>
          </cell>
          <cell r="P52">
            <v>1408</v>
          </cell>
          <cell r="Q52">
            <v>1414</v>
          </cell>
          <cell r="R52">
            <v>1422</v>
          </cell>
          <cell r="S52">
            <v>1430</v>
          </cell>
          <cell r="T52">
            <v>1433</v>
          </cell>
          <cell r="U52">
            <v>1440</v>
          </cell>
          <cell r="V52">
            <v>1452</v>
          </cell>
          <cell r="W52">
            <v>1467</v>
          </cell>
          <cell r="X52">
            <v>1482</v>
          </cell>
          <cell r="Y52">
            <v>1496</v>
          </cell>
          <cell r="Z52">
            <v>1511</v>
          </cell>
          <cell r="AA52">
            <v>1529</v>
          </cell>
          <cell r="AB52">
            <v>7745</v>
          </cell>
          <cell r="AC52">
            <v>7330</v>
          </cell>
          <cell r="AD52">
            <v>6453</v>
          </cell>
          <cell r="AE52">
            <v>5517</v>
          </cell>
          <cell r="AF52">
            <v>4806</v>
          </cell>
          <cell r="AG52">
            <v>4076</v>
          </cell>
          <cell r="AH52">
            <v>3401</v>
          </cell>
          <cell r="AI52">
            <v>2774</v>
          </cell>
          <cell r="AJ52">
            <v>2083</v>
          </cell>
          <cell r="AK52">
            <v>1702</v>
          </cell>
          <cell r="AL52">
            <v>1355</v>
          </cell>
          <cell r="AM52">
            <v>1022</v>
          </cell>
          <cell r="AN52">
            <v>1181</v>
          </cell>
        </row>
        <row r="53">
          <cell r="A53" t="str">
            <v>040600</v>
          </cell>
          <cell r="B53" t="str">
            <v>04</v>
          </cell>
          <cell r="C53" t="str">
            <v>06</v>
          </cell>
          <cell r="D53" t="str">
            <v>00</v>
          </cell>
          <cell r="E53" t="str">
            <v>CONDESUYOS</v>
          </cell>
          <cell r="G53">
            <v>18716</v>
          </cell>
          <cell r="H53">
            <v>321</v>
          </cell>
          <cell r="I53">
            <v>319</v>
          </cell>
          <cell r="J53">
            <v>322</v>
          </cell>
          <cell r="K53">
            <v>325</v>
          </cell>
          <cell r="L53">
            <v>328</v>
          </cell>
          <cell r="M53">
            <v>331</v>
          </cell>
          <cell r="N53">
            <v>334</v>
          </cell>
          <cell r="O53">
            <v>337</v>
          </cell>
          <cell r="P53">
            <v>339</v>
          </cell>
          <cell r="Q53">
            <v>340</v>
          </cell>
          <cell r="R53">
            <v>342</v>
          </cell>
          <cell r="S53">
            <v>344</v>
          </cell>
          <cell r="T53">
            <v>345</v>
          </cell>
          <cell r="U53">
            <v>346</v>
          </cell>
          <cell r="V53">
            <v>349</v>
          </cell>
          <cell r="W53">
            <v>353</v>
          </cell>
          <cell r="X53">
            <v>356</v>
          </cell>
          <cell r="Y53">
            <v>360</v>
          </cell>
          <cell r="Z53">
            <v>364</v>
          </cell>
          <cell r="AA53">
            <v>368</v>
          </cell>
          <cell r="AB53">
            <v>1863</v>
          </cell>
          <cell r="AC53">
            <v>1763</v>
          </cell>
          <cell r="AD53">
            <v>1552</v>
          </cell>
          <cell r="AE53">
            <v>1327</v>
          </cell>
          <cell r="AF53">
            <v>1156</v>
          </cell>
          <cell r="AG53">
            <v>981</v>
          </cell>
          <cell r="AH53">
            <v>818</v>
          </cell>
          <cell r="AI53">
            <v>667</v>
          </cell>
          <cell r="AJ53">
            <v>501</v>
          </cell>
          <cell r="AK53">
            <v>409</v>
          </cell>
          <cell r="AL53">
            <v>326</v>
          </cell>
          <cell r="AM53">
            <v>246</v>
          </cell>
          <cell r="AN53">
            <v>284</v>
          </cell>
        </row>
        <row r="54">
          <cell r="A54" t="str">
            <v>040700</v>
          </cell>
          <cell r="B54" t="str">
            <v>04</v>
          </cell>
          <cell r="C54" t="str">
            <v>07</v>
          </cell>
          <cell r="D54" t="str">
            <v>00</v>
          </cell>
          <cell r="E54" t="str">
            <v>ISLAY</v>
          </cell>
          <cell r="G54">
            <v>51574</v>
          </cell>
          <cell r="H54">
            <v>885</v>
          </cell>
          <cell r="I54">
            <v>880</v>
          </cell>
          <cell r="J54">
            <v>887</v>
          </cell>
          <cell r="K54">
            <v>895</v>
          </cell>
          <cell r="L54">
            <v>903</v>
          </cell>
          <cell r="M54">
            <v>912</v>
          </cell>
          <cell r="N54">
            <v>921</v>
          </cell>
          <cell r="O54">
            <v>928</v>
          </cell>
          <cell r="P54">
            <v>933</v>
          </cell>
          <cell r="Q54">
            <v>937</v>
          </cell>
          <cell r="R54">
            <v>943</v>
          </cell>
          <cell r="S54">
            <v>948</v>
          </cell>
          <cell r="T54">
            <v>950</v>
          </cell>
          <cell r="U54">
            <v>954</v>
          </cell>
          <cell r="V54">
            <v>962</v>
          </cell>
          <cell r="W54">
            <v>973</v>
          </cell>
          <cell r="X54">
            <v>982</v>
          </cell>
          <cell r="Y54">
            <v>991</v>
          </cell>
          <cell r="Z54">
            <v>1002</v>
          </cell>
          <cell r="AA54">
            <v>1013</v>
          </cell>
          <cell r="AB54">
            <v>5133</v>
          </cell>
          <cell r="AC54">
            <v>4859</v>
          </cell>
          <cell r="AD54">
            <v>4277</v>
          </cell>
          <cell r="AE54">
            <v>3657</v>
          </cell>
          <cell r="AF54">
            <v>3186</v>
          </cell>
          <cell r="AG54">
            <v>2702</v>
          </cell>
          <cell r="AH54">
            <v>2255</v>
          </cell>
          <cell r="AI54">
            <v>1838</v>
          </cell>
          <cell r="AJ54">
            <v>1381</v>
          </cell>
          <cell r="AK54">
            <v>1128</v>
          </cell>
          <cell r="AL54">
            <v>898</v>
          </cell>
          <cell r="AM54">
            <v>678</v>
          </cell>
          <cell r="AN54">
            <v>783</v>
          </cell>
        </row>
        <row r="55">
          <cell r="A55" t="str">
            <v>040800</v>
          </cell>
          <cell r="B55" t="str">
            <v>04</v>
          </cell>
          <cell r="C55" t="str">
            <v>08</v>
          </cell>
          <cell r="D55" t="str">
            <v>00</v>
          </cell>
          <cell r="E55" t="str">
            <v>LA UNION</v>
          </cell>
          <cell r="G55">
            <v>17199</v>
          </cell>
          <cell r="H55">
            <v>295</v>
          </cell>
          <cell r="I55">
            <v>293</v>
          </cell>
          <cell r="J55">
            <v>296</v>
          </cell>
          <cell r="K55">
            <v>298</v>
          </cell>
          <cell r="L55">
            <v>301</v>
          </cell>
          <cell r="M55">
            <v>304</v>
          </cell>
          <cell r="N55">
            <v>307</v>
          </cell>
          <cell r="O55">
            <v>310</v>
          </cell>
          <cell r="P55">
            <v>311</v>
          </cell>
          <cell r="Q55">
            <v>313</v>
          </cell>
          <cell r="R55">
            <v>314</v>
          </cell>
          <cell r="S55">
            <v>316</v>
          </cell>
          <cell r="T55">
            <v>317</v>
          </cell>
          <cell r="U55">
            <v>318</v>
          </cell>
          <cell r="V55">
            <v>321</v>
          </cell>
          <cell r="W55">
            <v>324</v>
          </cell>
          <cell r="X55">
            <v>328</v>
          </cell>
          <cell r="Y55">
            <v>331</v>
          </cell>
          <cell r="Z55">
            <v>334</v>
          </cell>
          <cell r="AA55">
            <v>338</v>
          </cell>
          <cell r="AB55">
            <v>1712</v>
          </cell>
          <cell r="AC55">
            <v>1620</v>
          </cell>
          <cell r="AD55">
            <v>1426</v>
          </cell>
          <cell r="AE55">
            <v>1220</v>
          </cell>
          <cell r="AF55">
            <v>1063</v>
          </cell>
          <cell r="AG55">
            <v>901</v>
          </cell>
          <cell r="AH55">
            <v>752</v>
          </cell>
          <cell r="AI55">
            <v>613</v>
          </cell>
          <cell r="AJ55">
            <v>460</v>
          </cell>
          <cell r="AK55">
            <v>376</v>
          </cell>
          <cell r="AL55">
            <v>300</v>
          </cell>
          <cell r="AM55">
            <v>226</v>
          </cell>
          <cell r="AN55">
            <v>261</v>
          </cell>
        </row>
        <row r="56">
          <cell r="A56" t="str">
            <v>050000</v>
          </cell>
          <cell r="B56" t="str">
            <v>05</v>
          </cell>
          <cell r="C56" t="str">
            <v>00</v>
          </cell>
          <cell r="D56" t="str">
            <v>00</v>
          </cell>
          <cell r="E56" t="str">
            <v>AYACUCHO</v>
          </cell>
          <cell r="F56">
            <v>659433</v>
          </cell>
          <cell r="G56">
            <v>659433</v>
          </cell>
          <cell r="H56">
            <v>15220</v>
          </cell>
          <cell r="I56">
            <v>15601</v>
          </cell>
          <cell r="J56">
            <v>15957</v>
          </cell>
          <cell r="K56">
            <v>16096</v>
          </cell>
          <cell r="L56">
            <v>16074</v>
          </cell>
          <cell r="M56">
            <v>15980</v>
          </cell>
          <cell r="N56">
            <v>15864</v>
          </cell>
          <cell r="O56">
            <v>15771</v>
          </cell>
          <cell r="P56">
            <v>15767</v>
          </cell>
          <cell r="Q56">
            <v>15886</v>
          </cell>
          <cell r="R56">
            <v>15969</v>
          </cell>
          <cell r="S56">
            <v>16071</v>
          </cell>
          <cell r="T56">
            <v>16219</v>
          </cell>
          <cell r="U56">
            <v>16125</v>
          </cell>
          <cell r="V56">
            <v>15702</v>
          </cell>
          <cell r="W56">
            <v>15036</v>
          </cell>
          <cell r="X56">
            <v>14286</v>
          </cell>
          <cell r="Y56">
            <v>13590</v>
          </cell>
          <cell r="Z56">
            <v>12957</v>
          </cell>
          <cell r="AA56">
            <v>12449</v>
          </cell>
          <cell r="AB56">
            <v>56891</v>
          </cell>
          <cell r="AC56">
            <v>50343</v>
          </cell>
          <cell r="AD56">
            <v>43353</v>
          </cell>
          <cell r="AE56">
            <v>39438</v>
          </cell>
          <cell r="AF56">
            <v>32661</v>
          </cell>
          <cell r="AG56">
            <v>27886</v>
          </cell>
          <cell r="AH56">
            <v>22299</v>
          </cell>
          <cell r="AI56">
            <v>19047</v>
          </cell>
          <cell r="AJ56">
            <v>16459</v>
          </cell>
          <cell r="AK56">
            <v>13915</v>
          </cell>
          <cell r="AL56">
            <v>11164</v>
          </cell>
          <cell r="AM56">
            <v>8939</v>
          </cell>
          <cell r="AN56">
            <v>10418</v>
          </cell>
        </row>
        <row r="57">
          <cell r="A57" t="str">
            <v>050100</v>
          </cell>
          <cell r="B57" t="str">
            <v>05</v>
          </cell>
          <cell r="C57" t="str">
            <v>01</v>
          </cell>
          <cell r="D57" t="str">
            <v>00</v>
          </cell>
          <cell r="E57" t="str">
            <v>HUAMANGA</v>
          </cell>
          <cell r="G57">
            <v>253163</v>
          </cell>
          <cell r="H57">
            <v>5842</v>
          </cell>
          <cell r="I57">
            <v>5989</v>
          </cell>
          <cell r="J57">
            <v>6126</v>
          </cell>
          <cell r="K57">
            <v>6181</v>
          </cell>
          <cell r="L57">
            <v>6171</v>
          </cell>
          <cell r="M57">
            <v>6135</v>
          </cell>
          <cell r="N57">
            <v>6090</v>
          </cell>
          <cell r="O57">
            <v>6055</v>
          </cell>
          <cell r="P57">
            <v>6055</v>
          </cell>
          <cell r="Q57">
            <v>6097</v>
          </cell>
          <cell r="R57">
            <v>6130</v>
          </cell>
          <cell r="S57">
            <v>6171</v>
          </cell>
          <cell r="T57">
            <v>6226</v>
          </cell>
          <cell r="U57">
            <v>6192</v>
          </cell>
          <cell r="V57">
            <v>6027</v>
          </cell>
          <cell r="W57">
            <v>5773</v>
          </cell>
          <cell r="X57">
            <v>5485</v>
          </cell>
          <cell r="Y57">
            <v>5216</v>
          </cell>
          <cell r="Z57">
            <v>4975</v>
          </cell>
          <cell r="AA57">
            <v>4780</v>
          </cell>
          <cell r="AB57">
            <v>21840</v>
          </cell>
          <cell r="AC57">
            <v>19327</v>
          </cell>
          <cell r="AD57">
            <v>16644</v>
          </cell>
          <cell r="AE57">
            <v>15141</v>
          </cell>
          <cell r="AF57">
            <v>12537</v>
          </cell>
          <cell r="AG57">
            <v>10707</v>
          </cell>
          <cell r="AH57">
            <v>8560</v>
          </cell>
          <cell r="AI57">
            <v>7311</v>
          </cell>
          <cell r="AJ57">
            <v>6320</v>
          </cell>
          <cell r="AK57">
            <v>5344</v>
          </cell>
          <cell r="AL57">
            <v>4286</v>
          </cell>
          <cell r="AM57">
            <v>3432</v>
          </cell>
          <cell r="AN57">
            <v>3998</v>
          </cell>
        </row>
        <row r="58">
          <cell r="A58" t="str">
            <v>050200</v>
          </cell>
          <cell r="B58" t="str">
            <v>05</v>
          </cell>
          <cell r="C58" t="str">
            <v>02</v>
          </cell>
          <cell r="D58" t="str">
            <v>00</v>
          </cell>
          <cell r="E58" t="str">
            <v>CANGALLO</v>
          </cell>
          <cell r="G58">
            <v>38457</v>
          </cell>
          <cell r="H58">
            <v>888</v>
          </cell>
          <cell r="I58">
            <v>910</v>
          </cell>
          <cell r="J58">
            <v>931</v>
          </cell>
          <cell r="K58">
            <v>939</v>
          </cell>
          <cell r="L58">
            <v>937</v>
          </cell>
          <cell r="M58">
            <v>932</v>
          </cell>
          <cell r="N58">
            <v>925</v>
          </cell>
          <cell r="O58">
            <v>920</v>
          </cell>
          <cell r="P58">
            <v>919</v>
          </cell>
          <cell r="Q58">
            <v>926</v>
          </cell>
          <cell r="R58">
            <v>931</v>
          </cell>
          <cell r="S58">
            <v>937</v>
          </cell>
          <cell r="T58">
            <v>946</v>
          </cell>
          <cell r="U58">
            <v>940</v>
          </cell>
          <cell r="V58">
            <v>916</v>
          </cell>
          <cell r="W58">
            <v>877</v>
          </cell>
          <cell r="X58">
            <v>833</v>
          </cell>
          <cell r="Y58">
            <v>793</v>
          </cell>
          <cell r="Z58">
            <v>756</v>
          </cell>
          <cell r="AA58">
            <v>726</v>
          </cell>
          <cell r="AB58">
            <v>3318</v>
          </cell>
          <cell r="AC58">
            <v>2936</v>
          </cell>
          <cell r="AD58">
            <v>2528</v>
          </cell>
          <cell r="AE58">
            <v>2300</v>
          </cell>
          <cell r="AF58">
            <v>1905</v>
          </cell>
          <cell r="AG58">
            <v>1626</v>
          </cell>
          <cell r="AH58">
            <v>1300</v>
          </cell>
          <cell r="AI58">
            <v>1111</v>
          </cell>
          <cell r="AJ58">
            <v>960</v>
          </cell>
          <cell r="AK58">
            <v>811</v>
          </cell>
          <cell r="AL58">
            <v>651</v>
          </cell>
          <cell r="AM58">
            <v>521</v>
          </cell>
          <cell r="AN58">
            <v>608</v>
          </cell>
        </row>
        <row r="59">
          <cell r="A59" t="str">
            <v>050300</v>
          </cell>
          <cell r="B59" t="str">
            <v>05</v>
          </cell>
          <cell r="C59" t="str">
            <v>03</v>
          </cell>
          <cell r="D59" t="str">
            <v>00</v>
          </cell>
          <cell r="E59" t="str">
            <v>HUANCA SANCOS</v>
          </cell>
          <cell r="G59">
            <v>12770</v>
          </cell>
          <cell r="H59">
            <v>295</v>
          </cell>
          <cell r="I59">
            <v>302</v>
          </cell>
          <cell r="J59">
            <v>309</v>
          </cell>
          <cell r="K59">
            <v>312</v>
          </cell>
          <cell r="L59">
            <v>311</v>
          </cell>
          <cell r="M59">
            <v>309</v>
          </cell>
          <cell r="N59">
            <v>307</v>
          </cell>
          <cell r="O59">
            <v>305</v>
          </cell>
          <cell r="P59">
            <v>305</v>
          </cell>
          <cell r="Q59">
            <v>308</v>
          </cell>
          <cell r="R59">
            <v>309</v>
          </cell>
          <cell r="S59">
            <v>311</v>
          </cell>
          <cell r="T59">
            <v>314</v>
          </cell>
          <cell r="U59">
            <v>312</v>
          </cell>
          <cell r="V59">
            <v>304</v>
          </cell>
          <cell r="W59">
            <v>291</v>
          </cell>
          <cell r="X59">
            <v>277</v>
          </cell>
          <cell r="Y59">
            <v>263</v>
          </cell>
          <cell r="Z59">
            <v>251</v>
          </cell>
          <cell r="AA59">
            <v>241</v>
          </cell>
          <cell r="AB59">
            <v>1102</v>
          </cell>
          <cell r="AC59">
            <v>975</v>
          </cell>
          <cell r="AD59">
            <v>840</v>
          </cell>
          <cell r="AE59">
            <v>764</v>
          </cell>
          <cell r="AF59">
            <v>633</v>
          </cell>
          <cell r="AG59">
            <v>540</v>
          </cell>
          <cell r="AH59">
            <v>432</v>
          </cell>
          <cell r="AI59">
            <v>369</v>
          </cell>
          <cell r="AJ59">
            <v>319</v>
          </cell>
          <cell r="AK59">
            <v>269</v>
          </cell>
          <cell r="AL59">
            <v>216</v>
          </cell>
          <cell r="AM59">
            <v>173</v>
          </cell>
          <cell r="AN59">
            <v>202</v>
          </cell>
        </row>
        <row r="60">
          <cell r="A60" t="str">
            <v>050400</v>
          </cell>
          <cell r="B60" t="str">
            <v>05</v>
          </cell>
          <cell r="C60" t="str">
            <v>04</v>
          </cell>
          <cell r="D60" t="str">
            <v>00</v>
          </cell>
          <cell r="E60" t="str">
            <v>HUANTA</v>
          </cell>
          <cell r="G60">
            <v>96409</v>
          </cell>
          <cell r="H60">
            <v>2225</v>
          </cell>
          <cell r="I60">
            <v>2281</v>
          </cell>
          <cell r="J60">
            <v>2333</v>
          </cell>
          <cell r="K60">
            <v>2353</v>
          </cell>
          <cell r="L60">
            <v>2350</v>
          </cell>
          <cell r="M60">
            <v>2336</v>
          </cell>
          <cell r="N60">
            <v>2319</v>
          </cell>
          <cell r="O60">
            <v>2306</v>
          </cell>
          <cell r="P60">
            <v>2305</v>
          </cell>
          <cell r="Q60">
            <v>2323</v>
          </cell>
          <cell r="R60">
            <v>2335</v>
          </cell>
          <cell r="S60">
            <v>2350</v>
          </cell>
          <cell r="T60">
            <v>2371</v>
          </cell>
          <cell r="U60">
            <v>2357</v>
          </cell>
          <cell r="V60">
            <v>2296</v>
          </cell>
          <cell r="W60">
            <v>2198</v>
          </cell>
          <cell r="X60">
            <v>2089</v>
          </cell>
          <cell r="Y60">
            <v>1987</v>
          </cell>
          <cell r="Z60">
            <v>1894</v>
          </cell>
          <cell r="AA60">
            <v>1820</v>
          </cell>
          <cell r="AB60">
            <v>8318</v>
          </cell>
          <cell r="AC60">
            <v>7360</v>
          </cell>
          <cell r="AD60">
            <v>6338</v>
          </cell>
          <cell r="AE60">
            <v>5766</v>
          </cell>
          <cell r="AF60">
            <v>4775</v>
          </cell>
          <cell r="AG60">
            <v>4077</v>
          </cell>
          <cell r="AH60">
            <v>3260</v>
          </cell>
          <cell r="AI60">
            <v>2785</v>
          </cell>
          <cell r="AJ60">
            <v>2406</v>
          </cell>
          <cell r="AK60">
            <v>2034</v>
          </cell>
          <cell r="AL60">
            <v>1632</v>
          </cell>
          <cell r="AM60">
            <v>1307</v>
          </cell>
          <cell r="AN60">
            <v>1523</v>
          </cell>
        </row>
        <row r="61">
          <cell r="A61" t="str">
            <v>050500</v>
          </cell>
          <cell r="B61" t="str">
            <v>05</v>
          </cell>
          <cell r="C61" t="str">
            <v>05</v>
          </cell>
          <cell r="D61" t="str">
            <v>00</v>
          </cell>
          <cell r="E61" t="str">
            <v>LA MAR</v>
          </cell>
          <cell r="G61">
            <v>86790</v>
          </cell>
          <cell r="H61">
            <v>2003</v>
          </cell>
          <cell r="I61">
            <v>2053</v>
          </cell>
          <cell r="J61">
            <v>2100</v>
          </cell>
          <cell r="K61">
            <v>2118</v>
          </cell>
          <cell r="L61">
            <v>2116</v>
          </cell>
          <cell r="M61">
            <v>2103</v>
          </cell>
          <cell r="N61">
            <v>2088</v>
          </cell>
          <cell r="O61">
            <v>2076</v>
          </cell>
          <cell r="P61">
            <v>2075</v>
          </cell>
          <cell r="Q61">
            <v>2091</v>
          </cell>
          <cell r="R61">
            <v>2102</v>
          </cell>
          <cell r="S61">
            <v>2115</v>
          </cell>
          <cell r="T61">
            <v>2135</v>
          </cell>
          <cell r="U61">
            <v>2122</v>
          </cell>
          <cell r="V61">
            <v>2067</v>
          </cell>
          <cell r="W61">
            <v>1979</v>
          </cell>
          <cell r="X61">
            <v>1880</v>
          </cell>
          <cell r="Y61">
            <v>1789</v>
          </cell>
          <cell r="Z61">
            <v>1705</v>
          </cell>
          <cell r="AA61">
            <v>1638</v>
          </cell>
          <cell r="AB61">
            <v>7488</v>
          </cell>
          <cell r="AC61">
            <v>6626</v>
          </cell>
          <cell r="AD61">
            <v>5706</v>
          </cell>
          <cell r="AE61">
            <v>5191</v>
          </cell>
          <cell r="AF61">
            <v>4299</v>
          </cell>
          <cell r="AG61">
            <v>3670</v>
          </cell>
          <cell r="AH61">
            <v>2935</v>
          </cell>
          <cell r="AI61">
            <v>2507</v>
          </cell>
          <cell r="AJ61">
            <v>2166</v>
          </cell>
          <cell r="AK61">
            <v>1831</v>
          </cell>
          <cell r="AL61">
            <v>1469</v>
          </cell>
          <cell r="AM61">
            <v>1176</v>
          </cell>
          <cell r="AN61">
            <v>1371</v>
          </cell>
        </row>
        <row r="62">
          <cell r="A62" t="str">
            <v>050600</v>
          </cell>
          <cell r="B62" t="str">
            <v>05</v>
          </cell>
          <cell r="C62" t="str">
            <v>06</v>
          </cell>
          <cell r="D62" t="str">
            <v>00</v>
          </cell>
          <cell r="E62" t="str">
            <v>LUCANAS</v>
          </cell>
          <cell r="G62">
            <v>64993</v>
          </cell>
          <cell r="H62">
            <v>1500</v>
          </cell>
          <cell r="I62">
            <v>1538</v>
          </cell>
          <cell r="J62">
            <v>1573</v>
          </cell>
          <cell r="K62">
            <v>1586</v>
          </cell>
          <cell r="L62">
            <v>1584</v>
          </cell>
          <cell r="M62">
            <v>1575</v>
          </cell>
          <cell r="N62">
            <v>1564</v>
          </cell>
          <cell r="O62">
            <v>1554</v>
          </cell>
          <cell r="P62">
            <v>1554</v>
          </cell>
          <cell r="Q62">
            <v>1566</v>
          </cell>
          <cell r="R62">
            <v>1574</v>
          </cell>
          <cell r="S62">
            <v>1584</v>
          </cell>
          <cell r="T62">
            <v>1599</v>
          </cell>
          <cell r="U62">
            <v>1589</v>
          </cell>
          <cell r="V62">
            <v>1548</v>
          </cell>
          <cell r="W62">
            <v>1482</v>
          </cell>
          <cell r="X62">
            <v>1408</v>
          </cell>
          <cell r="Y62">
            <v>1339</v>
          </cell>
          <cell r="Z62">
            <v>1277</v>
          </cell>
          <cell r="AA62">
            <v>1227</v>
          </cell>
          <cell r="AB62">
            <v>5607</v>
          </cell>
          <cell r="AC62">
            <v>4962</v>
          </cell>
          <cell r="AD62">
            <v>4273</v>
          </cell>
          <cell r="AE62">
            <v>3887</v>
          </cell>
          <cell r="AF62">
            <v>3219</v>
          </cell>
          <cell r="AG62">
            <v>2748</v>
          </cell>
          <cell r="AH62">
            <v>2198</v>
          </cell>
          <cell r="AI62">
            <v>1877</v>
          </cell>
          <cell r="AJ62">
            <v>1622</v>
          </cell>
          <cell r="AK62">
            <v>1371</v>
          </cell>
          <cell r="AL62">
            <v>1100</v>
          </cell>
          <cell r="AM62">
            <v>881</v>
          </cell>
          <cell r="AN62">
            <v>1027</v>
          </cell>
        </row>
        <row r="63">
          <cell r="A63" t="str">
            <v>050700</v>
          </cell>
          <cell r="B63" t="str">
            <v>05</v>
          </cell>
          <cell r="C63" t="str">
            <v>07</v>
          </cell>
          <cell r="D63" t="str">
            <v>00</v>
          </cell>
          <cell r="E63" t="str">
            <v>PARINACOCHAS</v>
          </cell>
          <cell r="G63">
            <v>30749</v>
          </cell>
          <cell r="H63">
            <v>710</v>
          </cell>
          <cell r="I63">
            <v>727</v>
          </cell>
          <cell r="J63">
            <v>744</v>
          </cell>
          <cell r="K63">
            <v>751</v>
          </cell>
          <cell r="L63">
            <v>750</v>
          </cell>
          <cell r="M63">
            <v>745</v>
          </cell>
          <cell r="N63">
            <v>740</v>
          </cell>
          <cell r="O63">
            <v>735</v>
          </cell>
          <cell r="P63">
            <v>735</v>
          </cell>
          <cell r="Q63">
            <v>741</v>
          </cell>
          <cell r="R63">
            <v>745</v>
          </cell>
          <cell r="S63">
            <v>749</v>
          </cell>
          <cell r="T63">
            <v>756</v>
          </cell>
          <cell r="U63">
            <v>752</v>
          </cell>
          <cell r="V63">
            <v>732</v>
          </cell>
          <cell r="W63">
            <v>701</v>
          </cell>
          <cell r="X63">
            <v>666</v>
          </cell>
          <cell r="Y63">
            <v>634</v>
          </cell>
          <cell r="Z63">
            <v>604</v>
          </cell>
          <cell r="AA63">
            <v>580</v>
          </cell>
          <cell r="AB63">
            <v>2653</v>
          </cell>
          <cell r="AC63">
            <v>2347</v>
          </cell>
          <cell r="AD63">
            <v>2022</v>
          </cell>
          <cell r="AE63">
            <v>1839</v>
          </cell>
          <cell r="AF63">
            <v>1523</v>
          </cell>
          <cell r="AG63">
            <v>1300</v>
          </cell>
          <cell r="AH63">
            <v>1040</v>
          </cell>
          <cell r="AI63">
            <v>888</v>
          </cell>
          <cell r="AJ63">
            <v>767</v>
          </cell>
          <cell r="AK63">
            <v>649</v>
          </cell>
          <cell r="AL63">
            <v>521</v>
          </cell>
          <cell r="AM63">
            <v>417</v>
          </cell>
          <cell r="AN63">
            <v>486</v>
          </cell>
        </row>
        <row r="64">
          <cell r="A64" t="str">
            <v>050800</v>
          </cell>
          <cell r="B64" t="str">
            <v>05</v>
          </cell>
          <cell r="C64" t="str">
            <v>08</v>
          </cell>
          <cell r="D64" t="str">
            <v>00</v>
          </cell>
          <cell r="E64" t="str">
            <v>PAUCAR DEL SARA SARA</v>
          </cell>
          <cell r="G64">
            <v>10959</v>
          </cell>
          <cell r="H64">
            <v>253</v>
          </cell>
          <cell r="I64">
            <v>259</v>
          </cell>
          <cell r="J64">
            <v>265</v>
          </cell>
          <cell r="K64">
            <v>267</v>
          </cell>
          <cell r="L64">
            <v>267</v>
          </cell>
          <cell r="M64">
            <v>266</v>
          </cell>
          <cell r="N64">
            <v>264</v>
          </cell>
          <cell r="O64">
            <v>262</v>
          </cell>
          <cell r="P64">
            <v>262</v>
          </cell>
          <cell r="Q64">
            <v>264</v>
          </cell>
          <cell r="R64">
            <v>265</v>
          </cell>
          <cell r="S64">
            <v>267</v>
          </cell>
          <cell r="T64">
            <v>270</v>
          </cell>
          <cell r="U64">
            <v>268</v>
          </cell>
          <cell r="V64">
            <v>261</v>
          </cell>
          <cell r="W64">
            <v>250</v>
          </cell>
          <cell r="X64">
            <v>237</v>
          </cell>
          <cell r="Y64">
            <v>226</v>
          </cell>
          <cell r="Z64">
            <v>215</v>
          </cell>
          <cell r="AA64">
            <v>207</v>
          </cell>
          <cell r="AB64">
            <v>945</v>
          </cell>
          <cell r="AC64">
            <v>837</v>
          </cell>
          <cell r="AD64">
            <v>720</v>
          </cell>
          <cell r="AE64">
            <v>655</v>
          </cell>
          <cell r="AF64">
            <v>543</v>
          </cell>
          <cell r="AG64">
            <v>463</v>
          </cell>
          <cell r="AH64">
            <v>371</v>
          </cell>
          <cell r="AI64">
            <v>317</v>
          </cell>
          <cell r="AJ64">
            <v>274</v>
          </cell>
          <cell r="AK64">
            <v>231</v>
          </cell>
          <cell r="AL64">
            <v>186</v>
          </cell>
          <cell r="AM64">
            <v>149</v>
          </cell>
          <cell r="AN64">
            <v>173</v>
          </cell>
        </row>
        <row r="65">
          <cell r="A65" t="str">
            <v>050900</v>
          </cell>
          <cell r="B65" t="str">
            <v>05</v>
          </cell>
          <cell r="C65" t="str">
            <v>09</v>
          </cell>
          <cell r="D65" t="str">
            <v>00</v>
          </cell>
          <cell r="E65" t="str">
            <v>SUCRE</v>
          </cell>
          <cell r="G65">
            <v>14151</v>
          </cell>
          <cell r="H65">
            <v>327</v>
          </cell>
          <cell r="I65">
            <v>335</v>
          </cell>
          <cell r="J65">
            <v>342</v>
          </cell>
          <cell r="K65">
            <v>345</v>
          </cell>
          <cell r="L65">
            <v>345</v>
          </cell>
          <cell r="M65">
            <v>343</v>
          </cell>
          <cell r="N65">
            <v>340</v>
          </cell>
          <cell r="O65">
            <v>338</v>
          </cell>
          <cell r="P65">
            <v>338</v>
          </cell>
          <cell r="Q65">
            <v>341</v>
          </cell>
          <cell r="R65">
            <v>343</v>
          </cell>
          <cell r="S65">
            <v>345</v>
          </cell>
          <cell r="T65">
            <v>348</v>
          </cell>
          <cell r="U65">
            <v>346</v>
          </cell>
          <cell r="V65">
            <v>337</v>
          </cell>
          <cell r="W65">
            <v>323</v>
          </cell>
          <cell r="X65">
            <v>307</v>
          </cell>
          <cell r="Y65">
            <v>292</v>
          </cell>
          <cell r="Z65">
            <v>278</v>
          </cell>
          <cell r="AA65">
            <v>267</v>
          </cell>
          <cell r="AB65">
            <v>1221</v>
          </cell>
          <cell r="AC65">
            <v>1080</v>
          </cell>
          <cell r="AD65">
            <v>930</v>
          </cell>
          <cell r="AE65">
            <v>846</v>
          </cell>
          <cell r="AF65">
            <v>701</v>
          </cell>
          <cell r="AG65">
            <v>598</v>
          </cell>
          <cell r="AH65">
            <v>478</v>
          </cell>
          <cell r="AI65">
            <v>409</v>
          </cell>
          <cell r="AJ65">
            <v>353</v>
          </cell>
          <cell r="AK65">
            <v>299</v>
          </cell>
          <cell r="AL65">
            <v>240</v>
          </cell>
          <cell r="AM65">
            <v>192</v>
          </cell>
          <cell r="AN65">
            <v>224</v>
          </cell>
        </row>
        <row r="66">
          <cell r="A66" t="str">
            <v>051000</v>
          </cell>
          <cell r="B66" t="str">
            <v>05</v>
          </cell>
          <cell r="C66" t="str">
            <v>10</v>
          </cell>
          <cell r="D66" t="str">
            <v>00</v>
          </cell>
          <cell r="E66" t="str">
            <v>VICTOR FAJARDO</v>
          </cell>
          <cell r="G66">
            <v>23735</v>
          </cell>
          <cell r="H66">
            <v>548</v>
          </cell>
          <cell r="I66">
            <v>562</v>
          </cell>
          <cell r="J66">
            <v>574</v>
          </cell>
          <cell r="K66">
            <v>579</v>
          </cell>
          <cell r="L66">
            <v>579</v>
          </cell>
          <cell r="M66">
            <v>575</v>
          </cell>
          <cell r="N66">
            <v>571</v>
          </cell>
          <cell r="O66">
            <v>568</v>
          </cell>
          <cell r="P66">
            <v>567</v>
          </cell>
          <cell r="Q66">
            <v>572</v>
          </cell>
          <cell r="R66">
            <v>575</v>
          </cell>
          <cell r="S66">
            <v>578</v>
          </cell>
          <cell r="T66">
            <v>584</v>
          </cell>
          <cell r="U66">
            <v>580</v>
          </cell>
          <cell r="V66">
            <v>565</v>
          </cell>
          <cell r="W66">
            <v>541</v>
          </cell>
          <cell r="X66">
            <v>514</v>
          </cell>
          <cell r="Y66">
            <v>489</v>
          </cell>
          <cell r="Z66">
            <v>466</v>
          </cell>
          <cell r="AA66">
            <v>448</v>
          </cell>
          <cell r="AB66">
            <v>2048</v>
          </cell>
          <cell r="AC66">
            <v>1812</v>
          </cell>
          <cell r="AD66">
            <v>1560</v>
          </cell>
          <cell r="AE66">
            <v>1419</v>
          </cell>
          <cell r="AF66">
            <v>1176</v>
          </cell>
          <cell r="AG66">
            <v>1004</v>
          </cell>
          <cell r="AH66">
            <v>803</v>
          </cell>
          <cell r="AI66">
            <v>686</v>
          </cell>
          <cell r="AJ66">
            <v>592</v>
          </cell>
          <cell r="AK66">
            <v>501</v>
          </cell>
          <cell r="AL66">
            <v>402</v>
          </cell>
          <cell r="AM66">
            <v>322</v>
          </cell>
          <cell r="AN66">
            <v>375</v>
          </cell>
        </row>
        <row r="67">
          <cell r="A67" t="str">
            <v>051100</v>
          </cell>
          <cell r="B67" t="str">
            <v>05</v>
          </cell>
          <cell r="C67" t="str">
            <v>11</v>
          </cell>
          <cell r="D67" t="str">
            <v>00</v>
          </cell>
          <cell r="E67" t="str">
            <v>VILCAS HUAMAN</v>
          </cell>
          <cell r="G67">
            <v>27257</v>
          </cell>
          <cell r="H67">
            <v>629</v>
          </cell>
          <cell r="I67">
            <v>645</v>
          </cell>
          <cell r="J67">
            <v>660</v>
          </cell>
          <cell r="K67">
            <v>665</v>
          </cell>
          <cell r="L67">
            <v>664</v>
          </cell>
          <cell r="M67">
            <v>661</v>
          </cell>
          <cell r="N67">
            <v>656</v>
          </cell>
          <cell r="O67">
            <v>652</v>
          </cell>
          <cell r="P67">
            <v>652</v>
          </cell>
          <cell r="Q67">
            <v>657</v>
          </cell>
          <cell r="R67">
            <v>660</v>
          </cell>
          <cell r="S67">
            <v>664</v>
          </cell>
          <cell r="T67">
            <v>670</v>
          </cell>
          <cell r="U67">
            <v>667</v>
          </cell>
          <cell r="V67">
            <v>649</v>
          </cell>
          <cell r="W67">
            <v>621</v>
          </cell>
          <cell r="X67">
            <v>590</v>
          </cell>
          <cell r="Y67">
            <v>562</v>
          </cell>
          <cell r="Z67">
            <v>536</v>
          </cell>
          <cell r="AA67">
            <v>515</v>
          </cell>
          <cell r="AB67">
            <v>2351</v>
          </cell>
          <cell r="AC67">
            <v>2081</v>
          </cell>
          <cell r="AD67">
            <v>1792</v>
          </cell>
          <cell r="AE67">
            <v>1630</v>
          </cell>
          <cell r="AF67">
            <v>1350</v>
          </cell>
          <cell r="AG67">
            <v>1153</v>
          </cell>
          <cell r="AH67">
            <v>922</v>
          </cell>
          <cell r="AI67">
            <v>787</v>
          </cell>
          <cell r="AJ67">
            <v>680</v>
          </cell>
          <cell r="AK67">
            <v>575</v>
          </cell>
          <cell r="AL67">
            <v>461</v>
          </cell>
          <cell r="AM67">
            <v>369</v>
          </cell>
          <cell r="AN67">
            <v>431</v>
          </cell>
        </row>
        <row r="68">
          <cell r="A68" t="str">
            <v>060000</v>
          </cell>
          <cell r="B68" t="str">
            <v>06</v>
          </cell>
          <cell r="C68" t="str">
            <v>00</v>
          </cell>
          <cell r="D68" t="str">
            <v>00</v>
          </cell>
          <cell r="E68" t="str">
            <v>CAJAMARCA</v>
          </cell>
          <cell r="F68">
            <v>1415234</v>
          </cell>
          <cell r="G68">
            <v>1415234</v>
          </cell>
          <cell r="H68">
            <v>30173</v>
          </cell>
          <cell r="I68">
            <v>30801</v>
          </cell>
          <cell r="J68">
            <v>32054</v>
          </cell>
          <cell r="K68">
            <v>32707</v>
          </cell>
          <cell r="L68">
            <v>32925</v>
          </cell>
          <cell r="M68">
            <v>32888</v>
          </cell>
          <cell r="N68">
            <v>32779</v>
          </cell>
          <cell r="O68">
            <v>32764</v>
          </cell>
          <cell r="P68">
            <v>32998</v>
          </cell>
          <cell r="Q68">
            <v>33564</v>
          </cell>
          <cell r="R68">
            <v>34205</v>
          </cell>
          <cell r="S68">
            <v>34924</v>
          </cell>
          <cell r="T68">
            <v>35585</v>
          </cell>
          <cell r="U68">
            <v>35580</v>
          </cell>
          <cell r="V68">
            <v>34677</v>
          </cell>
          <cell r="W68">
            <v>33036</v>
          </cell>
          <cell r="X68">
            <v>31132</v>
          </cell>
          <cell r="Y68">
            <v>29469</v>
          </cell>
          <cell r="Z68">
            <v>28066</v>
          </cell>
          <cell r="AA68">
            <v>27114</v>
          </cell>
          <cell r="AB68">
            <v>127855</v>
          </cell>
          <cell r="AC68">
            <v>112171</v>
          </cell>
          <cell r="AD68">
            <v>95308</v>
          </cell>
          <cell r="AE68">
            <v>86533</v>
          </cell>
          <cell r="AF68">
            <v>72768</v>
          </cell>
          <cell r="AG68">
            <v>62125</v>
          </cell>
          <cell r="AH68">
            <v>50054</v>
          </cell>
          <cell r="AI68">
            <v>39655</v>
          </cell>
          <cell r="AJ68">
            <v>35441</v>
          </cell>
          <cell r="AK68">
            <v>28187</v>
          </cell>
          <cell r="AL68">
            <v>22243</v>
          </cell>
          <cell r="AM68">
            <v>16593</v>
          </cell>
          <cell r="AN68">
            <v>18860</v>
          </cell>
        </row>
        <row r="69">
          <cell r="A69" t="str">
            <v>060100</v>
          </cell>
          <cell r="B69" t="str">
            <v>06</v>
          </cell>
          <cell r="C69" t="str">
            <v>01</v>
          </cell>
          <cell r="D69" t="str">
            <v>00</v>
          </cell>
          <cell r="E69" t="str">
            <v>CAJAMARCA</v>
          </cell>
          <cell r="G69">
            <v>293846</v>
          </cell>
          <cell r="H69">
            <v>6267</v>
          </cell>
          <cell r="I69">
            <v>6394</v>
          </cell>
          <cell r="J69">
            <v>6657</v>
          </cell>
          <cell r="K69">
            <v>6792</v>
          </cell>
          <cell r="L69">
            <v>6836</v>
          </cell>
          <cell r="M69">
            <v>6829</v>
          </cell>
          <cell r="N69">
            <v>6804</v>
          </cell>
          <cell r="O69">
            <v>6804</v>
          </cell>
          <cell r="P69">
            <v>6852</v>
          </cell>
          <cell r="Q69">
            <v>6968</v>
          </cell>
          <cell r="R69">
            <v>7103</v>
          </cell>
          <cell r="S69">
            <v>7252</v>
          </cell>
          <cell r="T69">
            <v>7387</v>
          </cell>
          <cell r="U69">
            <v>7389</v>
          </cell>
          <cell r="V69">
            <v>7199</v>
          </cell>
          <cell r="W69">
            <v>6858</v>
          </cell>
          <cell r="X69">
            <v>6465</v>
          </cell>
          <cell r="Y69">
            <v>6120</v>
          </cell>
          <cell r="Z69">
            <v>5829</v>
          </cell>
          <cell r="AA69">
            <v>5630</v>
          </cell>
          <cell r="AB69">
            <v>26547</v>
          </cell>
          <cell r="AC69">
            <v>23290</v>
          </cell>
          <cell r="AD69">
            <v>19787</v>
          </cell>
          <cell r="AE69">
            <v>17966</v>
          </cell>
          <cell r="AF69">
            <v>15108</v>
          </cell>
          <cell r="AG69">
            <v>12899</v>
          </cell>
          <cell r="AH69">
            <v>10393</v>
          </cell>
          <cell r="AI69">
            <v>8234</v>
          </cell>
          <cell r="AJ69">
            <v>7358</v>
          </cell>
          <cell r="AK69">
            <v>5852</v>
          </cell>
          <cell r="AL69">
            <v>4618</v>
          </cell>
          <cell r="AM69">
            <v>3444</v>
          </cell>
          <cell r="AN69">
            <v>3915</v>
          </cell>
        </row>
        <row r="70">
          <cell r="A70" t="str">
            <v>060200</v>
          </cell>
          <cell r="B70" t="str">
            <v>06</v>
          </cell>
          <cell r="C70" t="str">
            <v>02</v>
          </cell>
          <cell r="D70" t="str">
            <v>00</v>
          </cell>
          <cell r="E70" t="str">
            <v>CAJABAMBA</v>
          </cell>
          <cell r="G70">
            <v>78097</v>
          </cell>
          <cell r="H70">
            <v>1665</v>
          </cell>
          <cell r="I70">
            <v>1700</v>
          </cell>
          <cell r="J70">
            <v>1769</v>
          </cell>
          <cell r="K70">
            <v>1805</v>
          </cell>
          <cell r="L70">
            <v>1817</v>
          </cell>
          <cell r="M70">
            <v>1815</v>
          </cell>
          <cell r="N70">
            <v>1809</v>
          </cell>
          <cell r="O70">
            <v>1808</v>
          </cell>
          <cell r="P70">
            <v>1821</v>
          </cell>
          <cell r="Q70">
            <v>1852</v>
          </cell>
          <cell r="R70">
            <v>1888</v>
          </cell>
          <cell r="S70">
            <v>1927</v>
          </cell>
          <cell r="T70">
            <v>1964</v>
          </cell>
          <cell r="U70">
            <v>1963</v>
          </cell>
          <cell r="V70">
            <v>1914</v>
          </cell>
          <cell r="W70">
            <v>1823</v>
          </cell>
          <cell r="X70">
            <v>1718</v>
          </cell>
          <cell r="Y70">
            <v>1626</v>
          </cell>
          <cell r="Z70">
            <v>1549</v>
          </cell>
          <cell r="AA70">
            <v>1496</v>
          </cell>
          <cell r="AB70">
            <v>7055</v>
          </cell>
          <cell r="AC70">
            <v>6190</v>
          </cell>
          <cell r="AD70">
            <v>5259</v>
          </cell>
          <cell r="AE70">
            <v>4775</v>
          </cell>
          <cell r="AF70">
            <v>4016</v>
          </cell>
          <cell r="AG70">
            <v>3428</v>
          </cell>
          <cell r="AH70">
            <v>2762</v>
          </cell>
          <cell r="AI70">
            <v>2188</v>
          </cell>
          <cell r="AJ70">
            <v>1956</v>
          </cell>
          <cell r="AK70">
            <v>1555</v>
          </cell>
          <cell r="AL70">
            <v>1227</v>
          </cell>
          <cell r="AM70">
            <v>916</v>
          </cell>
          <cell r="AN70">
            <v>1041</v>
          </cell>
        </row>
        <row r="71">
          <cell r="A71" t="str">
            <v>060300</v>
          </cell>
          <cell r="B71" t="str">
            <v>06</v>
          </cell>
          <cell r="C71" t="str">
            <v>03</v>
          </cell>
          <cell r="D71" t="str">
            <v>00</v>
          </cell>
          <cell r="E71" t="str">
            <v>CELENDIN</v>
          </cell>
          <cell r="G71">
            <v>92647</v>
          </cell>
          <cell r="H71">
            <v>1975</v>
          </cell>
          <cell r="I71">
            <v>2016</v>
          </cell>
          <cell r="J71">
            <v>2098</v>
          </cell>
          <cell r="K71">
            <v>2141</v>
          </cell>
          <cell r="L71">
            <v>2156</v>
          </cell>
          <cell r="M71">
            <v>2153</v>
          </cell>
          <cell r="N71">
            <v>2146</v>
          </cell>
          <cell r="O71">
            <v>2145</v>
          </cell>
          <cell r="P71">
            <v>2160</v>
          </cell>
          <cell r="Q71">
            <v>2197</v>
          </cell>
          <cell r="R71">
            <v>2239</v>
          </cell>
          <cell r="S71">
            <v>2286</v>
          </cell>
          <cell r="T71">
            <v>2330</v>
          </cell>
          <cell r="U71">
            <v>2329</v>
          </cell>
          <cell r="V71">
            <v>2270</v>
          </cell>
          <cell r="W71">
            <v>2163</v>
          </cell>
          <cell r="X71">
            <v>2038</v>
          </cell>
          <cell r="Y71">
            <v>1929</v>
          </cell>
          <cell r="Z71">
            <v>1837</v>
          </cell>
          <cell r="AA71">
            <v>1775</v>
          </cell>
          <cell r="AB71">
            <v>8370</v>
          </cell>
          <cell r="AC71">
            <v>7343</v>
          </cell>
          <cell r="AD71">
            <v>6240</v>
          </cell>
          <cell r="AE71">
            <v>5665</v>
          </cell>
          <cell r="AF71">
            <v>4764</v>
          </cell>
          <cell r="AG71">
            <v>4067</v>
          </cell>
          <cell r="AH71">
            <v>3277</v>
          </cell>
          <cell r="AI71">
            <v>2596</v>
          </cell>
          <cell r="AJ71">
            <v>2320</v>
          </cell>
          <cell r="AK71">
            <v>1845</v>
          </cell>
          <cell r="AL71">
            <v>1456</v>
          </cell>
          <cell r="AM71">
            <v>1086</v>
          </cell>
          <cell r="AN71">
            <v>1235</v>
          </cell>
        </row>
        <row r="72">
          <cell r="A72" t="str">
            <v>060400</v>
          </cell>
          <cell r="B72" t="str">
            <v>06</v>
          </cell>
          <cell r="C72" t="str">
            <v>04</v>
          </cell>
          <cell r="D72" t="str">
            <v>00</v>
          </cell>
          <cell r="E72" t="str">
            <v>CHOTA</v>
          </cell>
          <cell r="G72">
            <v>170309</v>
          </cell>
          <cell r="H72">
            <v>3631</v>
          </cell>
          <cell r="I72">
            <v>3707</v>
          </cell>
          <cell r="J72">
            <v>3857</v>
          </cell>
          <cell r="K72">
            <v>3936</v>
          </cell>
          <cell r="L72">
            <v>3962</v>
          </cell>
          <cell r="M72">
            <v>3958</v>
          </cell>
          <cell r="N72">
            <v>3945</v>
          </cell>
          <cell r="O72">
            <v>3943</v>
          </cell>
          <cell r="P72">
            <v>3971</v>
          </cell>
          <cell r="Q72">
            <v>4039</v>
          </cell>
          <cell r="R72">
            <v>4116</v>
          </cell>
          <cell r="S72">
            <v>4203</v>
          </cell>
          <cell r="T72">
            <v>4282</v>
          </cell>
          <cell r="U72">
            <v>4282</v>
          </cell>
          <cell r="V72">
            <v>4173</v>
          </cell>
          <cell r="W72">
            <v>3976</v>
          </cell>
          <cell r="X72">
            <v>3746</v>
          </cell>
          <cell r="Y72">
            <v>3546</v>
          </cell>
          <cell r="Z72">
            <v>3377</v>
          </cell>
          <cell r="AA72">
            <v>3263</v>
          </cell>
          <cell r="AB72">
            <v>15386</v>
          </cell>
          <cell r="AC72">
            <v>13499</v>
          </cell>
          <cell r="AD72">
            <v>11469</v>
          </cell>
          <cell r="AE72">
            <v>10413</v>
          </cell>
          <cell r="AF72">
            <v>8757</v>
          </cell>
          <cell r="AG72">
            <v>7476</v>
          </cell>
          <cell r="AH72">
            <v>6023</v>
          </cell>
          <cell r="AI72">
            <v>4772</v>
          </cell>
          <cell r="AJ72">
            <v>4265</v>
          </cell>
          <cell r="AK72">
            <v>3392</v>
          </cell>
          <cell r="AL72">
            <v>2677</v>
          </cell>
          <cell r="AM72">
            <v>1997</v>
          </cell>
          <cell r="AN72">
            <v>2270</v>
          </cell>
        </row>
        <row r="73">
          <cell r="A73" t="str">
            <v>060500</v>
          </cell>
          <cell r="B73" t="str">
            <v>06</v>
          </cell>
          <cell r="C73" t="str">
            <v>05</v>
          </cell>
          <cell r="D73" t="str">
            <v>00</v>
          </cell>
          <cell r="E73" t="str">
            <v>CONTUMAZA</v>
          </cell>
          <cell r="G73">
            <v>33275</v>
          </cell>
          <cell r="H73">
            <v>709</v>
          </cell>
          <cell r="I73">
            <v>724</v>
          </cell>
          <cell r="J73">
            <v>754</v>
          </cell>
          <cell r="K73">
            <v>769</v>
          </cell>
          <cell r="L73">
            <v>774</v>
          </cell>
          <cell r="M73">
            <v>773</v>
          </cell>
          <cell r="N73">
            <v>771</v>
          </cell>
          <cell r="O73">
            <v>770</v>
          </cell>
          <cell r="P73">
            <v>776</v>
          </cell>
          <cell r="Q73">
            <v>789</v>
          </cell>
          <cell r="R73">
            <v>804</v>
          </cell>
          <cell r="S73">
            <v>821</v>
          </cell>
          <cell r="T73">
            <v>837</v>
          </cell>
          <cell r="U73">
            <v>837</v>
          </cell>
          <cell r="V73">
            <v>815</v>
          </cell>
          <cell r="W73">
            <v>777</v>
          </cell>
          <cell r="X73">
            <v>732</v>
          </cell>
          <cell r="Y73">
            <v>693</v>
          </cell>
          <cell r="Z73">
            <v>660</v>
          </cell>
          <cell r="AA73">
            <v>638</v>
          </cell>
          <cell r="AB73">
            <v>3006</v>
          </cell>
          <cell r="AC73">
            <v>2637</v>
          </cell>
          <cell r="AD73">
            <v>2241</v>
          </cell>
          <cell r="AE73">
            <v>2035</v>
          </cell>
          <cell r="AF73">
            <v>1711</v>
          </cell>
          <cell r="AG73">
            <v>1461</v>
          </cell>
          <cell r="AH73">
            <v>1177</v>
          </cell>
          <cell r="AI73">
            <v>932</v>
          </cell>
          <cell r="AJ73">
            <v>833</v>
          </cell>
          <cell r="AK73">
            <v>663</v>
          </cell>
          <cell r="AL73">
            <v>523</v>
          </cell>
          <cell r="AM73">
            <v>390</v>
          </cell>
          <cell r="AN73">
            <v>443</v>
          </cell>
        </row>
        <row r="74">
          <cell r="A74" t="str">
            <v>060600</v>
          </cell>
          <cell r="B74" t="str">
            <v>06</v>
          </cell>
          <cell r="C74" t="str">
            <v>06</v>
          </cell>
          <cell r="D74" t="str">
            <v>00</v>
          </cell>
          <cell r="E74" t="str">
            <v>CUTERVO</v>
          </cell>
          <cell r="G74">
            <v>146351</v>
          </cell>
          <cell r="H74">
            <v>3120</v>
          </cell>
          <cell r="I74">
            <v>3185</v>
          </cell>
          <cell r="J74">
            <v>3315</v>
          </cell>
          <cell r="K74">
            <v>3382</v>
          </cell>
          <cell r="L74">
            <v>3405</v>
          </cell>
          <cell r="M74">
            <v>3401</v>
          </cell>
          <cell r="N74">
            <v>3390</v>
          </cell>
          <cell r="O74">
            <v>3388</v>
          </cell>
          <cell r="P74">
            <v>3412</v>
          </cell>
          <cell r="Q74">
            <v>3471</v>
          </cell>
          <cell r="R74">
            <v>3537</v>
          </cell>
          <cell r="S74">
            <v>3612</v>
          </cell>
          <cell r="T74">
            <v>3680</v>
          </cell>
          <cell r="U74">
            <v>3679</v>
          </cell>
          <cell r="V74">
            <v>3586</v>
          </cell>
          <cell r="W74">
            <v>3416</v>
          </cell>
          <cell r="X74">
            <v>3219</v>
          </cell>
          <cell r="Y74">
            <v>3047</v>
          </cell>
          <cell r="Z74">
            <v>2902</v>
          </cell>
          <cell r="AA74">
            <v>2804</v>
          </cell>
          <cell r="AB74">
            <v>13222</v>
          </cell>
          <cell r="AC74">
            <v>11600</v>
          </cell>
          <cell r="AD74">
            <v>9856</v>
          </cell>
          <cell r="AE74">
            <v>8949</v>
          </cell>
          <cell r="AF74">
            <v>7525</v>
          </cell>
          <cell r="AG74">
            <v>6425</v>
          </cell>
          <cell r="AH74">
            <v>5176</v>
          </cell>
          <cell r="AI74">
            <v>4101</v>
          </cell>
          <cell r="AJ74">
            <v>3665</v>
          </cell>
          <cell r="AK74">
            <v>2915</v>
          </cell>
          <cell r="AL74">
            <v>2300</v>
          </cell>
          <cell r="AM74">
            <v>1716</v>
          </cell>
          <cell r="AN74">
            <v>1950</v>
          </cell>
        </row>
        <row r="75">
          <cell r="A75" t="str">
            <v>060700</v>
          </cell>
          <cell r="B75" t="str">
            <v>06</v>
          </cell>
          <cell r="C75" t="str">
            <v>07</v>
          </cell>
          <cell r="D75" t="str">
            <v>00</v>
          </cell>
          <cell r="E75" t="str">
            <v>HUALGAYOC</v>
          </cell>
          <cell r="G75">
            <v>100104</v>
          </cell>
          <cell r="H75">
            <v>2134</v>
          </cell>
          <cell r="I75">
            <v>2179</v>
          </cell>
          <cell r="J75">
            <v>2267</v>
          </cell>
          <cell r="K75">
            <v>2313</v>
          </cell>
          <cell r="L75">
            <v>2329</v>
          </cell>
          <cell r="M75">
            <v>2326</v>
          </cell>
          <cell r="N75">
            <v>2319</v>
          </cell>
          <cell r="O75">
            <v>2318</v>
          </cell>
          <cell r="P75">
            <v>2334</v>
          </cell>
          <cell r="Q75">
            <v>2374</v>
          </cell>
          <cell r="R75">
            <v>2419</v>
          </cell>
          <cell r="S75">
            <v>2470</v>
          </cell>
          <cell r="T75">
            <v>2517</v>
          </cell>
          <cell r="U75">
            <v>2517</v>
          </cell>
          <cell r="V75">
            <v>2453</v>
          </cell>
          <cell r="W75">
            <v>2337</v>
          </cell>
          <cell r="X75">
            <v>2202</v>
          </cell>
          <cell r="Y75">
            <v>2084</v>
          </cell>
          <cell r="Z75">
            <v>1985</v>
          </cell>
          <cell r="AA75">
            <v>1918</v>
          </cell>
          <cell r="AB75">
            <v>9044</v>
          </cell>
          <cell r="AC75">
            <v>7934</v>
          </cell>
          <cell r="AD75">
            <v>6741</v>
          </cell>
          <cell r="AE75">
            <v>6121</v>
          </cell>
          <cell r="AF75">
            <v>5147</v>
          </cell>
          <cell r="AG75">
            <v>4394</v>
          </cell>
          <cell r="AH75">
            <v>3541</v>
          </cell>
          <cell r="AI75">
            <v>2805</v>
          </cell>
          <cell r="AJ75">
            <v>2507</v>
          </cell>
          <cell r="AK75">
            <v>1994</v>
          </cell>
          <cell r="AL75">
            <v>1573</v>
          </cell>
          <cell r="AM75">
            <v>1174</v>
          </cell>
          <cell r="AN75">
            <v>1334</v>
          </cell>
        </row>
        <row r="76">
          <cell r="A76" t="str">
            <v>060800</v>
          </cell>
          <cell r="B76" t="str">
            <v>06</v>
          </cell>
          <cell r="C76" t="str">
            <v>08</v>
          </cell>
          <cell r="D76" t="str">
            <v>00</v>
          </cell>
          <cell r="E76" t="str">
            <v>JAEN</v>
          </cell>
          <cell r="G76">
            <v>186362</v>
          </cell>
          <cell r="H76">
            <v>3973</v>
          </cell>
          <cell r="I76">
            <v>4056</v>
          </cell>
          <cell r="J76">
            <v>4221</v>
          </cell>
          <cell r="K76">
            <v>4307</v>
          </cell>
          <cell r="L76">
            <v>4336</v>
          </cell>
          <cell r="M76">
            <v>4331</v>
          </cell>
          <cell r="N76">
            <v>4316</v>
          </cell>
          <cell r="O76">
            <v>4314</v>
          </cell>
          <cell r="P76">
            <v>4345</v>
          </cell>
          <cell r="Q76">
            <v>4420</v>
          </cell>
          <cell r="R76">
            <v>4504</v>
          </cell>
          <cell r="S76">
            <v>4599</v>
          </cell>
          <cell r="T76">
            <v>4686</v>
          </cell>
          <cell r="U76">
            <v>4685</v>
          </cell>
          <cell r="V76">
            <v>4566</v>
          </cell>
          <cell r="W76">
            <v>4350</v>
          </cell>
          <cell r="X76">
            <v>4100</v>
          </cell>
          <cell r="Y76">
            <v>3881</v>
          </cell>
          <cell r="Z76">
            <v>3696</v>
          </cell>
          <cell r="AA76">
            <v>3570</v>
          </cell>
          <cell r="AB76">
            <v>16836</v>
          </cell>
          <cell r="AC76">
            <v>14771</v>
          </cell>
          <cell r="AD76">
            <v>12551</v>
          </cell>
          <cell r="AE76">
            <v>11395</v>
          </cell>
          <cell r="AF76">
            <v>9582</v>
          </cell>
          <cell r="AG76">
            <v>8181</v>
          </cell>
          <cell r="AH76">
            <v>6591</v>
          </cell>
          <cell r="AI76">
            <v>5222</v>
          </cell>
          <cell r="AJ76">
            <v>4667</v>
          </cell>
          <cell r="AK76">
            <v>3712</v>
          </cell>
          <cell r="AL76">
            <v>2929</v>
          </cell>
          <cell r="AM76">
            <v>2185</v>
          </cell>
          <cell r="AN76">
            <v>2484</v>
          </cell>
        </row>
        <row r="77">
          <cell r="A77" t="str">
            <v>060900</v>
          </cell>
          <cell r="B77" t="str">
            <v>06</v>
          </cell>
          <cell r="C77" t="str">
            <v>09</v>
          </cell>
          <cell r="D77" t="str">
            <v>00</v>
          </cell>
          <cell r="E77" t="str">
            <v>SAN IGNACIO</v>
          </cell>
          <cell r="G77">
            <v>133738</v>
          </cell>
          <cell r="H77">
            <v>2851</v>
          </cell>
          <cell r="I77">
            <v>2911</v>
          </cell>
          <cell r="J77">
            <v>3029</v>
          </cell>
          <cell r="K77">
            <v>3091</v>
          </cell>
          <cell r="L77">
            <v>3111</v>
          </cell>
          <cell r="M77">
            <v>3108</v>
          </cell>
          <cell r="N77">
            <v>3098</v>
          </cell>
          <cell r="O77">
            <v>3096</v>
          </cell>
          <cell r="P77">
            <v>3118</v>
          </cell>
          <cell r="Q77">
            <v>3172</v>
          </cell>
          <cell r="R77">
            <v>3232</v>
          </cell>
          <cell r="S77">
            <v>3300</v>
          </cell>
          <cell r="T77">
            <v>3363</v>
          </cell>
          <cell r="U77">
            <v>3362</v>
          </cell>
          <cell r="V77">
            <v>3277</v>
          </cell>
          <cell r="W77">
            <v>3122</v>
          </cell>
          <cell r="X77">
            <v>2942</v>
          </cell>
          <cell r="Y77">
            <v>2785</v>
          </cell>
          <cell r="Z77">
            <v>2652</v>
          </cell>
          <cell r="AA77">
            <v>2562</v>
          </cell>
          <cell r="AB77">
            <v>12082</v>
          </cell>
          <cell r="AC77">
            <v>10600</v>
          </cell>
          <cell r="AD77">
            <v>9007</v>
          </cell>
          <cell r="AE77">
            <v>8177</v>
          </cell>
          <cell r="AF77">
            <v>6877</v>
          </cell>
          <cell r="AG77">
            <v>5871</v>
          </cell>
          <cell r="AH77">
            <v>4730</v>
          </cell>
          <cell r="AI77">
            <v>3747</v>
          </cell>
          <cell r="AJ77">
            <v>3349</v>
          </cell>
          <cell r="AK77">
            <v>2664</v>
          </cell>
          <cell r="AL77">
            <v>2102</v>
          </cell>
          <cell r="AM77">
            <v>1568</v>
          </cell>
          <cell r="AN77">
            <v>1782</v>
          </cell>
        </row>
        <row r="78">
          <cell r="A78" t="str">
            <v>061000</v>
          </cell>
          <cell r="B78" t="str">
            <v>06</v>
          </cell>
          <cell r="C78" t="str">
            <v>10</v>
          </cell>
          <cell r="D78" t="str">
            <v>00</v>
          </cell>
          <cell r="E78" t="str">
            <v>SAN MARCOS</v>
          </cell>
          <cell r="G78">
            <v>53704</v>
          </cell>
          <cell r="H78">
            <v>1145</v>
          </cell>
          <cell r="I78">
            <v>1169</v>
          </cell>
          <cell r="J78">
            <v>1216</v>
          </cell>
          <cell r="K78">
            <v>1241</v>
          </cell>
          <cell r="L78">
            <v>1249</v>
          </cell>
          <cell r="M78">
            <v>1248</v>
          </cell>
          <cell r="N78">
            <v>1244</v>
          </cell>
          <cell r="O78">
            <v>1243</v>
          </cell>
          <cell r="P78">
            <v>1252</v>
          </cell>
          <cell r="Q78">
            <v>1274</v>
          </cell>
          <cell r="R78">
            <v>1298</v>
          </cell>
          <cell r="S78">
            <v>1325</v>
          </cell>
          <cell r="T78">
            <v>1350</v>
          </cell>
          <cell r="U78">
            <v>1350</v>
          </cell>
          <cell r="V78">
            <v>1316</v>
          </cell>
          <cell r="W78">
            <v>1254</v>
          </cell>
          <cell r="X78">
            <v>1181</v>
          </cell>
          <cell r="Y78">
            <v>1118</v>
          </cell>
          <cell r="Z78">
            <v>1065</v>
          </cell>
          <cell r="AA78">
            <v>1029</v>
          </cell>
          <cell r="AB78">
            <v>4852</v>
          </cell>
          <cell r="AC78">
            <v>4257</v>
          </cell>
          <cell r="AD78">
            <v>3617</v>
          </cell>
          <cell r="AE78">
            <v>3284</v>
          </cell>
          <cell r="AF78">
            <v>2761</v>
          </cell>
          <cell r="AG78">
            <v>2357</v>
          </cell>
          <cell r="AH78">
            <v>1899</v>
          </cell>
          <cell r="AI78">
            <v>1505</v>
          </cell>
          <cell r="AJ78">
            <v>1345</v>
          </cell>
          <cell r="AK78">
            <v>1070</v>
          </cell>
          <cell r="AL78">
            <v>844</v>
          </cell>
          <cell r="AM78">
            <v>630</v>
          </cell>
          <cell r="AN78">
            <v>716</v>
          </cell>
        </row>
        <row r="79">
          <cell r="A79" t="str">
            <v>061100</v>
          </cell>
          <cell r="B79" t="str">
            <v>06</v>
          </cell>
          <cell r="C79" t="str">
            <v>11</v>
          </cell>
          <cell r="D79" t="str">
            <v>00</v>
          </cell>
          <cell r="E79" t="str">
            <v>SAN MIGUEL</v>
          </cell>
          <cell r="G79">
            <v>57375</v>
          </cell>
          <cell r="H79">
            <v>1223</v>
          </cell>
          <cell r="I79">
            <v>1249</v>
          </cell>
          <cell r="J79">
            <v>1299</v>
          </cell>
          <cell r="K79">
            <v>1326</v>
          </cell>
          <cell r="L79">
            <v>1335</v>
          </cell>
          <cell r="M79">
            <v>1333</v>
          </cell>
          <cell r="N79">
            <v>1329</v>
          </cell>
          <cell r="O79">
            <v>1328</v>
          </cell>
          <cell r="P79">
            <v>1338</v>
          </cell>
          <cell r="Q79">
            <v>1361</v>
          </cell>
          <cell r="R79">
            <v>1387</v>
          </cell>
          <cell r="S79">
            <v>1416</v>
          </cell>
          <cell r="T79">
            <v>1443</v>
          </cell>
          <cell r="U79">
            <v>1442</v>
          </cell>
          <cell r="V79">
            <v>1406</v>
          </cell>
          <cell r="W79">
            <v>1339</v>
          </cell>
          <cell r="X79">
            <v>1262</v>
          </cell>
          <cell r="Y79">
            <v>1195</v>
          </cell>
          <cell r="Z79">
            <v>1138</v>
          </cell>
          <cell r="AA79">
            <v>1099</v>
          </cell>
          <cell r="AB79">
            <v>5183</v>
          </cell>
          <cell r="AC79">
            <v>4547</v>
          </cell>
          <cell r="AD79">
            <v>3864</v>
          </cell>
          <cell r="AE79">
            <v>3508</v>
          </cell>
          <cell r="AF79">
            <v>2950</v>
          </cell>
          <cell r="AG79">
            <v>2518</v>
          </cell>
          <cell r="AH79">
            <v>2029</v>
          </cell>
          <cell r="AI79">
            <v>1608</v>
          </cell>
          <cell r="AJ79">
            <v>1437</v>
          </cell>
          <cell r="AK79">
            <v>1143</v>
          </cell>
          <cell r="AL79">
            <v>902</v>
          </cell>
          <cell r="AM79">
            <v>673</v>
          </cell>
          <cell r="AN79">
            <v>765</v>
          </cell>
        </row>
        <row r="80">
          <cell r="A80" t="str">
            <v>061200</v>
          </cell>
          <cell r="B80" t="str">
            <v>06</v>
          </cell>
          <cell r="C80" t="str">
            <v>12</v>
          </cell>
          <cell r="D80" t="str">
            <v>00</v>
          </cell>
          <cell r="E80" t="str">
            <v>SAN PABLO</v>
          </cell>
          <cell r="G80">
            <v>24023</v>
          </cell>
          <cell r="H80">
            <v>512</v>
          </cell>
          <cell r="I80">
            <v>523</v>
          </cell>
          <cell r="J80">
            <v>544</v>
          </cell>
          <cell r="K80">
            <v>555</v>
          </cell>
          <cell r="L80">
            <v>559</v>
          </cell>
          <cell r="M80">
            <v>558</v>
          </cell>
          <cell r="N80">
            <v>556</v>
          </cell>
          <cell r="O80">
            <v>556</v>
          </cell>
          <cell r="P80">
            <v>560</v>
          </cell>
          <cell r="Q80">
            <v>570</v>
          </cell>
          <cell r="R80">
            <v>581</v>
          </cell>
          <cell r="S80">
            <v>593</v>
          </cell>
          <cell r="T80">
            <v>604</v>
          </cell>
          <cell r="U80">
            <v>604</v>
          </cell>
          <cell r="V80">
            <v>589</v>
          </cell>
          <cell r="W80">
            <v>561</v>
          </cell>
          <cell r="X80">
            <v>528</v>
          </cell>
          <cell r="Y80">
            <v>500</v>
          </cell>
          <cell r="Z80">
            <v>476</v>
          </cell>
          <cell r="AA80">
            <v>460</v>
          </cell>
          <cell r="AB80">
            <v>2170</v>
          </cell>
          <cell r="AC80">
            <v>1904</v>
          </cell>
          <cell r="AD80">
            <v>1618</v>
          </cell>
          <cell r="AE80">
            <v>1469</v>
          </cell>
          <cell r="AF80">
            <v>1235</v>
          </cell>
          <cell r="AG80">
            <v>1055</v>
          </cell>
          <cell r="AH80">
            <v>850</v>
          </cell>
          <cell r="AI80">
            <v>673</v>
          </cell>
          <cell r="AJ80">
            <v>602</v>
          </cell>
          <cell r="AK80">
            <v>478</v>
          </cell>
          <cell r="AL80">
            <v>378</v>
          </cell>
          <cell r="AM80">
            <v>282</v>
          </cell>
          <cell r="AN80">
            <v>320</v>
          </cell>
        </row>
        <row r="81">
          <cell r="A81" t="str">
            <v>061300</v>
          </cell>
          <cell r="B81" t="str">
            <v>06</v>
          </cell>
          <cell r="C81" t="str">
            <v>13</v>
          </cell>
          <cell r="D81" t="str">
            <v>00</v>
          </cell>
          <cell r="E81" t="str">
            <v>SANTA CRUZ</v>
          </cell>
          <cell r="G81">
            <v>45403</v>
          </cell>
          <cell r="H81">
            <v>968</v>
          </cell>
          <cell r="I81">
            <v>988</v>
          </cell>
          <cell r="J81">
            <v>1028</v>
          </cell>
          <cell r="K81">
            <v>1049</v>
          </cell>
          <cell r="L81">
            <v>1056</v>
          </cell>
          <cell r="M81">
            <v>1055</v>
          </cell>
          <cell r="N81">
            <v>1052</v>
          </cell>
          <cell r="O81">
            <v>1051</v>
          </cell>
          <cell r="P81">
            <v>1059</v>
          </cell>
          <cell r="Q81">
            <v>1077</v>
          </cell>
          <cell r="R81">
            <v>1097</v>
          </cell>
          <cell r="S81">
            <v>1120</v>
          </cell>
          <cell r="T81">
            <v>1142</v>
          </cell>
          <cell r="U81">
            <v>1141</v>
          </cell>
          <cell r="V81">
            <v>1113</v>
          </cell>
          <cell r="W81">
            <v>1060</v>
          </cell>
          <cell r="X81">
            <v>999</v>
          </cell>
          <cell r="Y81">
            <v>945</v>
          </cell>
          <cell r="Z81">
            <v>900</v>
          </cell>
          <cell r="AA81">
            <v>870</v>
          </cell>
          <cell r="AB81">
            <v>4102</v>
          </cell>
          <cell r="AC81">
            <v>3599</v>
          </cell>
          <cell r="AD81">
            <v>3058</v>
          </cell>
          <cell r="AE81">
            <v>2776</v>
          </cell>
          <cell r="AF81">
            <v>2335</v>
          </cell>
          <cell r="AG81">
            <v>1993</v>
          </cell>
          <cell r="AH81">
            <v>1606</v>
          </cell>
          <cell r="AI81">
            <v>1272</v>
          </cell>
          <cell r="AJ81">
            <v>1137</v>
          </cell>
          <cell r="AK81">
            <v>904</v>
          </cell>
          <cell r="AL81">
            <v>714</v>
          </cell>
          <cell r="AM81">
            <v>532</v>
          </cell>
          <cell r="AN81">
            <v>605</v>
          </cell>
        </row>
        <row r="82">
          <cell r="A82" t="str">
            <v>070000</v>
          </cell>
          <cell r="B82" t="str">
            <v>07</v>
          </cell>
          <cell r="C82" t="str">
            <v>00</v>
          </cell>
          <cell r="D82" t="str">
            <v>00</v>
          </cell>
          <cell r="E82" t="str">
            <v>CALLAO</v>
          </cell>
          <cell r="F82">
            <v>843395</v>
          </cell>
          <cell r="G82">
            <v>843395</v>
          </cell>
          <cell r="H82">
            <v>14727</v>
          </cell>
          <cell r="I82">
            <v>15616</v>
          </cell>
          <cell r="J82">
            <v>15687</v>
          </cell>
          <cell r="K82">
            <v>15683</v>
          </cell>
          <cell r="L82">
            <v>15622</v>
          </cell>
          <cell r="M82">
            <v>15509</v>
          </cell>
          <cell r="N82">
            <v>15384</v>
          </cell>
          <cell r="O82">
            <v>15292</v>
          </cell>
          <cell r="P82">
            <v>15238</v>
          </cell>
          <cell r="Q82">
            <v>15229</v>
          </cell>
          <cell r="R82">
            <v>15305</v>
          </cell>
          <cell r="S82">
            <v>15405</v>
          </cell>
          <cell r="T82">
            <v>15457</v>
          </cell>
          <cell r="U82">
            <v>15462</v>
          </cell>
          <cell r="V82">
            <v>15390</v>
          </cell>
          <cell r="W82">
            <v>15280</v>
          </cell>
          <cell r="X82">
            <v>15130</v>
          </cell>
          <cell r="Y82">
            <v>15035</v>
          </cell>
          <cell r="Z82">
            <v>15063</v>
          </cell>
          <cell r="AA82">
            <v>15277</v>
          </cell>
          <cell r="AB82">
            <v>79498</v>
          </cell>
          <cell r="AC82">
            <v>80251</v>
          </cell>
          <cell r="AD82">
            <v>73087</v>
          </cell>
          <cell r="AE82">
            <v>61172</v>
          </cell>
          <cell r="AF82">
            <v>53534</v>
          </cell>
          <cell r="AG82">
            <v>45334</v>
          </cell>
          <cell r="AH82">
            <v>39445</v>
          </cell>
          <cell r="AI82">
            <v>30629</v>
          </cell>
          <cell r="AJ82">
            <v>22412</v>
          </cell>
          <cell r="AK82">
            <v>17591</v>
          </cell>
          <cell r="AL82">
            <v>13496</v>
          </cell>
          <cell r="AM82">
            <v>9895</v>
          </cell>
          <cell r="AN82">
            <v>10260</v>
          </cell>
        </row>
        <row r="83">
          <cell r="A83" t="str">
            <v>070100</v>
          </cell>
          <cell r="B83" t="str">
            <v>07</v>
          </cell>
          <cell r="C83" t="str">
            <v>01</v>
          </cell>
          <cell r="D83" t="str">
            <v>00</v>
          </cell>
          <cell r="E83" t="str">
            <v>CALLAO</v>
          </cell>
          <cell r="G83">
            <v>843395</v>
          </cell>
          <cell r="H83">
            <v>14727</v>
          </cell>
          <cell r="I83">
            <v>15616</v>
          </cell>
          <cell r="J83">
            <v>15687</v>
          </cell>
          <cell r="K83">
            <v>15683</v>
          </cell>
          <cell r="L83">
            <v>15622</v>
          </cell>
          <cell r="M83">
            <v>15509</v>
          </cell>
          <cell r="N83">
            <v>15384</v>
          </cell>
          <cell r="O83">
            <v>15292</v>
          </cell>
          <cell r="P83">
            <v>15238</v>
          </cell>
          <cell r="Q83">
            <v>15229</v>
          </cell>
          <cell r="R83">
            <v>15305</v>
          </cell>
          <cell r="S83">
            <v>15405</v>
          </cell>
          <cell r="T83">
            <v>15457</v>
          </cell>
          <cell r="U83">
            <v>15462</v>
          </cell>
          <cell r="V83">
            <v>15390</v>
          </cell>
          <cell r="W83">
            <v>15280</v>
          </cell>
          <cell r="X83">
            <v>15130</v>
          </cell>
          <cell r="Y83">
            <v>15035</v>
          </cell>
          <cell r="Z83">
            <v>15063</v>
          </cell>
          <cell r="AA83">
            <v>15277</v>
          </cell>
          <cell r="AB83">
            <v>79498</v>
          </cell>
          <cell r="AC83">
            <v>80251</v>
          </cell>
          <cell r="AD83">
            <v>73087</v>
          </cell>
          <cell r="AE83">
            <v>61172</v>
          </cell>
          <cell r="AF83">
            <v>53534</v>
          </cell>
          <cell r="AG83">
            <v>45334</v>
          </cell>
          <cell r="AH83">
            <v>39445</v>
          </cell>
          <cell r="AI83">
            <v>30629</v>
          </cell>
          <cell r="AJ83">
            <v>22412</v>
          </cell>
          <cell r="AK83">
            <v>17591</v>
          </cell>
          <cell r="AL83">
            <v>13496</v>
          </cell>
          <cell r="AM83">
            <v>9895</v>
          </cell>
          <cell r="AN83">
            <v>10260</v>
          </cell>
        </row>
        <row r="84">
          <cell r="A84" t="str">
            <v>080000</v>
          </cell>
          <cell r="B84" t="str">
            <v>08</v>
          </cell>
          <cell r="C84" t="str">
            <v>00</v>
          </cell>
          <cell r="D84" t="str">
            <v>00</v>
          </cell>
          <cell r="E84" t="str">
            <v>CUSCO</v>
          </cell>
          <cell r="F84">
            <v>1214501</v>
          </cell>
          <cell r="G84">
            <v>1214501</v>
          </cell>
          <cell r="H84">
            <v>27991</v>
          </cell>
          <cell r="I84">
            <v>27299</v>
          </cell>
          <cell r="J84">
            <v>27989</v>
          </cell>
          <cell r="K84">
            <v>28319</v>
          </cell>
          <cell r="L84">
            <v>28383</v>
          </cell>
          <cell r="M84">
            <v>28270</v>
          </cell>
          <cell r="N84">
            <v>28103</v>
          </cell>
          <cell r="O84">
            <v>28021</v>
          </cell>
          <cell r="P84">
            <v>28069</v>
          </cell>
          <cell r="Q84">
            <v>28300</v>
          </cell>
          <cell r="R84">
            <v>28546</v>
          </cell>
          <cell r="S84">
            <v>28826</v>
          </cell>
          <cell r="T84">
            <v>29093</v>
          </cell>
          <cell r="U84">
            <v>28984</v>
          </cell>
          <cell r="V84">
            <v>28366</v>
          </cell>
          <cell r="W84">
            <v>27334</v>
          </cell>
          <cell r="X84">
            <v>26165</v>
          </cell>
          <cell r="Y84">
            <v>25102</v>
          </cell>
          <cell r="Z84">
            <v>24151</v>
          </cell>
          <cell r="AA84">
            <v>23397</v>
          </cell>
          <cell r="AB84">
            <v>108831</v>
          </cell>
          <cell r="AC84">
            <v>96849</v>
          </cell>
          <cell r="AD84">
            <v>83751</v>
          </cell>
          <cell r="AE84">
            <v>76812</v>
          </cell>
          <cell r="AF84">
            <v>67033</v>
          </cell>
          <cell r="AG84">
            <v>55977</v>
          </cell>
          <cell r="AH84">
            <v>43320</v>
          </cell>
          <cell r="AI84">
            <v>34072</v>
          </cell>
          <cell r="AJ84">
            <v>28361</v>
          </cell>
          <cell r="AK84">
            <v>23063</v>
          </cell>
          <cell r="AL84">
            <v>17479</v>
          </cell>
          <cell r="AM84">
            <v>13420</v>
          </cell>
          <cell r="AN84">
            <v>14825</v>
          </cell>
        </row>
        <row r="85">
          <cell r="A85" t="str">
            <v>080100</v>
          </cell>
          <cell r="B85" t="str">
            <v>08</v>
          </cell>
          <cell r="C85" t="str">
            <v>01</v>
          </cell>
          <cell r="D85" t="str">
            <v>00</v>
          </cell>
          <cell r="E85" t="str">
            <v>CUSCO</v>
          </cell>
          <cell r="G85">
            <v>368051</v>
          </cell>
          <cell r="H85">
            <v>8483</v>
          </cell>
          <cell r="I85">
            <v>8272</v>
          </cell>
          <cell r="J85">
            <v>8482</v>
          </cell>
          <cell r="K85">
            <v>8583</v>
          </cell>
          <cell r="L85">
            <v>8600</v>
          </cell>
          <cell r="M85">
            <v>8567</v>
          </cell>
          <cell r="N85">
            <v>8517</v>
          </cell>
          <cell r="O85">
            <v>8492</v>
          </cell>
          <cell r="P85">
            <v>8505</v>
          </cell>
          <cell r="Q85">
            <v>8577</v>
          </cell>
          <cell r="R85">
            <v>8653</v>
          </cell>
          <cell r="S85">
            <v>8736</v>
          </cell>
          <cell r="T85">
            <v>8815</v>
          </cell>
          <cell r="U85">
            <v>8784</v>
          </cell>
          <cell r="V85">
            <v>8595</v>
          </cell>
          <cell r="W85">
            <v>8282</v>
          </cell>
          <cell r="X85">
            <v>7929</v>
          </cell>
          <cell r="Y85">
            <v>7606</v>
          </cell>
          <cell r="Z85">
            <v>7319</v>
          </cell>
          <cell r="AA85">
            <v>7091</v>
          </cell>
          <cell r="AB85">
            <v>32982</v>
          </cell>
          <cell r="AC85">
            <v>29349</v>
          </cell>
          <cell r="AD85">
            <v>25381</v>
          </cell>
          <cell r="AE85">
            <v>23279</v>
          </cell>
          <cell r="AF85">
            <v>20314</v>
          </cell>
          <cell r="AG85">
            <v>16964</v>
          </cell>
          <cell r="AH85">
            <v>13128</v>
          </cell>
          <cell r="AI85">
            <v>10324</v>
          </cell>
          <cell r="AJ85">
            <v>8595</v>
          </cell>
          <cell r="AK85">
            <v>6990</v>
          </cell>
          <cell r="AL85">
            <v>5298</v>
          </cell>
          <cell r="AM85">
            <v>4065</v>
          </cell>
          <cell r="AN85">
            <v>4494</v>
          </cell>
        </row>
        <row r="86">
          <cell r="A86" t="str">
            <v>080200</v>
          </cell>
          <cell r="B86" t="str">
            <v>08</v>
          </cell>
          <cell r="C86" t="str">
            <v>02</v>
          </cell>
          <cell r="D86" t="str">
            <v>00</v>
          </cell>
          <cell r="E86" t="str">
            <v>ACOMAYO</v>
          </cell>
          <cell r="G86">
            <v>27930</v>
          </cell>
          <cell r="H86">
            <v>644</v>
          </cell>
          <cell r="I86">
            <v>628</v>
          </cell>
          <cell r="J86">
            <v>644</v>
          </cell>
          <cell r="K86">
            <v>651</v>
          </cell>
          <cell r="L86">
            <v>653</v>
          </cell>
          <cell r="M86">
            <v>650</v>
          </cell>
          <cell r="N86">
            <v>646</v>
          </cell>
          <cell r="O86">
            <v>644</v>
          </cell>
          <cell r="P86">
            <v>646</v>
          </cell>
          <cell r="Q86">
            <v>651</v>
          </cell>
          <cell r="R86">
            <v>656</v>
          </cell>
          <cell r="S86">
            <v>663</v>
          </cell>
          <cell r="T86">
            <v>669</v>
          </cell>
          <cell r="U86">
            <v>667</v>
          </cell>
          <cell r="V86">
            <v>652</v>
          </cell>
          <cell r="W86">
            <v>629</v>
          </cell>
          <cell r="X86">
            <v>602</v>
          </cell>
          <cell r="Y86">
            <v>577</v>
          </cell>
          <cell r="Z86">
            <v>555</v>
          </cell>
          <cell r="AA86">
            <v>538</v>
          </cell>
          <cell r="AB86">
            <v>2503</v>
          </cell>
          <cell r="AC86">
            <v>2227</v>
          </cell>
          <cell r="AD86">
            <v>1926</v>
          </cell>
          <cell r="AE86">
            <v>1766</v>
          </cell>
          <cell r="AF86">
            <v>1542</v>
          </cell>
          <cell r="AG86">
            <v>1287</v>
          </cell>
          <cell r="AH86">
            <v>996</v>
          </cell>
          <cell r="AI86">
            <v>784</v>
          </cell>
          <cell r="AJ86">
            <v>652</v>
          </cell>
          <cell r="AK86">
            <v>530</v>
          </cell>
          <cell r="AL86">
            <v>402</v>
          </cell>
          <cell r="AM86">
            <v>309</v>
          </cell>
          <cell r="AN86">
            <v>341</v>
          </cell>
        </row>
        <row r="87">
          <cell r="A87" t="str">
            <v>080300</v>
          </cell>
          <cell r="B87" t="str">
            <v>08</v>
          </cell>
          <cell r="C87" t="str">
            <v>03</v>
          </cell>
          <cell r="D87" t="str">
            <v>00</v>
          </cell>
          <cell r="E87" t="str">
            <v>ANTA</v>
          </cell>
          <cell r="G87">
            <v>59011</v>
          </cell>
          <cell r="H87">
            <v>1360</v>
          </cell>
          <cell r="I87">
            <v>1326</v>
          </cell>
          <cell r="J87">
            <v>1360</v>
          </cell>
          <cell r="K87">
            <v>1376</v>
          </cell>
          <cell r="L87">
            <v>1379</v>
          </cell>
          <cell r="M87">
            <v>1374</v>
          </cell>
          <cell r="N87">
            <v>1365</v>
          </cell>
          <cell r="O87">
            <v>1362</v>
          </cell>
          <cell r="P87">
            <v>1364</v>
          </cell>
          <cell r="Q87">
            <v>1375</v>
          </cell>
          <cell r="R87">
            <v>1387</v>
          </cell>
          <cell r="S87">
            <v>1401</v>
          </cell>
          <cell r="T87">
            <v>1414</v>
          </cell>
          <cell r="U87">
            <v>1408</v>
          </cell>
          <cell r="V87">
            <v>1378</v>
          </cell>
          <cell r="W87">
            <v>1328</v>
          </cell>
          <cell r="X87">
            <v>1271</v>
          </cell>
          <cell r="Y87">
            <v>1220</v>
          </cell>
          <cell r="Z87">
            <v>1173</v>
          </cell>
          <cell r="AA87">
            <v>1137</v>
          </cell>
          <cell r="AB87">
            <v>5288</v>
          </cell>
          <cell r="AC87">
            <v>4706</v>
          </cell>
          <cell r="AD87">
            <v>4069</v>
          </cell>
          <cell r="AE87">
            <v>3732</v>
          </cell>
          <cell r="AF87">
            <v>3257</v>
          </cell>
          <cell r="AG87">
            <v>2720</v>
          </cell>
          <cell r="AH87">
            <v>2105</v>
          </cell>
          <cell r="AI87">
            <v>1656</v>
          </cell>
          <cell r="AJ87">
            <v>1378</v>
          </cell>
          <cell r="AK87">
            <v>1121</v>
          </cell>
          <cell r="AL87">
            <v>849</v>
          </cell>
          <cell r="AM87">
            <v>652</v>
          </cell>
          <cell r="AN87">
            <v>720</v>
          </cell>
        </row>
        <row r="88">
          <cell r="A88" t="str">
            <v>080400</v>
          </cell>
          <cell r="B88" t="str">
            <v>08</v>
          </cell>
          <cell r="C88" t="str">
            <v>04</v>
          </cell>
          <cell r="D88" t="str">
            <v>00</v>
          </cell>
          <cell r="E88" t="str">
            <v>CALCA</v>
          </cell>
          <cell r="G88">
            <v>63612</v>
          </cell>
          <cell r="H88">
            <v>1466</v>
          </cell>
          <cell r="I88">
            <v>1430</v>
          </cell>
          <cell r="J88">
            <v>1466</v>
          </cell>
          <cell r="K88">
            <v>1483</v>
          </cell>
          <cell r="L88">
            <v>1487</v>
          </cell>
          <cell r="M88">
            <v>1481</v>
          </cell>
          <cell r="N88">
            <v>1472</v>
          </cell>
          <cell r="O88">
            <v>1468</v>
          </cell>
          <cell r="P88">
            <v>1470</v>
          </cell>
          <cell r="Q88">
            <v>1482</v>
          </cell>
          <cell r="R88">
            <v>1495</v>
          </cell>
          <cell r="S88">
            <v>1510</v>
          </cell>
          <cell r="T88">
            <v>1524</v>
          </cell>
          <cell r="U88">
            <v>1518</v>
          </cell>
          <cell r="V88">
            <v>1486</v>
          </cell>
          <cell r="W88">
            <v>1432</v>
          </cell>
          <cell r="X88">
            <v>1370</v>
          </cell>
          <cell r="Y88">
            <v>1315</v>
          </cell>
          <cell r="Z88">
            <v>1265</v>
          </cell>
          <cell r="AA88">
            <v>1225</v>
          </cell>
          <cell r="AB88">
            <v>5700</v>
          </cell>
          <cell r="AC88">
            <v>5073</v>
          </cell>
          <cell r="AD88">
            <v>4387</v>
          </cell>
          <cell r="AE88">
            <v>4023</v>
          </cell>
          <cell r="AF88">
            <v>3511</v>
          </cell>
          <cell r="AG88">
            <v>2932</v>
          </cell>
          <cell r="AH88">
            <v>2269</v>
          </cell>
          <cell r="AI88">
            <v>1785</v>
          </cell>
          <cell r="AJ88">
            <v>1485</v>
          </cell>
          <cell r="AK88">
            <v>1208</v>
          </cell>
          <cell r="AL88">
            <v>915</v>
          </cell>
          <cell r="AM88">
            <v>703</v>
          </cell>
          <cell r="AN88">
            <v>776</v>
          </cell>
        </row>
        <row r="89">
          <cell r="A89" t="str">
            <v>080500</v>
          </cell>
          <cell r="B89" t="str">
            <v>08</v>
          </cell>
          <cell r="C89" t="str">
            <v>05</v>
          </cell>
          <cell r="D89" t="str">
            <v>00</v>
          </cell>
          <cell r="E89" t="str">
            <v>CANAS</v>
          </cell>
          <cell r="G89">
            <v>43488</v>
          </cell>
          <cell r="H89">
            <v>1002</v>
          </cell>
          <cell r="I89">
            <v>978</v>
          </cell>
          <cell r="J89">
            <v>1002</v>
          </cell>
          <cell r="K89">
            <v>1014</v>
          </cell>
          <cell r="L89">
            <v>1016</v>
          </cell>
          <cell r="M89">
            <v>1012</v>
          </cell>
          <cell r="N89">
            <v>1006</v>
          </cell>
          <cell r="O89">
            <v>1003</v>
          </cell>
          <cell r="P89">
            <v>1005</v>
          </cell>
          <cell r="Q89">
            <v>1013</v>
          </cell>
          <cell r="R89">
            <v>1022</v>
          </cell>
          <cell r="S89">
            <v>1032</v>
          </cell>
          <cell r="T89">
            <v>1042</v>
          </cell>
          <cell r="U89">
            <v>1038</v>
          </cell>
          <cell r="V89">
            <v>1016</v>
          </cell>
          <cell r="W89">
            <v>979</v>
          </cell>
          <cell r="X89">
            <v>937</v>
          </cell>
          <cell r="Y89">
            <v>899</v>
          </cell>
          <cell r="Z89">
            <v>865</v>
          </cell>
          <cell r="AA89">
            <v>838</v>
          </cell>
          <cell r="AB89">
            <v>3897</v>
          </cell>
          <cell r="AC89">
            <v>3468</v>
          </cell>
          <cell r="AD89">
            <v>2999</v>
          </cell>
          <cell r="AE89">
            <v>2750</v>
          </cell>
          <cell r="AF89">
            <v>2400</v>
          </cell>
          <cell r="AG89">
            <v>2004</v>
          </cell>
          <cell r="AH89">
            <v>1551</v>
          </cell>
          <cell r="AI89">
            <v>1220</v>
          </cell>
          <cell r="AJ89">
            <v>1016</v>
          </cell>
          <cell r="AK89">
            <v>826</v>
          </cell>
          <cell r="AL89">
            <v>626</v>
          </cell>
          <cell r="AM89">
            <v>481</v>
          </cell>
          <cell r="AN89">
            <v>531</v>
          </cell>
        </row>
        <row r="90">
          <cell r="A90" t="str">
            <v>080600</v>
          </cell>
          <cell r="B90" t="str">
            <v>08</v>
          </cell>
          <cell r="C90" t="str">
            <v>06</v>
          </cell>
          <cell r="D90" t="str">
            <v>00</v>
          </cell>
          <cell r="E90" t="str">
            <v>CANCHIS</v>
          </cell>
          <cell r="G90">
            <v>107065</v>
          </cell>
          <cell r="H90">
            <v>2468</v>
          </cell>
          <cell r="I90">
            <v>2407</v>
          </cell>
          <cell r="J90">
            <v>2467</v>
          </cell>
          <cell r="K90">
            <v>2496</v>
          </cell>
          <cell r="L90">
            <v>2502</v>
          </cell>
          <cell r="M90">
            <v>2492</v>
          </cell>
          <cell r="N90">
            <v>2477</v>
          </cell>
          <cell r="O90">
            <v>2470</v>
          </cell>
          <cell r="P90">
            <v>2474</v>
          </cell>
          <cell r="Q90">
            <v>2495</v>
          </cell>
          <cell r="R90">
            <v>2516</v>
          </cell>
          <cell r="S90">
            <v>2541</v>
          </cell>
          <cell r="T90">
            <v>2565</v>
          </cell>
          <cell r="U90">
            <v>2555</v>
          </cell>
          <cell r="V90">
            <v>2501</v>
          </cell>
          <cell r="W90">
            <v>2410</v>
          </cell>
          <cell r="X90">
            <v>2307</v>
          </cell>
          <cell r="Y90">
            <v>2213</v>
          </cell>
          <cell r="Z90">
            <v>2129</v>
          </cell>
          <cell r="AA90">
            <v>2063</v>
          </cell>
          <cell r="AB90">
            <v>9594</v>
          </cell>
          <cell r="AC90">
            <v>8538</v>
          </cell>
          <cell r="AD90">
            <v>7383</v>
          </cell>
          <cell r="AE90">
            <v>6771</v>
          </cell>
          <cell r="AF90">
            <v>5909</v>
          </cell>
          <cell r="AG90">
            <v>4935</v>
          </cell>
          <cell r="AH90">
            <v>3819</v>
          </cell>
          <cell r="AI90">
            <v>3004</v>
          </cell>
          <cell r="AJ90">
            <v>2500</v>
          </cell>
          <cell r="AK90">
            <v>2033</v>
          </cell>
          <cell r="AL90">
            <v>1541</v>
          </cell>
          <cell r="AM90">
            <v>1183</v>
          </cell>
          <cell r="AN90">
            <v>1307</v>
          </cell>
        </row>
        <row r="91">
          <cell r="A91" t="str">
            <v>080700</v>
          </cell>
          <cell r="B91" t="str">
            <v>08</v>
          </cell>
          <cell r="C91" t="str">
            <v>07</v>
          </cell>
          <cell r="D91" t="str">
            <v>00</v>
          </cell>
          <cell r="E91" t="str">
            <v>CHUMBIVILCAS</v>
          </cell>
          <cell r="G91">
            <v>80263</v>
          </cell>
          <cell r="H91">
            <v>1850</v>
          </cell>
          <cell r="I91">
            <v>1804</v>
          </cell>
          <cell r="J91">
            <v>1850</v>
          </cell>
          <cell r="K91">
            <v>1872</v>
          </cell>
          <cell r="L91">
            <v>1876</v>
          </cell>
          <cell r="M91">
            <v>1868</v>
          </cell>
          <cell r="N91">
            <v>1857</v>
          </cell>
          <cell r="O91">
            <v>1852</v>
          </cell>
          <cell r="P91">
            <v>1855</v>
          </cell>
          <cell r="Q91">
            <v>1870</v>
          </cell>
          <cell r="R91">
            <v>1887</v>
          </cell>
          <cell r="S91">
            <v>1905</v>
          </cell>
          <cell r="T91">
            <v>1923</v>
          </cell>
          <cell r="U91">
            <v>1915</v>
          </cell>
          <cell r="V91">
            <v>1875</v>
          </cell>
          <cell r="W91">
            <v>1806</v>
          </cell>
          <cell r="X91">
            <v>1729</v>
          </cell>
          <cell r="Y91">
            <v>1659</v>
          </cell>
          <cell r="Z91">
            <v>1596</v>
          </cell>
          <cell r="AA91">
            <v>1546</v>
          </cell>
          <cell r="AB91">
            <v>7192</v>
          </cell>
          <cell r="AC91">
            <v>6401</v>
          </cell>
          <cell r="AD91">
            <v>5535</v>
          </cell>
          <cell r="AE91">
            <v>5076</v>
          </cell>
          <cell r="AF91">
            <v>4430</v>
          </cell>
          <cell r="AG91">
            <v>3699</v>
          </cell>
          <cell r="AH91">
            <v>2863</v>
          </cell>
          <cell r="AI91">
            <v>2252</v>
          </cell>
          <cell r="AJ91">
            <v>1874</v>
          </cell>
          <cell r="AK91">
            <v>1524</v>
          </cell>
          <cell r="AL91">
            <v>1155</v>
          </cell>
          <cell r="AM91">
            <v>887</v>
          </cell>
          <cell r="AN91">
            <v>980</v>
          </cell>
        </row>
        <row r="92">
          <cell r="A92" t="str">
            <v>080800</v>
          </cell>
          <cell r="B92" t="str">
            <v>08</v>
          </cell>
          <cell r="C92" t="str">
            <v>08</v>
          </cell>
          <cell r="D92" t="str">
            <v>00</v>
          </cell>
          <cell r="E92" t="str">
            <v>ESPINAR</v>
          </cell>
          <cell r="G92">
            <v>69737</v>
          </cell>
          <cell r="H92">
            <v>1607</v>
          </cell>
          <cell r="I92">
            <v>1568</v>
          </cell>
          <cell r="J92">
            <v>1607</v>
          </cell>
          <cell r="K92">
            <v>1626</v>
          </cell>
          <cell r="L92">
            <v>1630</v>
          </cell>
          <cell r="M92">
            <v>1623</v>
          </cell>
          <cell r="N92">
            <v>1614</v>
          </cell>
          <cell r="O92">
            <v>1609</v>
          </cell>
          <cell r="P92">
            <v>1612</v>
          </cell>
          <cell r="Q92">
            <v>1625</v>
          </cell>
          <cell r="R92">
            <v>1639</v>
          </cell>
          <cell r="S92">
            <v>1655</v>
          </cell>
          <cell r="T92">
            <v>1671</v>
          </cell>
          <cell r="U92">
            <v>1664</v>
          </cell>
          <cell r="V92">
            <v>1629</v>
          </cell>
          <cell r="W92">
            <v>1570</v>
          </cell>
          <cell r="X92">
            <v>1502</v>
          </cell>
          <cell r="Y92">
            <v>1441</v>
          </cell>
          <cell r="Z92">
            <v>1387</v>
          </cell>
          <cell r="AA92">
            <v>1343</v>
          </cell>
          <cell r="AB92">
            <v>6249</v>
          </cell>
          <cell r="AC92">
            <v>5561</v>
          </cell>
          <cell r="AD92">
            <v>4809</v>
          </cell>
          <cell r="AE92">
            <v>4411</v>
          </cell>
          <cell r="AF92">
            <v>3849</v>
          </cell>
          <cell r="AG92">
            <v>3214</v>
          </cell>
          <cell r="AH92">
            <v>2487</v>
          </cell>
          <cell r="AI92">
            <v>1956</v>
          </cell>
          <cell r="AJ92">
            <v>1629</v>
          </cell>
          <cell r="AK92">
            <v>1324</v>
          </cell>
          <cell r="AL92">
            <v>1004</v>
          </cell>
          <cell r="AM92">
            <v>771</v>
          </cell>
          <cell r="AN92">
            <v>851</v>
          </cell>
        </row>
        <row r="93">
          <cell r="A93" t="str">
            <v>080900</v>
          </cell>
          <cell r="B93" t="str">
            <v>08</v>
          </cell>
          <cell r="C93" t="str">
            <v>09</v>
          </cell>
          <cell r="D93" t="str">
            <v>00</v>
          </cell>
          <cell r="E93" t="str">
            <v>LA CONVENCION</v>
          </cell>
          <cell r="G93">
            <v>169220</v>
          </cell>
          <cell r="H93">
            <v>3900</v>
          </cell>
          <cell r="I93">
            <v>3804</v>
          </cell>
          <cell r="J93">
            <v>3900</v>
          </cell>
          <cell r="K93">
            <v>3946</v>
          </cell>
          <cell r="L93">
            <v>3955</v>
          </cell>
          <cell r="M93">
            <v>3939</v>
          </cell>
          <cell r="N93">
            <v>3916</v>
          </cell>
          <cell r="O93">
            <v>3904</v>
          </cell>
          <cell r="P93">
            <v>3911</v>
          </cell>
          <cell r="Q93">
            <v>3943</v>
          </cell>
          <cell r="R93">
            <v>3977</v>
          </cell>
          <cell r="S93">
            <v>4016</v>
          </cell>
          <cell r="T93">
            <v>4054</v>
          </cell>
          <cell r="U93">
            <v>4038</v>
          </cell>
          <cell r="V93">
            <v>3952</v>
          </cell>
          <cell r="W93">
            <v>3809</v>
          </cell>
          <cell r="X93">
            <v>3646</v>
          </cell>
          <cell r="Y93">
            <v>3498</v>
          </cell>
          <cell r="Z93">
            <v>3365</v>
          </cell>
          <cell r="AA93">
            <v>3260</v>
          </cell>
          <cell r="AB93">
            <v>15164</v>
          </cell>
          <cell r="AC93">
            <v>13494</v>
          </cell>
          <cell r="AD93">
            <v>11669</v>
          </cell>
          <cell r="AE93">
            <v>10702</v>
          </cell>
          <cell r="AF93">
            <v>9340</v>
          </cell>
          <cell r="AG93">
            <v>7799</v>
          </cell>
          <cell r="AH93">
            <v>6036</v>
          </cell>
          <cell r="AI93">
            <v>4747</v>
          </cell>
          <cell r="AJ93">
            <v>3952</v>
          </cell>
          <cell r="AK93">
            <v>3213</v>
          </cell>
          <cell r="AL93">
            <v>2435</v>
          </cell>
          <cell r="AM93">
            <v>1870</v>
          </cell>
          <cell r="AN93">
            <v>2066</v>
          </cell>
        </row>
        <row r="94">
          <cell r="A94" t="str">
            <v>081000</v>
          </cell>
          <cell r="B94" t="str">
            <v>08</v>
          </cell>
          <cell r="C94" t="str">
            <v>10</v>
          </cell>
          <cell r="D94" t="str">
            <v>00</v>
          </cell>
          <cell r="E94" t="str">
            <v>PARURO</v>
          </cell>
          <cell r="G94">
            <v>32396</v>
          </cell>
          <cell r="H94">
            <v>747</v>
          </cell>
          <cell r="I94">
            <v>728</v>
          </cell>
          <cell r="J94">
            <v>747</v>
          </cell>
          <cell r="K94">
            <v>755</v>
          </cell>
          <cell r="L94">
            <v>757</v>
          </cell>
          <cell r="M94">
            <v>754</v>
          </cell>
          <cell r="N94">
            <v>750</v>
          </cell>
          <cell r="O94">
            <v>747</v>
          </cell>
          <cell r="P94">
            <v>749</v>
          </cell>
          <cell r="Q94">
            <v>755</v>
          </cell>
          <cell r="R94">
            <v>761</v>
          </cell>
          <cell r="S94">
            <v>769</v>
          </cell>
          <cell r="T94">
            <v>776</v>
          </cell>
          <cell r="U94">
            <v>773</v>
          </cell>
          <cell r="V94">
            <v>757</v>
          </cell>
          <cell r="W94">
            <v>729</v>
          </cell>
          <cell r="X94">
            <v>698</v>
          </cell>
          <cell r="Y94">
            <v>670</v>
          </cell>
          <cell r="Z94">
            <v>644</v>
          </cell>
          <cell r="AA94">
            <v>624</v>
          </cell>
          <cell r="AB94">
            <v>2903</v>
          </cell>
          <cell r="AC94">
            <v>2583</v>
          </cell>
          <cell r="AD94">
            <v>2234</v>
          </cell>
          <cell r="AE94">
            <v>2049</v>
          </cell>
          <cell r="AF94">
            <v>1788</v>
          </cell>
          <cell r="AG94">
            <v>1493</v>
          </cell>
          <cell r="AH94">
            <v>1156</v>
          </cell>
          <cell r="AI94">
            <v>909</v>
          </cell>
          <cell r="AJ94">
            <v>757</v>
          </cell>
          <cell r="AK94">
            <v>615</v>
          </cell>
          <cell r="AL94">
            <v>466</v>
          </cell>
          <cell r="AM94">
            <v>358</v>
          </cell>
          <cell r="AN94">
            <v>395</v>
          </cell>
        </row>
        <row r="95">
          <cell r="A95" t="str">
            <v>081100</v>
          </cell>
          <cell r="B95" t="str">
            <v>08</v>
          </cell>
          <cell r="C95" t="str">
            <v>11</v>
          </cell>
          <cell r="D95" t="str">
            <v>00</v>
          </cell>
          <cell r="E95" t="str">
            <v>PAUCARTAMBO</v>
          </cell>
          <cell r="G95">
            <v>49181</v>
          </cell>
          <cell r="H95">
            <v>1133</v>
          </cell>
          <cell r="I95">
            <v>1105</v>
          </cell>
          <cell r="J95">
            <v>1133</v>
          </cell>
          <cell r="K95">
            <v>1147</v>
          </cell>
          <cell r="L95">
            <v>1149</v>
          </cell>
          <cell r="M95">
            <v>1145</v>
          </cell>
          <cell r="N95">
            <v>1138</v>
          </cell>
          <cell r="O95">
            <v>1135</v>
          </cell>
          <cell r="P95">
            <v>1137</v>
          </cell>
          <cell r="Q95">
            <v>1146</v>
          </cell>
          <cell r="R95">
            <v>1156</v>
          </cell>
          <cell r="S95">
            <v>1167</v>
          </cell>
          <cell r="T95">
            <v>1178</v>
          </cell>
          <cell r="U95">
            <v>1174</v>
          </cell>
          <cell r="V95">
            <v>1149</v>
          </cell>
          <cell r="W95">
            <v>1107</v>
          </cell>
          <cell r="X95">
            <v>1060</v>
          </cell>
          <cell r="Y95">
            <v>1017</v>
          </cell>
          <cell r="Z95">
            <v>978</v>
          </cell>
          <cell r="AA95">
            <v>947</v>
          </cell>
          <cell r="AB95">
            <v>4407</v>
          </cell>
          <cell r="AC95">
            <v>3922</v>
          </cell>
          <cell r="AD95">
            <v>3391</v>
          </cell>
          <cell r="AE95">
            <v>3111</v>
          </cell>
          <cell r="AF95">
            <v>2715</v>
          </cell>
          <cell r="AG95">
            <v>2267</v>
          </cell>
          <cell r="AH95">
            <v>1754</v>
          </cell>
          <cell r="AI95">
            <v>1380</v>
          </cell>
          <cell r="AJ95">
            <v>1148</v>
          </cell>
          <cell r="AK95">
            <v>934</v>
          </cell>
          <cell r="AL95">
            <v>708</v>
          </cell>
          <cell r="AM95">
            <v>543</v>
          </cell>
          <cell r="AN95">
            <v>600</v>
          </cell>
        </row>
        <row r="96">
          <cell r="A96" t="str">
            <v>081200</v>
          </cell>
          <cell r="B96" t="str">
            <v>08</v>
          </cell>
          <cell r="C96" t="str">
            <v>12</v>
          </cell>
          <cell r="D96" t="str">
            <v>00</v>
          </cell>
          <cell r="E96" t="str">
            <v>QUISPICANCHI</v>
          </cell>
          <cell r="G96">
            <v>85220</v>
          </cell>
          <cell r="H96">
            <v>1964</v>
          </cell>
          <cell r="I96">
            <v>1915</v>
          </cell>
          <cell r="J96">
            <v>1964</v>
          </cell>
          <cell r="K96">
            <v>1987</v>
          </cell>
          <cell r="L96">
            <v>1992</v>
          </cell>
          <cell r="M96">
            <v>1984</v>
          </cell>
          <cell r="N96">
            <v>1972</v>
          </cell>
          <cell r="O96">
            <v>1966</v>
          </cell>
          <cell r="P96">
            <v>1970</v>
          </cell>
          <cell r="Q96">
            <v>1986</v>
          </cell>
          <cell r="R96">
            <v>2003</v>
          </cell>
          <cell r="S96">
            <v>2023</v>
          </cell>
          <cell r="T96">
            <v>2041</v>
          </cell>
          <cell r="U96">
            <v>2034</v>
          </cell>
          <cell r="V96">
            <v>1990</v>
          </cell>
          <cell r="W96">
            <v>1918</v>
          </cell>
          <cell r="X96">
            <v>1836</v>
          </cell>
          <cell r="Y96">
            <v>1761</v>
          </cell>
          <cell r="Z96">
            <v>1695</v>
          </cell>
          <cell r="AA96">
            <v>1642</v>
          </cell>
          <cell r="AB96">
            <v>7636</v>
          </cell>
          <cell r="AC96">
            <v>6796</v>
          </cell>
          <cell r="AD96">
            <v>5877</v>
          </cell>
          <cell r="AE96">
            <v>5390</v>
          </cell>
          <cell r="AF96">
            <v>4703</v>
          </cell>
          <cell r="AG96">
            <v>3928</v>
          </cell>
          <cell r="AH96">
            <v>3040</v>
          </cell>
          <cell r="AI96">
            <v>2391</v>
          </cell>
          <cell r="AJ96">
            <v>1990</v>
          </cell>
          <cell r="AK96">
            <v>1618</v>
          </cell>
          <cell r="AL96">
            <v>1226</v>
          </cell>
          <cell r="AM96">
            <v>942</v>
          </cell>
          <cell r="AN96">
            <v>1040</v>
          </cell>
        </row>
        <row r="97">
          <cell r="A97" t="str">
            <v>081300</v>
          </cell>
          <cell r="B97" t="str">
            <v>08</v>
          </cell>
          <cell r="C97" t="str">
            <v>13</v>
          </cell>
          <cell r="D97" t="str">
            <v>00</v>
          </cell>
          <cell r="E97" t="str">
            <v>URUBAMBA</v>
          </cell>
          <cell r="G97">
            <v>59327</v>
          </cell>
          <cell r="H97">
            <v>1367</v>
          </cell>
          <cell r="I97">
            <v>1334</v>
          </cell>
          <cell r="J97">
            <v>1367</v>
          </cell>
          <cell r="K97">
            <v>1383</v>
          </cell>
          <cell r="L97">
            <v>1387</v>
          </cell>
          <cell r="M97">
            <v>1381</v>
          </cell>
          <cell r="N97">
            <v>1373</v>
          </cell>
          <cell r="O97">
            <v>1369</v>
          </cell>
          <cell r="P97">
            <v>1371</v>
          </cell>
          <cell r="Q97">
            <v>1382</v>
          </cell>
          <cell r="R97">
            <v>1394</v>
          </cell>
          <cell r="S97">
            <v>1408</v>
          </cell>
          <cell r="T97">
            <v>1421</v>
          </cell>
          <cell r="U97">
            <v>1416</v>
          </cell>
          <cell r="V97">
            <v>1386</v>
          </cell>
          <cell r="W97">
            <v>1335</v>
          </cell>
          <cell r="X97">
            <v>1278</v>
          </cell>
          <cell r="Y97">
            <v>1226</v>
          </cell>
          <cell r="Z97">
            <v>1180</v>
          </cell>
          <cell r="AA97">
            <v>1143</v>
          </cell>
          <cell r="AB97">
            <v>5316</v>
          </cell>
          <cell r="AC97">
            <v>4731</v>
          </cell>
          <cell r="AD97">
            <v>4091</v>
          </cell>
          <cell r="AE97">
            <v>3752</v>
          </cell>
          <cell r="AF97">
            <v>3275</v>
          </cell>
          <cell r="AG97">
            <v>2735</v>
          </cell>
          <cell r="AH97">
            <v>2116</v>
          </cell>
          <cell r="AI97">
            <v>1664</v>
          </cell>
          <cell r="AJ97">
            <v>1385</v>
          </cell>
          <cell r="AK97">
            <v>1127</v>
          </cell>
          <cell r="AL97">
            <v>854</v>
          </cell>
          <cell r="AM97">
            <v>656</v>
          </cell>
          <cell r="AN97">
            <v>724</v>
          </cell>
        </row>
        <row r="98">
          <cell r="A98" t="str">
            <v>090000</v>
          </cell>
          <cell r="B98" t="str">
            <v>09</v>
          </cell>
          <cell r="C98" t="str">
            <v>00</v>
          </cell>
          <cell r="D98" t="str">
            <v>00</v>
          </cell>
          <cell r="E98" t="str">
            <v>HUANCAVELICA</v>
          </cell>
          <cell r="F98">
            <v>467480</v>
          </cell>
          <cell r="G98">
            <v>467480</v>
          </cell>
          <cell r="H98">
            <v>13361</v>
          </cell>
          <cell r="I98">
            <v>12826</v>
          </cell>
          <cell r="J98">
            <v>13110</v>
          </cell>
          <cell r="K98">
            <v>13169</v>
          </cell>
          <cell r="L98">
            <v>13067</v>
          </cell>
          <cell r="M98">
            <v>12870</v>
          </cell>
          <cell r="N98">
            <v>12648</v>
          </cell>
          <cell r="O98">
            <v>12466</v>
          </cell>
          <cell r="P98">
            <v>12377</v>
          </cell>
          <cell r="Q98">
            <v>12420</v>
          </cell>
          <cell r="R98">
            <v>12482</v>
          </cell>
          <cell r="S98">
            <v>12575</v>
          </cell>
          <cell r="T98">
            <v>12662</v>
          </cell>
          <cell r="U98">
            <v>12505</v>
          </cell>
          <cell r="V98">
            <v>12026</v>
          </cell>
          <cell r="W98">
            <v>11279</v>
          </cell>
          <cell r="X98">
            <v>10451</v>
          </cell>
          <cell r="Y98">
            <v>9704</v>
          </cell>
          <cell r="Z98">
            <v>9052</v>
          </cell>
          <cell r="AA98">
            <v>8555</v>
          </cell>
          <cell r="AB98">
            <v>37776</v>
          </cell>
          <cell r="AC98">
            <v>30742</v>
          </cell>
          <cell r="AD98">
            <v>26470</v>
          </cell>
          <cell r="AE98">
            <v>24972</v>
          </cell>
          <cell r="AF98">
            <v>21171</v>
          </cell>
          <cell r="AG98">
            <v>19125</v>
          </cell>
          <cell r="AH98">
            <v>15202</v>
          </cell>
          <cell r="AI98">
            <v>13053</v>
          </cell>
          <cell r="AJ98">
            <v>10919</v>
          </cell>
          <cell r="AK98">
            <v>9185</v>
          </cell>
          <cell r="AL98">
            <v>7051</v>
          </cell>
          <cell r="AM98">
            <v>5722</v>
          </cell>
          <cell r="AN98">
            <v>6487</v>
          </cell>
        </row>
        <row r="99">
          <cell r="A99" t="str">
            <v>090100</v>
          </cell>
          <cell r="B99" t="str">
            <v>09</v>
          </cell>
          <cell r="C99" t="str">
            <v>01</v>
          </cell>
          <cell r="D99" t="str">
            <v>00</v>
          </cell>
          <cell r="E99" t="str">
            <v>HUANCAVELICA</v>
          </cell>
          <cell r="G99">
            <v>144463</v>
          </cell>
          <cell r="H99">
            <v>4129</v>
          </cell>
          <cell r="I99">
            <v>3964</v>
          </cell>
          <cell r="J99">
            <v>4051</v>
          </cell>
          <cell r="K99">
            <v>4070</v>
          </cell>
          <cell r="L99">
            <v>4038</v>
          </cell>
          <cell r="M99">
            <v>3978</v>
          </cell>
          <cell r="N99">
            <v>3907</v>
          </cell>
          <cell r="O99">
            <v>3852</v>
          </cell>
          <cell r="P99">
            <v>3825</v>
          </cell>
          <cell r="Q99">
            <v>3837</v>
          </cell>
          <cell r="R99">
            <v>3857</v>
          </cell>
          <cell r="S99">
            <v>3886</v>
          </cell>
          <cell r="T99">
            <v>3913</v>
          </cell>
          <cell r="U99">
            <v>3865</v>
          </cell>
          <cell r="V99">
            <v>3716</v>
          </cell>
          <cell r="W99">
            <v>3486</v>
          </cell>
          <cell r="X99">
            <v>3229</v>
          </cell>
          <cell r="Y99">
            <v>2999</v>
          </cell>
          <cell r="Z99">
            <v>2798</v>
          </cell>
          <cell r="AA99">
            <v>2645</v>
          </cell>
          <cell r="AB99">
            <v>11674</v>
          </cell>
          <cell r="AC99">
            <v>9501</v>
          </cell>
          <cell r="AD99">
            <v>8180</v>
          </cell>
          <cell r="AE99">
            <v>7716</v>
          </cell>
          <cell r="AF99">
            <v>6542</v>
          </cell>
          <cell r="AG99">
            <v>5910</v>
          </cell>
          <cell r="AH99">
            <v>4698</v>
          </cell>
          <cell r="AI99">
            <v>4035</v>
          </cell>
          <cell r="AJ99">
            <v>3375</v>
          </cell>
          <cell r="AK99">
            <v>2838</v>
          </cell>
          <cell r="AL99">
            <v>2177</v>
          </cell>
          <cell r="AM99">
            <v>1767</v>
          </cell>
          <cell r="AN99">
            <v>2005</v>
          </cell>
        </row>
        <row r="100">
          <cell r="A100" t="str">
            <v>090200</v>
          </cell>
          <cell r="B100" t="str">
            <v>09</v>
          </cell>
          <cell r="C100" t="str">
            <v>02</v>
          </cell>
          <cell r="D100" t="str">
            <v>00</v>
          </cell>
          <cell r="E100" t="str">
            <v>ACOBAMBA</v>
          </cell>
          <cell r="G100">
            <v>68265</v>
          </cell>
          <cell r="H100">
            <v>1951</v>
          </cell>
          <cell r="I100">
            <v>1873</v>
          </cell>
          <cell r="J100">
            <v>1914</v>
          </cell>
          <cell r="K100">
            <v>1923</v>
          </cell>
          <cell r="L100">
            <v>1908</v>
          </cell>
          <cell r="M100">
            <v>1879</v>
          </cell>
          <cell r="N100">
            <v>1847</v>
          </cell>
          <cell r="O100">
            <v>1820</v>
          </cell>
          <cell r="P100">
            <v>1807</v>
          </cell>
          <cell r="Q100">
            <v>1814</v>
          </cell>
          <cell r="R100">
            <v>1823</v>
          </cell>
          <cell r="S100">
            <v>1836</v>
          </cell>
          <cell r="T100">
            <v>1849</v>
          </cell>
          <cell r="U100">
            <v>1826</v>
          </cell>
          <cell r="V100">
            <v>1756</v>
          </cell>
          <cell r="W100">
            <v>1647</v>
          </cell>
          <cell r="X100">
            <v>1526</v>
          </cell>
          <cell r="Y100">
            <v>1417</v>
          </cell>
          <cell r="Z100">
            <v>1322</v>
          </cell>
          <cell r="AA100">
            <v>1249</v>
          </cell>
          <cell r="AB100">
            <v>5517</v>
          </cell>
          <cell r="AC100">
            <v>4489</v>
          </cell>
          <cell r="AD100">
            <v>3865</v>
          </cell>
          <cell r="AE100">
            <v>3647</v>
          </cell>
          <cell r="AF100">
            <v>3092</v>
          </cell>
          <cell r="AG100">
            <v>2793</v>
          </cell>
          <cell r="AH100">
            <v>2220</v>
          </cell>
          <cell r="AI100">
            <v>1906</v>
          </cell>
          <cell r="AJ100">
            <v>1595</v>
          </cell>
          <cell r="AK100">
            <v>1341</v>
          </cell>
          <cell r="AL100">
            <v>1030</v>
          </cell>
          <cell r="AM100">
            <v>836</v>
          </cell>
          <cell r="AN100">
            <v>947</v>
          </cell>
        </row>
        <row r="101">
          <cell r="A101" t="str">
            <v>090300</v>
          </cell>
          <cell r="B101" t="str">
            <v>09</v>
          </cell>
          <cell r="C101" t="str">
            <v>03</v>
          </cell>
          <cell r="D101" t="str">
            <v>00</v>
          </cell>
          <cell r="E101" t="str">
            <v>ANGARAES</v>
          </cell>
          <cell r="G101">
            <v>54560</v>
          </cell>
          <cell r="H101">
            <v>1559</v>
          </cell>
          <cell r="I101">
            <v>1497</v>
          </cell>
          <cell r="J101">
            <v>1530</v>
          </cell>
          <cell r="K101">
            <v>1537</v>
          </cell>
          <cell r="L101">
            <v>1525</v>
          </cell>
          <cell r="M101">
            <v>1502</v>
          </cell>
          <cell r="N101">
            <v>1476</v>
          </cell>
          <cell r="O101">
            <v>1455</v>
          </cell>
          <cell r="P101">
            <v>1445</v>
          </cell>
          <cell r="Q101">
            <v>1450</v>
          </cell>
          <cell r="R101">
            <v>1457</v>
          </cell>
          <cell r="S101">
            <v>1468</v>
          </cell>
          <cell r="T101">
            <v>1478</v>
          </cell>
          <cell r="U101">
            <v>1459</v>
          </cell>
          <cell r="V101">
            <v>1404</v>
          </cell>
          <cell r="W101">
            <v>1316</v>
          </cell>
          <cell r="X101">
            <v>1220</v>
          </cell>
          <cell r="Y101">
            <v>1133</v>
          </cell>
          <cell r="Z101">
            <v>1056</v>
          </cell>
          <cell r="AA101">
            <v>998</v>
          </cell>
          <cell r="AB101">
            <v>4409</v>
          </cell>
          <cell r="AC101">
            <v>3588</v>
          </cell>
          <cell r="AD101">
            <v>3089</v>
          </cell>
          <cell r="AE101">
            <v>2915</v>
          </cell>
          <cell r="AF101">
            <v>2471</v>
          </cell>
          <cell r="AG101">
            <v>2232</v>
          </cell>
          <cell r="AH101">
            <v>1774</v>
          </cell>
          <cell r="AI101">
            <v>1523</v>
          </cell>
          <cell r="AJ101">
            <v>1274</v>
          </cell>
          <cell r="AK101">
            <v>1072</v>
          </cell>
          <cell r="AL101">
            <v>823</v>
          </cell>
          <cell r="AM101">
            <v>668</v>
          </cell>
          <cell r="AN101">
            <v>757</v>
          </cell>
        </row>
        <row r="102">
          <cell r="A102" t="str">
            <v>090400</v>
          </cell>
          <cell r="B102" t="str">
            <v>09</v>
          </cell>
          <cell r="C102" t="str">
            <v>04</v>
          </cell>
          <cell r="D102" t="str">
            <v>00</v>
          </cell>
          <cell r="E102" t="str">
            <v>CASTROVIRREYNA</v>
          </cell>
          <cell r="G102">
            <v>20459</v>
          </cell>
          <cell r="H102">
            <v>585</v>
          </cell>
          <cell r="I102">
            <v>561</v>
          </cell>
          <cell r="J102">
            <v>574</v>
          </cell>
          <cell r="K102">
            <v>576</v>
          </cell>
          <cell r="L102">
            <v>572</v>
          </cell>
          <cell r="M102">
            <v>563</v>
          </cell>
          <cell r="N102">
            <v>554</v>
          </cell>
          <cell r="O102">
            <v>546</v>
          </cell>
          <cell r="P102">
            <v>542</v>
          </cell>
          <cell r="Q102">
            <v>544</v>
          </cell>
          <cell r="R102">
            <v>546</v>
          </cell>
          <cell r="S102">
            <v>550</v>
          </cell>
          <cell r="T102">
            <v>554</v>
          </cell>
          <cell r="U102">
            <v>547</v>
          </cell>
          <cell r="V102">
            <v>526</v>
          </cell>
          <cell r="W102">
            <v>494</v>
          </cell>
          <cell r="X102">
            <v>457</v>
          </cell>
          <cell r="Y102">
            <v>425</v>
          </cell>
          <cell r="Z102">
            <v>396</v>
          </cell>
          <cell r="AA102">
            <v>374</v>
          </cell>
          <cell r="AB102">
            <v>1653</v>
          </cell>
          <cell r="AC102">
            <v>1345</v>
          </cell>
          <cell r="AD102">
            <v>1159</v>
          </cell>
          <cell r="AE102">
            <v>1093</v>
          </cell>
          <cell r="AF102">
            <v>927</v>
          </cell>
          <cell r="AG102">
            <v>837</v>
          </cell>
          <cell r="AH102">
            <v>665</v>
          </cell>
          <cell r="AI102">
            <v>571</v>
          </cell>
          <cell r="AJ102">
            <v>478</v>
          </cell>
          <cell r="AK102">
            <v>402</v>
          </cell>
          <cell r="AL102">
            <v>309</v>
          </cell>
          <cell r="AM102">
            <v>250</v>
          </cell>
          <cell r="AN102">
            <v>284</v>
          </cell>
        </row>
        <row r="103">
          <cell r="A103" t="str">
            <v>090500</v>
          </cell>
          <cell r="B103" t="str">
            <v>09</v>
          </cell>
          <cell r="C103" t="str">
            <v>05</v>
          </cell>
          <cell r="D103" t="str">
            <v>00</v>
          </cell>
          <cell r="E103" t="str">
            <v>CHURCAMPA</v>
          </cell>
          <cell r="G103">
            <v>43600</v>
          </cell>
          <cell r="H103">
            <v>1246</v>
          </cell>
          <cell r="I103">
            <v>1196</v>
          </cell>
          <cell r="J103">
            <v>1223</v>
          </cell>
          <cell r="K103">
            <v>1228</v>
          </cell>
          <cell r="L103">
            <v>1219</v>
          </cell>
          <cell r="M103">
            <v>1200</v>
          </cell>
          <cell r="N103">
            <v>1180</v>
          </cell>
          <cell r="O103">
            <v>1163</v>
          </cell>
          <cell r="P103">
            <v>1154</v>
          </cell>
          <cell r="Q103">
            <v>1158</v>
          </cell>
          <cell r="R103">
            <v>1164</v>
          </cell>
          <cell r="S103">
            <v>1173</v>
          </cell>
          <cell r="T103">
            <v>1181</v>
          </cell>
          <cell r="U103">
            <v>1166</v>
          </cell>
          <cell r="V103">
            <v>1122</v>
          </cell>
          <cell r="W103">
            <v>1052</v>
          </cell>
          <cell r="X103">
            <v>975</v>
          </cell>
          <cell r="Y103">
            <v>905</v>
          </cell>
          <cell r="Z103">
            <v>844</v>
          </cell>
          <cell r="AA103">
            <v>798</v>
          </cell>
          <cell r="AB103">
            <v>3523</v>
          </cell>
          <cell r="AC103">
            <v>2867</v>
          </cell>
          <cell r="AD103">
            <v>2469</v>
          </cell>
          <cell r="AE103">
            <v>2329</v>
          </cell>
          <cell r="AF103">
            <v>1974</v>
          </cell>
          <cell r="AG103">
            <v>1784</v>
          </cell>
          <cell r="AH103">
            <v>1418</v>
          </cell>
          <cell r="AI103">
            <v>1217</v>
          </cell>
          <cell r="AJ103">
            <v>1018</v>
          </cell>
          <cell r="AK103">
            <v>857</v>
          </cell>
          <cell r="AL103">
            <v>658</v>
          </cell>
          <cell r="AM103">
            <v>534</v>
          </cell>
          <cell r="AN103">
            <v>605</v>
          </cell>
        </row>
        <row r="104">
          <cell r="A104" t="str">
            <v>090600</v>
          </cell>
          <cell r="B104" t="str">
            <v>09</v>
          </cell>
          <cell r="C104" t="str">
            <v>06</v>
          </cell>
          <cell r="D104" t="str">
            <v>00</v>
          </cell>
          <cell r="E104" t="str">
            <v>HUAYTARA</v>
          </cell>
          <cell r="G104">
            <v>29553</v>
          </cell>
          <cell r="H104">
            <v>845</v>
          </cell>
          <cell r="I104">
            <v>811</v>
          </cell>
          <cell r="J104">
            <v>829</v>
          </cell>
          <cell r="K104">
            <v>833</v>
          </cell>
          <cell r="L104">
            <v>826</v>
          </cell>
          <cell r="M104">
            <v>814</v>
          </cell>
          <cell r="N104">
            <v>800</v>
          </cell>
          <cell r="O104">
            <v>788</v>
          </cell>
          <cell r="P104">
            <v>782</v>
          </cell>
          <cell r="Q104">
            <v>785</v>
          </cell>
          <cell r="R104">
            <v>789</v>
          </cell>
          <cell r="S104">
            <v>795</v>
          </cell>
          <cell r="T104">
            <v>800</v>
          </cell>
          <cell r="U104">
            <v>791</v>
          </cell>
          <cell r="V104">
            <v>760</v>
          </cell>
          <cell r="W104">
            <v>713</v>
          </cell>
          <cell r="X104">
            <v>661</v>
          </cell>
          <cell r="Y104">
            <v>613</v>
          </cell>
          <cell r="Z104">
            <v>572</v>
          </cell>
          <cell r="AA104">
            <v>541</v>
          </cell>
          <cell r="AB104">
            <v>2388</v>
          </cell>
          <cell r="AC104">
            <v>1943</v>
          </cell>
          <cell r="AD104">
            <v>1673</v>
          </cell>
          <cell r="AE104">
            <v>1579</v>
          </cell>
          <cell r="AF104">
            <v>1338</v>
          </cell>
          <cell r="AG104">
            <v>1209</v>
          </cell>
          <cell r="AH104">
            <v>961</v>
          </cell>
          <cell r="AI104">
            <v>825</v>
          </cell>
          <cell r="AJ104">
            <v>690</v>
          </cell>
          <cell r="AK104">
            <v>581</v>
          </cell>
          <cell r="AL104">
            <v>446</v>
          </cell>
          <cell r="AM104">
            <v>362</v>
          </cell>
          <cell r="AN104">
            <v>410</v>
          </cell>
        </row>
        <row r="105">
          <cell r="A105" t="str">
            <v>090700</v>
          </cell>
          <cell r="B105" t="str">
            <v>09</v>
          </cell>
          <cell r="C105" t="str">
            <v>07</v>
          </cell>
          <cell r="D105" t="str">
            <v>00</v>
          </cell>
          <cell r="E105" t="str">
            <v>TAYACAJA</v>
          </cell>
          <cell r="G105">
            <v>106580</v>
          </cell>
          <cell r="H105">
            <v>3046</v>
          </cell>
          <cell r="I105">
            <v>2924</v>
          </cell>
          <cell r="J105">
            <v>2989</v>
          </cell>
          <cell r="K105">
            <v>3002</v>
          </cell>
          <cell r="L105">
            <v>2979</v>
          </cell>
          <cell r="M105">
            <v>2934</v>
          </cell>
          <cell r="N105">
            <v>2884</v>
          </cell>
          <cell r="O105">
            <v>2842</v>
          </cell>
          <cell r="P105">
            <v>2822</v>
          </cell>
          <cell r="Q105">
            <v>2832</v>
          </cell>
          <cell r="R105">
            <v>2846</v>
          </cell>
          <cell r="S105">
            <v>2867</v>
          </cell>
          <cell r="T105">
            <v>2887</v>
          </cell>
          <cell r="U105">
            <v>2851</v>
          </cell>
          <cell r="V105">
            <v>2742</v>
          </cell>
          <cell r="W105">
            <v>2571</v>
          </cell>
          <cell r="X105">
            <v>2383</v>
          </cell>
          <cell r="Y105">
            <v>2212</v>
          </cell>
          <cell r="Z105">
            <v>2064</v>
          </cell>
          <cell r="AA105">
            <v>1950</v>
          </cell>
          <cell r="AB105">
            <v>8612</v>
          </cell>
          <cell r="AC105">
            <v>7009</v>
          </cell>
          <cell r="AD105">
            <v>6035</v>
          </cell>
          <cell r="AE105">
            <v>5693</v>
          </cell>
          <cell r="AF105">
            <v>4827</v>
          </cell>
          <cell r="AG105">
            <v>4360</v>
          </cell>
          <cell r="AH105">
            <v>3466</v>
          </cell>
          <cell r="AI105">
            <v>2976</v>
          </cell>
          <cell r="AJ105">
            <v>2489</v>
          </cell>
          <cell r="AK105">
            <v>2094</v>
          </cell>
          <cell r="AL105">
            <v>1608</v>
          </cell>
          <cell r="AM105">
            <v>1305</v>
          </cell>
          <cell r="AN105">
            <v>1479</v>
          </cell>
        </row>
        <row r="106">
          <cell r="A106" t="str">
            <v>100000</v>
          </cell>
          <cell r="B106" t="str">
            <v>10</v>
          </cell>
          <cell r="C106" t="str">
            <v>00</v>
          </cell>
          <cell r="D106" t="str">
            <v>00</v>
          </cell>
          <cell r="E106" t="str">
            <v>HUANUCO</v>
          </cell>
          <cell r="F106">
            <v>765514</v>
          </cell>
          <cell r="G106">
            <v>765514</v>
          </cell>
          <cell r="H106">
            <v>18027</v>
          </cell>
          <cell r="I106">
            <v>18169</v>
          </cell>
          <cell r="J106">
            <v>18731</v>
          </cell>
          <cell r="K106">
            <v>19009</v>
          </cell>
          <cell r="L106">
            <v>19081</v>
          </cell>
          <cell r="M106">
            <v>19032</v>
          </cell>
          <cell r="N106">
            <v>18942</v>
          </cell>
          <cell r="O106">
            <v>18900</v>
          </cell>
          <cell r="P106">
            <v>18962</v>
          </cell>
          <cell r="Q106">
            <v>19178</v>
          </cell>
          <cell r="R106">
            <v>19384</v>
          </cell>
          <cell r="S106">
            <v>19623</v>
          </cell>
          <cell r="T106">
            <v>19856</v>
          </cell>
          <cell r="U106">
            <v>19778</v>
          </cell>
          <cell r="V106">
            <v>19274</v>
          </cell>
          <cell r="W106">
            <v>18413</v>
          </cell>
          <cell r="X106">
            <v>17431</v>
          </cell>
          <cell r="Y106">
            <v>16549</v>
          </cell>
          <cell r="Z106">
            <v>15758</v>
          </cell>
          <cell r="AA106">
            <v>15131</v>
          </cell>
          <cell r="AB106">
            <v>68894</v>
          </cell>
          <cell r="AC106">
            <v>57535</v>
          </cell>
          <cell r="AD106">
            <v>48820</v>
          </cell>
          <cell r="AE106">
            <v>45764</v>
          </cell>
          <cell r="AF106">
            <v>39095</v>
          </cell>
          <cell r="AG106">
            <v>33345</v>
          </cell>
          <cell r="AH106">
            <v>26088</v>
          </cell>
          <cell r="AI106">
            <v>20588</v>
          </cell>
          <cell r="AJ106">
            <v>17474</v>
          </cell>
          <cell r="AK106">
            <v>13611</v>
          </cell>
          <cell r="AL106">
            <v>10255</v>
          </cell>
          <cell r="AM106">
            <v>7788</v>
          </cell>
          <cell r="AN106">
            <v>7029</v>
          </cell>
        </row>
        <row r="107">
          <cell r="A107" t="str">
            <v>100100</v>
          </cell>
          <cell r="B107" t="str">
            <v>10</v>
          </cell>
          <cell r="C107" t="str">
            <v>01</v>
          </cell>
          <cell r="D107" t="str">
            <v>00</v>
          </cell>
          <cell r="E107" t="str">
            <v>HUANUCO</v>
          </cell>
          <cell r="G107">
            <v>266908</v>
          </cell>
          <cell r="H107">
            <v>6287</v>
          </cell>
          <cell r="I107">
            <v>6334</v>
          </cell>
          <cell r="J107">
            <v>6531</v>
          </cell>
          <cell r="K107">
            <v>6628</v>
          </cell>
          <cell r="L107">
            <v>6654</v>
          </cell>
          <cell r="M107">
            <v>6634</v>
          </cell>
          <cell r="N107">
            <v>6605</v>
          </cell>
          <cell r="O107">
            <v>6589</v>
          </cell>
          <cell r="P107">
            <v>6612</v>
          </cell>
          <cell r="Q107">
            <v>6686</v>
          </cell>
          <cell r="R107">
            <v>6760</v>
          </cell>
          <cell r="S107">
            <v>6843</v>
          </cell>
          <cell r="T107">
            <v>6923</v>
          </cell>
          <cell r="U107">
            <v>6897</v>
          </cell>
          <cell r="V107">
            <v>6721</v>
          </cell>
          <cell r="W107">
            <v>6418</v>
          </cell>
          <cell r="X107">
            <v>6078</v>
          </cell>
          <cell r="Y107">
            <v>5771</v>
          </cell>
          <cell r="Z107">
            <v>5493</v>
          </cell>
          <cell r="AA107">
            <v>5276</v>
          </cell>
          <cell r="AB107">
            <v>24020</v>
          </cell>
          <cell r="AC107">
            <v>20061</v>
          </cell>
          <cell r="AD107">
            <v>17021</v>
          </cell>
          <cell r="AE107">
            <v>15956</v>
          </cell>
          <cell r="AF107">
            <v>13630</v>
          </cell>
          <cell r="AG107">
            <v>11625</v>
          </cell>
          <cell r="AH107">
            <v>9095</v>
          </cell>
          <cell r="AI107">
            <v>7179</v>
          </cell>
          <cell r="AJ107">
            <v>6092</v>
          </cell>
          <cell r="AK107">
            <v>4745</v>
          </cell>
          <cell r="AL107">
            <v>3577</v>
          </cell>
          <cell r="AM107">
            <v>2715</v>
          </cell>
          <cell r="AN107">
            <v>2452</v>
          </cell>
        </row>
        <row r="108">
          <cell r="A108" t="str">
            <v>100200</v>
          </cell>
          <cell r="B108" t="str">
            <v>10</v>
          </cell>
          <cell r="C108" t="str">
            <v>02</v>
          </cell>
          <cell r="D108" t="str">
            <v>00</v>
          </cell>
          <cell r="E108" t="str">
            <v>AMBO</v>
          </cell>
          <cell r="G108">
            <v>55938</v>
          </cell>
          <cell r="H108">
            <v>1317</v>
          </cell>
          <cell r="I108">
            <v>1328</v>
          </cell>
          <cell r="J108">
            <v>1369</v>
          </cell>
          <cell r="K108">
            <v>1389</v>
          </cell>
          <cell r="L108">
            <v>1394</v>
          </cell>
          <cell r="M108">
            <v>1391</v>
          </cell>
          <cell r="N108">
            <v>1384</v>
          </cell>
          <cell r="O108">
            <v>1381</v>
          </cell>
          <cell r="P108">
            <v>1386</v>
          </cell>
          <cell r="Q108">
            <v>1401</v>
          </cell>
          <cell r="R108">
            <v>1416</v>
          </cell>
          <cell r="S108">
            <v>1434</v>
          </cell>
          <cell r="T108">
            <v>1451</v>
          </cell>
          <cell r="U108">
            <v>1445</v>
          </cell>
          <cell r="V108">
            <v>1408</v>
          </cell>
          <cell r="W108">
            <v>1346</v>
          </cell>
          <cell r="X108">
            <v>1274</v>
          </cell>
          <cell r="Y108">
            <v>1209</v>
          </cell>
          <cell r="Z108">
            <v>1152</v>
          </cell>
          <cell r="AA108">
            <v>1106</v>
          </cell>
          <cell r="AB108">
            <v>5034</v>
          </cell>
          <cell r="AC108">
            <v>4204</v>
          </cell>
          <cell r="AD108">
            <v>3567</v>
          </cell>
          <cell r="AE108">
            <v>3344</v>
          </cell>
          <cell r="AF108">
            <v>2857</v>
          </cell>
          <cell r="AG108">
            <v>2437</v>
          </cell>
          <cell r="AH108">
            <v>1906</v>
          </cell>
          <cell r="AI108">
            <v>1504</v>
          </cell>
          <cell r="AJ108">
            <v>1277</v>
          </cell>
          <cell r="AK108">
            <v>995</v>
          </cell>
          <cell r="AL108">
            <v>749</v>
          </cell>
          <cell r="AM108">
            <v>569</v>
          </cell>
          <cell r="AN108">
            <v>514</v>
          </cell>
        </row>
        <row r="109">
          <cell r="A109" t="str">
            <v>100300</v>
          </cell>
          <cell r="B109" t="str">
            <v>10</v>
          </cell>
          <cell r="C109" t="str">
            <v>03</v>
          </cell>
          <cell r="D109" t="str">
            <v>00</v>
          </cell>
          <cell r="E109" t="str">
            <v>DOS DE MAYO</v>
          </cell>
          <cell r="G109">
            <v>44590</v>
          </cell>
          <cell r="H109">
            <v>1050</v>
          </cell>
          <cell r="I109">
            <v>1058</v>
          </cell>
          <cell r="J109">
            <v>1091</v>
          </cell>
          <cell r="K109">
            <v>1107</v>
          </cell>
          <cell r="L109">
            <v>1111</v>
          </cell>
          <cell r="M109">
            <v>1109</v>
          </cell>
          <cell r="N109">
            <v>1103</v>
          </cell>
          <cell r="O109">
            <v>1101</v>
          </cell>
          <cell r="P109">
            <v>1105</v>
          </cell>
          <cell r="Q109">
            <v>1117</v>
          </cell>
          <cell r="R109">
            <v>1129</v>
          </cell>
          <cell r="S109">
            <v>1143</v>
          </cell>
          <cell r="T109">
            <v>1157</v>
          </cell>
          <cell r="U109">
            <v>1152</v>
          </cell>
          <cell r="V109">
            <v>1123</v>
          </cell>
          <cell r="W109">
            <v>1073</v>
          </cell>
          <cell r="X109">
            <v>1015</v>
          </cell>
          <cell r="Y109">
            <v>964</v>
          </cell>
          <cell r="Z109">
            <v>918</v>
          </cell>
          <cell r="AA109">
            <v>881</v>
          </cell>
          <cell r="AB109">
            <v>4013</v>
          </cell>
          <cell r="AC109">
            <v>3351</v>
          </cell>
          <cell r="AD109">
            <v>2844</v>
          </cell>
          <cell r="AE109">
            <v>2666</v>
          </cell>
          <cell r="AF109">
            <v>2277</v>
          </cell>
          <cell r="AG109">
            <v>1942</v>
          </cell>
          <cell r="AH109">
            <v>1520</v>
          </cell>
          <cell r="AI109">
            <v>1199</v>
          </cell>
          <cell r="AJ109">
            <v>1018</v>
          </cell>
          <cell r="AK109">
            <v>793</v>
          </cell>
          <cell r="AL109">
            <v>597</v>
          </cell>
          <cell r="AM109">
            <v>454</v>
          </cell>
          <cell r="AN109">
            <v>409</v>
          </cell>
        </row>
        <row r="110">
          <cell r="A110" t="str">
            <v>100400</v>
          </cell>
          <cell r="B110" t="str">
            <v>10</v>
          </cell>
          <cell r="C110" t="str">
            <v>04</v>
          </cell>
          <cell r="D110" t="str">
            <v>00</v>
          </cell>
          <cell r="E110" t="str">
            <v>HUACAYBAMBA</v>
          </cell>
          <cell r="G110">
            <v>20824</v>
          </cell>
          <cell r="H110">
            <v>490</v>
          </cell>
          <cell r="I110">
            <v>494</v>
          </cell>
          <cell r="J110">
            <v>510</v>
          </cell>
          <cell r="K110">
            <v>517</v>
          </cell>
          <cell r="L110">
            <v>519</v>
          </cell>
          <cell r="M110">
            <v>518</v>
          </cell>
          <cell r="N110">
            <v>515</v>
          </cell>
          <cell r="O110">
            <v>514</v>
          </cell>
          <cell r="P110">
            <v>516</v>
          </cell>
          <cell r="Q110">
            <v>522</v>
          </cell>
          <cell r="R110">
            <v>527</v>
          </cell>
          <cell r="S110">
            <v>534</v>
          </cell>
          <cell r="T110">
            <v>540</v>
          </cell>
          <cell r="U110">
            <v>538</v>
          </cell>
          <cell r="V110">
            <v>524</v>
          </cell>
          <cell r="W110">
            <v>501</v>
          </cell>
          <cell r="X110">
            <v>474</v>
          </cell>
          <cell r="Y110">
            <v>450</v>
          </cell>
          <cell r="Z110">
            <v>429</v>
          </cell>
          <cell r="AA110">
            <v>412</v>
          </cell>
          <cell r="AB110">
            <v>1874</v>
          </cell>
          <cell r="AC110">
            <v>1565</v>
          </cell>
          <cell r="AD110">
            <v>1328</v>
          </cell>
          <cell r="AE110">
            <v>1245</v>
          </cell>
          <cell r="AF110">
            <v>1064</v>
          </cell>
          <cell r="AG110">
            <v>907</v>
          </cell>
          <cell r="AH110">
            <v>710</v>
          </cell>
          <cell r="AI110">
            <v>560</v>
          </cell>
          <cell r="AJ110">
            <v>475</v>
          </cell>
          <cell r="AK110">
            <v>370</v>
          </cell>
          <cell r="AL110">
            <v>279</v>
          </cell>
          <cell r="AM110">
            <v>212</v>
          </cell>
          <cell r="AN110">
            <v>191</v>
          </cell>
        </row>
        <row r="111">
          <cell r="A111" t="str">
            <v>100500</v>
          </cell>
          <cell r="B111" t="str">
            <v>10</v>
          </cell>
          <cell r="C111" t="str">
            <v>05</v>
          </cell>
          <cell r="D111" t="str">
            <v>00</v>
          </cell>
          <cell r="E111" t="str">
            <v>HUAMALIES</v>
          </cell>
          <cell r="G111">
            <v>73114</v>
          </cell>
          <cell r="H111">
            <v>1722</v>
          </cell>
          <cell r="I111">
            <v>1735</v>
          </cell>
          <cell r="J111">
            <v>1789</v>
          </cell>
          <cell r="K111">
            <v>1816</v>
          </cell>
          <cell r="L111">
            <v>1822</v>
          </cell>
          <cell r="M111">
            <v>1818</v>
          </cell>
          <cell r="N111">
            <v>1809</v>
          </cell>
          <cell r="O111">
            <v>1805</v>
          </cell>
          <cell r="P111">
            <v>1811</v>
          </cell>
          <cell r="Q111">
            <v>1832</v>
          </cell>
          <cell r="R111">
            <v>1851</v>
          </cell>
          <cell r="S111">
            <v>1874</v>
          </cell>
          <cell r="T111">
            <v>1896</v>
          </cell>
          <cell r="U111">
            <v>1889</v>
          </cell>
          <cell r="V111">
            <v>1841</v>
          </cell>
          <cell r="W111">
            <v>1759</v>
          </cell>
          <cell r="X111">
            <v>1665</v>
          </cell>
          <cell r="Y111">
            <v>1581</v>
          </cell>
          <cell r="Z111">
            <v>1505</v>
          </cell>
          <cell r="AA111">
            <v>1445</v>
          </cell>
          <cell r="AB111">
            <v>6580</v>
          </cell>
          <cell r="AC111">
            <v>5495</v>
          </cell>
          <cell r="AD111">
            <v>4663</v>
          </cell>
          <cell r="AE111">
            <v>4371</v>
          </cell>
          <cell r="AF111">
            <v>3734</v>
          </cell>
          <cell r="AG111">
            <v>3185</v>
          </cell>
          <cell r="AH111">
            <v>2492</v>
          </cell>
          <cell r="AI111">
            <v>1966</v>
          </cell>
          <cell r="AJ111">
            <v>1669</v>
          </cell>
          <cell r="AK111">
            <v>1300</v>
          </cell>
          <cell r="AL111">
            <v>979</v>
          </cell>
          <cell r="AM111">
            <v>744</v>
          </cell>
          <cell r="AN111">
            <v>671</v>
          </cell>
        </row>
        <row r="112">
          <cell r="A112" t="str">
            <v>100600</v>
          </cell>
          <cell r="B112" t="str">
            <v>10</v>
          </cell>
          <cell r="C112" t="str">
            <v>06</v>
          </cell>
          <cell r="D112" t="str">
            <v>00</v>
          </cell>
          <cell r="E112" t="str">
            <v>LEONCIO PRADO</v>
          </cell>
          <cell r="G112">
            <v>116310</v>
          </cell>
          <cell r="H112">
            <v>2739</v>
          </cell>
          <cell r="I112">
            <v>2761</v>
          </cell>
          <cell r="J112">
            <v>2846</v>
          </cell>
          <cell r="K112">
            <v>2888</v>
          </cell>
          <cell r="L112">
            <v>2899</v>
          </cell>
          <cell r="M112">
            <v>2892</v>
          </cell>
          <cell r="N112">
            <v>2878</v>
          </cell>
          <cell r="O112">
            <v>2872</v>
          </cell>
          <cell r="P112">
            <v>2881</v>
          </cell>
          <cell r="Q112">
            <v>2914</v>
          </cell>
          <cell r="R112">
            <v>2945</v>
          </cell>
          <cell r="S112">
            <v>2981</v>
          </cell>
          <cell r="T112">
            <v>3017</v>
          </cell>
          <cell r="U112">
            <v>3005</v>
          </cell>
          <cell r="V112">
            <v>2928</v>
          </cell>
          <cell r="W112">
            <v>2798</v>
          </cell>
          <cell r="X112">
            <v>2648</v>
          </cell>
          <cell r="Y112">
            <v>2514</v>
          </cell>
          <cell r="Z112">
            <v>2394</v>
          </cell>
          <cell r="AA112">
            <v>2299</v>
          </cell>
          <cell r="AB112">
            <v>10468</v>
          </cell>
          <cell r="AC112">
            <v>8742</v>
          </cell>
          <cell r="AD112">
            <v>7418</v>
          </cell>
          <cell r="AE112">
            <v>6953</v>
          </cell>
          <cell r="AF112">
            <v>5940</v>
          </cell>
          <cell r="AG112">
            <v>5066</v>
          </cell>
          <cell r="AH112">
            <v>3964</v>
          </cell>
          <cell r="AI112">
            <v>3128</v>
          </cell>
          <cell r="AJ112">
            <v>2655</v>
          </cell>
          <cell r="AK112">
            <v>2068</v>
          </cell>
          <cell r="AL112">
            <v>1558</v>
          </cell>
          <cell r="AM112">
            <v>1183</v>
          </cell>
          <cell r="AN112">
            <v>1068</v>
          </cell>
        </row>
        <row r="113">
          <cell r="A113" t="str">
            <v>100700</v>
          </cell>
          <cell r="B113" t="str">
            <v>10</v>
          </cell>
          <cell r="C113" t="str">
            <v>07</v>
          </cell>
          <cell r="D113" t="str">
            <v>00</v>
          </cell>
          <cell r="E113" t="str">
            <v>MARAÑON</v>
          </cell>
          <cell r="G113">
            <v>26294</v>
          </cell>
          <cell r="H113">
            <v>619</v>
          </cell>
          <cell r="I113">
            <v>624</v>
          </cell>
          <cell r="J113">
            <v>643</v>
          </cell>
          <cell r="K113">
            <v>653</v>
          </cell>
          <cell r="L113">
            <v>655</v>
          </cell>
          <cell r="M113">
            <v>654</v>
          </cell>
          <cell r="N113">
            <v>651</v>
          </cell>
          <cell r="O113">
            <v>649</v>
          </cell>
          <cell r="P113">
            <v>651</v>
          </cell>
          <cell r="Q113">
            <v>659</v>
          </cell>
          <cell r="R113">
            <v>666</v>
          </cell>
          <cell r="S113">
            <v>674</v>
          </cell>
          <cell r="T113">
            <v>682</v>
          </cell>
          <cell r="U113">
            <v>679</v>
          </cell>
          <cell r="V113">
            <v>662</v>
          </cell>
          <cell r="W113">
            <v>633</v>
          </cell>
          <cell r="X113">
            <v>599</v>
          </cell>
          <cell r="Y113">
            <v>568</v>
          </cell>
          <cell r="Z113">
            <v>541</v>
          </cell>
          <cell r="AA113">
            <v>520</v>
          </cell>
          <cell r="AB113">
            <v>2367</v>
          </cell>
          <cell r="AC113">
            <v>1976</v>
          </cell>
          <cell r="AD113">
            <v>1677</v>
          </cell>
          <cell r="AE113">
            <v>1572</v>
          </cell>
          <cell r="AF113">
            <v>1343</v>
          </cell>
          <cell r="AG113">
            <v>1145</v>
          </cell>
          <cell r="AH113">
            <v>896</v>
          </cell>
          <cell r="AI113">
            <v>707</v>
          </cell>
          <cell r="AJ113">
            <v>600</v>
          </cell>
          <cell r="AK113">
            <v>468</v>
          </cell>
          <cell r="AL113">
            <v>352</v>
          </cell>
          <cell r="AM113">
            <v>268</v>
          </cell>
          <cell r="AN113">
            <v>241</v>
          </cell>
        </row>
        <row r="114">
          <cell r="A114" t="str">
            <v>100800</v>
          </cell>
          <cell r="B114" t="str">
            <v>10</v>
          </cell>
          <cell r="C114" t="str">
            <v>08</v>
          </cell>
          <cell r="D114" t="str">
            <v>00</v>
          </cell>
          <cell r="E114" t="str">
            <v>PACHITEA</v>
          </cell>
          <cell r="G114">
            <v>54352</v>
          </cell>
          <cell r="H114">
            <v>1280</v>
          </cell>
          <cell r="I114">
            <v>1290</v>
          </cell>
          <cell r="J114">
            <v>1330</v>
          </cell>
          <cell r="K114">
            <v>1350</v>
          </cell>
          <cell r="L114">
            <v>1355</v>
          </cell>
          <cell r="M114">
            <v>1351</v>
          </cell>
          <cell r="N114">
            <v>1345</v>
          </cell>
          <cell r="O114">
            <v>1342</v>
          </cell>
          <cell r="P114">
            <v>1346</v>
          </cell>
          <cell r="Q114">
            <v>1362</v>
          </cell>
          <cell r="R114">
            <v>1376</v>
          </cell>
          <cell r="S114">
            <v>1393</v>
          </cell>
          <cell r="T114">
            <v>1410</v>
          </cell>
          <cell r="U114">
            <v>1404</v>
          </cell>
          <cell r="V114">
            <v>1368</v>
          </cell>
          <cell r="W114">
            <v>1307</v>
          </cell>
          <cell r="X114">
            <v>1238</v>
          </cell>
          <cell r="Y114">
            <v>1175</v>
          </cell>
          <cell r="Z114">
            <v>1119</v>
          </cell>
          <cell r="AA114">
            <v>1074</v>
          </cell>
          <cell r="AB114">
            <v>4892</v>
          </cell>
          <cell r="AC114">
            <v>4085</v>
          </cell>
          <cell r="AD114">
            <v>3466</v>
          </cell>
          <cell r="AE114">
            <v>3249</v>
          </cell>
          <cell r="AF114">
            <v>2776</v>
          </cell>
          <cell r="AG114">
            <v>2368</v>
          </cell>
          <cell r="AH114">
            <v>1852</v>
          </cell>
          <cell r="AI114">
            <v>1462</v>
          </cell>
          <cell r="AJ114">
            <v>1241</v>
          </cell>
          <cell r="AK114">
            <v>966</v>
          </cell>
          <cell r="AL114">
            <v>728</v>
          </cell>
          <cell r="AM114">
            <v>553</v>
          </cell>
          <cell r="AN114">
            <v>499</v>
          </cell>
        </row>
        <row r="115">
          <cell r="A115" t="str">
            <v>100900</v>
          </cell>
          <cell r="B115" t="str">
            <v>10</v>
          </cell>
          <cell r="C115" t="str">
            <v>09</v>
          </cell>
          <cell r="D115" t="str">
            <v>00</v>
          </cell>
          <cell r="E115" t="str">
            <v>PUERTO INCA</v>
          </cell>
          <cell r="G115">
            <v>32546</v>
          </cell>
          <cell r="H115">
            <v>766</v>
          </cell>
          <cell r="I115">
            <v>773</v>
          </cell>
          <cell r="J115">
            <v>796</v>
          </cell>
          <cell r="K115">
            <v>808</v>
          </cell>
          <cell r="L115">
            <v>811</v>
          </cell>
          <cell r="M115">
            <v>809</v>
          </cell>
          <cell r="N115">
            <v>805</v>
          </cell>
          <cell r="O115">
            <v>804</v>
          </cell>
          <cell r="P115">
            <v>806</v>
          </cell>
          <cell r="Q115">
            <v>815</v>
          </cell>
          <cell r="R115">
            <v>824</v>
          </cell>
          <cell r="S115">
            <v>834</v>
          </cell>
          <cell r="T115">
            <v>844</v>
          </cell>
          <cell r="U115">
            <v>841</v>
          </cell>
          <cell r="V115">
            <v>820</v>
          </cell>
          <cell r="W115">
            <v>783</v>
          </cell>
          <cell r="X115">
            <v>741</v>
          </cell>
          <cell r="Y115">
            <v>704</v>
          </cell>
          <cell r="Z115">
            <v>670</v>
          </cell>
          <cell r="AA115">
            <v>643</v>
          </cell>
          <cell r="AB115">
            <v>2929</v>
          </cell>
          <cell r="AC115">
            <v>2446</v>
          </cell>
          <cell r="AD115">
            <v>2076</v>
          </cell>
          <cell r="AE115">
            <v>1946</v>
          </cell>
          <cell r="AF115">
            <v>1662</v>
          </cell>
          <cell r="AG115">
            <v>1418</v>
          </cell>
          <cell r="AH115">
            <v>1109</v>
          </cell>
          <cell r="AI115">
            <v>875</v>
          </cell>
          <cell r="AJ115">
            <v>743</v>
          </cell>
          <cell r="AK115">
            <v>579</v>
          </cell>
          <cell r="AL115">
            <v>436</v>
          </cell>
          <cell r="AM115">
            <v>331</v>
          </cell>
          <cell r="AN115">
            <v>299</v>
          </cell>
        </row>
        <row r="116">
          <cell r="A116" t="str">
            <v>101000</v>
          </cell>
          <cell r="B116" t="str">
            <v>10</v>
          </cell>
          <cell r="C116" t="str">
            <v>10</v>
          </cell>
          <cell r="D116" t="str">
            <v>00</v>
          </cell>
          <cell r="E116" t="str">
            <v>LAURICOCHA</v>
          </cell>
          <cell r="G116">
            <v>33646</v>
          </cell>
          <cell r="H116">
            <v>792</v>
          </cell>
          <cell r="I116">
            <v>799</v>
          </cell>
          <cell r="J116">
            <v>823</v>
          </cell>
          <cell r="K116">
            <v>835</v>
          </cell>
          <cell r="L116">
            <v>839</v>
          </cell>
          <cell r="M116">
            <v>837</v>
          </cell>
          <cell r="N116">
            <v>833</v>
          </cell>
          <cell r="O116">
            <v>831</v>
          </cell>
          <cell r="P116">
            <v>833</v>
          </cell>
          <cell r="Q116">
            <v>843</v>
          </cell>
          <cell r="R116">
            <v>852</v>
          </cell>
          <cell r="S116">
            <v>862</v>
          </cell>
          <cell r="T116">
            <v>873</v>
          </cell>
          <cell r="U116">
            <v>869</v>
          </cell>
          <cell r="V116">
            <v>847</v>
          </cell>
          <cell r="W116">
            <v>809</v>
          </cell>
          <cell r="X116">
            <v>766</v>
          </cell>
          <cell r="Y116">
            <v>727</v>
          </cell>
          <cell r="Z116">
            <v>693</v>
          </cell>
          <cell r="AA116">
            <v>665</v>
          </cell>
          <cell r="AB116">
            <v>3028</v>
          </cell>
          <cell r="AC116">
            <v>2529</v>
          </cell>
          <cell r="AD116">
            <v>2146</v>
          </cell>
          <cell r="AE116">
            <v>2011</v>
          </cell>
          <cell r="AF116">
            <v>1718</v>
          </cell>
          <cell r="AG116">
            <v>1466</v>
          </cell>
          <cell r="AH116">
            <v>1147</v>
          </cell>
          <cell r="AI116">
            <v>905</v>
          </cell>
          <cell r="AJ116">
            <v>768</v>
          </cell>
          <cell r="AK116">
            <v>598</v>
          </cell>
          <cell r="AL116">
            <v>451</v>
          </cell>
          <cell r="AM116">
            <v>342</v>
          </cell>
          <cell r="AN116">
            <v>309</v>
          </cell>
        </row>
        <row r="117">
          <cell r="A117" t="str">
            <v>101100</v>
          </cell>
          <cell r="B117" t="str">
            <v>10</v>
          </cell>
          <cell r="C117" t="str">
            <v>11</v>
          </cell>
          <cell r="D117" t="str">
            <v>00</v>
          </cell>
          <cell r="E117" t="str">
            <v>YAROWILCA</v>
          </cell>
          <cell r="G117">
            <v>40992</v>
          </cell>
          <cell r="H117">
            <v>965</v>
          </cell>
          <cell r="I117">
            <v>973</v>
          </cell>
          <cell r="J117">
            <v>1003</v>
          </cell>
          <cell r="K117">
            <v>1018</v>
          </cell>
          <cell r="L117">
            <v>1022</v>
          </cell>
          <cell r="M117">
            <v>1019</v>
          </cell>
          <cell r="N117">
            <v>1014</v>
          </cell>
          <cell r="O117">
            <v>1012</v>
          </cell>
          <cell r="P117">
            <v>1015</v>
          </cell>
          <cell r="Q117">
            <v>1027</v>
          </cell>
          <cell r="R117">
            <v>1038</v>
          </cell>
          <cell r="S117">
            <v>1051</v>
          </cell>
          <cell r="T117">
            <v>1063</v>
          </cell>
          <cell r="U117">
            <v>1059</v>
          </cell>
          <cell r="V117">
            <v>1032</v>
          </cell>
          <cell r="W117">
            <v>986</v>
          </cell>
          <cell r="X117">
            <v>933</v>
          </cell>
          <cell r="Y117">
            <v>886</v>
          </cell>
          <cell r="Z117">
            <v>844</v>
          </cell>
          <cell r="AA117">
            <v>810</v>
          </cell>
          <cell r="AB117">
            <v>3689</v>
          </cell>
          <cell r="AC117">
            <v>3081</v>
          </cell>
          <cell r="AD117">
            <v>2614</v>
          </cell>
          <cell r="AE117">
            <v>2451</v>
          </cell>
          <cell r="AF117">
            <v>2094</v>
          </cell>
          <cell r="AG117">
            <v>1786</v>
          </cell>
          <cell r="AH117">
            <v>1397</v>
          </cell>
          <cell r="AI117">
            <v>1103</v>
          </cell>
          <cell r="AJ117">
            <v>936</v>
          </cell>
          <cell r="AK117">
            <v>729</v>
          </cell>
          <cell r="AL117">
            <v>549</v>
          </cell>
          <cell r="AM117">
            <v>417</v>
          </cell>
          <cell r="AN117">
            <v>376</v>
          </cell>
        </row>
        <row r="118">
          <cell r="A118" t="str">
            <v>110000</v>
          </cell>
          <cell r="B118" t="str">
            <v>11</v>
          </cell>
          <cell r="C118" t="str">
            <v>00</v>
          </cell>
          <cell r="D118" t="str">
            <v>00</v>
          </cell>
          <cell r="E118" t="str">
            <v>ICA</v>
          </cell>
          <cell r="F118">
            <v>700937</v>
          </cell>
          <cell r="G118">
            <v>700937</v>
          </cell>
          <cell r="H118">
            <v>12970</v>
          </cell>
          <cell r="I118">
            <v>12992</v>
          </cell>
          <cell r="J118">
            <v>13138</v>
          </cell>
          <cell r="K118">
            <v>13265</v>
          </cell>
          <cell r="L118">
            <v>13368</v>
          </cell>
          <cell r="M118">
            <v>13457</v>
          </cell>
          <cell r="N118">
            <v>13535</v>
          </cell>
          <cell r="O118">
            <v>13599</v>
          </cell>
          <cell r="P118">
            <v>13659</v>
          </cell>
          <cell r="Q118">
            <v>13717</v>
          </cell>
          <cell r="R118">
            <v>13805</v>
          </cell>
          <cell r="S118">
            <v>13886</v>
          </cell>
          <cell r="T118">
            <v>13925</v>
          </cell>
          <cell r="U118">
            <v>13945</v>
          </cell>
          <cell r="V118">
            <v>13952</v>
          </cell>
          <cell r="W118">
            <v>13918</v>
          </cell>
          <cell r="X118">
            <v>13857</v>
          </cell>
          <cell r="Y118">
            <v>13813</v>
          </cell>
          <cell r="Z118">
            <v>13806</v>
          </cell>
          <cell r="AA118">
            <v>13854</v>
          </cell>
          <cell r="AB118">
            <v>68984</v>
          </cell>
          <cell r="AC118">
            <v>62199</v>
          </cell>
          <cell r="AD118">
            <v>55256</v>
          </cell>
          <cell r="AE118">
            <v>47695</v>
          </cell>
          <cell r="AF118">
            <v>41237</v>
          </cell>
          <cell r="AG118">
            <v>34531</v>
          </cell>
          <cell r="AH118">
            <v>30235</v>
          </cell>
          <cell r="AI118">
            <v>24691</v>
          </cell>
          <cell r="AJ118">
            <v>18265</v>
          </cell>
          <cell r="AK118">
            <v>15170</v>
          </cell>
          <cell r="AL118">
            <v>11586</v>
          </cell>
          <cell r="AM118">
            <v>8714</v>
          </cell>
          <cell r="AN118">
            <v>9913</v>
          </cell>
        </row>
        <row r="119">
          <cell r="A119" t="str">
            <v>110100</v>
          </cell>
          <cell r="B119" t="str">
            <v>11</v>
          </cell>
          <cell r="C119" t="str">
            <v>01</v>
          </cell>
          <cell r="D119" t="str">
            <v>00</v>
          </cell>
          <cell r="E119" t="str">
            <v>ICA</v>
          </cell>
          <cell r="G119">
            <v>315174</v>
          </cell>
          <cell r="H119">
            <v>5832</v>
          </cell>
          <cell r="I119">
            <v>5842</v>
          </cell>
          <cell r="J119">
            <v>5907</v>
          </cell>
          <cell r="K119">
            <v>5964</v>
          </cell>
          <cell r="L119">
            <v>6011</v>
          </cell>
          <cell r="M119">
            <v>6051</v>
          </cell>
          <cell r="N119">
            <v>6085</v>
          </cell>
          <cell r="O119">
            <v>6114</v>
          </cell>
          <cell r="P119">
            <v>6142</v>
          </cell>
          <cell r="Q119">
            <v>6168</v>
          </cell>
          <cell r="R119">
            <v>6207</v>
          </cell>
          <cell r="S119">
            <v>6244</v>
          </cell>
          <cell r="T119">
            <v>6261</v>
          </cell>
          <cell r="U119">
            <v>6270</v>
          </cell>
          <cell r="V119">
            <v>6274</v>
          </cell>
          <cell r="W119">
            <v>6259</v>
          </cell>
          <cell r="X119">
            <v>6231</v>
          </cell>
          <cell r="Y119">
            <v>6211</v>
          </cell>
          <cell r="Z119">
            <v>6208</v>
          </cell>
          <cell r="AA119">
            <v>6229</v>
          </cell>
          <cell r="AB119">
            <v>31018</v>
          </cell>
          <cell r="AC119">
            <v>27968</v>
          </cell>
          <cell r="AD119">
            <v>24846</v>
          </cell>
          <cell r="AE119">
            <v>21445</v>
          </cell>
          <cell r="AF119">
            <v>18543</v>
          </cell>
          <cell r="AG119">
            <v>15526</v>
          </cell>
          <cell r="AH119">
            <v>13595</v>
          </cell>
          <cell r="AI119">
            <v>11102</v>
          </cell>
          <cell r="AJ119">
            <v>8213</v>
          </cell>
          <cell r="AK119">
            <v>6821</v>
          </cell>
          <cell r="AL119">
            <v>5211</v>
          </cell>
          <cell r="AM119">
            <v>3919</v>
          </cell>
          <cell r="AN119">
            <v>4457</v>
          </cell>
        </row>
        <row r="120">
          <cell r="A120" t="str">
            <v>110200</v>
          </cell>
          <cell r="B120" t="str">
            <v>11</v>
          </cell>
          <cell r="C120" t="str">
            <v>02</v>
          </cell>
          <cell r="D120" t="str">
            <v>00</v>
          </cell>
          <cell r="E120" t="str">
            <v>CHINCHA</v>
          </cell>
          <cell r="G120">
            <v>192232</v>
          </cell>
          <cell r="H120">
            <v>3557</v>
          </cell>
          <cell r="I120">
            <v>3563</v>
          </cell>
          <cell r="J120">
            <v>3603</v>
          </cell>
          <cell r="K120">
            <v>3638</v>
          </cell>
          <cell r="L120">
            <v>3666</v>
          </cell>
          <cell r="M120">
            <v>3691</v>
          </cell>
          <cell r="N120">
            <v>3712</v>
          </cell>
          <cell r="O120">
            <v>3730</v>
          </cell>
          <cell r="P120">
            <v>3746</v>
          </cell>
          <cell r="Q120">
            <v>3762</v>
          </cell>
          <cell r="R120">
            <v>3786</v>
          </cell>
          <cell r="S120">
            <v>3808</v>
          </cell>
          <cell r="T120">
            <v>3819</v>
          </cell>
          <cell r="U120">
            <v>3824</v>
          </cell>
          <cell r="V120">
            <v>3826</v>
          </cell>
          <cell r="W120">
            <v>3817</v>
          </cell>
          <cell r="X120">
            <v>3800</v>
          </cell>
          <cell r="Y120">
            <v>3788</v>
          </cell>
          <cell r="Z120">
            <v>3786</v>
          </cell>
          <cell r="AA120">
            <v>3800</v>
          </cell>
          <cell r="AB120">
            <v>18919</v>
          </cell>
          <cell r="AC120">
            <v>17058</v>
          </cell>
          <cell r="AD120">
            <v>15154</v>
          </cell>
          <cell r="AE120">
            <v>13081</v>
          </cell>
          <cell r="AF120">
            <v>11309</v>
          </cell>
          <cell r="AG120">
            <v>9470</v>
          </cell>
          <cell r="AH120">
            <v>8292</v>
          </cell>
          <cell r="AI120">
            <v>6772</v>
          </cell>
          <cell r="AJ120">
            <v>5009</v>
          </cell>
          <cell r="AK120">
            <v>4160</v>
          </cell>
          <cell r="AL120">
            <v>3177</v>
          </cell>
          <cell r="AM120">
            <v>2390</v>
          </cell>
          <cell r="AN120">
            <v>2719</v>
          </cell>
        </row>
        <row r="121">
          <cell r="A121" t="str">
            <v>110300</v>
          </cell>
          <cell r="B121" t="str">
            <v>11</v>
          </cell>
          <cell r="C121" t="str">
            <v>03</v>
          </cell>
          <cell r="D121" t="str">
            <v>00</v>
          </cell>
          <cell r="E121" t="str">
            <v>NAZCA</v>
          </cell>
          <cell r="G121">
            <v>57782</v>
          </cell>
          <cell r="H121">
            <v>1069</v>
          </cell>
          <cell r="I121">
            <v>1071</v>
          </cell>
          <cell r="J121">
            <v>1083</v>
          </cell>
          <cell r="K121">
            <v>1094</v>
          </cell>
          <cell r="L121">
            <v>1102</v>
          </cell>
          <cell r="M121">
            <v>1109</v>
          </cell>
          <cell r="N121">
            <v>1116</v>
          </cell>
          <cell r="O121">
            <v>1121</v>
          </cell>
          <cell r="P121">
            <v>1126</v>
          </cell>
          <cell r="Q121">
            <v>1131</v>
          </cell>
          <cell r="R121">
            <v>1138</v>
          </cell>
          <cell r="S121">
            <v>1145</v>
          </cell>
          <cell r="T121">
            <v>1148</v>
          </cell>
          <cell r="U121">
            <v>1150</v>
          </cell>
          <cell r="V121">
            <v>1150</v>
          </cell>
          <cell r="W121">
            <v>1147</v>
          </cell>
          <cell r="X121">
            <v>1142</v>
          </cell>
          <cell r="Y121">
            <v>1139</v>
          </cell>
          <cell r="Z121">
            <v>1138</v>
          </cell>
          <cell r="AA121">
            <v>1142</v>
          </cell>
          <cell r="AB121">
            <v>5687</v>
          </cell>
          <cell r="AC121">
            <v>5127</v>
          </cell>
          <cell r="AD121">
            <v>4555</v>
          </cell>
          <cell r="AE121">
            <v>3932</v>
          </cell>
          <cell r="AF121">
            <v>3399</v>
          </cell>
          <cell r="AG121">
            <v>2847</v>
          </cell>
          <cell r="AH121">
            <v>2492</v>
          </cell>
          <cell r="AI121">
            <v>2035</v>
          </cell>
          <cell r="AJ121">
            <v>1506</v>
          </cell>
          <cell r="AK121">
            <v>1251</v>
          </cell>
          <cell r="AL121">
            <v>955</v>
          </cell>
          <cell r="AM121">
            <v>718</v>
          </cell>
          <cell r="AN121">
            <v>817</v>
          </cell>
        </row>
        <row r="122">
          <cell r="A122" t="str">
            <v>110400</v>
          </cell>
          <cell r="B122" t="str">
            <v>11</v>
          </cell>
          <cell r="C122" t="str">
            <v>04</v>
          </cell>
          <cell r="D122" t="str">
            <v>00</v>
          </cell>
          <cell r="E122" t="str">
            <v>PALPA</v>
          </cell>
          <cell r="G122">
            <v>13702</v>
          </cell>
          <cell r="H122">
            <v>254</v>
          </cell>
          <cell r="I122">
            <v>254</v>
          </cell>
          <cell r="J122">
            <v>257</v>
          </cell>
          <cell r="K122">
            <v>259</v>
          </cell>
          <cell r="L122">
            <v>261</v>
          </cell>
          <cell r="M122">
            <v>263</v>
          </cell>
          <cell r="N122">
            <v>265</v>
          </cell>
          <cell r="O122">
            <v>266</v>
          </cell>
          <cell r="P122">
            <v>267</v>
          </cell>
          <cell r="Q122">
            <v>268</v>
          </cell>
          <cell r="R122">
            <v>270</v>
          </cell>
          <cell r="S122">
            <v>271</v>
          </cell>
          <cell r="T122">
            <v>272</v>
          </cell>
          <cell r="U122">
            <v>273</v>
          </cell>
          <cell r="V122">
            <v>273</v>
          </cell>
          <cell r="W122">
            <v>272</v>
          </cell>
          <cell r="X122">
            <v>271</v>
          </cell>
          <cell r="Y122">
            <v>270</v>
          </cell>
          <cell r="Z122">
            <v>270</v>
          </cell>
          <cell r="AA122">
            <v>271</v>
          </cell>
          <cell r="AB122">
            <v>1348</v>
          </cell>
          <cell r="AC122">
            <v>1216</v>
          </cell>
          <cell r="AD122">
            <v>1080</v>
          </cell>
          <cell r="AE122">
            <v>932</v>
          </cell>
          <cell r="AF122">
            <v>806</v>
          </cell>
          <cell r="AG122">
            <v>675</v>
          </cell>
          <cell r="AH122">
            <v>591</v>
          </cell>
          <cell r="AI122">
            <v>483</v>
          </cell>
          <cell r="AJ122">
            <v>357</v>
          </cell>
          <cell r="AK122">
            <v>297</v>
          </cell>
          <cell r="AL122">
            <v>226</v>
          </cell>
          <cell r="AM122">
            <v>170</v>
          </cell>
          <cell r="AN122">
            <v>194</v>
          </cell>
        </row>
        <row r="123">
          <cell r="A123" t="str">
            <v>110500</v>
          </cell>
          <cell r="B123" t="str">
            <v>11</v>
          </cell>
          <cell r="C123" t="str">
            <v>05</v>
          </cell>
          <cell r="D123" t="str">
            <v>00</v>
          </cell>
          <cell r="E123" t="str">
            <v>PISCO</v>
          </cell>
          <cell r="G123">
            <v>122047</v>
          </cell>
          <cell r="H123">
            <v>2258</v>
          </cell>
          <cell r="I123">
            <v>2262</v>
          </cell>
          <cell r="J123">
            <v>2288</v>
          </cell>
          <cell r="K123">
            <v>2310</v>
          </cell>
          <cell r="L123">
            <v>2328</v>
          </cell>
          <cell r="M123">
            <v>2343</v>
          </cell>
          <cell r="N123">
            <v>2357</v>
          </cell>
          <cell r="O123">
            <v>2368</v>
          </cell>
          <cell r="P123">
            <v>2378</v>
          </cell>
          <cell r="Q123">
            <v>2388</v>
          </cell>
          <cell r="R123">
            <v>2404</v>
          </cell>
          <cell r="S123">
            <v>2418</v>
          </cell>
          <cell r="T123">
            <v>2425</v>
          </cell>
          <cell r="U123">
            <v>2428</v>
          </cell>
          <cell r="V123">
            <v>2429</v>
          </cell>
          <cell r="W123">
            <v>2423</v>
          </cell>
          <cell r="X123">
            <v>2413</v>
          </cell>
          <cell r="Y123">
            <v>2405</v>
          </cell>
          <cell r="Z123">
            <v>2404</v>
          </cell>
          <cell r="AA123">
            <v>2412</v>
          </cell>
          <cell r="AB123">
            <v>12012</v>
          </cell>
          <cell r="AC123">
            <v>10830</v>
          </cell>
          <cell r="AD123">
            <v>9621</v>
          </cell>
          <cell r="AE123">
            <v>8305</v>
          </cell>
          <cell r="AF123">
            <v>7180</v>
          </cell>
          <cell r="AG123">
            <v>6013</v>
          </cell>
          <cell r="AH123">
            <v>5265</v>
          </cell>
          <cell r="AI123">
            <v>4299</v>
          </cell>
          <cell r="AJ123">
            <v>3180</v>
          </cell>
          <cell r="AK123">
            <v>2641</v>
          </cell>
          <cell r="AL123">
            <v>2017</v>
          </cell>
          <cell r="AM123">
            <v>1517</v>
          </cell>
          <cell r="AN123">
            <v>1726</v>
          </cell>
        </row>
        <row r="124">
          <cell r="A124" t="str">
            <v>120000</v>
          </cell>
          <cell r="B124" t="str">
            <v>12</v>
          </cell>
          <cell r="C124" t="str">
            <v>00</v>
          </cell>
          <cell r="D124" t="str">
            <v>00</v>
          </cell>
          <cell r="E124" t="str">
            <v>JUNIN</v>
          </cell>
          <cell r="F124">
            <v>1183069</v>
          </cell>
          <cell r="G124">
            <v>1183069</v>
          </cell>
          <cell r="H124">
            <v>24194</v>
          </cell>
          <cell r="I124">
            <v>23739</v>
          </cell>
          <cell r="J124">
            <v>24271</v>
          </cell>
          <cell r="K124">
            <v>24668</v>
          </cell>
          <cell r="L124">
            <v>24971</v>
          </cell>
          <cell r="M124">
            <v>25191</v>
          </cell>
          <cell r="N124">
            <v>25381</v>
          </cell>
          <cell r="O124">
            <v>25589</v>
          </cell>
          <cell r="P124">
            <v>25819</v>
          </cell>
          <cell r="Q124">
            <v>26087</v>
          </cell>
          <cell r="R124">
            <v>26289</v>
          </cell>
          <cell r="S124">
            <v>26472</v>
          </cell>
          <cell r="T124">
            <v>26655</v>
          </cell>
          <cell r="U124">
            <v>26676</v>
          </cell>
          <cell r="V124">
            <v>26492</v>
          </cell>
          <cell r="W124">
            <v>26086</v>
          </cell>
          <cell r="X124">
            <v>25601</v>
          </cell>
          <cell r="Y124">
            <v>25142</v>
          </cell>
          <cell r="Z124">
            <v>24650</v>
          </cell>
          <cell r="AA124">
            <v>24135</v>
          </cell>
          <cell r="AB124">
            <v>112197</v>
          </cell>
          <cell r="AC124">
            <v>95724</v>
          </cell>
          <cell r="AD124">
            <v>81970</v>
          </cell>
          <cell r="AE124">
            <v>76366</v>
          </cell>
          <cell r="AF124">
            <v>66323</v>
          </cell>
          <cell r="AG124">
            <v>57411</v>
          </cell>
          <cell r="AH124">
            <v>46573</v>
          </cell>
          <cell r="AI124">
            <v>37135</v>
          </cell>
          <cell r="AJ124">
            <v>29724</v>
          </cell>
          <cell r="AK124">
            <v>24390</v>
          </cell>
          <cell r="AL124">
            <v>18163</v>
          </cell>
          <cell r="AM124">
            <v>14141</v>
          </cell>
          <cell r="AN124">
            <v>14844</v>
          </cell>
        </row>
        <row r="125">
          <cell r="A125" t="str">
            <v>120100</v>
          </cell>
          <cell r="B125" t="str">
            <v>12</v>
          </cell>
          <cell r="C125" t="str">
            <v>01</v>
          </cell>
          <cell r="D125" t="str">
            <v>00</v>
          </cell>
          <cell r="E125" t="str">
            <v>HUANCAYO</v>
          </cell>
          <cell r="G125">
            <v>491700</v>
          </cell>
          <cell r="H125">
            <v>10055</v>
          </cell>
          <cell r="I125">
            <v>9866</v>
          </cell>
          <cell r="J125">
            <v>10087</v>
          </cell>
          <cell r="K125">
            <v>10252</v>
          </cell>
          <cell r="L125">
            <v>10378</v>
          </cell>
          <cell r="M125">
            <v>10469</v>
          </cell>
          <cell r="N125">
            <v>10549</v>
          </cell>
          <cell r="O125">
            <v>10634</v>
          </cell>
          <cell r="P125">
            <v>10730</v>
          </cell>
          <cell r="Q125">
            <v>10844</v>
          </cell>
          <cell r="R125">
            <v>10926</v>
          </cell>
          <cell r="S125">
            <v>11002</v>
          </cell>
          <cell r="T125">
            <v>11078</v>
          </cell>
          <cell r="U125">
            <v>11087</v>
          </cell>
          <cell r="V125">
            <v>11011</v>
          </cell>
          <cell r="W125">
            <v>10843</v>
          </cell>
          <cell r="X125">
            <v>10640</v>
          </cell>
          <cell r="Y125">
            <v>10450</v>
          </cell>
          <cell r="Z125">
            <v>10246</v>
          </cell>
          <cell r="AA125">
            <v>10030</v>
          </cell>
          <cell r="AB125">
            <v>46630</v>
          </cell>
          <cell r="AC125">
            <v>39784</v>
          </cell>
          <cell r="AD125">
            <v>34069</v>
          </cell>
          <cell r="AE125">
            <v>31739</v>
          </cell>
          <cell r="AF125">
            <v>27563</v>
          </cell>
          <cell r="AG125">
            <v>23861</v>
          </cell>
          <cell r="AH125">
            <v>19357</v>
          </cell>
          <cell r="AI125">
            <v>15435</v>
          </cell>
          <cell r="AJ125">
            <v>12353</v>
          </cell>
          <cell r="AK125">
            <v>10138</v>
          </cell>
          <cell r="AL125">
            <v>7548</v>
          </cell>
          <cell r="AM125">
            <v>5877</v>
          </cell>
          <cell r="AN125">
            <v>6169</v>
          </cell>
        </row>
        <row r="126">
          <cell r="A126" t="str">
            <v>120200</v>
          </cell>
          <cell r="B126" t="str">
            <v>12</v>
          </cell>
          <cell r="C126" t="str">
            <v>02</v>
          </cell>
          <cell r="D126" t="str">
            <v>00</v>
          </cell>
          <cell r="E126" t="str">
            <v>CONCEPCION</v>
          </cell>
          <cell r="G126">
            <v>65735</v>
          </cell>
          <cell r="H126">
            <v>1344</v>
          </cell>
          <cell r="I126">
            <v>1319</v>
          </cell>
          <cell r="J126">
            <v>1349</v>
          </cell>
          <cell r="K126">
            <v>1371</v>
          </cell>
          <cell r="L126">
            <v>1387</v>
          </cell>
          <cell r="M126">
            <v>1400</v>
          </cell>
          <cell r="N126">
            <v>1410</v>
          </cell>
          <cell r="O126">
            <v>1422</v>
          </cell>
          <cell r="P126">
            <v>1435</v>
          </cell>
          <cell r="Q126">
            <v>1449</v>
          </cell>
          <cell r="R126">
            <v>1461</v>
          </cell>
          <cell r="S126">
            <v>1471</v>
          </cell>
          <cell r="T126">
            <v>1481</v>
          </cell>
          <cell r="U126">
            <v>1482</v>
          </cell>
          <cell r="V126">
            <v>1472</v>
          </cell>
          <cell r="W126">
            <v>1449</v>
          </cell>
          <cell r="X126">
            <v>1422</v>
          </cell>
          <cell r="Y126">
            <v>1397</v>
          </cell>
          <cell r="Z126">
            <v>1370</v>
          </cell>
          <cell r="AA126">
            <v>1341</v>
          </cell>
          <cell r="AB126">
            <v>6234</v>
          </cell>
          <cell r="AC126">
            <v>5319</v>
          </cell>
          <cell r="AD126">
            <v>4554</v>
          </cell>
          <cell r="AE126">
            <v>4243</v>
          </cell>
          <cell r="AF126">
            <v>3685</v>
          </cell>
          <cell r="AG126">
            <v>3190</v>
          </cell>
          <cell r="AH126">
            <v>2588</v>
          </cell>
          <cell r="AI126">
            <v>2063</v>
          </cell>
          <cell r="AJ126">
            <v>1652</v>
          </cell>
          <cell r="AK126">
            <v>1355</v>
          </cell>
          <cell r="AL126">
            <v>1009</v>
          </cell>
          <cell r="AM126">
            <v>786</v>
          </cell>
          <cell r="AN126">
            <v>825</v>
          </cell>
        </row>
        <row r="127">
          <cell r="A127" t="str">
            <v>120300</v>
          </cell>
          <cell r="B127" t="str">
            <v>12</v>
          </cell>
          <cell r="C127" t="str">
            <v>03</v>
          </cell>
          <cell r="D127" t="str">
            <v>00</v>
          </cell>
          <cell r="E127" t="str">
            <v>CHANCHAMAYO</v>
          </cell>
          <cell r="G127">
            <v>168132</v>
          </cell>
          <cell r="H127">
            <v>3438</v>
          </cell>
          <cell r="I127">
            <v>3374</v>
          </cell>
          <cell r="J127">
            <v>3449</v>
          </cell>
          <cell r="K127">
            <v>3506</v>
          </cell>
          <cell r="L127">
            <v>3549</v>
          </cell>
          <cell r="M127">
            <v>3580</v>
          </cell>
          <cell r="N127">
            <v>3607</v>
          </cell>
          <cell r="O127">
            <v>3637</v>
          </cell>
          <cell r="P127">
            <v>3669</v>
          </cell>
          <cell r="Q127">
            <v>3707</v>
          </cell>
          <cell r="R127">
            <v>3736</v>
          </cell>
          <cell r="S127">
            <v>3762</v>
          </cell>
          <cell r="T127">
            <v>3788</v>
          </cell>
          <cell r="U127">
            <v>3791</v>
          </cell>
          <cell r="V127">
            <v>3765</v>
          </cell>
          <cell r="W127">
            <v>3707</v>
          </cell>
          <cell r="X127">
            <v>3638</v>
          </cell>
          <cell r="Y127">
            <v>3573</v>
          </cell>
          <cell r="Z127">
            <v>3503</v>
          </cell>
          <cell r="AA127">
            <v>3430</v>
          </cell>
          <cell r="AB127">
            <v>15945</v>
          </cell>
          <cell r="AC127">
            <v>13604</v>
          </cell>
          <cell r="AD127">
            <v>11649</v>
          </cell>
          <cell r="AE127">
            <v>10853</v>
          </cell>
          <cell r="AF127">
            <v>9426</v>
          </cell>
          <cell r="AG127">
            <v>8159</v>
          </cell>
          <cell r="AH127">
            <v>6619</v>
          </cell>
          <cell r="AI127">
            <v>5277</v>
          </cell>
          <cell r="AJ127">
            <v>4224</v>
          </cell>
          <cell r="AK127">
            <v>3466</v>
          </cell>
          <cell r="AL127">
            <v>2581</v>
          </cell>
          <cell r="AM127">
            <v>2010</v>
          </cell>
          <cell r="AN127">
            <v>2110</v>
          </cell>
        </row>
        <row r="128">
          <cell r="A128" t="str">
            <v>120400</v>
          </cell>
          <cell r="B128" t="str">
            <v>12</v>
          </cell>
          <cell r="C128" t="str">
            <v>04</v>
          </cell>
          <cell r="D128" t="str">
            <v>00</v>
          </cell>
          <cell r="E128" t="str">
            <v>JAUJA</v>
          </cell>
          <cell r="G128">
            <v>106037</v>
          </cell>
          <cell r="H128">
            <v>2169</v>
          </cell>
          <cell r="I128">
            <v>2128</v>
          </cell>
          <cell r="J128">
            <v>2175</v>
          </cell>
          <cell r="K128">
            <v>2211</v>
          </cell>
          <cell r="L128">
            <v>2238</v>
          </cell>
          <cell r="M128">
            <v>2258</v>
          </cell>
          <cell r="N128">
            <v>2275</v>
          </cell>
          <cell r="O128">
            <v>2294</v>
          </cell>
          <cell r="P128">
            <v>2314</v>
          </cell>
          <cell r="Q128">
            <v>2338</v>
          </cell>
          <cell r="R128">
            <v>2356</v>
          </cell>
          <cell r="S128">
            <v>2373</v>
          </cell>
          <cell r="T128">
            <v>2389</v>
          </cell>
          <cell r="U128">
            <v>2391</v>
          </cell>
          <cell r="V128">
            <v>2374</v>
          </cell>
          <cell r="W128">
            <v>2338</v>
          </cell>
          <cell r="X128">
            <v>2295</v>
          </cell>
          <cell r="Y128">
            <v>2253</v>
          </cell>
          <cell r="Z128">
            <v>2209</v>
          </cell>
          <cell r="AA128">
            <v>2163</v>
          </cell>
          <cell r="AB128">
            <v>10056</v>
          </cell>
          <cell r="AC128">
            <v>8580</v>
          </cell>
          <cell r="AD128">
            <v>7347</v>
          </cell>
          <cell r="AE128">
            <v>6845</v>
          </cell>
          <cell r="AF128">
            <v>5945</v>
          </cell>
          <cell r="AG128">
            <v>5146</v>
          </cell>
          <cell r="AH128">
            <v>4174</v>
          </cell>
          <cell r="AI128">
            <v>3328</v>
          </cell>
          <cell r="AJ128">
            <v>2664</v>
          </cell>
          <cell r="AK128">
            <v>2186</v>
          </cell>
          <cell r="AL128">
            <v>1628</v>
          </cell>
          <cell r="AM128">
            <v>1267</v>
          </cell>
          <cell r="AN128">
            <v>1330</v>
          </cell>
        </row>
        <row r="129">
          <cell r="A129" t="str">
            <v>120500</v>
          </cell>
          <cell r="B129" t="str">
            <v>12</v>
          </cell>
          <cell r="C129" t="str">
            <v>05</v>
          </cell>
          <cell r="D129" t="str">
            <v>00</v>
          </cell>
          <cell r="E129" t="str">
            <v>JUNIN</v>
          </cell>
          <cell r="G129">
            <v>34453</v>
          </cell>
          <cell r="H129">
            <v>705</v>
          </cell>
          <cell r="I129">
            <v>691</v>
          </cell>
          <cell r="J129">
            <v>707</v>
          </cell>
          <cell r="K129">
            <v>718</v>
          </cell>
          <cell r="L129">
            <v>727</v>
          </cell>
          <cell r="M129">
            <v>734</v>
          </cell>
          <cell r="N129">
            <v>739</v>
          </cell>
          <cell r="O129">
            <v>745</v>
          </cell>
          <cell r="P129">
            <v>752</v>
          </cell>
          <cell r="Q129">
            <v>760</v>
          </cell>
          <cell r="R129">
            <v>766</v>
          </cell>
          <cell r="S129">
            <v>771</v>
          </cell>
          <cell r="T129">
            <v>776</v>
          </cell>
          <cell r="U129">
            <v>777</v>
          </cell>
          <cell r="V129">
            <v>771</v>
          </cell>
          <cell r="W129">
            <v>760</v>
          </cell>
          <cell r="X129">
            <v>746</v>
          </cell>
          <cell r="Y129">
            <v>732</v>
          </cell>
          <cell r="Z129">
            <v>718</v>
          </cell>
          <cell r="AA129">
            <v>703</v>
          </cell>
          <cell r="AB129">
            <v>3267</v>
          </cell>
          <cell r="AC129">
            <v>2788</v>
          </cell>
          <cell r="AD129">
            <v>2387</v>
          </cell>
          <cell r="AE129">
            <v>2224</v>
          </cell>
          <cell r="AF129">
            <v>1931</v>
          </cell>
          <cell r="AG129">
            <v>1672</v>
          </cell>
          <cell r="AH129">
            <v>1356</v>
          </cell>
          <cell r="AI129">
            <v>1081</v>
          </cell>
          <cell r="AJ129">
            <v>866</v>
          </cell>
          <cell r="AK129">
            <v>710</v>
          </cell>
          <cell r="AL129">
            <v>529</v>
          </cell>
          <cell r="AM129">
            <v>412</v>
          </cell>
          <cell r="AN129">
            <v>432</v>
          </cell>
        </row>
        <row r="130">
          <cell r="A130" t="str">
            <v>120600</v>
          </cell>
          <cell r="B130" t="str">
            <v>12</v>
          </cell>
          <cell r="C130" t="str">
            <v>06</v>
          </cell>
          <cell r="D130" t="str">
            <v>00</v>
          </cell>
          <cell r="E130" t="str">
            <v>SATIPO 3/</v>
          </cell>
          <cell r="G130">
            <v>100421</v>
          </cell>
          <cell r="H130">
            <v>2054</v>
          </cell>
          <cell r="I130">
            <v>2015</v>
          </cell>
          <cell r="J130">
            <v>2060</v>
          </cell>
          <cell r="K130">
            <v>2094</v>
          </cell>
          <cell r="L130">
            <v>2120</v>
          </cell>
          <cell r="M130">
            <v>2138</v>
          </cell>
          <cell r="N130">
            <v>2154</v>
          </cell>
          <cell r="O130">
            <v>2172</v>
          </cell>
          <cell r="P130">
            <v>2192</v>
          </cell>
          <cell r="Q130">
            <v>2214</v>
          </cell>
          <cell r="R130">
            <v>2231</v>
          </cell>
          <cell r="S130">
            <v>2247</v>
          </cell>
          <cell r="T130">
            <v>2263</v>
          </cell>
          <cell r="U130">
            <v>2264</v>
          </cell>
          <cell r="V130">
            <v>2249</v>
          </cell>
          <cell r="W130">
            <v>2214</v>
          </cell>
          <cell r="X130">
            <v>2173</v>
          </cell>
          <cell r="Y130">
            <v>2134</v>
          </cell>
          <cell r="Z130">
            <v>2092</v>
          </cell>
          <cell r="AA130">
            <v>2049</v>
          </cell>
          <cell r="AB130">
            <v>9524</v>
          </cell>
          <cell r="AC130">
            <v>8125</v>
          </cell>
          <cell r="AD130">
            <v>6958</v>
          </cell>
          <cell r="AE130">
            <v>6482</v>
          </cell>
          <cell r="AF130">
            <v>5630</v>
          </cell>
          <cell r="AG130">
            <v>4873</v>
          </cell>
          <cell r="AH130">
            <v>3953</v>
          </cell>
          <cell r="AI130">
            <v>3152</v>
          </cell>
          <cell r="AJ130">
            <v>2523</v>
          </cell>
          <cell r="AK130">
            <v>2070</v>
          </cell>
          <cell r="AL130">
            <v>1542</v>
          </cell>
          <cell r="AM130">
            <v>1200</v>
          </cell>
          <cell r="AN130">
            <v>1260</v>
          </cell>
        </row>
        <row r="131">
          <cell r="A131" t="str">
            <v>120700</v>
          </cell>
          <cell r="B131" t="str">
            <v>12</v>
          </cell>
          <cell r="C131" t="str">
            <v>07</v>
          </cell>
          <cell r="D131" t="str">
            <v>00</v>
          </cell>
          <cell r="E131" t="str">
            <v>TARMA</v>
          </cell>
          <cell r="G131">
            <v>110123</v>
          </cell>
          <cell r="H131">
            <v>2252</v>
          </cell>
          <cell r="I131">
            <v>2210</v>
          </cell>
          <cell r="J131">
            <v>2259</v>
          </cell>
          <cell r="K131">
            <v>2296</v>
          </cell>
          <cell r="L131">
            <v>2324</v>
          </cell>
          <cell r="M131">
            <v>2345</v>
          </cell>
          <cell r="N131">
            <v>2363</v>
          </cell>
          <cell r="O131">
            <v>2382</v>
          </cell>
          <cell r="P131">
            <v>2403</v>
          </cell>
          <cell r="Q131">
            <v>2428</v>
          </cell>
          <cell r="R131">
            <v>2447</v>
          </cell>
          <cell r="S131">
            <v>2464</v>
          </cell>
          <cell r="T131">
            <v>2481</v>
          </cell>
          <cell r="U131">
            <v>2483</v>
          </cell>
          <cell r="V131">
            <v>2466</v>
          </cell>
          <cell r="W131">
            <v>2428</v>
          </cell>
          <cell r="X131">
            <v>2383</v>
          </cell>
          <cell r="Y131">
            <v>2340</v>
          </cell>
          <cell r="Z131">
            <v>2294</v>
          </cell>
          <cell r="AA131">
            <v>2247</v>
          </cell>
          <cell r="AB131">
            <v>10444</v>
          </cell>
          <cell r="AC131">
            <v>8910</v>
          </cell>
          <cell r="AD131">
            <v>7630</v>
          </cell>
          <cell r="AE131">
            <v>7108</v>
          </cell>
          <cell r="AF131">
            <v>6174</v>
          </cell>
          <cell r="AG131">
            <v>5344</v>
          </cell>
          <cell r="AH131">
            <v>4335</v>
          </cell>
          <cell r="AI131">
            <v>3457</v>
          </cell>
          <cell r="AJ131">
            <v>2767</v>
          </cell>
          <cell r="AK131">
            <v>2270</v>
          </cell>
          <cell r="AL131">
            <v>1691</v>
          </cell>
          <cell r="AM131">
            <v>1316</v>
          </cell>
          <cell r="AN131">
            <v>1382</v>
          </cell>
        </row>
        <row r="132">
          <cell r="A132" t="str">
            <v>120800</v>
          </cell>
          <cell r="B132" t="str">
            <v>12</v>
          </cell>
          <cell r="C132" t="str">
            <v>08</v>
          </cell>
          <cell r="D132" t="str">
            <v>00</v>
          </cell>
          <cell r="E132" t="str">
            <v>YAULI</v>
          </cell>
          <cell r="G132">
            <v>50678</v>
          </cell>
          <cell r="H132">
            <v>1036</v>
          </cell>
          <cell r="I132">
            <v>1017</v>
          </cell>
          <cell r="J132">
            <v>1040</v>
          </cell>
          <cell r="K132">
            <v>1057</v>
          </cell>
          <cell r="L132">
            <v>1070</v>
          </cell>
          <cell r="M132">
            <v>1079</v>
          </cell>
          <cell r="N132">
            <v>1087</v>
          </cell>
          <cell r="O132">
            <v>1096</v>
          </cell>
          <cell r="P132">
            <v>1106</v>
          </cell>
          <cell r="Q132">
            <v>1117</v>
          </cell>
          <cell r="R132">
            <v>1126</v>
          </cell>
          <cell r="S132">
            <v>1134</v>
          </cell>
          <cell r="T132">
            <v>1142</v>
          </cell>
          <cell r="U132">
            <v>1143</v>
          </cell>
          <cell r="V132">
            <v>1135</v>
          </cell>
          <cell r="W132">
            <v>1117</v>
          </cell>
          <cell r="X132">
            <v>1097</v>
          </cell>
          <cell r="Y132">
            <v>1077</v>
          </cell>
          <cell r="Z132">
            <v>1056</v>
          </cell>
          <cell r="AA132">
            <v>1034</v>
          </cell>
          <cell r="AB132">
            <v>4806</v>
          </cell>
          <cell r="AC132">
            <v>4100</v>
          </cell>
          <cell r="AD132">
            <v>3511</v>
          </cell>
          <cell r="AE132">
            <v>3271</v>
          </cell>
          <cell r="AF132">
            <v>2841</v>
          </cell>
          <cell r="AG132">
            <v>2459</v>
          </cell>
          <cell r="AH132">
            <v>1995</v>
          </cell>
          <cell r="AI132">
            <v>1591</v>
          </cell>
          <cell r="AJ132">
            <v>1273</v>
          </cell>
          <cell r="AK132">
            <v>1045</v>
          </cell>
          <cell r="AL132">
            <v>778</v>
          </cell>
          <cell r="AM132">
            <v>606</v>
          </cell>
          <cell r="AN132">
            <v>636</v>
          </cell>
        </row>
        <row r="133">
          <cell r="A133" t="str">
            <v>120900</v>
          </cell>
          <cell r="B133" t="str">
            <v>12</v>
          </cell>
          <cell r="C133" t="str">
            <v>09</v>
          </cell>
          <cell r="D133" t="str">
            <v>00</v>
          </cell>
          <cell r="E133" t="str">
            <v>CHUPACA</v>
          </cell>
          <cell r="G133">
            <v>55790</v>
          </cell>
          <cell r="H133">
            <v>1141</v>
          </cell>
          <cell r="I133">
            <v>1119</v>
          </cell>
          <cell r="J133">
            <v>1145</v>
          </cell>
          <cell r="K133">
            <v>1163</v>
          </cell>
          <cell r="L133">
            <v>1178</v>
          </cell>
          <cell r="M133">
            <v>1188</v>
          </cell>
          <cell r="N133">
            <v>1197</v>
          </cell>
          <cell r="O133">
            <v>1207</v>
          </cell>
          <cell r="P133">
            <v>1218</v>
          </cell>
          <cell r="Q133">
            <v>1230</v>
          </cell>
          <cell r="R133">
            <v>1240</v>
          </cell>
          <cell r="S133">
            <v>1248</v>
          </cell>
          <cell r="T133">
            <v>1257</v>
          </cell>
          <cell r="U133">
            <v>1258</v>
          </cell>
          <cell r="V133">
            <v>1249</v>
          </cell>
          <cell r="W133">
            <v>1230</v>
          </cell>
          <cell r="X133">
            <v>1207</v>
          </cell>
          <cell r="Y133">
            <v>1186</v>
          </cell>
          <cell r="Z133">
            <v>1162</v>
          </cell>
          <cell r="AA133">
            <v>1138</v>
          </cell>
          <cell r="AB133">
            <v>5291</v>
          </cell>
          <cell r="AC133">
            <v>4514</v>
          </cell>
          <cell r="AD133">
            <v>3865</v>
          </cell>
          <cell r="AE133">
            <v>3601</v>
          </cell>
          <cell r="AF133">
            <v>3128</v>
          </cell>
          <cell r="AG133">
            <v>2707</v>
          </cell>
          <cell r="AH133">
            <v>2196</v>
          </cell>
          <cell r="AI133">
            <v>1751</v>
          </cell>
          <cell r="AJ133">
            <v>1402</v>
          </cell>
          <cell r="AK133">
            <v>1150</v>
          </cell>
          <cell r="AL133">
            <v>857</v>
          </cell>
          <cell r="AM133">
            <v>667</v>
          </cell>
          <cell r="AN133">
            <v>700</v>
          </cell>
        </row>
        <row r="134">
          <cell r="A134" t="str">
            <v>130000</v>
          </cell>
          <cell r="B134" t="str">
            <v>13</v>
          </cell>
          <cell r="C134" t="str">
            <v>00</v>
          </cell>
          <cell r="D134" t="str">
            <v>00</v>
          </cell>
          <cell r="E134" t="str">
            <v>LA LIBERTAD</v>
          </cell>
          <cell r="F134">
            <v>1601142</v>
          </cell>
          <cell r="G134">
            <v>1601142</v>
          </cell>
          <cell r="H134">
            <v>31787</v>
          </cell>
          <cell r="I134">
            <v>32402</v>
          </cell>
          <cell r="J134">
            <v>33014</v>
          </cell>
          <cell r="K134">
            <v>33353</v>
          </cell>
          <cell r="L134">
            <v>33464</v>
          </cell>
          <cell r="M134">
            <v>33474</v>
          </cell>
          <cell r="N134">
            <v>33438</v>
          </cell>
          <cell r="O134">
            <v>33410</v>
          </cell>
          <cell r="P134">
            <v>33483</v>
          </cell>
          <cell r="Q134">
            <v>33697</v>
          </cell>
          <cell r="R134">
            <v>34036</v>
          </cell>
          <cell r="S134">
            <v>34402</v>
          </cell>
          <cell r="T134">
            <v>34662</v>
          </cell>
          <cell r="U134">
            <v>34629</v>
          </cell>
          <cell r="V134">
            <v>34210</v>
          </cell>
          <cell r="W134">
            <v>33436</v>
          </cell>
          <cell r="X134">
            <v>32516</v>
          </cell>
          <cell r="Y134">
            <v>31742</v>
          </cell>
          <cell r="Z134">
            <v>31166</v>
          </cell>
          <cell r="AA134">
            <v>30883</v>
          </cell>
          <cell r="AB134">
            <v>150657</v>
          </cell>
          <cell r="AC134">
            <v>136180</v>
          </cell>
          <cell r="AD134">
            <v>117860</v>
          </cell>
          <cell r="AE134">
            <v>104328</v>
          </cell>
          <cell r="AF134">
            <v>90793</v>
          </cell>
          <cell r="AG134">
            <v>77278</v>
          </cell>
          <cell r="AH134">
            <v>64973</v>
          </cell>
          <cell r="AI134">
            <v>52507</v>
          </cell>
          <cell r="AJ134">
            <v>42997</v>
          </cell>
          <cell r="AK134">
            <v>34031</v>
          </cell>
          <cell r="AL134">
            <v>26100</v>
          </cell>
          <cell r="AM134">
            <v>18820</v>
          </cell>
          <cell r="AN134">
            <v>21414</v>
          </cell>
        </row>
        <row r="135">
          <cell r="A135" t="str">
            <v>130100</v>
          </cell>
          <cell r="B135" t="str">
            <v>13</v>
          </cell>
          <cell r="C135" t="str">
            <v>01</v>
          </cell>
          <cell r="D135" t="str">
            <v>00</v>
          </cell>
          <cell r="E135" t="str">
            <v>TRUJILLO</v>
          </cell>
          <cell r="G135">
            <v>801440</v>
          </cell>
          <cell r="H135">
            <v>15912</v>
          </cell>
          <cell r="I135">
            <v>16219</v>
          </cell>
          <cell r="J135">
            <v>16523</v>
          </cell>
          <cell r="K135">
            <v>16694</v>
          </cell>
          <cell r="L135">
            <v>16749</v>
          </cell>
          <cell r="M135">
            <v>16755</v>
          </cell>
          <cell r="N135">
            <v>16737</v>
          </cell>
          <cell r="O135">
            <v>16722</v>
          </cell>
          <cell r="P135">
            <v>16760</v>
          </cell>
          <cell r="Q135">
            <v>16868</v>
          </cell>
          <cell r="R135">
            <v>17037</v>
          </cell>
          <cell r="S135">
            <v>17221</v>
          </cell>
          <cell r="T135">
            <v>17350</v>
          </cell>
          <cell r="U135">
            <v>17334</v>
          </cell>
          <cell r="V135">
            <v>17125</v>
          </cell>
          <cell r="W135">
            <v>16735</v>
          </cell>
          <cell r="X135">
            <v>16276</v>
          </cell>
          <cell r="Y135">
            <v>15889</v>
          </cell>
          <cell r="Z135">
            <v>15601</v>
          </cell>
          <cell r="AA135">
            <v>15459</v>
          </cell>
          <cell r="AB135">
            <v>75409</v>
          </cell>
          <cell r="AC135">
            <v>68163</v>
          </cell>
          <cell r="AD135">
            <v>58994</v>
          </cell>
          <cell r="AE135">
            <v>52220</v>
          </cell>
          <cell r="AF135">
            <v>45445</v>
          </cell>
          <cell r="AG135">
            <v>38681</v>
          </cell>
          <cell r="AH135">
            <v>32522</v>
          </cell>
          <cell r="AI135">
            <v>26281</v>
          </cell>
          <cell r="AJ135">
            <v>21522</v>
          </cell>
          <cell r="AK135">
            <v>17034</v>
          </cell>
          <cell r="AL135">
            <v>13064</v>
          </cell>
          <cell r="AM135">
            <v>9420</v>
          </cell>
          <cell r="AN135">
            <v>10719</v>
          </cell>
        </row>
        <row r="136">
          <cell r="A136" t="str">
            <v>130200</v>
          </cell>
          <cell r="B136" t="str">
            <v>13</v>
          </cell>
          <cell r="C136" t="str">
            <v>02</v>
          </cell>
          <cell r="D136" t="str">
            <v>00</v>
          </cell>
          <cell r="E136" t="str">
            <v>ASCOPE</v>
          </cell>
          <cell r="G136">
            <v>118801</v>
          </cell>
          <cell r="H136">
            <v>2359</v>
          </cell>
          <cell r="I136">
            <v>2404</v>
          </cell>
          <cell r="J136">
            <v>2450</v>
          </cell>
          <cell r="K136">
            <v>2475</v>
          </cell>
          <cell r="L136">
            <v>2483</v>
          </cell>
          <cell r="M136">
            <v>2484</v>
          </cell>
          <cell r="N136">
            <v>2481</v>
          </cell>
          <cell r="O136">
            <v>2479</v>
          </cell>
          <cell r="P136">
            <v>2484</v>
          </cell>
          <cell r="Q136">
            <v>2500</v>
          </cell>
          <cell r="R136">
            <v>2525</v>
          </cell>
          <cell r="S136">
            <v>2553</v>
          </cell>
          <cell r="T136">
            <v>2572</v>
          </cell>
          <cell r="U136">
            <v>2569</v>
          </cell>
          <cell r="V136">
            <v>2538</v>
          </cell>
          <cell r="W136">
            <v>2481</v>
          </cell>
          <cell r="X136">
            <v>2413</v>
          </cell>
          <cell r="Y136">
            <v>2355</v>
          </cell>
          <cell r="Z136">
            <v>2312</v>
          </cell>
          <cell r="AA136">
            <v>2291</v>
          </cell>
          <cell r="AB136">
            <v>11178</v>
          </cell>
          <cell r="AC136">
            <v>10104</v>
          </cell>
          <cell r="AD136">
            <v>8745</v>
          </cell>
          <cell r="AE136">
            <v>7741</v>
          </cell>
          <cell r="AF136">
            <v>6737</v>
          </cell>
          <cell r="AG136">
            <v>5734</v>
          </cell>
          <cell r="AH136">
            <v>4821</v>
          </cell>
          <cell r="AI136">
            <v>3896</v>
          </cell>
          <cell r="AJ136">
            <v>3190</v>
          </cell>
          <cell r="AK136">
            <v>2525</v>
          </cell>
          <cell r="AL136">
            <v>1937</v>
          </cell>
          <cell r="AM136">
            <v>1396</v>
          </cell>
          <cell r="AN136">
            <v>1589</v>
          </cell>
        </row>
        <row r="137">
          <cell r="A137" t="str">
            <v>130300</v>
          </cell>
          <cell r="B137" t="str">
            <v>13</v>
          </cell>
          <cell r="C137" t="str">
            <v>03</v>
          </cell>
          <cell r="D137" t="str">
            <v>00</v>
          </cell>
          <cell r="E137" t="str">
            <v>BOLIVAR</v>
          </cell>
          <cell r="G137">
            <v>17796</v>
          </cell>
          <cell r="H137">
            <v>353</v>
          </cell>
          <cell r="I137">
            <v>360</v>
          </cell>
          <cell r="J137">
            <v>367</v>
          </cell>
          <cell r="K137">
            <v>371</v>
          </cell>
          <cell r="L137">
            <v>372</v>
          </cell>
          <cell r="M137">
            <v>372</v>
          </cell>
          <cell r="N137">
            <v>372</v>
          </cell>
          <cell r="O137">
            <v>371</v>
          </cell>
          <cell r="P137">
            <v>372</v>
          </cell>
          <cell r="Q137">
            <v>375</v>
          </cell>
          <cell r="R137">
            <v>378</v>
          </cell>
          <cell r="S137">
            <v>382</v>
          </cell>
          <cell r="T137">
            <v>385</v>
          </cell>
          <cell r="U137">
            <v>385</v>
          </cell>
          <cell r="V137">
            <v>380</v>
          </cell>
          <cell r="W137">
            <v>372</v>
          </cell>
          <cell r="X137">
            <v>361</v>
          </cell>
          <cell r="Y137">
            <v>353</v>
          </cell>
          <cell r="Z137">
            <v>346</v>
          </cell>
          <cell r="AA137">
            <v>343</v>
          </cell>
          <cell r="AB137">
            <v>1675</v>
          </cell>
          <cell r="AC137">
            <v>1514</v>
          </cell>
          <cell r="AD137">
            <v>1310</v>
          </cell>
          <cell r="AE137">
            <v>1160</v>
          </cell>
          <cell r="AF137">
            <v>1009</v>
          </cell>
          <cell r="AG137">
            <v>859</v>
          </cell>
          <cell r="AH137">
            <v>722</v>
          </cell>
          <cell r="AI137">
            <v>584</v>
          </cell>
          <cell r="AJ137">
            <v>478</v>
          </cell>
          <cell r="AK137">
            <v>378</v>
          </cell>
          <cell r="AL137">
            <v>290</v>
          </cell>
          <cell r="AM137">
            <v>209</v>
          </cell>
          <cell r="AN137">
            <v>238</v>
          </cell>
        </row>
        <row r="138">
          <cell r="A138" t="str">
            <v>130400</v>
          </cell>
          <cell r="B138" t="str">
            <v>13</v>
          </cell>
          <cell r="C138" t="str">
            <v>04</v>
          </cell>
          <cell r="D138" t="str">
            <v>00</v>
          </cell>
          <cell r="E138" t="str">
            <v>CHEPEN</v>
          </cell>
          <cell r="G138">
            <v>74760</v>
          </cell>
          <cell r="H138">
            <v>1484</v>
          </cell>
          <cell r="I138">
            <v>1513</v>
          </cell>
          <cell r="J138">
            <v>1542</v>
          </cell>
          <cell r="K138">
            <v>1557</v>
          </cell>
          <cell r="L138">
            <v>1563</v>
          </cell>
          <cell r="M138">
            <v>1563</v>
          </cell>
          <cell r="N138">
            <v>1561</v>
          </cell>
          <cell r="O138">
            <v>1560</v>
          </cell>
          <cell r="P138">
            <v>1563</v>
          </cell>
          <cell r="Q138">
            <v>1573</v>
          </cell>
          <cell r="R138">
            <v>1589</v>
          </cell>
          <cell r="S138">
            <v>1606</v>
          </cell>
          <cell r="T138">
            <v>1618</v>
          </cell>
          <cell r="U138">
            <v>1617</v>
          </cell>
          <cell r="V138">
            <v>1597</v>
          </cell>
          <cell r="W138">
            <v>1561</v>
          </cell>
          <cell r="X138">
            <v>1518</v>
          </cell>
          <cell r="Y138">
            <v>1482</v>
          </cell>
          <cell r="Z138">
            <v>1455</v>
          </cell>
          <cell r="AA138">
            <v>1442</v>
          </cell>
          <cell r="AB138">
            <v>7035</v>
          </cell>
          <cell r="AC138">
            <v>6359</v>
          </cell>
          <cell r="AD138">
            <v>5503</v>
          </cell>
          <cell r="AE138">
            <v>4871</v>
          </cell>
          <cell r="AF138">
            <v>4239</v>
          </cell>
          <cell r="AG138">
            <v>3608</v>
          </cell>
          <cell r="AH138">
            <v>3034</v>
          </cell>
          <cell r="AI138">
            <v>2452</v>
          </cell>
          <cell r="AJ138">
            <v>2008</v>
          </cell>
          <cell r="AK138">
            <v>1589</v>
          </cell>
          <cell r="AL138">
            <v>1219</v>
          </cell>
          <cell r="AM138">
            <v>879</v>
          </cell>
          <cell r="AN138">
            <v>1000</v>
          </cell>
        </row>
        <row r="139">
          <cell r="A139" t="str">
            <v>130500</v>
          </cell>
          <cell r="B139" t="str">
            <v>13</v>
          </cell>
          <cell r="C139" t="str">
            <v>05</v>
          </cell>
          <cell r="D139" t="str">
            <v>00</v>
          </cell>
          <cell r="E139" t="str">
            <v>JULCAN</v>
          </cell>
          <cell r="G139">
            <v>35481</v>
          </cell>
          <cell r="H139">
            <v>704</v>
          </cell>
          <cell r="I139">
            <v>718</v>
          </cell>
          <cell r="J139">
            <v>732</v>
          </cell>
          <cell r="K139">
            <v>739</v>
          </cell>
          <cell r="L139">
            <v>742</v>
          </cell>
          <cell r="M139">
            <v>742</v>
          </cell>
          <cell r="N139">
            <v>741</v>
          </cell>
          <cell r="O139">
            <v>740</v>
          </cell>
          <cell r="P139">
            <v>742</v>
          </cell>
          <cell r="Q139">
            <v>747</v>
          </cell>
          <cell r="R139">
            <v>754</v>
          </cell>
          <cell r="S139">
            <v>762</v>
          </cell>
          <cell r="T139">
            <v>768</v>
          </cell>
          <cell r="U139">
            <v>767</v>
          </cell>
          <cell r="V139">
            <v>758</v>
          </cell>
          <cell r="W139">
            <v>741</v>
          </cell>
          <cell r="X139">
            <v>721</v>
          </cell>
          <cell r="Y139">
            <v>703</v>
          </cell>
          <cell r="Z139">
            <v>691</v>
          </cell>
          <cell r="AA139">
            <v>684</v>
          </cell>
          <cell r="AB139">
            <v>3338</v>
          </cell>
          <cell r="AC139">
            <v>3018</v>
          </cell>
          <cell r="AD139">
            <v>2612</v>
          </cell>
          <cell r="AE139">
            <v>2312</v>
          </cell>
          <cell r="AF139">
            <v>2012</v>
          </cell>
          <cell r="AG139">
            <v>1712</v>
          </cell>
          <cell r="AH139">
            <v>1440</v>
          </cell>
          <cell r="AI139">
            <v>1164</v>
          </cell>
          <cell r="AJ139">
            <v>953</v>
          </cell>
          <cell r="AK139">
            <v>754</v>
          </cell>
          <cell r="AL139">
            <v>578</v>
          </cell>
          <cell r="AM139">
            <v>417</v>
          </cell>
          <cell r="AN139">
            <v>475</v>
          </cell>
        </row>
        <row r="140">
          <cell r="A140" t="str">
            <v>130600</v>
          </cell>
          <cell r="B140" t="str">
            <v>13</v>
          </cell>
          <cell r="C140" t="str">
            <v>06</v>
          </cell>
          <cell r="D140" t="str">
            <v>00</v>
          </cell>
          <cell r="E140" t="str">
            <v>OTUZCO</v>
          </cell>
          <cell r="G140">
            <v>90584</v>
          </cell>
          <cell r="H140">
            <v>1798</v>
          </cell>
          <cell r="I140">
            <v>1833</v>
          </cell>
          <cell r="J140">
            <v>1868</v>
          </cell>
          <cell r="K140">
            <v>1887</v>
          </cell>
          <cell r="L140">
            <v>1893</v>
          </cell>
          <cell r="M140">
            <v>1894</v>
          </cell>
          <cell r="N140">
            <v>1892</v>
          </cell>
          <cell r="O140">
            <v>1890</v>
          </cell>
          <cell r="P140">
            <v>1894</v>
          </cell>
          <cell r="Q140">
            <v>1906</v>
          </cell>
          <cell r="R140">
            <v>1926</v>
          </cell>
          <cell r="S140">
            <v>1946</v>
          </cell>
          <cell r="T140">
            <v>1961</v>
          </cell>
          <cell r="U140">
            <v>1959</v>
          </cell>
          <cell r="V140">
            <v>1935</v>
          </cell>
          <cell r="W140">
            <v>1892</v>
          </cell>
          <cell r="X140">
            <v>1840</v>
          </cell>
          <cell r="Y140">
            <v>1796</v>
          </cell>
          <cell r="Z140">
            <v>1763</v>
          </cell>
          <cell r="AA140">
            <v>1747</v>
          </cell>
          <cell r="AB140">
            <v>8523</v>
          </cell>
          <cell r="AC140">
            <v>7704</v>
          </cell>
          <cell r="AD140">
            <v>6668</v>
          </cell>
          <cell r="AE140">
            <v>5902</v>
          </cell>
          <cell r="AF140">
            <v>5137</v>
          </cell>
          <cell r="AG140">
            <v>4372</v>
          </cell>
          <cell r="AH140">
            <v>3676</v>
          </cell>
          <cell r="AI140">
            <v>2971</v>
          </cell>
          <cell r="AJ140">
            <v>2433</v>
          </cell>
          <cell r="AK140">
            <v>1925</v>
          </cell>
          <cell r="AL140">
            <v>1477</v>
          </cell>
          <cell r="AM140">
            <v>1065</v>
          </cell>
          <cell r="AN140">
            <v>1211</v>
          </cell>
        </row>
        <row r="141">
          <cell r="A141" t="str">
            <v>130700</v>
          </cell>
          <cell r="B141" t="str">
            <v>13</v>
          </cell>
          <cell r="C141" t="str">
            <v>07</v>
          </cell>
          <cell r="D141" t="str">
            <v>00</v>
          </cell>
          <cell r="E141" t="str">
            <v>PACASMAYO</v>
          </cell>
          <cell r="G141">
            <v>97314</v>
          </cell>
          <cell r="H141">
            <v>1932</v>
          </cell>
          <cell r="I141">
            <v>1969</v>
          </cell>
          <cell r="J141">
            <v>2007</v>
          </cell>
          <cell r="K141">
            <v>2027</v>
          </cell>
          <cell r="L141">
            <v>2034</v>
          </cell>
          <cell r="M141">
            <v>2034</v>
          </cell>
          <cell r="N141">
            <v>2032</v>
          </cell>
          <cell r="O141">
            <v>2031</v>
          </cell>
          <cell r="P141">
            <v>2035</v>
          </cell>
          <cell r="Q141">
            <v>2048</v>
          </cell>
          <cell r="R141">
            <v>2069</v>
          </cell>
          <cell r="S141">
            <v>2091</v>
          </cell>
          <cell r="T141">
            <v>2107</v>
          </cell>
          <cell r="U141">
            <v>2105</v>
          </cell>
          <cell r="V141">
            <v>2079</v>
          </cell>
          <cell r="W141">
            <v>2032</v>
          </cell>
          <cell r="X141">
            <v>1976</v>
          </cell>
          <cell r="Y141">
            <v>1929</v>
          </cell>
          <cell r="Z141">
            <v>1894</v>
          </cell>
          <cell r="AA141">
            <v>1877</v>
          </cell>
          <cell r="AB141">
            <v>9157</v>
          </cell>
          <cell r="AC141">
            <v>8277</v>
          </cell>
          <cell r="AD141">
            <v>7163</v>
          </cell>
          <cell r="AE141">
            <v>6341</v>
          </cell>
          <cell r="AF141">
            <v>5518</v>
          </cell>
          <cell r="AG141">
            <v>4697</v>
          </cell>
          <cell r="AH141">
            <v>3949</v>
          </cell>
          <cell r="AI141">
            <v>3191</v>
          </cell>
          <cell r="AJ141">
            <v>2613</v>
          </cell>
          <cell r="AK141">
            <v>2068</v>
          </cell>
          <cell r="AL141">
            <v>1586</v>
          </cell>
          <cell r="AM141">
            <v>1144</v>
          </cell>
          <cell r="AN141">
            <v>1302</v>
          </cell>
        </row>
        <row r="142">
          <cell r="A142" t="str">
            <v>130800</v>
          </cell>
          <cell r="B142" t="str">
            <v>13</v>
          </cell>
          <cell r="C142" t="str">
            <v>08</v>
          </cell>
          <cell r="D142" t="str">
            <v>00</v>
          </cell>
          <cell r="E142" t="str">
            <v>PATAZ</v>
          </cell>
          <cell r="G142">
            <v>67552</v>
          </cell>
          <cell r="H142">
            <v>1341</v>
          </cell>
          <cell r="I142">
            <v>1367</v>
          </cell>
          <cell r="J142">
            <v>1393</v>
          </cell>
          <cell r="K142">
            <v>1407</v>
          </cell>
          <cell r="L142">
            <v>1412</v>
          </cell>
          <cell r="M142">
            <v>1412</v>
          </cell>
          <cell r="N142">
            <v>1411</v>
          </cell>
          <cell r="O142">
            <v>1410</v>
          </cell>
          <cell r="P142">
            <v>1413</v>
          </cell>
          <cell r="Q142">
            <v>1422</v>
          </cell>
          <cell r="R142">
            <v>1436</v>
          </cell>
          <cell r="S142">
            <v>1451</v>
          </cell>
          <cell r="T142">
            <v>1462</v>
          </cell>
          <cell r="U142">
            <v>1461</v>
          </cell>
          <cell r="V142">
            <v>1443</v>
          </cell>
          <cell r="W142">
            <v>1411</v>
          </cell>
          <cell r="X142">
            <v>1372</v>
          </cell>
          <cell r="Y142">
            <v>1339</v>
          </cell>
          <cell r="Z142">
            <v>1315</v>
          </cell>
          <cell r="AA142">
            <v>1303</v>
          </cell>
          <cell r="AB142">
            <v>6356</v>
          </cell>
          <cell r="AC142">
            <v>5745</v>
          </cell>
          <cell r="AD142">
            <v>4973</v>
          </cell>
          <cell r="AE142">
            <v>4402</v>
          </cell>
          <cell r="AF142">
            <v>3831</v>
          </cell>
          <cell r="AG142">
            <v>3260</v>
          </cell>
          <cell r="AH142">
            <v>2741</v>
          </cell>
          <cell r="AI142">
            <v>2215</v>
          </cell>
          <cell r="AJ142">
            <v>1814</v>
          </cell>
          <cell r="AK142">
            <v>1436</v>
          </cell>
          <cell r="AL142">
            <v>1101</v>
          </cell>
          <cell r="AM142">
            <v>794</v>
          </cell>
          <cell r="AN142">
            <v>903</v>
          </cell>
        </row>
        <row r="143">
          <cell r="A143" t="str">
            <v>130900</v>
          </cell>
          <cell r="B143" t="str">
            <v>13</v>
          </cell>
          <cell r="C143" t="str">
            <v>09</v>
          </cell>
          <cell r="D143" t="str">
            <v>00</v>
          </cell>
          <cell r="E143" t="str">
            <v>SANCHEZ CARRION</v>
          </cell>
          <cell r="G143">
            <v>131875</v>
          </cell>
          <cell r="H143">
            <v>2618</v>
          </cell>
          <cell r="I143">
            <v>2669</v>
          </cell>
          <cell r="J143">
            <v>2719</v>
          </cell>
          <cell r="K143">
            <v>2747</v>
          </cell>
          <cell r="L143">
            <v>2756</v>
          </cell>
          <cell r="M143">
            <v>2757</v>
          </cell>
          <cell r="N143">
            <v>2754</v>
          </cell>
          <cell r="O143">
            <v>2752</v>
          </cell>
          <cell r="P143">
            <v>2758</v>
          </cell>
          <cell r="Q143">
            <v>2775</v>
          </cell>
          <cell r="R143">
            <v>2803</v>
          </cell>
          <cell r="S143">
            <v>2833</v>
          </cell>
          <cell r="T143">
            <v>2855</v>
          </cell>
          <cell r="U143">
            <v>2852</v>
          </cell>
          <cell r="V143">
            <v>2818</v>
          </cell>
          <cell r="W143">
            <v>2754</v>
          </cell>
          <cell r="X143">
            <v>2678</v>
          </cell>
          <cell r="Y143">
            <v>2614</v>
          </cell>
          <cell r="Z143">
            <v>2567</v>
          </cell>
          <cell r="AA143">
            <v>2544</v>
          </cell>
          <cell r="AB143">
            <v>12409</v>
          </cell>
          <cell r="AC143">
            <v>11216</v>
          </cell>
          <cell r="AD143">
            <v>9707</v>
          </cell>
          <cell r="AE143">
            <v>8593</v>
          </cell>
          <cell r="AF143">
            <v>7478</v>
          </cell>
          <cell r="AG143">
            <v>6365</v>
          </cell>
          <cell r="AH143">
            <v>5351</v>
          </cell>
          <cell r="AI143">
            <v>4325</v>
          </cell>
          <cell r="AJ143">
            <v>3541</v>
          </cell>
          <cell r="AK143">
            <v>2803</v>
          </cell>
          <cell r="AL143">
            <v>2150</v>
          </cell>
          <cell r="AM143">
            <v>1550</v>
          </cell>
          <cell r="AN143">
            <v>1764</v>
          </cell>
        </row>
        <row r="144">
          <cell r="A144" t="str">
            <v>131000</v>
          </cell>
          <cell r="B144" t="str">
            <v>13</v>
          </cell>
          <cell r="C144" t="str">
            <v>10</v>
          </cell>
          <cell r="D144" t="str">
            <v>00</v>
          </cell>
          <cell r="E144" t="str">
            <v>SANTIAGO DE CHUCO</v>
          </cell>
          <cell r="G144">
            <v>58703</v>
          </cell>
          <cell r="H144">
            <v>1165</v>
          </cell>
          <cell r="I144">
            <v>1188</v>
          </cell>
          <cell r="J144">
            <v>1210</v>
          </cell>
          <cell r="K144">
            <v>1223</v>
          </cell>
          <cell r="L144">
            <v>1227</v>
          </cell>
          <cell r="M144">
            <v>1227</v>
          </cell>
          <cell r="N144">
            <v>1226</v>
          </cell>
          <cell r="O144">
            <v>1225</v>
          </cell>
          <cell r="P144">
            <v>1228</v>
          </cell>
          <cell r="Q144">
            <v>1235</v>
          </cell>
          <cell r="R144">
            <v>1248</v>
          </cell>
          <cell r="S144">
            <v>1261</v>
          </cell>
          <cell r="T144">
            <v>1271</v>
          </cell>
          <cell r="U144">
            <v>1270</v>
          </cell>
          <cell r="V144">
            <v>1254</v>
          </cell>
          <cell r="W144">
            <v>1226</v>
          </cell>
          <cell r="X144">
            <v>1192</v>
          </cell>
          <cell r="Y144">
            <v>1164</v>
          </cell>
          <cell r="Z144">
            <v>1143</v>
          </cell>
          <cell r="AA144">
            <v>1132</v>
          </cell>
          <cell r="AB144">
            <v>5524</v>
          </cell>
          <cell r="AC144">
            <v>4993</v>
          </cell>
          <cell r="AD144">
            <v>4321</v>
          </cell>
          <cell r="AE144">
            <v>3825</v>
          </cell>
          <cell r="AF144">
            <v>3329</v>
          </cell>
          <cell r="AG144">
            <v>2833</v>
          </cell>
          <cell r="AH144">
            <v>2382</v>
          </cell>
          <cell r="AI144">
            <v>1925</v>
          </cell>
          <cell r="AJ144">
            <v>1576</v>
          </cell>
          <cell r="AK144">
            <v>1248</v>
          </cell>
          <cell r="AL144">
            <v>957</v>
          </cell>
          <cell r="AM144">
            <v>690</v>
          </cell>
          <cell r="AN144">
            <v>785</v>
          </cell>
        </row>
        <row r="145">
          <cell r="A145" t="str">
            <v>131100</v>
          </cell>
          <cell r="B145" t="str">
            <v>13</v>
          </cell>
          <cell r="C145" t="str">
            <v>11</v>
          </cell>
          <cell r="D145" t="str">
            <v>00</v>
          </cell>
          <cell r="E145" t="str">
            <v>GRAN CHIMU</v>
          </cell>
          <cell r="G145">
            <v>30988</v>
          </cell>
          <cell r="H145">
            <v>615</v>
          </cell>
          <cell r="I145">
            <v>627</v>
          </cell>
          <cell r="J145">
            <v>639</v>
          </cell>
          <cell r="K145">
            <v>646</v>
          </cell>
          <cell r="L145">
            <v>648</v>
          </cell>
          <cell r="M145">
            <v>648</v>
          </cell>
          <cell r="N145">
            <v>647</v>
          </cell>
          <cell r="O145">
            <v>647</v>
          </cell>
          <cell r="P145">
            <v>648</v>
          </cell>
          <cell r="Q145">
            <v>652</v>
          </cell>
          <cell r="R145">
            <v>659</v>
          </cell>
          <cell r="S145">
            <v>666</v>
          </cell>
          <cell r="T145">
            <v>671</v>
          </cell>
          <cell r="U145">
            <v>670</v>
          </cell>
          <cell r="V145">
            <v>662</v>
          </cell>
          <cell r="W145">
            <v>647</v>
          </cell>
          <cell r="X145">
            <v>629</v>
          </cell>
          <cell r="Y145">
            <v>614</v>
          </cell>
          <cell r="Z145">
            <v>603</v>
          </cell>
          <cell r="AA145">
            <v>598</v>
          </cell>
          <cell r="AB145">
            <v>2916</v>
          </cell>
          <cell r="AC145">
            <v>2636</v>
          </cell>
          <cell r="AD145">
            <v>2281</v>
          </cell>
          <cell r="AE145">
            <v>2019</v>
          </cell>
          <cell r="AF145">
            <v>1757</v>
          </cell>
          <cell r="AG145">
            <v>1496</v>
          </cell>
          <cell r="AH145">
            <v>1257</v>
          </cell>
          <cell r="AI145">
            <v>1016</v>
          </cell>
          <cell r="AJ145">
            <v>832</v>
          </cell>
          <cell r="AK145">
            <v>659</v>
          </cell>
          <cell r="AL145">
            <v>505</v>
          </cell>
          <cell r="AM145">
            <v>364</v>
          </cell>
          <cell r="AN145">
            <v>414</v>
          </cell>
        </row>
        <row r="146">
          <cell r="A146" t="str">
            <v>131200</v>
          </cell>
          <cell r="B146" t="str">
            <v>13</v>
          </cell>
          <cell r="C146" t="str">
            <v>12</v>
          </cell>
          <cell r="D146" t="str">
            <v>00</v>
          </cell>
          <cell r="E146" t="str">
            <v>VIRU</v>
          </cell>
          <cell r="G146">
            <v>75848</v>
          </cell>
          <cell r="H146">
            <v>1506</v>
          </cell>
          <cell r="I146">
            <v>1535</v>
          </cell>
          <cell r="J146">
            <v>1564</v>
          </cell>
          <cell r="K146">
            <v>1580</v>
          </cell>
          <cell r="L146">
            <v>1585</v>
          </cell>
          <cell r="M146">
            <v>1586</v>
          </cell>
          <cell r="N146">
            <v>1584</v>
          </cell>
          <cell r="O146">
            <v>1583</v>
          </cell>
          <cell r="P146">
            <v>1586</v>
          </cell>
          <cell r="Q146">
            <v>1596</v>
          </cell>
          <cell r="R146">
            <v>1612</v>
          </cell>
          <cell r="S146">
            <v>1630</v>
          </cell>
          <cell r="T146">
            <v>1642</v>
          </cell>
          <cell r="U146">
            <v>1640</v>
          </cell>
          <cell r="V146">
            <v>1621</v>
          </cell>
          <cell r="W146">
            <v>1584</v>
          </cell>
          <cell r="X146">
            <v>1540</v>
          </cell>
          <cell r="Y146">
            <v>1504</v>
          </cell>
          <cell r="Z146">
            <v>1476</v>
          </cell>
          <cell r="AA146">
            <v>1463</v>
          </cell>
          <cell r="AB146">
            <v>7137</v>
          </cell>
          <cell r="AC146">
            <v>6451</v>
          </cell>
          <cell r="AD146">
            <v>5583</v>
          </cell>
          <cell r="AE146">
            <v>4942</v>
          </cell>
          <cell r="AF146">
            <v>4301</v>
          </cell>
          <cell r="AG146">
            <v>3661</v>
          </cell>
          <cell r="AH146">
            <v>3078</v>
          </cell>
          <cell r="AI146">
            <v>2487</v>
          </cell>
          <cell r="AJ146">
            <v>2037</v>
          </cell>
          <cell r="AK146">
            <v>1612</v>
          </cell>
          <cell r="AL146">
            <v>1236</v>
          </cell>
          <cell r="AM146">
            <v>892</v>
          </cell>
          <cell r="AN146">
            <v>1014</v>
          </cell>
        </row>
        <row r="147">
          <cell r="A147" t="str">
            <v>140000</v>
          </cell>
          <cell r="B147" t="str">
            <v>14</v>
          </cell>
          <cell r="C147" t="str">
            <v>00</v>
          </cell>
          <cell r="D147" t="str">
            <v>00</v>
          </cell>
          <cell r="E147" t="str">
            <v>LAMBAYEQUE</v>
          </cell>
          <cell r="F147">
            <v>1129836</v>
          </cell>
          <cell r="G147">
            <v>1129836</v>
          </cell>
          <cell r="H147">
            <v>21316</v>
          </cell>
          <cell r="I147">
            <v>21813</v>
          </cell>
          <cell r="J147">
            <v>22226</v>
          </cell>
          <cell r="K147">
            <v>22531</v>
          </cell>
          <cell r="L147">
            <v>22745</v>
          </cell>
          <cell r="M147">
            <v>22935</v>
          </cell>
          <cell r="N147">
            <v>23102</v>
          </cell>
          <cell r="O147">
            <v>23238</v>
          </cell>
          <cell r="P147">
            <v>23401</v>
          </cell>
          <cell r="Q147">
            <v>23607</v>
          </cell>
          <cell r="R147">
            <v>23856</v>
          </cell>
          <cell r="S147">
            <v>24098</v>
          </cell>
          <cell r="T147">
            <v>24264</v>
          </cell>
          <cell r="U147">
            <v>24295</v>
          </cell>
          <cell r="V147">
            <v>24155</v>
          </cell>
          <cell r="W147">
            <v>23785</v>
          </cell>
          <cell r="X147">
            <v>23347</v>
          </cell>
          <cell r="Y147">
            <v>22999</v>
          </cell>
          <cell r="Z147">
            <v>22669</v>
          </cell>
          <cell r="AA147">
            <v>22380</v>
          </cell>
          <cell r="AB147">
            <v>106623</v>
          </cell>
          <cell r="AC147">
            <v>95602</v>
          </cell>
          <cell r="AD147">
            <v>84921</v>
          </cell>
          <cell r="AE147">
            <v>75299</v>
          </cell>
          <cell r="AF147">
            <v>66089</v>
          </cell>
          <cell r="AG147">
            <v>57054</v>
          </cell>
          <cell r="AH147">
            <v>47539</v>
          </cell>
          <cell r="AI147">
            <v>37265</v>
          </cell>
          <cell r="AJ147">
            <v>28902</v>
          </cell>
          <cell r="AK147">
            <v>22217</v>
          </cell>
          <cell r="AL147">
            <v>17562</v>
          </cell>
          <cell r="AM147">
            <v>13086</v>
          </cell>
          <cell r="AN147">
            <v>14915</v>
          </cell>
        </row>
        <row r="148">
          <cell r="A148" t="str">
            <v>140100</v>
          </cell>
          <cell r="B148" t="str">
            <v>14</v>
          </cell>
          <cell r="C148" t="str">
            <v>01</v>
          </cell>
          <cell r="D148" t="str">
            <v>00</v>
          </cell>
          <cell r="E148" t="str">
            <v>CHICLAYO</v>
          </cell>
          <cell r="G148">
            <v>762997</v>
          </cell>
          <cell r="H148">
            <v>14395</v>
          </cell>
          <cell r="I148">
            <v>14730</v>
          </cell>
          <cell r="J148">
            <v>15010</v>
          </cell>
          <cell r="K148">
            <v>15216</v>
          </cell>
          <cell r="L148">
            <v>15360</v>
          </cell>
          <cell r="M148">
            <v>15489</v>
          </cell>
          <cell r="N148">
            <v>15601</v>
          </cell>
          <cell r="O148">
            <v>15693</v>
          </cell>
          <cell r="P148">
            <v>15803</v>
          </cell>
          <cell r="Q148">
            <v>15943</v>
          </cell>
          <cell r="R148">
            <v>16110</v>
          </cell>
          <cell r="S148">
            <v>16273</v>
          </cell>
          <cell r="T148">
            <v>16386</v>
          </cell>
          <cell r="U148">
            <v>16407</v>
          </cell>
          <cell r="V148">
            <v>16312</v>
          </cell>
          <cell r="W148">
            <v>16062</v>
          </cell>
          <cell r="X148">
            <v>15766</v>
          </cell>
          <cell r="Y148">
            <v>15531</v>
          </cell>
          <cell r="Z148">
            <v>15309</v>
          </cell>
          <cell r="AA148">
            <v>15114</v>
          </cell>
          <cell r="AB148">
            <v>72004</v>
          </cell>
          <cell r="AC148">
            <v>64561</v>
          </cell>
          <cell r="AD148">
            <v>57348</v>
          </cell>
          <cell r="AE148">
            <v>50851</v>
          </cell>
          <cell r="AF148">
            <v>44631</v>
          </cell>
          <cell r="AG148">
            <v>38529</v>
          </cell>
          <cell r="AH148">
            <v>32104</v>
          </cell>
          <cell r="AI148">
            <v>25166</v>
          </cell>
          <cell r="AJ148">
            <v>19518</v>
          </cell>
          <cell r="AK148">
            <v>15004</v>
          </cell>
          <cell r="AL148">
            <v>11860</v>
          </cell>
          <cell r="AM148">
            <v>8838</v>
          </cell>
          <cell r="AN148">
            <v>10073</v>
          </cell>
        </row>
        <row r="149">
          <cell r="A149" t="str">
            <v>140200</v>
          </cell>
          <cell r="B149" t="str">
            <v>14</v>
          </cell>
          <cell r="C149" t="str">
            <v>02</v>
          </cell>
          <cell r="D149" t="str">
            <v>00</v>
          </cell>
          <cell r="E149" t="str">
            <v>FERREÑAFE</v>
          </cell>
          <cell r="G149">
            <v>97508</v>
          </cell>
          <cell r="H149">
            <v>1840</v>
          </cell>
          <cell r="I149">
            <v>1883</v>
          </cell>
          <cell r="J149">
            <v>1918</v>
          </cell>
          <cell r="K149">
            <v>1944</v>
          </cell>
          <cell r="L149">
            <v>1963</v>
          </cell>
          <cell r="M149">
            <v>1979</v>
          </cell>
          <cell r="N149">
            <v>1994</v>
          </cell>
          <cell r="O149">
            <v>2005</v>
          </cell>
          <cell r="P149">
            <v>2020</v>
          </cell>
          <cell r="Q149">
            <v>2037</v>
          </cell>
          <cell r="R149">
            <v>2059</v>
          </cell>
          <cell r="S149">
            <v>2080</v>
          </cell>
          <cell r="T149">
            <v>2094</v>
          </cell>
          <cell r="U149">
            <v>2097</v>
          </cell>
          <cell r="V149">
            <v>2085</v>
          </cell>
          <cell r="W149">
            <v>2053</v>
          </cell>
          <cell r="X149">
            <v>2015</v>
          </cell>
          <cell r="Y149">
            <v>1985</v>
          </cell>
          <cell r="Z149">
            <v>1956</v>
          </cell>
          <cell r="AA149">
            <v>1931</v>
          </cell>
          <cell r="AB149">
            <v>9202</v>
          </cell>
          <cell r="AC149">
            <v>8251</v>
          </cell>
          <cell r="AD149">
            <v>7329</v>
          </cell>
          <cell r="AE149">
            <v>6498</v>
          </cell>
          <cell r="AF149">
            <v>5704</v>
          </cell>
          <cell r="AG149">
            <v>4924</v>
          </cell>
          <cell r="AH149">
            <v>4103</v>
          </cell>
          <cell r="AI149">
            <v>3216</v>
          </cell>
          <cell r="AJ149">
            <v>2494</v>
          </cell>
          <cell r="AK149">
            <v>1917</v>
          </cell>
          <cell r="AL149">
            <v>1516</v>
          </cell>
          <cell r="AM149">
            <v>1129</v>
          </cell>
          <cell r="AN149">
            <v>1287</v>
          </cell>
        </row>
        <row r="150">
          <cell r="A150" t="str">
            <v>140300</v>
          </cell>
          <cell r="B150" t="str">
            <v>14</v>
          </cell>
          <cell r="C150" t="str">
            <v>03</v>
          </cell>
          <cell r="D150" t="str">
            <v>00</v>
          </cell>
          <cell r="E150" t="str">
            <v>LAMBAYEQUE</v>
          </cell>
          <cell r="G150">
            <v>269331</v>
          </cell>
          <cell r="H150">
            <v>5081</v>
          </cell>
          <cell r="I150">
            <v>5200</v>
          </cell>
          <cell r="J150">
            <v>5298</v>
          </cell>
          <cell r="K150">
            <v>5371</v>
          </cell>
          <cell r="L150">
            <v>5422</v>
          </cell>
          <cell r="M150">
            <v>5467</v>
          </cell>
          <cell r="N150">
            <v>5507</v>
          </cell>
          <cell r="O150">
            <v>5540</v>
          </cell>
          <cell r="P150">
            <v>5578</v>
          </cell>
          <cell r="Q150">
            <v>5627</v>
          </cell>
          <cell r="R150">
            <v>5687</v>
          </cell>
          <cell r="S150">
            <v>5745</v>
          </cell>
          <cell r="T150">
            <v>5784</v>
          </cell>
          <cell r="U150">
            <v>5791</v>
          </cell>
          <cell r="V150">
            <v>5758</v>
          </cell>
          <cell r="W150">
            <v>5670</v>
          </cell>
          <cell r="X150">
            <v>5566</v>
          </cell>
          <cell r="Y150">
            <v>5483</v>
          </cell>
          <cell r="Z150">
            <v>5404</v>
          </cell>
          <cell r="AA150">
            <v>5335</v>
          </cell>
          <cell r="AB150">
            <v>25417</v>
          </cell>
          <cell r="AC150">
            <v>22790</v>
          </cell>
          <cell r="AD150">
            <v>20244</v>
          </cell>
          <cell r="AE150">
            <v>17950</v>
          </cell>
          <cell r="AF150">
            <v>15754</v>
          </cell>
          <cell r="AG150">
            <v>13601</v>
          </cell>
          <cell r="AH150">
            <v>11332</v>
          </cell>
          <cell r="AI150">
            <v>8883</v>
          </cell>
          <cell r="AJ150">
            <v>6890</v>
          </cell>
          <cell r="AK150">
            <v>5296</v>
          </cell>
          <cell r="AL150">
            <v>4186</v>
          </cell>
          <cell r="AM150">
            <v>3119</v>
          </cell>
          <cell r="AN150">
            <v>3555</v>
          </cell>
        </row>
        <row r="151">
          <cell r="A151" t="str">
            <v>150000</v>
          </cell>
          <cell r="B151" t="str">
            <v>15</v>
          </cell>
          <cell r="C151" t="str">
            <v>00</v>
          </cell>
          <cell r="D151" t="str">
            <v>00</v>
          </cell>
          <cell r="E151" t="str">
            <v>LIMA</v>
          </cell>
          <cell r="F151">
            <v>8181942</v>
          </cell>
          <cell r="G151">
            <v>8181942</v>
          </cell>
          <cell r="H151">
            <v>146276</v>
          </cell>
          <cell r="I151">
            <v>145682</v>
          </cell>
          <cell r="J151">
            <v>140286</v>
          </cell>
          <cell r="K151">
            <v>139545</v>
          </cell>
          <cell r="L151">
            <v>140962</v>
          </cell>
          <cell r="M151">
            <v>143098</v>
          </cell>
          <cell r="N151">
            <v>145107</v>
          </cell>
          <cell r="O151">
            <v>146427</v>
          </cell>
          <cell r="P151">
            <v>146654</v>
          </cell>
          <cell r="Q151">
            <v>145793</v>
          </cell>
          <cell r="R151">
            <v>145039</v>
          </cell>
          <cell r="S151">
            <v>144359</v>
          </cell>
          <cell r="T151">
            <v>143055</v>
          </cell>
          <cell r="U151">
            <v>142598</v>
          </cell>
          <cell r="V151">
            <v>143348</v>
          </cell>
          <cell r="W151">
            <v>145309</v>
          </cell>
          <cell r="X151">
            <v>147240</v>
          </cell>
          <cell r="Y151">
            <v>148909</v>
          </cell>
          <cell r="Z151">
            <v>151372</v>
          </cell>
          <cell r="AA151">
            <v>154773</v>
          </cell>
          <cell r="AB151">
            <v>808872</v>
          </cell>
          <cell r="AC151">
            <v>791029</v>
          </cell>
          <cell r="AD151">
            <v>707481</v>
          </cell>
          <cell r="AE151">
            <v>595983</v>
          </cell>
          <cell r="AF151">
            <v>510968</v>
          </cell>
          <cell r="AG151">
            <v>431746</v>
          </cell>
          <cell r="AH151">
            <v>376391</v>
          </cell>
          <cell r="AI151">
            <v>299411</v>
          </cell>
          <cell r="AJ151">
            <v>224364</v>
          </cell>
          <cell r="AK151">
            <v>177991</v>
          </cell>
          <cell r="AL151">
            <v>137497</v>
          </cell>
          <cell r="AM151">
            <v>101732</v>
          </cell>
          <cell r="AN151">
            <v>112645</v>
          </cell>
        </row>
        <row r="152">
          <cell r="A152" t="str">
            <v>150100</v>
          </cell>
          <cell r="B152" t="str">
            <v>15</v>
          </cell>
          <cell r="C152" t="str">
            <v>01</v>
          </cell>
          <cell r="D152" t="str">
            <v>00</v>
          </cell>
          <cell r="E152" t="str">
            <v>LIMA</v>
          </cell>
          <cell r="G152">
            <v>7335232</v>
          </cell>
          <cell r="H152">
            <v>131138</v>
          </cell>
          <cell r="I152">
            <v>130607</v>
          </cell>
          <cell r="J152">
            <v>125767</v>
          </cell>
          <cell r="K152">
            <v>125104</v>
          </cell>
          <cell r="L152">
            <v>126375</v>
          </cell>
          <cell r="M152">
            <v>128290</v>
          </cell>
          <cell r="N152">
            <v>130090</v>
          </cell>
          <cell r="O152">
            <v>131274</v>
          </cell>
          <cell r="P152">
            <v>131479</v>
          </cell>
          <cell r="Q152">
            <v>130705</v>
          </cell>
          <cell r="R152">
            <v>130031</v>
          </cell>
          <cell r="S152">
            <v>129420</v>
          </cell>
          <cell r="T152">
            <v>128251</v>
          </cell>
          <cell r="U152">
            <v>127842</v>
          </cell>
          <cell r="V152">
            <v>128514</v>
          </cell>
          <cell r="W152">
            <v>130270</v>
          </cell>
          <cell r="X152">
            <v>132002</v>
          </cell>
          <cell r="Y152">
            <v>133499</v>
          </cell>
          <cell r="Z152">
            <v>135708</v>
          </cell>
          <cell r="AA152">
            <v>138757</v>
          </cell>
          <cell r="AB152">
            <v>725165</v>
          </cell>
          <cell r="AC152">
            <v>709169</v>
          </cell>
          <cell r="AD152">
            <v>634267</v>
          </cell>
          <cell r="AE152">
            <v>534308</v>
          </cell>
          <cell r="AF152">
            <v>458090</v>
          </cell>
          <cell r="AG152">
            <v>387065</v>
          </cell>
          <cell r="AH152">
            <v>337441</v>
          </cell>
          <cell r="AI152">
            <v>268426</v>
          </cell>
          <cell r="AJ152">
            <v>201145</v>
          </cell>
          <cell r="AK152">
            <v>159572</v>
          </cell>
          <cell r="AL152">
            <v>123267</v>
          </cell>
          <cell r="AM152">
            <v>91205</v>
          </cell>
          <cell r="AN152">
            <v>100989</v>
          </cell>
        </row>
        <row r="153">
          <cell r="A153" t="str">
            <v>150200</v>
          </cell>
          <cell r="B153" t="str">
            <v>15</v>
          </cell>
          <cell r="C153" t="str">
            <v>02</v>
          </cell>
          <cell r="D153" t="str">
            <v>00</v>
          </cell>
          <cell r="E153" t="str">
            <v>BARRANCA</v>
          </cell>
          <cell r="G153">
            <v>143740</v>
          </cell>
          <cell r="H153">
            <v>2570</v>
          </cell>
          <cell r="I153">
            <v>2559</v>
          </cell>
          <cell r="J153">
            <v>2465</v>
          </cell>
          <cell r="K153">
            <v>2452</v>
          </cell>
          <cell r="L153">
            <v>2476</v>
          </cell>
          <cell r="M153">
            <v>2514</v>
          </cell>
          <cell r="N153">
            <v>2549</v>
          </cell>
          <cell r="O153">
            <v>2572</v>
          </cell>
          <cell r="P153">
            <v>2576</v>
          </cell>
          <cell r="Q153">
            <v>2561</v>
          </cell>
          <cell r="R153">
            <v>2548</v>
          </cell>
          <cell r="S153">
            <v>2536</v>
          </cell>
          <cell r="T153">
            <v>2513</v>
          </cell>
          <cell r="U153">
            <v>2505</v>
          </cell>
          <cell r="V153">
            <v>2518</v>
          </cell>
          <cell r="W153">
            <v>2553</v>
          </cell>
          <cell r="X153">
            <v>2587</v>
          </cell>
          <cell r="Y153">
            <v>2616</v>
          </cell>
          <cell r="Z153">
            <v>2659</v>
          </cell>
          <cell r="AA153">
            <v>2719</v>
          </cell>
          <cell r="AB153">
            <v>14210</v>
          </cell>
          <cell r="AC153">
            <v>13897</v>
          </cell>
          <cell r="AD153">
            <v>12429</v>
          </cell>
          <cell r="AE153">
            <v>10470</v>
          </cell>
          <cell r="AF153">
            <v>8977</v>
          </cell>
          <cell r="AG153">
            <v>7585</v>
          </cell>
          <cell r="AH153">
            <v>6613</v>
          </cell>
          <cell r="AI153">
            <v>5260</v>
          </cell>
          <cell r="AJ153">
            <v>3942</v>
          </cell>
          <cell r="AK153">
            <v>3127</v>
          </cell>
          <cell r="AL153">
            <v>2416</v>
          </cell>
          <cell r="AM153">
            <v>1787</v>
          </cell>
          <cell r="AN153">
            <v>1979</v>
          </cell>
        </row>
        <row r="154">
          <cell r="A154" t="str">
            <v>150300</v>
          </cell>
          <cell r="B154" t="str">
            <v>15</v>
          </cell>
          <cell r="C154" t="str">
            <v>03</v>
          </cell>
          <cell r="D154" t="str">
            <v>00</v>
          </cell>
          <cell r="E154" t="str">
            <v>CAJATAMBO</v>
          </cell>
          <cell r="G154">
            <v>9773</v>
          </cell>
          <cell r="H154">
            <v>175</v>
          </cell>
          <cell r="I154">
            <v>174</v>
          </cell>
          <cell r="J154">
            <v>168</v>
          </cell>
          <cell r="K154">
            <v>167</v>
          </cell>
          <cell r="L154">
            <v>168</v>
          </cell>
          <cell r="M154">
            <v>171</v>
          </cell>
          <cell r="N154">
            <v>173</v>
          </cell>
          <cell r="O154">
            <v>175</v>
          </cell>
          <cell r="P154">
            <v>175</v>
          </cell>
          <cell r="Q154">
            <v>174</v>
          </cell>
          <cell r="R154">
            <v>173</v>
          </cell>
          <cell r="S154">
            <v>172</v>
          </cell>
          <cell r="T154">
            <v>171</v>
          </cell>
          <cell r="U154">
            <v>170</v>
          </cell>
          <cell r="V154">
            <v>171</v>
          </cell>
          <cell r="W154">
            <v>174</v>
          </cell>
          <cell r="X154">
            <v>176</v>
          </cell>
          <cell r="Y154">
            <v>178</v>
          </cell>
          <cell r="Z154">
            <v>181</v>
          </cell>
          <cell r="AA154">
            <v>185</v>
          </cell>
          <cell r="AB154">
            <v>966</v>
          </cell>
          <cell r="AC154">
            <v>945</v>
          </cell>
          <cell r="AD154">
            <v>845</v>
          </cell>
          <cell r="AE154">
            <v>712</v>
          </cell>
          <cell r="AF154">
            <v>610</v>
          </cell>
          <cell r="AG154">
            <v>516</v>
          </cell>
          <cell r="AH154">
            <v>449</v>
          </cell>
          <cell r="AI154">
            <v>358</v>
          </cell>
          <cell r="AJ154">
            <v>268</v>
          </cell>
          <cell r="AK154">
            <v>213</v>
          </cell>
          <cell r="AL154">
            <v>164</v>
          </cell>
          <cell r="AM154">
            <v>121</v>
          </cell>
          <cell r="AN154">
            <v>135</v>
          </cell>
        </row>
        <row r="155">
          <cell r="A155" t="str">
            <v>150400</v>
          </cell>
          <cell r="B155" t="str">
            <v>15</v>
          </cell>
          <cell r="C155" t="str">
            <v>04</v>
          </cell>
          <cell r="D155" t="str">
            <v>00</v>
          </cell>
          <cell r="E155" t="str">
            <v>CANTA</v>
          </cell>
          <cell r="G155">
            <v>13972</v>
          </cell>
          <cell r="H155">
            <v>250</v>
          </cell>
          <cell r="I155">
            <v>249</v>
          </cell>
          <cell r="J155">
            <v>240</v>
          </cell>
          <cell r="K155">
            <v>238</v>
          </cell>
          <cell r="L155">
            <v>241</v>
          </cell>
          <cell r="M155">
            <v>244</v>
          </cell>
          <cell r="N155">
            <v>248</v>
          </cell>
          <cell r="O155">
            <v>250</v>
          </cell>
          <cell r="P155">
            <v>250</v>
          </cell>
          <cell r="Q155">
            <v>249</v>
          </cell>
          <cell r="R155">
            <v>248</v>
          </cell>
          <cell r="S155">
            <v>247</v>
          </cell>
          <cell r="T155">
            <v>244</v>
          </cell>
          <cell r="U155">
            <v>244</v>
          </cell>
          <cell r="V155">
            <v>245</v>
          </cell>
          <cell r="W155">
            <v>248</v>
          </cell>
          <cell r="X155">
            <v>251</v>
          </cell>
          <cell r="Y155">
            <v>254</v>
          </cell>
          <cell r="Z155">
            <v>258</v>
          </cell>
          <cell r="AA155">
            <v>264</v>
          </cell>
          <cell r="AB155">
            <v>1381</v>
          </cell>
          <cell r="AC155">
            <v>1351</v>
          </cell>
          <cell r="AD155">
            <v>1208</v>
          </cell>
          <cell r="AE155">
            <v>1018</v>
          </cell>
          <cell r="AF155">
            <v>873</v>
          </cell>
          <cell r="AG155">
            <v>737</v>
          </cell>
          <cell r="AH155">
            <v>643</v>
          </cell>
          <cell r="AI155">
            <v>511</v>
          </cell>
          <cell r="AJ155">
            <v>383</v>
          </cell>
          <cell r="AK155">
            <v>304</v>
          </cell>
          <cell r="AL155">
            <v>235</v>
          </cell>
          <cell r="AM155">
            <v>174</v>
          </cell>
          <cell r="AN155">
            <v>192</v>
          </cell>
        </row>
        <row r="156">
          <cell r="A156" t="str">
            <v>150500</v>
          </cell>
          <cell r="B156" t="str">
            <v>15</v>
          </cell>
          <cell r="C156" t="str">
            <v>05</v>
          </cell>
          <cell r="D156" t="str">
            <v>00</v>
          </cell>
          <cell r="E156" t="str">
            <v>CAÑETE</v>
          </cell>
          <cell r="G156">
            <v>201079</v>
          </cell>
          <cell r="H156">
            <v>3595</v>
          </cell>
          <cell r="I156">
            <v>3580</v>
          </cell>
          <cell r="J156">
            <v>3448</v>
          </cell>
          <cell r="K156">
            <v>3429</v>
          </cell>
          <cell r="L156">
            <v>3464</v>
          </cell>
          <cell r="M156">
            <v>3517</v>
          </cell>
          <cell r="N156">
            <v>3566</v>
          </cell>
          <cell r="O156">
            <v>3599</v>
          </cell>
          <cell r="P156">
            <v>3604</v>
          </cell>
          <cell r="Q156">
            <v>3583</v>
          </cell>
          <cell r="R156">
            <v>3564</v>
          </cell>
          <cell r="S156">
            <v>3548</v>
          </cell>
          <cell r="T156">
            <v>3516</v>
          </cell>
          <cell r="U156">
            <v>3504</v>
          </cell>
          <cell r="V156">
            <v>3523</v>
          </cell>
          <cell r="W156">
            <v>3571</v>
          </cell>
          <cell r="X156">
            <v>3619</v>
          </cell>
          <cell r="Y156">
            <v>3660</v>
          </cell>
          <cell r="Z156">
            <v>3720</v>
          </cell>
          <cell r="AA156">
            <v>3804</v>
          </cell>
          <cell r="AB156">
            <v>19879</v>
          </cell>
          <cell r="AC156">
            <v>19440</v>
          </cell>
          <cell r="AD156">
            <v>17387</v>
          </cell>
          <cell r="AE156">
            <v>14647</v>
          </cell>
          <cell r="AF156">
            <v>12558</v>
          </cell>
          <cell r="AG156">
            <v>10611</v>
          </cell>
          <cell r="AH156">
            <v>9250</v>
          </cell>
          <cell r="AI156">
            <v>7358</v>
          </cell>
          <cell r="AJ156">
            <v>5514</v>
          </cell>
          <cell r="AK156">
            <v>4374</v>
          </cell>
          <cell r="AL156">
            <v>3379</v>
          </cell>
          <cell r="AM156">
            <v>2500</v>
          </cell>
          <cell r="AN156">
            <v>2768</v>
          </cell>
        </row>
        <row r="157">
          <cell r="A157" t="str">
            <v>150600</v>
          </cell>
          <cell r="B157" t="str">
            <v>15</v>
          </cell>
          <cell r="C157" t="str">
            <v>06</v>
          </cell>
          <cell r="D157" t="str">
            <v>00</v>
          </cell>
          <cell r="E157" t="str">
            <v>HUARAL</v>
          </cell>
          <cell r="G157">
            <v>169458</v>
          </cell>
          <cell r="H157">
            <v>3030</v>
          </cell>
          <cell r="I157">
            <v>3017</v>
          </cell>
          <cell r="J157">
            <v>2905</v>
          </cell>
          <cell r="K157">
            <v>2890</v>
          </cell>
          <cell r="L157">
            <v>2919</v>
          </cell>
          <cell r="M157">
            <v>2964</v>
          </cell>
          <cell r="N157">
            <v>3005</v>
          </cell>
          <cell r="O157">
            <v>3033</v>
          </cell>
          <cell r="P157">
            <v>3037</v>
          </cell>
          <cell r="Q157">
            <v>3020</v>
          </cell>
          <cell r="R157">
            <v>3004</v>
          </cell>
          <cell r="S157">
            <v>2990</v>
          </cell>
          <cell r="T157">
            <v>2963</v>
          </cell>
          <cell r="U157">
            <v>2953</v>
          </cell>
          <cell r="V157">
            <v>2969</v>
          </cell>
          <cell r="W157">
            <v>3010</v>
          </cell>
          <cell r="X157">
            <v>3050</v>
          </cell>
          <cell r="Y157">
            <v>3084</v>
          </cell>
          <cell r="Z157">
            <v>3135</v>
          </cell>
          <cell r="AA157">
            <v>3206</v>
          </cell>
          <cell r="AB157">
            <v>16753</v>
          </cell>
          <cell r="AC157">
            <v>16383</v>
          </cell>
          <cell r="AD157">
            <v>14653</v>
          </cell>
          <cell r="AE157">
            <v>12343</v>
          </cell>
          <cell r="AF157">
            <v>10583</v>
          </cell>
          <cell r="AG157">
            <v>8942</v>
          </cell>
          <cell r="AH157">
            <v>7795</v>
          </cell>
          <cell r="AI157">
            <v>6201</v>
          </cell>
          <cell r="AJ157">
            <v>4647</v>
          </cell>
          <cell r="AK157">
            <v>3686</v>
          </cell>
          <cell r="AL157">
            <v>2848</v>
          </cell>
          <cell r="AM157">
            <v>2107</v>
          </cell>
          <cell r="AN157">
            <v>2333</v>
          </cell>
        </row>
        <row r="158">
          <cell r="A158" t="str">
            <v>150700</v>
          </cell>
          <cell r="B158" t="str">
            <v>15</v>
          </cell>
          <cell r="C158" t="str">
            <v>07</v>
          </cell>
          <cell r="D158" t="str">
            <v>00</v>
          </cell>
          <cell r="E158" t="str">
            <v>HUAROCHIRI</v>
          </cell>
          <cell r="G158">
            <v>63713</v>
          </cell>
          <cell r="H158">
            <v>1139</v>
          </cell>
          <cell r="I158">
            <v>1134</v>
          </cell>
          <cell r="J158">
            <v>1092</v>
          </cell>
          <cell r="K158">
            <v>1087</v>
          </cell>
          <cell r="L158">
            <v>1098</v>
          </cell>
          <cell r="M158">
            <v>1114</v>
          </cell>
          <cell r="N158">
            <v>1130</v>
          </cell>
          <cell r="O158">
            <v>1140</v>
          </cell>
          <cell r="P158">
            <v>1142</v>
          </cell>
          <cell r="Q158">
            <v>1135</v>
          </cell>
          <cell r="R158">
            <v>1129</v>
          </cell>
          <cell r="S158">
            <v>1124</v>
          </cell>
          <cell r="T158">
            <v>1114</v>
          </cell>
          <cell r="U158">
            <v>1110</v>
          </cell>
          <cell r="V158">
            <v>1116</v>
          </cell>
          <cell r="W158">
            <v>1132</v>
          </cell>
          <cell r="X158">
            <v>1147</v>
          </cell>
          <cell r="Y158">
            <v>1160</v>
          </cell>
          <cell r="Z158">
            <v>1179</v>
          </cell>
          <cell r="AA158">
            <v>1205</v>
          </cell>
          <cell r="AB158">
            <v>6299</v>
          </cell>
          <cell r="AC158">
            <v>6160</v>
          </cell>
          <cell r="AD158">
            <v>5509</v>
          </cell>
          <cell r="AE158">
            <v>4641</v>
          </cell>
          <cell r="AF158">
            <v>3979</v>
          </cell>
          <cell r="AG158">
            <v>3362</v>
          </cell>
          <cell r="AH158">
            <v>2931</v>
          </cell>
          <cell r="AI158">
            <v>2332</v>
          </cell>
          <cell r="AJ158">
            <v>1747</v>
          </cell>
          <cell r="AK158">
            <v>1386</v>
          </cell>
          <cell r="AL158">
            <v>1071</v>
          </cell>
          <cell r="AM158">
            <v>792</v>
          </cell>
          <cell r="AN158">
            <v>877</v>
          </cell>
        </row>
        <row r="159">
          <cell r="A159" t="str">
            <v>150800</v>
          </cell>
          <cell r="B159" t="str">
            <v>15</v>
          </cell>
          <cell r="C159" t="str">
            <v>08</v>
          </cell>
          <cell r="D159" t="str">
            <v>00</v>
          </cell>
          <cell r="E159" t="str">
            <v>HUAURA</v>
          </cell>
          <cell r="G159">
            <v>202006</v>
          </cell>
          <cell r="H159">
            <v>3611</v>
          </cell>
          <cell r="I159">
            <v>3597</v>
          </cell>
          <cell r="J159">
            <v>3464</v>
          </cell>
          <cell r="K159">
            <v>3445</v>
          </cell>
          <cell r="L159">
            <v>3480</v>
          </cell>
          <cell r="M159">
            <v>3533</v>
          </cell>
          <cell r="N159">
            <v>3583</v>
          </cell>
          <cell r="O159">
            <v>3615</v>
          </cell>
          <cell r="P159">
            <v>3621</v>
          </cell>
          <cell r="Q159">
            <v>3600</v>
          </cell>
          <cell r="R159">
            <v>3581</v>
          </cell>
          <cell r="S159">
            <v>3564</v>
          </cell>
          <cell r="T159">
            <v>3532</v>
          </cell>
          <cell r="U159">
            <v>3521</v>
          </cell>
          <cell r="V159">
            <v>3539</v>
          </cell>
          <cell r="W159">
            <v>3588</v>
          </cell>
          <cell r="X159">
            <v>3635</v>
          </cell>
          <cell r="Y159">
            <v>3676</v>
          </cell>
          <cell r="Z159">
            <v>3737</v>
          </cell>
          <cell r="AA159">
            <v>3821</v>
          </cell>
          <cell r="AB159">
            <v>19971</v>
          </cell>
          <cell r="AC159">
            <v>19530</v>
          </cell>
          <cell r="AD159">
            <v>17467</v>
          </cell>
          <cell r="AE159">
            <v>14714</v>
          </cell>
          <cell r="AF159">
            <v>12615</v>
          </cell>
          <cell r="AG159">
            <v>10660</v>
          </cell>
          <cell r="AH159">
            <v>9293</v>
          </cell>
          <cell r="AI159">
            <v>7392</v>
          </cell>
          <cell r="AJ159">
            <v>5539</v>
          </cell>
          <cell r="AK159">
            <v>4394</v>
          </cell>
          <cell r="AL159">
            <v>3395</v>
          </cell>
          <cell r="AM159">
            <v>2512</v>
          </cell>
          <cell r="AN159">
            <v>2781</v>
          </cell>
        </row>
        <row r="160">
          <cell r="A160" t="str">
            <v>150900</v>
          </cell>
          <cell r="B160" t="str">
            <v>15</v>
          </cell>
          <cell r="C160" t="str">
            <v>09</v>
          </cell>
          <cell r="D160" t="str">
            <v>00</v>
          </cell>
          <cell r="E160" t="str">
            <v>OYON</v>
          </cell>
          <cell r="G160">
            <v>17680</v>
          </cell>
          <cell r="H160">
            <v>316</v>
          </cell>
          <cell r="I160">
            <v>315</v>
          </cell>
          <cell r="J160">
            <v>303</v>
          </cell>
          <cell r="K160">
            <v>302</v>
          </cell>
          <cell r="L160">
            <v>305</v>
          </cell>
          <cell r="M160">
            <v>309</v>
          </cell>
          <cell r="N160">
            <v>314</v>
          </cell>
          <cell r="O160">
            <v>316</v>
          </cell>
          <cell r="P160">
            <v>317</v>
          </cell>
          <cell r="Q160">
            <v>315</v>
          </cell>
          <cell r="R160">
            <v>313</v>
          </cell>
          <cell r="S160">
            <v>312</v>
          </cell>
          <cell r="T160">
            <v>309</v>
          </cell>
          <cell r="U160">
            <v>308</v>
          </cell>
          <cell r="V160">
            <v>310</v>
          </cell>
          <cell r="W160">
            <v>314</v>
          </cell>
          <cell r="X160">
            <v>318</v>
          </cell>
          <cell r="Y160">
            <v>322</v>
          </cell>
          <cell r="Z160">
            <v>327</v>
          </cell>
          <cell r="AA160">
            <v>334</v>
          </cell>
          <cell r="AB160">
            <v>1748</v>
          </cell>
          <cell r="AC160">
            <v>1709</v>
          </cell>
          <cell r="AD160">
            <v>1529</v>
          </cell>
          <cell r="AE160">
            <v>1288</v>
          </cell>
          <cell r="AF160">
            <v>1104</v>
          </cell>
          <cell r="AG160">
            <v>933</v>
          </cell>
          <cell r="AH160">
            <v>813</v>
          </cell>
          <cell r="AI160">
            <v>647</v>
          </cell>
          <cell r="AJ160">
            <v>485</v>
          </cell>
          <cell r="AK160">
            <v>385</v>
          </cell>
          <cell r="AL160">
            <v>297</v>
          </cell>
          <cell r="AM160">
            <v>220</v>
          </cell>
          <cell r="AN160">
            <v>243</v>
          </cell>
        </row>
        <row r="161">
          <cell r="A161" t="str">
            <v>151000</v>
          </cell>
          <cell r="B161" t="str">
            <v>15</v>
          </cell>
          <cell r="C161" t="str">
            <v>10</v>
          </cell>
          <cell r="D161" t="str">
            <v>00</v>
          </cell>
          <cell r="E161" t="str">
            <v>YAUYOS</v>
          </cell>
          <cell r="G161">
            <v>25289</v>
          </cell>
          <cell r="H161">
            <v>452</v>
          </cell>
          <cell r="I161">
            <v>450</v>
          </cell>
          <cell r="J161">
            <v>434</v>
          </cell>
          <cell r="K161">
            <v>431</v>
          </cell>
          <cell r="L161">
            <v>436</v>
          </cell>
          <cell r="M161">
            <v>442</v>
          </cell>
          <cell r="N161">
            <v>449</v>
          </cell>
          <cell r="O161">
            <v>453</v>
          </cell>
          <cell r="P161">
            <v>453</v>
          </cell>
          <cell r="Q161">
            <v>451</v>
          </cell>
          <cell r="R161">
            <v>448</v>
          </cell>
          <cell r="S161">
            <v>446</v>
          </cell>
          <cell r="T161">
            <v>442</v>
          </cell>
          <cell r="U161">
            <v>441</v>
          </cell>
          <cell r="V161">
            <v>443</v>
          </cell>
          <cell r="W161">
            <v>449</v>
          </cell>
          <cell r="X161">
            <v>455</v>
          </cell>
          <cell r="Y161">
            <v>460</v>
          </cell>
          <cell r="Z161">
            <v>468</v>
          </cell>
          <cell r="AA161">
            <v>478</v>
          </cell>
          <cell r="AB161">
            <v>2500</v>
          </cell>
          <cell r="AC161">
            <v>2445</v>
          </cell>
          <cell r="AD161">
            <v>2187</v>
          </cell>
          <cell r="AE161">
            <v>1842</v>
          </cell>
          <cell r="AF161">
            <v>1579</v>
          </cell>
          <cell r="AG161">
            <v>1335</v>
          </cell>
          <cell r="AH161">
            <v>1163</v>
          </cell>
          <cell r="AI161">
            <v>926</v>
          </cell>
          <cell r="AJ161">
            <v>694</v>
          </cell>
          <cell r="AK161">
            <v>550</v>
          </cell>
          <cell r="AL161">
            <v>425</v>
          </cell>
          <cell r="AM161">
            <v>314</v>
          </cell>
          <cell r="AN161">
            <v>348</v>
          </cell>
        </row>
        <row r="162">
          <cell r="A162" t="str">
            <v>160000</v>
          </cell>
          <cell r="B162" t="str">
            <v>16</v>
          </cell>
          <cell r="C162" t="str">
            <v>00</v>
          </cell>
          <cell r="D162" t="str">
            <v>00</v>
          </cell>
          <cell r="E162" t="str">
            <v>LORETO</v>
          </cell>
          <cell r="F162">
            <v>930644</v>
          </cell>
          <cell r="G162">
            <v>930644</v>
          </cell>
          <cell r="H162">
            <v>23982</v>
          </cell>
          <cell r="I162">
            <v>24022</v>
          </cell>
          <cell r="J162">
            <v>24418</v>
          </cell>
          <cell r="K162">
            <v>24568</v>
          </cell>
          <cell r="L162">
            <v>24517</v>
          </cell>
          <cell r="M162">
            <v>24328</v>
          </cell>
          <cell r="N162">
            <v>24108</v>
          </cell>
          <cell r="O162">
            <v>23952</v>
          </cell>
          <cell r="P162">
            <v>23900</v>
          </cell>
          <cell r="Q162">
            <v>23984</v>
          </cell>
          <cell r="R162">
            <v>24198</v>
          </cell>
          <cell r="S162">
            <v>24434</v>
          </cell>
          <cell r="T162">
            <v>24537</v>
          </cell>
          <cell r="U162">
            <v>24347</v>
          </cell>
          <cell r="V162">
            <v>23756</v>
          </cell>
          <cell r="W162">
            <v>22790</v>
          </cell>
          <cell r="X162">
            <v>21713</v>
          </cell>
          <cell r="Y162">
            <v>20773</v>
          </cell>
          <cell r="Z162">
            <v>19900</v>
          </cell>
          <cell r="AA162">
            <v>19160</v>
          </cell>
          <cell r="AB162">
            <v>86731</v>
          </cell>
          <cell r="AC162">
            <v>74144</v>
          </cell>
          <cell r="AD162">
            <v>60203</v>
          </cell>
          <cell r="AE162">
            <v>53667</v>
          </cell>
          <cell r="AF162">
            <v>46629</v>
          </cell>
          <cell r="AG162">
            <v>39034</v>
          </cell>
          <cell r="AH162">
            <v>30164</v>
          </cell>
          <cell r="AI162">
            <v>22959</v>
          </cell>
          <cell r="AJ162">
            <v>16766</v>
          </cell>
          <cell r="AK162">
            <v>12502</v>
          </cell>
          <cell r="AL162">
            <v>8496</v>
          </cell>
          <cell r="AM162">
            <v>6356</v>
          </cell>
          <cell r="AN162">
            <v>5606</v>
          </cell>
        </row>
        <row r="163">
          <cell r="A163" t="str">
            <v>160100</v>
          </cell>
          <cell r="B163" t="str">
            <v>16</v>
          </cell>
          <cell r="C163" t="str">
            <v>01</v>
          </cell>
          <cell r="D163" t="str">
            <v>00</v>
          </cell>
          <cell r="E163" t="str">
            <v>MAYNAS</v>
          </cell>
          <cell r="G163">
            <v>511136</v>
          </cell>
          <cell r="H163">
            <v>13171</v>
          </cell>
          <cell r="I163">
            <v>13193</v>
          </cell>
          <cell r="J163">
            <v>13410</v>
          </cell>
          <cell r="K163">
            <v>13494</v>
          </cell>
          <cell r="L163">
            <v>13465</v>
          </cell>
          <cell r="M163">
            <v>13361</v>
          </cell>
          <cell r="N163">
            <v>13242</v>
          </cell>
          <cell r="O163">
            <v>13156</v>
          </cell>
          <cell r="P163">
            <v>13127</v>
          </cell>
          <cell r="Q163">
            <v>13173</v>
          </cell>
          <cell r="R163">
            <v>13291</v>
          </cell>
          <cell r="S163">
            <v>13420</v>
          </cell>
          <cell r="T163">
            <v>13477</v>
          </cell>
          <cell r="U163">
            <v>13372</v>
          </cell>
          <cell r="V163">
            <v>13047</v>
          </cell>
          <cell r="W163">
            <v>12518</v>
          </cell>
          <cell r="X163">
            <v>11925</v>
          </cell>
          <cell r="Y163">
            <v>11409</v>
          </cell>
          <cell r="Z163">
            <v>10929</v>
          </cell>
          <cell r="AA163">
            <v>10523</v>
          </cell>
          <cell r="AB163">
            <v>47634</v>
          </cell>
          <cell r="AC163">
            <v>40721</v>
          </cell>
          <cell r="AD163">
            <v>33065</v>
          </cell>
          <cell r="AE163">
            <v>29475</v>
          </cell>
          <cell r="AF163">
            <v>25610</v>
          </cell>
          <cell r="AG163">
            <v>21438</v>
          </cell>
          <cell r="AH163">
            <v>16567</v>
          </cell>
          <cell r="AI163">
            <v>12611</v>
          </cell>
          <cell r="AJ163">
            <v>9208</v>
          </cell>
          <cell r="AK163">
            <v>6866</v>
          </cell>
          <cell r="AL163">
            <v>4666</v>
          </cell>
          <cell r="AM163">
            <v>3492</v>
          </cell>
          <cell r="AN163">
            <v>3080</v>
          </cell>
        </row>
        <row r="164">
          <cell r="A164" t="str">
            <v>160200</v>
          </cell>
          <cell r="B164" t="str">
            <v>16</v>
          </cell>
          <cell r="C164" t="str">
            <v>02</v>
          </cell>
          <cell r="D164" t="str">
            <v>00</v>
          </cell>
          <cell r="E164" t="str">
            <v>ALTO AMAZONAS</v>
          </cell>
          <cell r="G164">
            <v>106623</v>
          </cell>
          <cell r="H164">
            <v>2748</v>
          </cell>
          <cell r="I164">
            <v>2752</v>
          </cell>
          <cell r="J164">
            <v>2798</v>
          </cell>
          <cell r="K164">
            <v>2815</v>
          </cell>
          <cell r="L164">
            <v>2809</v>
          </cell>
          <cell r="M164">
            <v>2787</v>
          </cell>
          <cell r="N164">
            <v>2762</v>
          </cell>
          <cell r="O164">
            <v>2744</v>
          </cell>
          <cell r="P164">
            <v>2738</v>
          </cell>
          <cell r="Q164">
            <v>2748</v>
          </cell>
          <cell r="R164">
            <v>2772</v>
          </cell>
          <cell r="S164">
            <v>2799</v>
          </cell>
          <cell r="T164">
            <v>2811</v>
          </cell>
          <cell r="U164">
            <v>2789</v>
          </cell>
          <cell r="V164">
            <v>2722</v>
          </cell>
          <cell r="W164">
            <v>2611</v>
          </cell>
          <cell r="X164">
            <v>2488</v>
          </cell>
          <cell r="Y164">
            <v>2380</v>
          </cell>
          <cell r="Z164">
            <v>2280</v>
          </cell>
          <cell r="AA164">
            <v>2195</v>
          </cell>
          <cell r="AB164">
            <v>9937</v>
          </cell>
          <cell r="AC164">
            <v>8495</v>
          </cell>
          <cell r="AD164">
            <v>6898</v>
          </cell>
          <cell r="AE164">
            <v>6149</v>
          </cell>
          <cell r="AF164">
            <v>5342</v>
          </cell>
          <cell r="AG164">
            <v>4472</v>
          </cell>
          <cell r="AH164">
            <v>3456</v>
          </cell>
          <cell r="AI164">
            <v>2630</v>
          </cell>
          <cell r="AJ164">
            <v>1921</v>
          </cell>
          <cell r="AK164">
            <v>1432</v>
          </cell>
          <cell r="AL164">
            <v>973</v>
          </cell>
          <cell r="AM164">
            <v>728</v>
          </cell>
          <cell r="AN164">
            <v>642</v>
          </cell>
        </row>
        <row r="165">
          <cell r="A165" t="str">
            <v>160300</v>
          </cell>
          <cell r="B165" t="str">
            <v>16</v>
          </cell>
          <cell r="C165" t="str">
            <v>03</v>
          </cell>
          <cell r="D165" t="str">
            <v>00</v>
          </cell>
          <cell r="E165" t="str">
            <v>LORETO</v>
          </cell>
          <cell r="G165">
            <v>66818</v>
          </cell>
          <cell r="H165">
            <v>1722</v>
          </cell>
          <cell r="I165">
            <v>1725</v>
          </cell>
          <cell r="J165">
            <v>1753</v>
          </cell>
          <cell r="K165">
            <v>1764</v>
          </cell>
          <cell r="L165">
            <v>1760</v>
          </cell>
          <cell r="M165">
            <v>1747</v>
          </cell>
          <cell r="N165">
            <v>1731</v>
          </cell>
          <cell r="O165">
            <v>1720</v>
          </cell>
          <cell r="P165">
            <v>1716</v>
          </cell>
          <cell r="Q165">
            <v>1722</v>
          </cell>
          <cell r="R165">
            <v>1737</v>
          </cell>
          <cell r="S165">
            <v>1754</v>
          </cell>
          <cell r="T165">
            <v>1762</v>
          </cell>
          <cell r="U165">
            <v>1748</v>
          </cell>
          <cell r="V165">
            <v>1706</v>
          </cell>
          <cell r="W165">
            <v>1636</v>
          </cell>
          <cell r="X165">
            <v>1559</v>
          </cell>
          <cell r="Y165">
            <v>1491</v>
          </cell>
          <cell r="Z165">
            <v>1429</v>
          </cell>
          <cell r="AA165">
            <v>1376</v>
          </cell>
          <cell r="AB165">
            <v>6227</v>
          </cell>
          <cell r="AC165">
            <v>5323</v>
          </cell>
          <cell r="AD165">
            <v>4322</v>
          </cell>
          <cell r="AE165">
            <v>3853</v>
          </cell>
          <cell r="AF165">
            <v>3348</v>
          </cell>
          <cell r="AG165">
            <v>2803</v>
          </cell>
          <cell r="AH165">
            <v>2166</v>
          </cell>
          <cell r="AI165">
            <v>1648</v>
          </cell>
          <cell r="AJ165">
            <v>1204</v>
          </cell>
          <cell r="AK165">
            <v>898</v>
          </cell>
          <cell r="AL165">
            <v>610</v>
          </cell>
          <cell r="AM165">
            <v>456</v>
          </cell>
          <cell r="AN165">
            <v>402</v>
          </cell>
        </row>
        <row r="166">
          <cell r="A166" t="str">
            <v>160400</v>
          </cell>
          <cell r="B166" t="str">
            <v>16</v>
          </cell>
          <cell r="C166" t="str">
            <v>04</v>
          </cell>
          <cell r="D166" t="str">
            <v>00</v>
          </cell>
          <cell r="E166" t="str">
            <v>MARISCAL RAMON CASTILLA</v>
          </cell>
          <cell r="G166">
            <v>60657</v>
          </cell>
          <cell r="H166">
            <v>1563</v>
          </cell>
          <cell r="I166">
            <v>1566</v>
          </cell>
          <cell r="J166">
            <v>1592</v>
          </cell>
          <cell r="K166">
            <v>1601</v>
          </cell>
          <cell r="L166">
            <v>1598</v>
          </cell>
          <cell r="M166">
            <v>1586</v>
          </cell>
          <cell r="N166">
            <v>1571</v>
          </cell>
          <cell r="O166">
            <v>1561</v>
          </cell>
          <cell r="P166">
            <v>1558</v>
          </cell>
          <cell r="Q166">
            <v>1563</v>
          </cell>
          <cell r="R166">
            <v>1577</v>
          </cell>
          <cell r="S166">
            <v>1593</v>
          </cell>
          <cell r="T166">
            <v>1599</v>
          </cell>
          <cell r="U166">
            <v>1587</v>
          </cell>
          <cell r="V166">
            <v>1548</v>
          </cell>
          <cell r="W166">
            <v>1485</v>
          </cell>
          <cell r="X166">
            <v>1415</v>
          </cell>
          <cell r="Y166">
            <v>1354</v>
          </cell>
          <cell r="Z166">
            <v>1297</v>
          </cell>
          <cell r="AA166">
            <v>1249</v>
          </cell>
          <cell r="AB166">
            <v>5653</v>
          </cell>
          <cell r="AC166">
            <v>4833</v>
          </cell>
          <cell r="AD166">
            <v>3924</v>
          </cell>
          <cell r="AE166">
            <v>3498</v>
          </cell>
          <cell r="AF166">
            <v>3039</v>
          </cell>
          <cell r="AG166">
            <v>2544</v>
          </cell>
          <cell r="AH166">
            <v>1966</v>
          </cell>
          <cell r="AI166">
            <v>1496</v>
          </cell>
          <cell r="AJ166">
            <v>1093</v>
          </cell>
          <cell r="AK166">
            <v>815</v>
          </cell>
          <cell r="AL166">
            <v>554</v>
          </cell>
          <cell r="AM166">
            <v>414</v>
          </cell>
          <cell r="AN166">
            <v>365</v>
          </cell>
        </row>
        <row r="167">
          <cell r="A167" t="str">
            <v>160500</v>
          </cell>
          <cell r="B167" t="str">
            <v>16</v>
          </cell>
          <cell r="C167" t="str">
            <v>05</v>
          </cell>
          <cell r="D167" t="str">
            <v>00</v>
          </cell>
          <cell r="E167" t="str">
            <v>REQUENA</v>
          </cell>
          <cell r="G167">
            <v>71269</v>
          </cell>
          <cell r="H167">
            <v>1837</v>
          </cell>
          <cell r="I167">
            <v>1840</v>
          </cell>
          <cell r="J167">
            <v>1870</v>
          </cell>
          <cell r="K167">
            <v>1881</v>
          </cell>
          <cell r="L167">
            <v>1878</v>
          </cell>
          <cell r="M167">
            <v>1863</v>
          </cell>
          <cell r="N167">
            <v>1846</v>
          </cell>
          <cell r="O167">
            <v>1834</v>
          </cell>
          <cell r="P167">
            <v>1830</v>
          </cell>
          <cell r="Q167">
            <v>1837</v>
          </cell>
          <cell r="R167">
            <v>1853</v>
          </cell>
          <cell r="S167">
            <v>1871</v>
          </cell>
          <cell r="T167">
            <v>1879</v>
          </cell>
          <cell r="U167">
            <v>1865</v>
          </cell>
          <cell r="V167">
            <v>1819</v>
          </cell>
          <cell r="W167">
            <v>1745</v>
          </cell>
          <cell r="X167">
            <v>1663</v>
          </cell>
          <cell r="Y167">
            <v>1591</v>
          </cell>
          <cell r="Z167">
            <v>1524</v>
          </cell>
          <cell r="AA167">
            <v>1467</v>
          </cell>
          <cell r="AB167">
            <v>6642</v>
          </cell>
          <cell r="AC167">
            <v>5678</v>
          </cell>
          <cell r="AD167">
            <v>4610</v>
          </cell>
          <cell r="AE167">
            <v>4110</v>
          </cell>
          <cell r="AF167">
            <v>3571</v>
          </cell>
          <cell r="AG167">
            <v>2989</v>
          </cell>
          <cell r="AH167">
            <v>2310</v>
          </cell>
          <cell r="AI167">
            <v>1758</v>
          </cell>
          <cell r="AJ167">
            <v>1284</v>
          </cell>
          <cell r="AK167">
            <v>957</v>
          </cell>
          <cell r="AL167">
            <v>651</v>
          </cell>
          <cell r="AM167">
            <v>487</v>
          </cell>
          <cell r="AN167">
            <v>429</v>
          </cell>
        </row>
        <row r="168">
          <cell r="A168" t="str">
            <v>160600</v>
          </cell>
          <cell r="B168" t="str">
            <v>16</v>
          </cell>
          <cell r="C168" t="str">
            <v>06</v>
          </cell>
          <cell r="D168" t="str">
            <v>00</v>
          </cell>
          <cell r="E168" t="str">
            <v>UCAYALI</v>
          </cell>
          <cell r="G168">
            <v>60509</v>
          </cell>
          <cell r="H168">
            <v>1559</v>
          </cell>
          <cell r="I168">
            <v>1562</v>
          </cell>
          <cell r="J168">
            <v>1588</v>
          </cell>
          <cell r="K168">
            <v>1597</v>
          </cell>
          <cell r="L168">
            <v>1594</v>
          </cell>
          <cell r="M168">
            <v>1582</v>
          </cell>
          <cell r="N168">
            <v>1567</v>
          </cell>
          <cell r="O168">
            <v>1557</v>
          </cell>
          <cell r="P168">
            <v>1554</v>
          </cell>
          <cell r="Q168">
            <v>1559</v>
          </cell>
          <cell r="R168">
            <v>1573</v>
          </cell>
          <cell r="S168">
            <v>1589</v>
          </cell>
          <cell r="T168">
            <v>1595</v>
          </cell>
          <cell r="U168">
            <v>1583</v>
          </cell>
          <cell r="V168">
            <v>1545</v>
          </cell>
          <cell r="W168">
            <v>1482</v>
          </cell>
          <cell r="X168">
            <v>1412</v>
          </cell>
          <cell r="Y168">
            <v>1351</v>
          </cell>
          <cell r="Z168">
            <v>1294</v>
          </cell>
          <cell r="AA168">
            <v>1246</v>
          </cell>
          <cell r="AB168">
            <v>5639</v>
          </cell>
          <cell r="AC168">
            <v>4821</v>
          </cell>
          <cell r="AD168">
            <v>3914</v>
          </cell>
          <cell r="AE168">
            <v>3489</v>
          </cell>
          <cell r="AF168">
            <v>3032</v>
          </cell>
          <cell r="AG168">
            <v>2538</v>
          </cell>
          <cell r="AH168">
            <v>1961</v>
          </cell>
          <cell r="AI168">
            <v>1493</v>
          </cell>
          <cell r="AJ168">
            <v>1090</v>
          </cell>
          <cell r="AK168">
            <v>813</v>
          </cell>
          <cell r="AL168">
            <v>552</v>
          </cell>
          <cell r="AM168">
            <v>413</v>
          </cell>
          <cell r="AN168">
            <v>365</v>
          </cell>
        </row>
        <row r="169">
          <cell r="A169" t="str">
            <v>160700</v>
          </cell>
          <cell r="B169" t="str">
            <v>16</v>
          </cell>
          <cell r="C169" t="str">
            <v>07</v>
          </cell>
          <cell r="D169" t="str">
            <v>00</v>
          </cell>
          <cell r="E169" t="str">
            <v>DATEM DEL MARAÑON</v>
          </cell>
          <cell r="G169">
            <v>53632</v>
          </cell>
          <cell r="H169">
            <v>1382</v>
          </cell>
          <cell r="I169">
            <v>1384</v>
          </cell>
          <cell r="J169">
            <v>1407</v>
          </cell>
          <cell r="K169">
            <v>1416</v>
          </cell>
          <cell r="L169">
            <v>1413</v>
          </cell>
          <cell r="M169">
            <v>1402</v>
          </cell>
          <cell r="N169">
            <v>1389</v>
          </cell>
          <cell r="O169">
            <v>1380</v>
          </cell>
          <cell r="P169">
            <v>1377</v>
          </cell>
          <cell r="Q169">
            <v>1382</v>
          </cell>
          <cell r="R169">
            <v>1395</v>
          </cell>
          <cell r="S169">
            <v>1408</v>
          </cell>
          <cell r="T169">
            <v>1414</v>
          </cell>
          <cell r="U169">
            <v>1403</v>
          </cell>
          <cell r="V169">
            <v>1369</v>
          </cell>
          <cell r="W169">
            <v>1313</v>
          </cell>
          <cell r="X169">
            <v>1251</v>
          </cell>
          <cell r="Y169">
            <v>1197</v>
          </cell>
          <cell r="Z169">
            <v>1147</v>
          </cell>
          <cell r="AA169">
            <v>1104</v>
          </cell>
          <cell r="AB169">
            <v>4999</v>
          </cell>
          <cell r="AC169">
            <v>4273</v>
          </cell>
          <cell r="AD169">
            <v>3470</v>
          </cell>
          <cell r="AE169">
            <v>3093</v>
          </cell>
          <cell r="AF169">
            <v>2687</v>
          </cell>
          <cell r="AG169">
            <v>2250</v>
          </cell>
          <cell r="AH169">
            <v>1738</v>
          </cell>
          <cell r="AI169">
            <v>1323</v>
          </cell>
          <cell r="AJ169">
            <v>966</v>
          </cell>
          <cell r="AK169">
            <v>721</v>
          </cell>
          <cell r="AL169">
            <v>490</v>
          </cell>
          <cell r="AM169">
            <v>366</v>
          </cell>
          <cell r="AN169">
            <v>323</v>
          </cell>
        </row>
        <row r="170">
          <cell r="A170" t="str">
            <v>170000</v>
          </cell>
          <cell r="B170" t="str">
            <v>17</v>
          </cell>
          <cell r="C170" t="str">
            <v>00</v>
          </cell>
          <cell r="D170" t="str">
            <v>00</v>
          </cell>
          <cell r="E170" t="str">
            <v>MADRE DE DIOS</v>
          </cell>
          <cell r="F170">
            <v>103729</v>
          </cell>
          <cell r="G170">
            <v>103729</v>
          </cell>
          <cell r="H170">
            <v>2445</v>
          </cell>
          <cell r="I170">
            <v>2386</v>
          </cell>
          <cell r="J170">
            <v>2376</v>
          </cell>
          <cell r="K170">
            <v>2364</v>
          </cell>
          <cell r="L170">
            <v>2351</v>
          </cell>
          <cell r="M170">
            <v>2346</v>
          </cell>
          <cell r="N170">
            <v>2339</v>
          </cell>
          <cell r="O170">
            <v>2326</v>
          </cell>
          <cell r="P170">
            <v>2312</v>
          </cell>
          <cell r="Q170">
            <v>2294</v>
          </cell>
          <cell r="R170">
            <v>2291</v>
          </cell>
          <cell r="S170">
            <v>2286</v>
          </cell>
          <cell r="T170">
            <v>2264</v>
          </cell>
          <cell r="U170">
            <v>2245</v>
          </cell>
          <cell r="V170">
            <v>2239</v>
          </cell>
          <cell r="W170">
            <v>2241</v>
          </cell>
          <cell r="X170">
            <v>2248</v>
          </cell>
          <cell r="Y170">
            <v>2236</v>
          </cell>
          <cell r="Z170">
            <v>2226</v>
          </cell>
          <cell r="AA170">
            <v>2219</v>
          </cell>
          <cell r="AB170">
            <v>10783</v>
          </cell>
          <cell r="AC170">
            <v>9773</v>
          </cell>
          <cell r="AD170">
            <v>8619</v>
          </cell>
          <cell r="AE170">
            <v>7632</v>
          </cell>
          <cell r="AF170">
            <v>6337</v>
          </cell>
          <cell r="AG170">
            <v>4960</v>
          </cell>
          <cell r="AH170">
            <v>3292</v>
          </cell>
          <cell r="AI170">
            <v>2139</v>
          </cell>
          <cell r="AJ170">
            <v>1487</v>
          </cell>
          <cell r="AK170">
            <v>1044</v>
          </cell>
          <cell r="AL170">
            <v>671</v>
          </cell>
          <cell r="AM170">
            <v>501</v>
          </cell>
          <cell r="AN170">
            <v>457</v>
          </cell>
        </row>
        <row r="171">
          <cell r="A171" t="str">
            <v>170100</v>
          </cell>
          <cell r="B171" t="str">
            <v>17</v>
          </cell>
          <cell r="C171" t="str">
            <v>01</v>
          </cell>
          <cell r="D171" t="str">
            <v>00</v>
          </cell>
          <cell r="E171" t="str">
            <v>TAMBOPATA</v>
          </cell>
          <cell r="G171">
            <v>76356</v>
          </cell>
          <cell r="H171">
            <v>1800</v>
          </cell>
          <cell r="I171">
            <v>1757</v>
          </cell>
          <cell r="J171">
            <v>1749</v>
          </cell>
          <cell r="K171">
            <v>1740</v>
          </cell>
          <cell r="L171">
            <v>1730</v>
          </cell>
          <cell r="M171">
            <v>1727</v>
          </cell>
          <cell r="N171">
            <v>1721</v>
          </cell>
          <cell r="O171">
            <v>1712</v>
          </cell>
          <cell r="P171">
            <v>1702</v>
          </cell>
          <cell r="Q171">
            <v>1689</v>
          </cell>
          <cell r="R171">
            <v>1686</v>
          </cell>
          <cell r="S171">
            <v>1683</v>
          </cell>
          <cell r="T171">
            <v>1666</v>
          </cell>
          <cell r="U171">
            <v>1653</v>
          </cell>
          <cell r="V171">
            <v>1648</v>
          </cell>
          <cell r="W171">
            <v>1650</v>
          </cell>
          <cell r="X171">
            <v>1655</v>
          </cell>
          <cell r="Y171">
            <v>1646</v>
          </cell>
          <cell r="Z171">
            <v>1638</v>
          </cell>
          <cell r="AA171">
            <v>1634</v>
          </cell>
          <cell r="AB171">
            <v>7938</v>
          </cell>
          <cell r="AC171">
            <v>7194</v>
          </cell>
          <cell r="AD171">
            <v>6345</v>
          </cell>
          <cell r="AE171">
            <v>5618</v>
          </cell>
          <cell r="AF171">
            <v>4665</v>
          </cell>
          <cell r="AG171">
            <v>3651</v>
          </cell>
          <cell r="AH171">
            <v>2424</v>
          </cell>
          <cell r="AI171">
            <v>1574</v>
          </cell>
          <cell r="AJ171">
            <v>1094</v>
          </cell>
          <cell r="AK171">
            <v>768</v>
          </cell>
          <cell r="AL171">
            <v>494</v>
          </cell>
          <cell r="AM171">
            <v>369</v>
          </cell>
          <cell r="AN171">
            <v>336</v>
          </cell>
        </row>
        <row r="172">
          <cell r="A172" t="str">
            <v>170200</v>
          </cell>
          <cell r="B172" t="str">
            <v>17</v>
          </cell>
          <cell r="C172" t="str">
            <v>02</v>
          </cell>
          <cell r="D172" t="str">
            <v>00</v>
          </cell>
          <cell r="E172" t="str">
            <v>MANU</v>
          </cell>
          <cell r="G172">
            <v>19233</v>
          </cell>
          <cell r="H172">
            <v>453</v>
          </cell>
          <cell r="I172">
            <v>442</v>
          </cell>
          <cell r="J172">
            <v>441</v>
          </cell>
          <cell r="K172">
            <v>438</v>
          </cell>
          <cell r="L172">
            <v>436</v>
          </cell>
          <cell r="M172">
            <v>435</v>
          </cell>
          <cell r="N172">
            <v>434</v>
          </cell>
          <cell r="O172">
            <v>431</v>
          </cell>
          <cell r="P172">
            <v>429</v>
          </cell>
          <cell r="Q172">
            <v>425</v>
          </cell>
          <cell r="R172">
            <v>425</v>
          </cell>
          <cell r="S172">
            <v>424</v>
          </cell>
          <cell r="T172">
            <v>420</v>
          </cell>
          <cell r="U172">
            <v>416</v>
          </cell>
          <cell r="V172">
            <v>415</v>
          </cell>
          <cell r="W172">
            <v>415</v>
          </cell>
          <cell r="X172">
            <v>417</v>
          </cell>
          <cell r="Y172">
            <v>415</v>
          </cell>
          <cell r="Z172">
            <v>413</v>
          </cell>
          <cell r="AA172">
            <v>411</v>
          </cell>
          <cell r="AB172">
            <v>1999</v>
          </cell>
          <cell r="AC172">
            <v>1812</v>
          </cell>
          <cell r="AD172">
            <v>1598</v>
          </cell>
          <cell r="AE172">
            <v>1415</v>
          </cell>
          <cell r="AF172">
            <v>1175</v>
          </cell>
          <cell r="AG172">
            <v>920</v>
          </cell>
          <cell r="AH172">
            <v>610</v>
          </cell>
          <cell r="AI172">
            <v>397</v>
          </cell>
          <cell r="AJ172">
            <v>276</v>
          </cell>
          <cell r="AK172">
            <v>194</v>
          </cell>
          <cell r="AL172">
            <v>124</v>
          </cell>
          <cell r="AM172">
            <v>93</v>
          </cell>
          <cell r="AN172">
            <v>85</v>
          </cell>
        </row>
        <row r="173">
          <cell r="A173" t="str">
            <v>170300</v>
          </cell>
          <cell r="B173" t="str">
            <v>17</v>
          </cell>
          <cell r="C173" t="str">
            <v>03</v>
          </cell>
          <cell r="D173" t="str">
            <v>00</v>
          </cell>
          <cell r="E173" t="str">
            <v>TAHUAMANU</v>
          </cell>
          <cell r="G173">
            <v>8140</v>
          </cell>
          <cell r="H173">
            <v>192</v>
          </cell>
          <cell r="I173">
            <v>187</v>
          </cell>
          <cell r="J173">
            <v>186</v>
          </cell>
          <cell r="K173">
            <v>186</v>
          </cell>
          <cell r="L173">
            <v>185</v>
          </cell>
          <cell r="M173">
            <v>184</v>
          </cell>
          <cell r="N173">
            <v>184</v>
          </cell>
          <cell r="O173">
            <v>183</v>
          </cell>
          <cell r="P173">
            <v>181</v>
          </cell>
          <cell r="Q173">
            <v>180</v>
          </cell>
          <cell r="R173">
            <v>180</v>
          </cell>
          <cell r="S173">
            <v>179</v>
          </cell>
          <cell r="T173">
            <v>178</v>
          </cell>
          <cell r="U173">
            <v>176</v>
          </cell>
          <cell r="V173">
            <v>176</v>
          </cell>
          <cell r="W173">
            <v>176</v>
          </cell>
          <cell r="X173">
            <v>176</v>
          </cell>
          <cell r="Y173">
            <v>175</v>
          </cell>
          <cell r="Z173">
            <v>175</v>
          </cell>
          <cell r="AA173">
            <v>174</v>
          </cell>
          <cell r="AB173">
            <v>846</v>
          </cell>
          <cell r="AC173">
            <v>767</v>
          </cell>
          <cell r="AD173">
            <v>676</v>
          </cell>
          <cell r="AE173">
            <v>599</v>
          </cell>
          <cell r="AF173">
            <v>497</v>
          </cell>
          <cell r="AG173">
            <v>389</v>
          </cell>
          <cell r="AH173">
            <v>258</v>
          </cell>
          <cell r="AI173">
            <v>168</v>
          </cell>
          <cell r="AJ173">
            <v>117</v>
          </cell>
          <cell r="AK173">
            <v>82</v>
          </cell>
          <cell r="AL173">
            <v>53</v>
          </cell>
          <cell r="AM173">
            <v>39</v>
          </cell>
          <cell r="AN173">
            <v>36</v>
          </cell>
        </row>
        <row r="174">
          <cell r="A174" t="str">
            <v>180000</v>
          </cell>
          <cell r="B174" t="str">
            <v>18</v>
          </cell>
          <cell r="C174" t="str">
            <v>00</v>
          </cell>
          <cell r="D174" t="str">
            <v>00</v>
          </cell>
          <cell r="E174" t="str">
            <v>MOQUEGUA</v>
          </cell>
          <cell r="F174">
            <v>166041</v>
          </cell>
          <cell r="G174">
            <v>166041</v>
          </cell>
          <cell r="H174">
            <v>2691</v>
          </cell>
          <cell r="I174">
            <v>2851</v>
          </cell>
          <cell r="J174">
            <v>2846</v>
          </cell>
          <cell r="K174">
            <v>2845</v>
          </cell>
          <cell r="L174">
            <v>2847</v>
          </cell>
          <cell r="M174">
            <v>2850</v>
          </cell>
          <cell r="N174">
            <v>2853</v>
          </cell>
          <cell r="O174">
            <v>2857</v>
          </cell>
          <cell r="P174">
            <v>2854</v>
          </cell>
          <cell r="Q174">
            <v>2853</v>
          </cell>
          <cell r="R174">
            <v>2854</v>
          </cell>
          <cell r="S174">
            <v>2856</v>
          </cell>
          <cell r="T174">
            <v>2857</v>
          </cell>
          <cell r="U174">
            <v>2862</v>
          </cell>
          <cell r="V174">
            <v>2875</v>
          </cell>
          <cell r="W174">
            <v>2899</v>
          </cell>
          <cell r="X174">
            <v>2928</v>
          </cell>
          <cell r="Y174">
            <v>2948</v>
          </cell>
          <cell r="Z174">
            <v>2981</v>
          </cell>
          <cell r="AA174">
            <v>3013</v>
          </cell>
          <cell r="AB174">
            <v>15509</v>
          </cell>
          <cell r="AC174">
            <v>15771</v>
          </cell>
          <cell r="AD174">
            <v>14288</v>
          </cell>
          <cell r="AE174">
            <v>12569</v>
          </cell>
          <cell r="AF174">
            <v>10750</v>
          </cell>
          <cell r="AG174">
            <v>8980</v>
          </cell>
          <cell r="AH174">
            <v>7653</v>
          </cell>
          <cell r="AI174">
            <v>6474</v>
          </cell>
          <cell r="AJ174">
            <v>4960</v>
          </cell>
          <cell r="AK174">
            <v>3947</v>
          </cell>
          <cell r="AL174">
            <v>3045</v>
          </cell>
          <cell r="AM174">
            <v>2182</v>
          </cell>
          <cell r="AN174">
            <v>2493</v>
          </cell>
        </row>
        <row r="175">
          <cell r="A175" t="str">
            <v>180100</v>
          </cell>
          <cell r="B175" t="str">
            <v>18</v>
          </cell>
          <cell r="C175" t="str">
            <v>01</v>
          </cell>
          <cell r="D175" t="str">
            <v>00</v>
          </cell>
          <cell r="E175" t="str">
            <v>MARISCAL NIETO</v>
          </cell>
          <cell r="G175">
            <v>73232</v>
          </cell>
          <cell r="H175">
            <v>1187</v>
          </cell>
          <cell r="I175">
            <v>1258</v>
          </cell>
          <cell r="J175">
            <v>1255</v>
          </cell>
          <cell r="K175">
            <v>1255</v>
          </cell>
          <cell r="L175">
            <v>1255</v>
          </cell>
          <cell r="M175">
            <v>1257</v>
          </cell>
          <cell r="N175">
            <v>1258</v>
          </cell>
          <cell r="O175">
            <v>1260</v>
          </cell>
          <cell r="P175">
            <v>1259</v>
          </cell>
          <cell r="Q175">
            <v>1258</v>
          </cell>
          <cell r="R175">
            <v>1259</v>
          </cell>
          <cell r="S175">
            <v>1260</v>
          </cell>
          <cell r="T175">
            <v>1260</v>
          </cell>
          <cell r="U175">
            <v>1262</v>
          </cell>
          <cell r="V175">
            <v>1268</v>
          </cell>
          <cell r="W175">
            <v>1279</v>
          </cell>
          <cell r="X175">
            <v>1291</v>
          </cell>
          <cell r="Y175">
            <v>1300</v>
          </cell>
          <cell r="Z175">
            <v>1314</v>
          </cell>
          <cell r="AA175">
            <v>1329</v>
          </cell>
          <cell r="AB175">
            <v>6840</v>
          </cell>
          <cell r="AC175">
            <v>6956</v>
          </cell>
          <cell r="AD175">
            <v>6302</v>
          </cell>
          <cell r="AE175">
            <v>5544</v>
          </cell>
          <cell r="AF175">
            <v>4741</v>
          </cell>
          <cell r="AG175">
            <v>3961</v>
          </cell>
          <cell r="AH175">
            <v>3375</v>
          </cell>
          <cell r="AI175">
            <v>2856</v>
          </cell>
          <cell r="AJ175">
            <v>2188</v>
          </cell>
          <cell r="AK175">
            <v>1741</v>
          </cell>
          <cell r="AL175">
            <v>1343</v>
          </cell>
          <cell r="AM175">
            <v>962</v>
          </cell>
          <cell r="AN175">
            <v>1099</v>
          </cell>
        </row>
        <row r="176">
          <cell r="A176" t="str">
            <v>180200</v>
          </cell>
          <cell r="B176" t="str">
            <v>18</v>
          </cell>
          <cell r="C176" t="str">
            <v>02</v>
          </cell>
          <cell r="D176" t="str">
            <v>00</v>
          </cell>
          <cell r="E176" t="str">
            <v>GENERAL SANCHEZ CERRO</v>
          </cell>
          <cell r="G176">
            <v>27217</v>
          </cell>
          <cell r="H176">
            <v>441</v>
          </cell>
          <cell r="I176">
            <v>467</v>
          </cell>
          <cell r="J176">
            <v>467</v>
          </cell>
          <cell r="K176">
            <v>466</v>
          </cell>
          <cell r="L176">
            <v>467</v>
          </cell>
          <cell r="M176">
            <v>467</v>
          </cell>
          <cell r="N176">
            <v>468</v>
          </cell>
          <cell r="O176">
            <v>468</v>
          </cell>
          <cell r="P176">
            <v>468</v>
          </cell>
          <cell r="Q176">
            <v>468</v>
          </cell>
          <cell r="R176">
            <v>468</v>
          </cell>
          <cell r="S176">
            <v>468</v>
          </cell>
          <cell r="T176">
            <v>468</v>
          </cell>
          <cell r="U176">
            <v>469</v>
          </cell>
          <cell r="V176">
            <v>471</v>
          </cell>
          <cell r="W176">
            <v>475</v>
          </cell>
          <cell r="X176">
            <v>480</v>
          </cell>
          <cell r="Y176">
            <v>483</v>
          </cell>
          <cell r="Z176">
            <v>489</v>
          </cell>
          <cell r="AA176">
            <v>494</v>
          </cell>
          <cell r="AB176">
            <v>2542</v>
          </cell>
          <cell r="AC176">
            <v>2585</v>
          </cell>
          <cell r="AD176">
            <v>2342</v>
          </cell>
          <cell r="AE176">
            <v>2060</v>
          </cell>
          <cell r="AF176">
            <v>1762</v>
          </cell>
          <cell r="AG176">
            <v>1472</v>
          </cell>
          <cell r="AH176">
            <v>1255</v>
          </cell>
          <cell r="AI176">
            <v>1061</v>
          </cell>
          <cell r="AJ176">
            <v>813</v>
          </cell>
          <cell r="AK176">
            <v>647</v>
          </cell>
          <cell r="AL176">
            <v>499</v>
          </cell>
          <cell r="AM176">
            <v>358</v>
          </cell>
          <cell r="AN176">
            <v>409</v>
          </cell>
        </row>
        <row r="177">
          <cell r="A177" t="str">
            <v>180300</v>
          </cell>
          <cell r="B177" t="str">
            <v>18</v>
          </cell>
          <cell r="C177" t="str">
            <v>03</v>
          </cell>
          <cell r="D177" t="str">
            <v>00</v>
          </cell>
          <cell r="E177" t="str">
            <v>ILO</v>
          </cell>
          <cell r="G177">
            <v>65592</v>
          </cell>
          <cell r="H177">
            <v>1063</v>
          </cell>
          <cell r="I177">
            <v>1126</v>
          </cell>
          <cell r="J177">
            <v>1124</v>
          </cell>
          <cell r="K177">
            <v>1124</v>
          </cell>
          <cell r="L177">
            <v>1125</v>
          </cell>
          <cell r="M177">
            <v>1126</v>
          </cell>
          <cell r="N177">
            <v>1127</v>
          </cell>
          <cell r="O177">
            <v>1129</v>
          </cell>
          <cell r="P177">
            <v>1127</v>
          </cell>
          <cell r="Q177">
            <v>1127</v>
          </cell>
          <cell r="R177">
            <v>1127</v>
          </cell>
          <cell r="S177">
            <v>1128</v>
          </cell>
          <cell r="T177">
            <v>1129</v>
          </cell>
          <cell r="U177">
            <v>1131</v>
          </cell>
          <cell r="V177">
            <v>1136</v>
          </cell>
          <cell r="W177">
            <v>1145</v>
          </cell>
          <cell r="X177">
            <v>1157</v>
          </cell>
          <cell r="Y177">
            <v>1165</v>
          </cell>
          <cell r="Z177">
            <v>1178</v>
          </cell>
          <cell r="AA177">
            <v>1190</v>
          </cell>
          <cell r="AB177">
            <v>6127</v>
          </cell>
          <cell r="AC177">
            <v>6230</v>
          </cell>
          <cell r="AD177">
            <v>5644</v>
          </cell>
          <cell r="AE177">
            <v>4965</v>
          </cell>
          <cell r="AF177">
            <v>4247</v>
          </cell>
          <cell r="AG177">
            <v>3547</v>
          </cell>
          <cell r="AH177">
            <v>3023</v>
          </cell>
          <cell r="AI177">
            <v>2557</v>
          </cell>
          <cell r="AJ177">
            <v>1959</v>
          </cell>
          <cell r="AK177">
            <v>1559</v>
          </cell>
          <cell r="AL177">
            <v>1203</v>
          </cell>
          <cell r="AM177">
            <v>862</v>
          </cell>
          <cell r="AN177">
            <v>985</v>
          </cell>
        </row>
        <row r="178">
          <cell r="A178" t="str">
            <v>190000</v>
          </cell>
          <cell r="B178" t="str">
            <v>19</v>
          </cell>
          <cell r="C178" t="str">
            <v>00</v>
          </cell>
          <cell r="D178" t="str">
            <v>00</v>
          </cell>
          <cell r="E178" t="str">
            <v>PASCO</v>
          </cell>
          <cell r="F178">
            <v>277583</v>
          </cell>
          <cell r="G178">
            <v>277583</v>
          </cell>
          <cell r="H178">
            <v>5772</v>
          </cell>
          <cell r="I178">
            <v>5764</v>
          </cell>
          <cell r="J178">
            <v>5598</v>
          </cell>
          <cell r="K178">
            <v>5646</v>
          </cell>
          <cell r="L178">
            <v>5755</v>
          </cell>
          <cell r="M178">
            <v>5910</v>
          </cell>
          <cell r="N178">
            <v>6077</v>
          </cell>
          <cell r="O178">
            <v>6239</v>
          </cell>
          <cell r="P178">
            <v>6390</v>
          </cell>
          <cell r="Q178">
            <v>6539</v>
          </cell>
          <cell r="R178">
            <v>6663</v>
          </cell>
          <cell r="S178">
            <v>6812</v>
          </cell>
          <cell r="T178">
            <v>6948</v>
          </cell>
          <cell r="U178">
            <v>7000</v>
          </cell>
          <cell r="V178">
            <v>6932</v>
          </cell>
          <cell r="W178">
            <v>6755</v>
          </cell>
          <cell r="X178">
            <v>6545</v>
          </cell>
          <cell r="Y178">
            <v>6358</v>
          </cell>
          <cell r="Z178">
            <v>6167</v>
          </cell>
          <cell r="AA178">
            <v>5987</v>
          </cell>
          <cell r="AB178">
            <v>27318</v>
          </cell>
          <cell r="AC178">
            <v>23606</v>
          </cell>
          <cell r="AD178">
            <v>20038</v>
          </cell>
          <cell r="AE178">
            <v>18566</v>
          </cell>
          <cell r="AF178">
            <v>14971</v>
          </cell>
          <cell r="AG178">
            <v>12357</v>
          </cell>
          <cell r="AH178">
            <v>9558</v>
          </cell>
          <cell r="AI178">
            <v>7242</v>
          </cell>
          <cell r="AJ178">
            <v>5903</v>
          </cell>
          <cell r="AK178">
            <v>4550</v>
          </cell>
          <cell r="AL178">
            <v>3250</v>
          </cell>
          <cell r="AM178">
            <v>2323</v>
          </cell>
          <cell r="AN178">
            <v>2044</v>
          </cell>
        </row>
        <row r="179">
          <cell r="A179" t="str">
            <v>190100</v>
          </cell>
          <cell r="B179" t="str">
            <v>19</v>
          </cell>
          <cell r="C179" t="str">
            <v>01</v>
          </cell>
          <cell r="D179" t="str">
            <v>00</v>
          </cell>
          <cell r="E179" t="str">
            <v>PASCO</v>
          </cell>
          <cell r="G179">
            <v>152084</v>
          </cell>
          <cell r="H179">
            <v>3162</v>
          </cell>
          <cell r="I179">
            <v>3158</v>
          </cell>
          <cell r="J179">
            <v>3067</v>
          </cell>
          <cell r="K179">
            <v>3093</v>
          </cell>
          <cell r="L179">
            <v>3153</v>
          </cell>
          <cell r="M179">
            <v>3238</v>
          </cell>
          <cell r="N179">
            <v>3330</v>
          </cell>
          <cell r="O179">
            <v>3419</v>
          </cell>
          <cell r="P179">
            <v>3501</v>
          </cell>
          <cell r="Q179">
            <v>3583</v>
          </cell>
          <cell r="R179">
            <v>3651</v>
          </cell>
          <cell r="S179">
            <v>3732</v>
          </cell>
          <cell r="T179">
            <v>3807</v>
          </cell>
          <cell r="U179">
            <v>3835</v>
          </cell>
          <cell r="V179">
            <v>3798</v>
          </cell>
          <cell r="W179">
            <v>3700</v>
          </cell>
          <cell r="X179">
            <v>3586</v>
          </cell>
          <cell r="Y179">
            <v>3483</v>
          </cell>
          <cell r="Z179">
            <v>3379</v>
          </cell>
          <cell r="AA179">
            <v>3281</v>
          </cell>
          <cell r="AB179">
            <v>14967</v>
          </cell>
          <cell r="AC179">
            <v>12933</v>
          </cell>
          <cell r="AD179">
            <v>10979</v>
          </cell>
          <cell r="AE179">
            <v>10172</v>
          </cell>
          <cell r="AF179">
            <v>8202</v>
          </cell>
          <cell r="AG179">
            <v>6770</v>
          </cell>
          <cell r="AH179">
            <v>5237</v>
          </cell>
          <cell r="AI179">
            <v>3968</v>
          </cell>
          <cell r="AJ179">
            <v>3234</v>
          </cell>
          <cell r="AK179">
            <v>2492</v>
          </cell>
          <cell r="AL179">
            <v>1781</v>
          </cell>
          <cell r="AM179">
            <v>1273</v>
          </cell>
          <cell r="AN179">
            <v>1120</v>
          </cell>
        </row>
        <row r="180">
          <cell r="A180" t="str">
            <v>190200</v>
          </cell>
          <cell r="B180" t="str">
            <v>19</v>
          </cell>
          <cell r="C180" t="str">
            <v>02</v>
          </cell>
          <cell r="D180" t="str">
            <v>00</v>
          </cell>
          <cell r="E180" t="str">
            <v>DANIEL ALCIDES CARRION</v>
          </cell>
          <cell r="G180">
            <v>43043</v>
          </cell>
          <cell r="H180">
            <v>895</v>
          </cell>
          <cell r="I180">
            <v>894</v>
          </cell>
          <cell r="J180">
            <v>868</v>
          </cell>
          <cell r="K180">
            <v>876</v>
          </cell>
          <cell r="L180">
            <v>892</v>
          </cell>
          <cell r="M180">
            <v>916</v>
          </cell>
          <cell r="N180">
            <v>942</v>
          </cell>
          <cell r="O180">
            <v>967</v>
          </cell>
          <cell r="P180">
            <v>991</v>
          </cell>
          <cell r="Q180">
            <v>1014</v>
          </cell>
          <cell r="R180">
            <v>1033</v>
          </cell>
          <cell r="S180">
            <v>1056</v>
          </cell>
          <cell r="T180">
            <v>1077</v>
          </cell>
          <cell r="U180">
            <v>1086</v>
          </cell>
          <cell r="V180">
            <v>1075</v>
          </cell>
          <cell r="W180">
            <v>1048</v>
          </cell>
          <cell r="X180">
            <v>1015</v>
          </cell>
          <cell r="Y180">
            <v>986</v>
          </cell>
          <cell r="Z180">
            <v>956</v>
          </cell>
          <cell r="AA180">
            <v>928</v>
          </cell>
          <cell r="AB180">
            <v>4236</v>
          </cell>
          <cell r="AC180">
            <v>3661</v>
          </cell>
          <cell r="AD180">
            <v>3107</v>
          </cell>
          <cell r="AE180">
            <v>2879</v>
          </cell>
          <cell r="AF180">
            <v>2322</v>
          </cell>
          <cell r="AG180">
            <v>1916</v>
          </cell>
          <cell r="AH180">
            <v>1482</v>
          </cell>
          <cell r="AI180">
            <v>1123</v>
          </cell>
          <cell r="AJ180">
            <v>915</v>
          </cell>
          <cell r="AK180">
            <v>706</v>
          </cell>
          <cell r="AL180">
            <v>504</v>
          </cell>
          <cell r="AM180">
            <v>360</v>
          </cell>
          <cell r="AN180">
            <v>317</v>
          </cell>
        </row>
        <row r="181">
          <cell r="A181" t="str">
            <v>190300</v>
          </cell>
          <cell r="B181" t="str">
            <v>19</v>
          </cell>
          <cell r="C181" t="str">
            <v>03</v>
          </cell>
          <cell r="D181" t="str">
            <v>00</v>
          </cell>
          <cell r="E181" t="str">
            <v>OXAPAMPA</v>
          </cell>
          <cell r="G181">
            <v>82456</v>
          </cell>
          <cell r="H181">
            <v>1715</v>
          </cell>
          <cell r="I181">
            <v>1712</v>
          </cell>
          <cell r="J181">
            <v>1663</v>
          </cell>
          <cell r="K181">
            <v>1677</v>
          </cell>
          <cell r="L181">
            <v>1710</v>
          </cell>
          <cell r="M181">
            <v>1756</v>
          </cell>
          <cell r="N181">
            <v>1805</v>
          </cell>
          <cell r="O181">
            <v>1853</v>
          </cell>
          <cell r="P181">
            <v>1898</v>
          </cell>
          <cell r="Q181">
            <v>1942</v>
          </cell>
          <cell r="R181">
            <v>1979</v>
          </cell>
          <cell r="S181">
            <v>2024</v>
          </cell>
          <cell r="T181">
            <v>2064</v>
          </cell>
          <cell r="U181">
            <v>2079</v>
          </cell>
          <cell r="V181">
            <v>2059</v>
          </cell>
          <cell r="W181">
            <v>2007</v>
          </cell>
          <cell r="X181">
            <v>1944</v>
          </cell>
          <cell r="Y181">
            <v>1889</v>
          </cell>
          <cell r="Z181">
            <v>1832</v>
          </cell>
          <cell r="AA181">
            <v>1778</v>
          </cell>
          <cell r="AB181">
            <v>8115</v>
          </cell>
          <cell r="AC181">
            <v>7012</v>
          </cell>
          <cell r="AD181">
            <v>5952</v>
          </cell>
          <cell r="AE181">
            <v>5515</v>
          </cell>
          <cell r="AF181">
            <v>4447</v>
          </cell>
          <cell r="AG181">
            <v>3671</v>
          </cell>
          <cell r="AH181">
            <v>2839</v>
          </cell>
          <cell r="AI181">
            <v>2151</v>
          </cell>
          <cell r="AJ181">
            <v>1754</v>
          </cell>
          <cell r="AK181">
            <v>1352</v>
          </cell>
          <cell r="AL181">
            <v>965</v>
          </cell>
          <cell r="AM181">
            <v>690</v>
          </cell>
          <cell r="AN181">
            <v>607</v>
          </cell>
        </row>
        <row r="182">
          <cell r="A182" t="str">
            <v>200000</v>
          </cell>
          <cell r="B182" t="str">
            <v>20</v>
          </cell>
          <cell r="C182" t="str">
            <v>00</v>
          </cell>
          <cell r="D182" t="str">
            <v>00</v>
          </cell>
          <cell r="E182" t="str">
            <v>PIURA</v>
          </cell>
          <cell r="F182">
            <v>1695736</v>
          </cell>
          <cell r="G182">
            <v>1695736</v>
          </cell>
          <cell r="H182">
            <v>34881</v>
          </cell>
          <cell r="I182">
            <v>35481</v>
          </cell>
          <cell r="J182">
            <v>36381</v>
          </cell>
          <cell r="K182">
            <v>36901</v>
          </cell>
          <cell r="L182">
            <v>37119</v>
          </cell>
          <cell r="M182">
            <v>37151</v>
          </cell>
          <cell r="N182">
            <v>37122</v>
          </cell>
          <cell r="O182">
            <v>37168</v>
          </cell>
          <cell r="P182">
            <v>37358</v>
          </cell>
          <cell r="Q182">
            <v>37753</v>
          </cell>
          <cell r="R182">
            <v>38241</v>
          </cell>
          <cell r="S182">
            <v>38761</v>
          </cell>
          <cell r="T182">
            <v>39182</v>
          </cell>
          <cell r="U182">
            <v>39162</v>
          </cell>
          <cell r="V182">
            <v>38545</v>
          </cell>
          <cell r="W182">
            <v>37377</v>
          </cell>
          <cell r="X182">
            <v>36018</v>
          </cell>
          <cell r="Y182">
            <v>34857</v>
          </cell>
          <cell r="Z182">
            <v>33860</v>
          </cell>
          <cell r="AA182">
            <v>33148</v>
          </cell>
          <cell r="AB182">
            <v>158209</v>
          </cell>
          <cell r="AC182">
            <v>140431</v>
          </cell>
          <cell r="AD182">
            <v>120892</v>
          </cell>
          <cell r="AE182">
            <v>107849</v>
          </cell>
          <cell r="AF182">
            <v>95939</v>
          </cell>
          <cell r="AG182">
            <v>84668</v>
          </cell>
          <cell r="AH182">
            <v>65672</v>
          </cell>
          <cell r="AI182">
            <v>49812</v>
          </cell>
          <cell r="AJ182">
            <v>40369</v>
          </cell>
          <cell r="AK182">
            <v>30786</v>
          </cell>
          <cell r="AL182">
            <v>25162</v>
          </cell>
          <cell r="AM182">
            <v>19358</v>
          </cell>
          <cell r="AN182">
            <v>20123</v>
          </cell>
        </row>
        <row r="183">
          <cell r="A183" t="str">
            <v>200100</v>
          </cell>
          <cell r="B183" t="str">
            <v>20</v>
          </cell>
          <cell r="C183" t="str">
            <v>01</v>
          </cell>
          <cell r="D183" t="str">
            <v>00</v>
          </cell>
          <cell r="E183" t="str">
            <v>PIURA</v>
          </cell>
          <cell r="G183">
            <v>676241</v>
          </cell>
          <cell r="H183">
            <v>13911</v>
          </cell>
          <cell r="I183">
            <v>14149</v>
          </cell>
          <cell r="J183">
            <v>14509</v>
          </cell>
          <cell r="K183">
            <v>14717</v>
          </cell>
          <cell r="L183">
            <v>14804</v>
          </cell>
          <cell r="M183">
            <v>14814</v>
          </cell>
          <cell r="N183">
            <v>14803</v>
          </cell>
          <cell r="O183">
            <v>14821</v>
          </cell>
          <cell r="P183">
            <v>14899</v>
          </cell>
          <cell r="Q183">
            <v>15055</v>
          </cell>
          <cell r="R183">
            <v>15249</v>
          </cell>
          <cell r="S183">
            <v>15458</v>
          </cell>
          <cell r="T183">
            <v>15625</v>
          </cell>
          <cell r="U183">
            <v>15617</v>
          </cell>
          <cell r="V183">
            <v>15372</v>
          </cell>
          <cell r="W183">
            <v>14905</v>
          </cell>
          <cell r="X183">
            <v>14363</v>
          </cell>
          <cell r="Y183">
            <v>13901</v>
          </cell>
          <cell r="Z183">
            <v>13504</v>
          </cell>
          <cell r="AA183">
            <v>13219</v>
          </cell>
          <cell r="AB183">
            <v>63092</v>
          </cell>
          <cell r="AC183">
            <v>56002</v>
          </cell>
          <cell r="AD183">
            <v>48210</v>
          </cell>
          <cell r="AE183">
            <v>43011</v>
          </cell>
          <cell r="AF183">
            <v>38260</v>
          </cell>
          <cell r="AG183">
            <v>33765</v>
          </cell>
          <cell r="AH183">
            <v>26190</v>
          </cell>
          <cell r="AI183">
            <v>19863</v>
          </cell>
          <cell r="AJ183">
            <v>16097</v>
          </cell>
          <cell r="AK183">
            <v>12276</v>
          </cell>
          <cell r="AL183">
            <v>10034</v>
          </cell>
          <cell r="AM183">
            <v>7720</v>
          </cell>
          <cell r="AN183">
            <v>8026</v>
          </cell>
        </row>
        <row r="184">
          <cell r="A184" t="str">
            <v>200200</v>
          </cell>
          <cell r="B184" t="str">
            <v>20</v>
          </cell>
          <cell r="C184" t="str">
            <v>02</v>
          </cell>
          <cell r="D184" t="str">
            <v>00</v>
          </cell>
          <cell r="E184" t="str">
            <v>AYABACA</v>
          </cell>
          <cell r="G184">
            <v>141136</v>
          </cell>
          <cell r="H184">
            <v>2903</v>
          </cell>
          <cell r="I184">
            <v>2953</v>
          </cell>
          <cell r="J184">
            <v>3028</v>
          </cell>
          <cell r="K184">
            <v>3071</v>
          </cell>
          <cell r="L184">
            <v>3089</v>
          </cell>
          <cell r="M184">
            <v>3092</v>
          </cell>
          <cell r="N184">
            <v>3090</v>
          </cell>
          <cell r="O184">
            <v>3094</v>
          </cell>
          <cell r="P184">
            <v>3109</v>
          </cell>
          <cell r="Q184">
            <v>3142</v>
          </cell>
          <cell r="R184">
            <v>3183</v>
          </cell>
          <cell r="S184">
            <v>3226</v>
          </cell>
          <cell r="T184">
            <v>3261</v>
          </cell>
          <cell r="U184">
            <v>3260</v>
          </cell>
          <cell r="V184">
            <v>3208</v>
          </cell>
          <cell r="W184">
            <v>3111</v>
          </cell>
          <cell r="X184">
            <v>2998</v>
          </cell>
          <cell r="Y184">
            <v>2901</v>
          </cell>
          <cell r="Z184">
            <v>2818</v>
          </cell>
          <cell r="AA184">
            <v>2759</v>
          </cell>
          <cell r="AB184">
            <v>13168</v>
          </cell>
          <cell r="AC184">
            <v>11688</v>
          </cell>
          <cell r="AD184">
            <v>10062</v>
          </cell>
          <cell r="AE184">
            <v>8976</v>
          </cell>
          <cell r="AF184">
            <v>7985</v>
          </cell>
          <cell r="AG184">
            <v>7047</v>
          </cell>
          <cell r="AH184">
            <v>5466</v>
          </cell>
          <cell r="AI184">
            <v>4146</v>
          </cell>
          <cell r="AJ184">
            <v>3360</v>
          </cell>
          <cell r="AK184">
            <v>2562</v>
          </cell>
          <cell r="AL184">
            <v>2094</v>
          </cell>
          <cell r="AM184">
            <v>1611</v>
          </cell>
          <cell r="AN184">
            <v>1675</v>
          </cell>
        </row>
        <row r="185">
          <cell r="A185" t="str">
            <v>200300</v>
          </cell>
          <cell r="B185" t="str">
            <v>20</v>
          </cell>
          <cell r="C185" t="str">
            <v>03</v>
          </cell>
          <cell r="D185" t="str">
            <v>00</v>
          </cell>
          <cell r="E185" t="str">
            <v>HUANCABAMBA</v>
          </cell>
          <cell r="G185">
            <v>126015</v>
          </cell>
          <cell r="H185">
            <v>2592</v>
          </cell>
          <cell r="I185">
            <v>2637</v>
          </cell>
          <cell r="J185">
            <v>2704</v>
          </cell>
          <cell r="K185">
            <v>2742</v>
          </cell>
          <cell r="L185">
            <v>2758</v>
          </cell>
          <cell r="M185">
            <v>2761</v>
          </cell>
          <cell r="N185">
            <v>2759</v>
          </cell>
          <cell r="O185">
            <v>2762</v>
          </cell>
          <cell r="P185">
            <v>2776</v>
          </cell>
          <cell r="Q185">
            <v>2806</v>
          </cell>
          <cell r="R185">
            <v>2842</v>
          </cell>
          <cell r="S185">
            <v>2880</v>
          </cell>
          <cell r="T185">
            <v>2912</v>
          </cell>
          <cell r="U185">
            <v>2910</v>
          </cell>
          <cell r="V185">
            <v>2864</v>
          </cell>
          <cell r="W185">
            <v>2778</v>
          </cell>
          <cell r="X185">
            <v>2677</v>
          </cell>
          <cell r="Y185">
            <v>2590</v>
          </cell>
          <cell r="Z185">
            <v>2516</v>
          </cell>
          <cell r="AA185">
            <v>2463</v>
          </cell>
          <cell r="AB185">
            <v>11757</v>
          </cell>
          <cell r="AC185">
            <v>10436</v>
          </cell>
          <cell r="AD185">
            <v>8984</v>
          </cell>
          <cell r="AE185">
            <v>8014</v>
          </cell>
          <cell r="AF185">
            <v>7129</v>
          </cell>
          <cell r="AG185">
            <v>6292</v>
          </cell>
          <cell r="AH185">
            <v>4880</v>
          </cell>
          <cell r="AI185">
            <v>3702</v>
          </cell>
          <cell r="AJ185">
            <v>3000</v>
          </cell>
          <cell r="AK185">
            <v>2288</v>
          </cell>
          <cell r="AL185">
            <v>1870</v>
          </cell>
          <cell r="AM185">
            <v>1439</v>
          </cell>
          <cell r="AN185">
            <v>1495</v>
          </cell>
        </row>
        <row r="186">
          <cell r="A186" t="str">
            <v>200400</v>
          </cell>
          <cell r="B186" t="str">
            <v>20</v>
          </cell>
          <cell r="C186" t="str">
            <v>04</v>
          </cell>
          <cell r="D186" t="str">
            <v>00</v>
          </cell>
          <cell r="E186" t="str">
            <v>MORROPON</v>
          </cell>
          <cell r="G186">
            <v>165236</v>
          </cell>
          <cell r="H186">
            <v>3399</v>
          </cell>
          <cell r="I186">
            <v>3457</v>
          </cell>
          <cell r="J186">
            <v>3545</v>
          </cell>
          <cell r="K186">
            <v>3596</v>
          </cell>
          <cell r="L186">
            <v>3617</v>
          </cell>
          <cell r="M186">
            <v>3620</v>
          </cell>
          <cell r="N186">
            <v>3617</v>
          </cell>
          <cell r="O186">
            <v>3622</v>
          </cell>
          <cell r="P186">
            <v>3640</v>
          </cell>
          <cell r="Q186">
            <v>3679</v>
          </cell>
          <cell r="R186">
            <v>3726</v>
          </cell>
          <cell r="S186">
            <v>3777</v>
          </cell>
          <cell r="T186">
            <v>3818</v>
          </cell>
          <cell r="U186">
            <v>3816</v>
          </cell>
          <cell r="V186">
            <v>3756</v>
          </cell>
          <cell r="W186">
            <v>3642</v>
          </cell>
          <cell r="X186">
            <v>3510</v>
          </cell>
          <cell r="Y186">
            <v>3397</v>
          </cell>
          <cell r="Z186">
            <v>3299</v>
          </cell>
          <cell r="AA186">
            <v>3230</v>
          </cell>
          <cell r="AB186">
            <v>15416</v>
          </cell>
          <cell r="AC186">
            <v>13684</v>
          </cell>
          <cell r="AD186">
            <v>11780</v>
          </cell>
          <cell r="AE186">
            <v>10509</v>
          </cell>
          <cell r="AF186">
            <v>9348</v>
          </cell>
          <cell r="AG186">
            <v>8250</v>
          </cell>
          <cell r="AH186">
            <v>6399</v>
          </cell>
          <cell r="AI186">
            <v>4854</v>
          </cell>
          <cell r="AJ186">
            <v>3934</v>
          </cell>
          <cell r="AK186">
            <v>3000</v>
          </cell>
          <cell r="AL186">
            <v>2452</v>
          </cell>
          <cell r="AM186">
            <v>1886</v>
          </cell>
          <cell r="AN186">
            <v>1961</v>
          </cell>
        </row>
        <row r="187">
          <cell r="A187" t="str">
            <v>200500</v>
          </cell>
          <cell r="B187" t="str">
            <v>20</v>
          </cell>
          <cell r="C187" t="str">
            <v>05</v>
          </cell>
          <cell r="D187" t="str">
            <v>00</v>
          </cell>
          <cell r="E187" t="str">
            <v>PAITA</v>
          </cell>
          <cell r="G187">
            <v>111684</v>
          </cell>
          <cell r="H187">
            <v>2297</v>
          </cell>
          <cell r="I187">
            <v>2337</v>
          </cell>
          <cell r="J187">
            <v>2396</v>
          </cell>
          <cell r="K187">
            <v>2430</v>
          </cell>
          <cell r="L187">
            <v>2445</v>
          </cell>
          <cell r="M187">
            <v>2447</v>
          </cell>
          <cell r="N187">
            <v>2445</v>
          </cell>
          <cell r="O187">
            <v>2448</v>
          </cell>
          <cell r="P187">
            <v>2460</v>
          </cell>
          <cell r="Q187">
            <v>2486</v>
          </cell>
          <cell r="R187">
            <v>2519</v>
          </cell>
          <cell r="S187">
            <v>2553</v>
          </cell>
          <cell r="T187">
            <v>2581</v>
          </cell>
          <cell r="U187">
            <v>2579</v>
          </cell>
          <cell r="V187">
            <v>2539</v>
          </cell>
          <cell r="W187">
            <v>2462</v>
          </cell>
          <cell r="X187">
            <v>2372</v>
          </cell>
          <cell r="Y187">
            <v>2296</v>
          </cell>
          <cell r="Z187">
            <v>2230</v>
          </cell>
          <cell r="AA187">
            <v>2183</v>
          </cell>
          <cell r="AB187">
            <v>10420</v>
          </cell>
          <cell r="AC187">
            <v>9249</v>
          </cell>
          <cell r="AD187">
            <v>7962</v>
          </cell>
          <cell r="AE187">
            <v>7103</v>
          </cell>
          <cell r="AF187">
            <v>6319</v>
          </cell>
          <cell r="AG187">
            <v>5576</v>
          </cell>
          <cell r="AH187">
            <v>4325</v>
          </cell>
          <cell r="AI187">
            <v>3281</v>
          </cell>
          <cell r="AJ187">
            <v>2659</v>
          </cell>
          <cell r="AK187">
            <v>2028</v>
          </cell>
          <cell r="AL187">
            <v>1657</v>
          </cell>
          <cell r="AM187">
            <v>1275</v>
          </cell>
          <cell r="AN187">
            <v>1325</v>
          </cell>
        </row>
        <row r="188">
          <cell r="A188" t="str">
            <v>200600</v>
          </cell>
          <cell r="B188" t="str">
            <v>20</v>
          </cell>
          <cell r="C188" t="str">
            <v>06</v>
          </cell>
          <cell r="D188" t="str">
            <v>00</v>
          </cell>
          <cell r="E188" t="str">
            <v>SULLANA</v>
          </cell>
          <cell r="G188">
            <v>289232</v>
          </cell>
          <cell r="H188">
            <v>5949</v>
          </cell>
          <cell r="I188">
            <v>6052</v>
          </cell>
          <cell r="J188">
            <v>6205</v>
          </cell>
          <cell r="K188">
            <v>6294</v>
          </cell>
          <cell r="L188">
            <v>6331</v>
          </cell>
          <cell r="M188">
            <v>6337</v>
          </cell>
          <cell r="N188">
            <v>6332</v>
          </cell>
          <cell r="O188">
            <v>6340</v>
          </cell>
          <cell r="P188">
            <v>6372</v>
          </cell>
          <cell r="Q188">
            <v>6439</v>
          </cell>
          <cell r="R188">
            <v>6523</v>
          </cell>
          <cell r="S188">
            <v>6611</v>
          </cell>
          <cell r="T188">
            <v>6683</v>
          </cell>
          <cell r="U188">
            <v>6680</v>
          </cell>
          <cell r="V188">
            <v>6574</v>
          </cell>
          <cell r="W188">
            <v>6375</v>
          </cell>
          <cell r="X188">
            <v>6143</v>
          </cell>
          <cell r="Y188">
            <v>5945</v>
          </cell>
          <cell r="Z188">
            <v>5775</v>
          </cell>
          <cell r="AA188">
            <v>5654</v>
          </cell>
          <cell r="AB188">
            <v>26985</v>
          </cell>
          <cell r="AC188">
            <v>23953</v>
          </cell>
          <cell r="AD188">
            <v>20620</v>
          </cell>
          <cell r="AE188">
            <v>18395</v>
          </cell>
          <cell r="AF188">
            <v>16364</v>
          </cell>
          <cell r="AG188">
            <v>14441</v>
          </cell>
          <cell r="AH188">
            <v>11201</v>
          </cell>
          <cell r="AI188">
            <v>8496</v>
          </cell>
          <cell r="AJ188">
            <v>6886</v>
          </cell>
          <cell r="AK188">
            <v>5251</v>
          </cell>
          <cell r="AL188">
            <v>4292</v>
          </cell>
          <cell r="AM188">
            <v>3302</v>
          </cell>
          <cell r="AN188">
            <v>3432</v>
          </cell>
        </row>
        <row r="189">
          <cell r="A189" t="str">
            <v>200700</v>
          </cell>
          <cell r="B189" t="str">
            <v>20</v>
          </cell>
          <cell r="C189" t="str">
            <v>07</v>
          </cell>
          <cell r="D189" t="str">
            <v>00</v>
          </cell>
          <cell r="E189" t="str">
            <v>TALARA</v>
          </cell>
          <cell r="G189">
            <v>123907</v>
          </cell>
          <cell r="H189">
            <v>2549</v>
          </cell>
          <cell r="I189">
            <v>2593</v>
          </cell>
          <cell r="J189">
            <v>2658</v>
          </cell>
          <cell r="K189">
            <v>2696</v>
          </cell>
          <cell r="L189">
            <v>2712</v>
          </cell>
          <cell r="M189">
            <v>2715</v>
          </cell>
          <cell r="N189">
            <v>2712</v>
          </cell>
          <cell r="O189">
            <v>2716</v>
          </cell>
          <cell r="P189">
            <v>2730</v>
          </cell>
          <cell r="Q189">
            <v>2759</v>
          </cell>
          <cell r="R189">
            <v>2794</v>
          </cell>
          <cell r="S189">
            <v>2832</v>
          </cell>
          <cell r="T189">
            <v>2863</v>
          </cell>
          <cell r="U189">
            <v>2862</v>
          </cell>
          <cell r="V189">
            <v>2816</v>
          </cell>
          <cell r="W189">
            <v>2731</v>
          </cell>
          <cell r="X189">
            <v>2632</v>
          </cell>
          <cell r="Y189">
            <v>2547</v>
          </cell>
          <cell r="Z189">
            <v>2474</v>
          </cell>
          <cell r="AA189">
            <v>2422</v>
          </cell>
          <cell r="AB189">
            <v>11560</v>
          </cell>
          <cell r="AC189">
            <v>10261</v>
          </cell>
          <cell r="AD189">
            <v>8834</v>
          </cell>
          <cell r="AE189">
            <v>7880</v>
          </cell>
          <cell r="AF189">
            <v>7010</v>
          </cell>
          <cell r="AG189">
            <v>6187</v>
          </cell>
          <cell r="AH189">
            <v>4799</v>
          </cell>
          <cell r="AI189">
            <v>3640</v>
          </cell>
          <cell r="AJ189">
            <v>2950</v>
          </cell>
          <cell r="AK189">
            <v>2250</v>
          </cell>
          <cell r="AL189">
            <v>1839</v>
          </cell>
          <cell r="AM189">
            <v>1414</v>
          </cell>
          <cell r="AN189">
            <v>1470</v>
          </cell>
        </row>
        <row r="190">
          <cell r="A190" t="str">
            <v>200800</v>
          </cell>
          <cell r="B190" t="str">
            <v>20</v>
          </cell>
          <cell r="C190" t="str">
            <v>08</v>
          </cell>
          <cell r="D190" t="str">
            <v>00</v>
          </cell>
          <cell r="E190" t="str">
            <v>SECHURA</v>
          </cell>
          <cell r="G190">
            <v>62285</v>
          </cell>
          <cell r="H190">
            <v>1281</v>
          </cell>
          <cell r="I190">
            <v>1303</v>
          </cell>
          <cell r="J190">
            <v>1336</v>
          </cell>
          <cell r="K190">
            <v>1355</v>
          </cell>
          <cell r="L190">
            <v>1363</v>
          </cell>
          <cell r="M190">
            <v>1365</v>
          </cell>
          <cell r="N190">
            <v>1364</v>
          </cell>
          <cell r="O190">
            <v>1365</v>
          </cell>
          <cell r="P190">
            <v>1372</v>
          </cell>
          <cell r="Q190">
            <v>1387</v>
          </cell>
          <cell r="R190">
            <v>1405</v>
          </cell>
          <cell r="S190">
            <v>1424</v>
          </cell>
          <cell r="T190">
            <v>1439</v>
          </cell>
          <cell r="U190">
            <v>1438</v>
          </cell>
          <cell r="V190">
            <v>1416</v>
          </cell>
          <cell r="W190">
            <v>1373</v>
          </cell>
          <cell r="X190">
            <v>1323</v>
          </cell>
          <cell r="Y190">
            <v>1280</v>
          </cell>
          <cell r="Z190">
            <v>1244</v>
          </cell>
          <cell r="AA190">
            <v>1218</v>
          </cell>
          <cell r="AB190">
            <v>5811</v>
          </cell>
          <cell r="AC190">
            <v>5158</v>
          </cell>
          <cell r="AD190">
            <v>4440</v>
          </cell>
          <cell r="AE190">
            <v>3961</v>
          </cell>
          <cell r="AF190">
            <v>3524</v>
          </cell>
          <cell r="AG190">
            <v>3110</v>
          </cell>
          <cell r="AH190">
            <v>2412</v>
          </cell>
          <cell r="AI190">
            <v>1830</v>
          </cell>
          <cell r="AJ190">
            <v>1483</v>
          </cell>
          <cell r="AK190">
            <v>1131</v>
          </cell>
          <cell r="AL190">
            <v>924</v>
          </cell>
          <cell r="AM190">
            <v>711</v>
          </cell>
          <cell r="AN190">
            <v>739</v>
          </cell>
        </row>
        <row r="191">
          <cell r="A191" t="str">
            <v>210000</v>
          </cell>
          <cell r="B191" t="str">
            <v>21</v>
          </cell>
          <cell r="C191" t="str">
            <v>00</v>
          </cell>
          <cell r="D191" t="str">
            <v>00</v>
          </cell>
          <cell r="E191" t="str">
            <v>PUNO</v>
          </cell>
          <cell r="F191">
            <v>1299174</v>
          </cell>
          <cell r="G191">
            <v>1299174</v>
          </cell>
          <cell r="H191">
            <v>25762</v>
          </cell>
          <cell r="I191">
            <v>24551</v>
          </cell>
          <cell r="J191">
            <v>25401</v>
          </cell>
          <cell r="K191">
            <v>26007</v>
          </cell>
          <cell r="L191">
            <v>26437</v>
          </cell>
          <cell r="M191">
            <v>26756</v>
          </cell>
          <cell r="N191">
            <v>27035</v>
          </cell>
          <cell r="O191">
            <v>27343</v>
          </cell>
          <cell r="P191">
            <v>27717</v>
          </cell>
          <cell r="Q191">
            <v>28188</v>
          </cell>
          <cell r="R191">
            <v>28667</v>
          </cell>
          <cell r="S191">
            <v>29142</v>
          </cell>
          <cell r="T191">
            <v>29558</v>
          </cell>
          <cell r="U191">
            <v>29693</v>
          </cell>
          <cell r="V191">
            <v>29462</v>
          </cell>
          <cell r="W191">
            <v>28858</v>
          </cell>
          <cell r="X191">
            <v>28136</v>
          </cell>
          <cell r="Y191">
            <v>27509</v>
          </cell>
          <cell r="Z191">
            <v>26884</v>
          </cell>
          <cell r="AA191">
            <v>26307</v>
          </cell>
          <cell r="AB191">
            <v>123280</v>
          </cell>
          <cell r="AC191">
            <v>109452</v>
          </cell>
          <cell r="AD191">
            <v>91098</v>
          </cell>
          <cell r="AE191">
            <v>81706</v>
          </cell>
          <cell r="AF191">
            <v>69851</v>
          </cell>
          <cell r="AG191">
            <v>60466</v>
          </cell>
          <cell r="AH191">
            <v>50154</v>
          </cell>
          <cell r="AI191">
            <v>42064</v>
          </cell>
          <cell r="AJ191">
            <v>34382</v>
          </cell>
          <cell r="AK191">
            <v>27329</v>
          </cell>
          <cell r="AL191">
            <v>23203</v>
          </cell>
          <cell r="AM191">
            <v>17554</v>
          </cell>
          <cell r="AN191">
            <v>19222</v>
          </cell>
        </row>
        <row r="192">
          <cell r="A192" t="str">
            <v>210100</v>
          </cell>
          <cell r="B192" t="str">
            <v>21</v>
          </cell>
          <cell r="C192" t="str">
            <v>01</v>
          </cell>
          <cell r="D192" t="str">
            <v>00</v>
          </cell>
          <cell r="E192" t="str">
            <v>PUNO</v>
          </cell>
          <cell r="G192">
            <v>230578</v>
          </cell>
          <cell r="H192">
            <v>4572</v>
          </cell>
          <cell r="I192">
            <v>4357</v>
          </cell>
          <cell r="J192">
            <v>4508</v>
          </cell>
          <cell r="K192">
            <v>4616</v>
          </cell>
          <cell r="L192">
            <v>4692</v>
          </cell>
          <cell r="M192">
            <v>4749</v>
          </cell>
          <cell r="N192">
            <v>4798</v>
          </cell>
          <cell r="O192">
            <v>4853</v>
          </cell>
          <cell r="P192">
            <v>4919</v>
          </cell>
          <cell r="Q192">
            <v>5003</v>
          </cell>
          <cell r="R192">
            <v>5088</v>
          </cell>
          <cell r="S192">
            <v>5172</v>
          </cell>
          <cell r="T192">
            <v>5246</v>
          </cell>
          <cell r="U192">
            <v>5270</v>
          </cell>
          <cell r="V192">
            <v>5229</v>
          </cell>
          <cell r="W192">
            <v>5122</v>
          </cell>
          <cell r="X192">
            <v>4994</v>
          </cell>
          <cell r="Y192">
            <v>4882</v>
          </cell>
          <cell r="Z192">
            <v>4771</v>
          </cell>
          <cell r="AA192">
            <v>4669</v>
          </cell>
          <cell r="AB192">
            <v>21880</v>
          </cell>
          <cell r="AC192">
            <v>19426</v>
          </cell>
          <cell r="AD192">
            <v>16168</v>
          </cell>
          <cell r="AE192">
            <v>14501</v>
          </cell>
          <cell r="AF192">
            <v>12397</v>
          </cell>
          <cell r="AG192">
            <v>10732</v>
          </cell>
          <cell r="AH192">
            <v>8901</v>
          </cell>
          <cell r="AI192">
            <v>7466</v>
          </cell>
          <cell r="AJ192">
            <v>6102</v>
          </cell>
          <cell r="AK192">
            <v>4850</v>
          </cell>
          <cell r="AL192">
            <v>4118</v>
          </cell>
          <cell r="AM192">
            <v>3115</v>
          </cell>
          <cell r="AN192">
            <v>3412</v>
          </cell>
        </row>
        <row r="193">
          <cell r="A193" t="str">
            <v>210200</v>
          </cell>
          <cell r="B193" t="str">
            <v>21</v>
          </cell>
          <cell r="C193" t="str">
            <v>02</v>
          </cell>
          <cell r="D193" t="str">
            <v>00</v>
          </cell>
          <cell r="E193" t="str">
            <v>AZANGARO</v>
          </cell>
          <cell r="G193">
            <v>138529</v>
          </cell>
          <cell r="H193">
            <v>2747</v>
          </cell>
          <cell r="I193">
            <v>2618</v>
          </cell>
          <cell r="J193">
            <v>2708</v>
          </cell>
          <cell r="K193">
            <v>2773</v>
          </cell>
          <cell r="L193">
            <v>2819</v>
          </cell>
          <cell r="M193">
            <v>2853</v>
          </cell>
          <cell r="N193">
            <v>2883</v>
          </cell>
          <cell r="O193">
            <v>2916</v>
          </cell>
          <cell r="P193">
            <v>2955</v>
          </cell>
          <cell r="Q193">
            <v>3006</v>
          </cell>
          <cell r="R193">
            <v>3057</v>
          </cell>
          <cell r="S193">
            <v>3107</v>
          </cell>
          <cell r="T193">
            <v>3152</v>
          </cell>
          <cell r="U193">
            <v>3166</v>
          </cell>
          <cell r="V193">
            <v>3141</v>
          </cell>
          <cell r="W193">
            <v>3077</v>
          </cell>
          <cell r="X193">
            <v>3000</v>
          </cell>
          <cell r="Y193">
            <v>2933</v>
          </cell>
          <cell r="Z193">
            <v>2867</v>
          </cell>
          <cell r="AA193">
            <v>2805</v>
          </cell>
          <cell r="AB193">
            <v>13145</v>
          </cell>
          <cell r="AC193">
            <v>11671</v>
          </cell>
          <cell r="AD193">
            <v>9714</v>
          </cell>
          <cell r="AE193">
            <v>8712</v>
          </cell>
          <cell r="AF193">
            <v>7448</v>
          </cell>
          <cell r="AG193">
            <v>6447</v>
          </cell>
          <cell r="AH193">
            <v>5348</v>
          </cell>
          <cell r="AI193">
            <v>4485</v>
          </cell>
          <cell r="AJ193">
            <v>3666</v>
          </cell>
          <cell r="AK193">
            <v>2914</v>
          </cell>
          <cell r="AL193">
            <v>2474</v>
          </cell>
          <cell r="AM193">
            <v>1872</v>
          </cell>
          <cell r="AN193">
            <v>2050</v>
          </cell>
        </row>
        <row r="194">
          <cell r="A194" t="str">
            <v>210300</v>
          </cell>
          <cell r="B194" t="str">
            <v>21</v>
          </cell>
          <cell r="C194" t="str">
            <v>03</v>
          </cell>
          <cell r="D194" t="str">
            <v>00</v>
          </cell>
          <cell r="E194" t="str">
            <v>CARABAYA</v>
          </cell>
          <cell r="G194">
            <v>71317</v>
          </cell>
          <cell r="H194">
            <v>1414</v>
          </cell>
          <cell r="I194">
            <v>1348</v>
          </cell>
          <cell r="J194">
            <v>1394</v>
          </cell>
          <cell r="K194">
            <v>1428</v>
          </cell>
          <cell r="L194">
            <v>1451</v>
          </cell>
          <cell r="M194">
            <v>1469</v>
          </cell>
          <cell r="N194">
            <v>1484</v>
          </cell>
          <cell r="O194">
            <v>1501</v>
          </cell>
          <cell r="P194">
            <v>1522</v>
          </cell>
          <cell r="Q194">
            <v>1547</v>
          </cell>
          <cell r="R194">
            <v>1574</v>
          </cell>
          <cell r="S194">
            <v>1600</v>
          </cell>
          <cell r="T194">
            <v>1623</v>
          </cell>
          <cell r="U194">
            <v>1630</v>
          </cell>
          <cell r="V194">
            <v>1617</v>
          </cell>
          <cell r="W194">
            <v>1584</v>
          </cell>
          <cell r="X194">
            <v>1545</v>
          </cell>
          <cell r="Y194">
            <v>1510</v>
          </cell>
          <cell r="Z194">
            <v>1476</v>
          </cell>
          <cell r="AA194">
            <v>1444</v>
          </cell>
          <cell r="AB194">
            <v>6767</v>
          </cell>
          <cell r="AC194">
            <v>6008</v>
          </cell>
          <cell r="AD194">
            <v>5001</v>
          </cell>
          <cell r="AE194">
            <v>4485</v>
          </cell>
          <cell r="AF194">
            <v>3834</v>
          </cell>
          <cell r="AG194">
            <v>3319</v>
          </cell>
          <cell r="AH194">
            <v>2753</v>
          </cell>
          <cell r="AI194">
            <v>2309</v>
          </cell>
          <cell r="AJ194">
            <v>1887</v>
          </cell>
          <cell r="AK194">
            <v>1500</v>
          </cell>
          <cell r="AL194">
            <v>1274</v>
          </cell>
          <cell r="AM194">
            <v>964</v>
          </cell>
          <cell r="AN194">
            <v>1055</v>
          </cell>
        </row>
        <row r="195">
          <cell r="A195" t="str">
            <v>210400</v>
          </cell>
          <cell r="B195" t="str">
            <v>21</v>
          </cell>
          <cell r="C195" t="str">
            <v>04</v>
          </cell>
          <cell r="D195" t="str">
            <v>00</v>
          </cell>
          <cell r="E195" t="str">
            <v>CHUCUITO</v>
          </cell>
          <cell r="G195">
            <v>115077</v>
          </cell>
          <cell r="H195">
            <v>2282</v>
          </cell>
          <cell r="I195">
            <v>2175</v>
          </cell>
          <cell r="J195">
            <v>2250</v>
          </cell>
          <cell r="K195">
            <v>2304</v>
          </cell>
          <cell r="L195">
            <v>2342</v>
          </cell>
          <cell r="M195">
            <v>2370</v>
          </cell>
          <cell r="N195">
            <v>2395</v>
          </cell>
          <cell r="O195">
            <v>2422</v>
          </cell>
          <cell r="P195">
            <v>2455</v>
          </cell>
          <cell r="Q195">
            <v>2497</v>
          </cell>
          <cell r="R195">
            <v>2539</v>
          </cell>
          <cell r="S195">
            <v>2581</v>
          </cell>
          <cell r="T195">
            <v>2618</v>
          </cell>
          <cell r="U195">
            <v>2630</v>
          </cell>
          <cell r="V195">
            <v>2610</v>
          </cell>
          <cell r="W195">
            <v>2556</v>
          </cell>
          <cell r="X195">
            <v>2492</v>
          </cell>
          <cell r="Y195">
            <v>2437</v>
          </cell>
          <cell r="Z195">
            <v>2381</v>
          </cell>
          <cell r="AA195">
            <v>2330</v>
          </cell>
          <cell r="AB195">
            <v>10920</v>
          </cell>
          <cell r="AC195">
            <v>9695</v>
          </cell>
          <cell r="AD195">
            <v>8069</v>
          </cell>
          <cell r="AE195">
            <v>7237</v>
          </cell>
          <cell r="AF195">
            <v>6187</v>
          </cell>
          <cell r="AG195">
            <v>5356</v>
          </cell>
          <cell r="AH195">
            <v>4442</v>
          </cell>
          <cell r="AI195">
            <v>3726</v>
          </cell>
          <cell r="AJ195">
            <v>3045</v>
          </cell>
          <cell r="AK195">
            <v>2421</v>
          </cell>
          <cell r="AL195">
            <v>2055</v>
          </cell>
          <cell r="AM195">
            <v>1555</v>
          </cell>
          <cell r="AN195">
            <v>1703</v>
          </cell>
        </row>
        <row r="196">
          <cell r="A196" t="str">
            <v>210500</v>
          </cell>
          <cell r="B196" t="str">
            <v>21</v>
          </cell>
          <cell r="C196" t="str">
            <v>05</v>
          </cell>
          <cell r="D196" t="str">
            <v>00</v>
          </cell>
          <cell r="E196" t="str">
            <v>EL COLLAO</v>
          </cell>
          <cell r="G196">
            <v>78319</v>
          </cell>
          <cell r="H196">
            <v>1553</v>
          </cell>
          <cell r="I196">
            <v>1480</v>
          </cell>
          <cell r="J196">
            <v>1531</v>
          </cell>
          <cell r="K196">
            <v>1568</v>
          </cell>
          <cell r="L196">
            <v>1594</v>
          </cell>
          <cell r="M196">
            <v>1613</v>
          </cell>
          <cell r="N196">
            <v>1630</v>
          </cell>
          <cell r="O196">
            <v>1648</v>
          </cell>
          <cell r="P196">
            <v>1671</v>
          </cell>
          <cell r="Q196">
            <v>1699</v>
          </cell>
          <cell r="R196">
            <v>1728</v>
          </cell>
          <cell r="S196">
            <v>1757</v>
          </cell>
          <cell r="T196">
            <v>1782</v>
          </cell>
          <cell r="U196">
            <v>1790</v>
          </cell>
          <cell r="V196">
            <v>1776</v>
          </cell>
          <cell r="W196">
            <v>1740</v>
          </cell>
          <cell r="X196">
            <v>1696</v>
          </cell>
          <cell r="Y196">
            <v>1658</v>
          </cell>
          <cell r="Z196">
            <v>1621</v>
          </cell>
          <cell r="AA196">
            <v>1586</v>
          </cell>
          <cell r="AB196">
            <v>7432</v>
          </cell>
          <cell r="AC196">
            <v>6598</v>
          </cell>
          <cell r="AD196">
            <v>5492</v>
          </cell>
          <cell r="AE196">
            <v>4925</v>
          </cell>
          <cell r="AF196">
            <v>4211</v>
          </cell>
          <cell r="AG196">
            <v>3645</v>
          </cell>
          <cell r="AH196">
            <v>3023</v>
          </cell>
          <cell r="AI196">
            <v>2536</v>
          </cell>
          <cell r="AJ196">
            <v>2073</v>
          </cell>
          <cell r="AK196">
            <v>1647</v>
          </cell>
          <cell r="AL196">
            <v>1399</v>
          </cell>
          <cell r="AM196">
            <v>1058</v>
          </cell>
          <cell r="AN196">
            <v>1159</v>
          </cell>
        </row>
        <row r="197">
          <cell r="A197" t="str">
            <v>210600</v>
          </cell>
          <cell r="B197" t="str">
            <v>21</v>
          </cell>
          <cell r="C197" t="str">
            <v>06</v>
          </cell>
          <cell r="D197" t="str">
            <v>00</v>
          </cell>
          <cell r="E197" t="str">
            <v>HUANCANE</v>
          </cell>
          <cell r="G197">
            <v>74970</v>
          </cell>
          <cell r="H197">
            <v>1487</v>
          </cell>
          <cell r="I197">
            <v>1417</v>
          </cell>
          <cell r="J197">
            <v>1466</v>
          </cell>
          <cell r="K197">
            <v>1501</v>
          </cell>
          <cell r="L197">
            <v>1526</v>
          </cell>
          <cell r="M197">
            <v>1544</v>
          </cell>
          <cell r="N197">
            <v>1560</v>
          </cell>
          <cell r="O197">
            <v>1578</v>
          </cell>
          <cell r="P197">
            <v>1599</v>
          </cell>
          <cell r="Q197">
            <v>1627</v>
          </cell>
          <cell r="R197">
            <v>1654</v>
          </cell>
          <cell r="S197">
            <v>1682</v>
          </cell>
          <cell r="T197">
            <v>1706</v>
          </cell>
          <cell r="U197">
            <v>1713</v>
          </cell>
          <cell r="V197">
            <v>1700</v>
          </cell>
          <cell r="W197">
            <v>1665</v>
          </cell>
          <cell r="X197">
            <v>1624</v>
          </cell>
          <cell r="Y197">
            <v>1587</v>
          </cell>
          <cell r="Z197">
            <v>1551</v>
          </cell>
          <cell r="AA197">
            <v>1518</v>
          </cell>
          <cell r="AB197">
            <v>7114</v>
          </cell>
          <cell r="AC197">
            <v>6316</v>
          </cell>
          <cell r="AD197">
            <v>5257</v>
          </cell>
          <cell r="AE197">
            <v>4715</v>
          </cell>
          <cell r="AF197">
            <v>4031</v>
          </cell>
          <cell r="AG197">
            <v>3489</v>
          </cell>
          <cell r="AH197">
            <v>2894</v>
          </cell>
          <cell r="AI197">
            <v>2427</v>
          </cell>
          <cell r="AJ197">
            <v>1984</v>
          </cell>
          <cell r="AK197">
            <v>1577</v>
          </cell>
          <cell r="AL197">
            <v>1339</v>
          </cell>
          <cell r="AM197">
            <v>1013</v>
          </cell>
          <cell r="AN197">
            <v>1109</v>
          </cell>
        </row>
        <row r="198">
          <cell r="A198" t="str">
            <v>210700</v>
          </cell>
          <cell r="B198" t="str">
            <v>21</v>
          </cell>
          <cell r="C198" t="str">
            <v>07</v>
          </cell>
          <cell r="D198" t="str">
            <v>00</v>
          </cell>
          <cell r="E198" t="str">
            <v>LAMPA</v>
          </cell>
          <cell r="G198">
            <v>49922</v>
          </cell>
          <cell r="H198">
            <v>990</v>
          </cell>
          <cell r="I198">
            <v>943</v>
          </cell>
          <cell r="J198">
            <v>976</v>
          </cell>
          <cell r="K198">
            <v>999</v>
          </cell>
          <cell r="L198">
            <v>1016</v>
          </cell>
          <cell r="M198">
            <v>1028</v>
          </cell>
          <cell r="N198">
            <v>1039</v>
          </cell>
          <cell r="O198">
            <v>1051</v>
          </cell>
          <cell r="P198">
            <v>1065</v>
          </cell>
          <cell r="Q198">
            <v>1083</v>
          </cell>
          <cell r="R198">
            <v>1102</v>
          </cell>
          <cell r="S198">
            <v>1120</v>
          </cell>
          <cell r="T198">
            <v>1136</v>
          </cell>
          <cell r="U198">
            <v>1141</v>
          </cell>
          <cell r="V198">
            <v>1132</v>
          </cell>
          <cell r="W198">
            <v>1109</v>
          </cell>
          <cell r="X198">
            <v>1081</v>
          </cell>
          <cell r="Y198">
            <v>1057</v>
          </cell>
          <cell r="Z198">
            <v>1033</v>
          </cell>
          <cell r="AA198">
            <v>1011</v>
          </cell>
          <cell r="AB198">
            <v>4737</v>
          </cell>
          <cell r="AC198">
            <v>4206</v>
          </cell>
          <cell r="AD198">
            <v>3500</v>
          </cell>
          <cell r="AE198">
            <v>3140</v>
          </cell>
          <cell r="AF198">
            <v>2684</v>
          </cell>
          <cell r="AG198">
            <v>2323</v>
          </cell>
          <cell r="AH198">
            <v>1927</v>
          </cell>
          <cell r="AI198">
            <v>1616</v>
          </cell>
          <cell r="AJ198">
            <v>1321</v>
          </cell>
          <cell r="AK198">
            <v>1050</v>
          </cell>
          <cell r="AL198">
            <v>892</v>
          </cell>
          <cell r="AM198">
            <v>675</v>
          </cell>
          <cell r="AN198">
            <v>739</v>
          </cell>
        </row>
        <row r="199">
          <cell r="A199" t="str">
            <v>210800</v>
          </cell>
          <cell r="B199" t="str">
            <v>21</v>
          </cell>
          <cell r="C199" t="str">
            <v>08</v>
          </cell>
          <cell r="D199" t="str">
            <v>00</v>
          </cell>
          <cell r="E199" t="str">
            <v>MELGAR</v>
          </cell>
          <cell r="G199">
            <v>88511</v>
          </cell>
          <cell r="H199">
            <v>1755</v>
          </cell>
          <cell r="I199">
            <v>1673</v>
          </cell>
          <cell r="J199">
            <v>1731</v>
          </cell>
          <cell r="K199">
            <v>1772</v>
          </cell>
          <cell r="L199">
            <v>1801</v>
          </cell>
          <cell r="M199">
            <v>1823</v>
          </cell>
          <cell r="N199">
            <v>1842</v>
          </cell>
          <cell r="O199">
            <v>1863</v>
          </cell>
          <cell r="P199">
            <v>1888</v>
          </cell>
          <cell r="Q199">
            <v>1920</v>
          </cell>
          <cell r="R199">
            <v>1953</v>
          </cell>
          <cell r="S199">
            <v>1985</v>
          </cell>
          <cell r="T199">
            <v>2014</v>
          </cell>
          <cell r="U199">
            <v>2023</v>
          </cell>
          <cell r="V199">
            <v>2007</v>
          </cell>
          <cell r="W199">
            <v>1966</v>
          </cell>
          <cell r="X199">
            <v>1917</v>
          </cell>
          <cell r="Y199">
            <v>1874</v>
          </cell>
          <cell r="Z199">
            <v>1832</v>
          </cell>
          <cell r="AA199">
            <v>1792</v>
          </cell>
          <cell r="AB199">
            <v>8399</v>
          </cell>
          <cell r="AC199">
            <v>7457</v>
          </cell>
          <cell r="AD199">
            <v>6206</v>
          </cell>
          <cell r="AE199">
            <v>5566</v>
          </cell>
          <cell r="AF199">
            <v>4759</v>
          </cell>
          <cell r="AG199">
            <v>4119</v>
          </cell>
          <cell r="AH199">
            <v>3417</v>
          </cell>
          <cell r="AI199">
            <v>2866</v>
          </cell>
          <cell r="AJ199">
            <v>2342</v>
          </cell>
          <cell r="AK199">
            <v>1862</v>
          </cell>
          <cell r="AL199">
            <v>1581</v>
          </cell>
          <cell r="AM199">
            <v>1196</v>
          </cell>
          <cell r="AN199">
            <v>1310</v>
          </cell>
        </row>
        <row r="200">
          <cell r="A200" t="str">
            <v>210900</v>
          </cell>
          <cell r="B200" t="str">
            <v>21</v>
          </cell>
          <cell r="C200" t="str">
            <v>09</v>
          </cell>
          <cell r="D200" t="str">
            <v>00</v>
          </cell>
          <cell r="E200" t="str">
            <v>MOHO</v>
          </cell>
          <cell r="G200">
            <v>27893</v>
          </cell>
          <cell r="H200">
            <v>553</v>
          </cell>
          <cell r="I200">
            <v>527</v>
          </cell>
          <cell r="J200">
            <v>545</v>
          </cell>
          <cell r="K200">
            <v>558</v>
          </cell>
          <cell r="L200">
            <v>568</v>
          </cell>
          <cell r="M200">
            <v>574</v>
          </cell>
          <cell r="N200">
            <v>580</v>
          </cell>
          <cell r="O200">
            <v>587</v>
          </cell>
          <cell r="P200">
            <v>595</v>
          </cell>
          <cell r="Q200">
            <v>605</v>
          </cell>
          <cell r="R200">
            <v>615</v>
          </cell>
          <cell r="S200">
            <v>626</v>
          </cell>
          <cell r="T200">
            <v>635</v>
          </cell>
          <cell r="U200">
            <v>637</v>
          </cell>
          <cell r="V200">
            <v>633</v>
          </cell>
          <cell r="W200">
            <v>620</v>
          </cell>
          <cell r="X200">
            <v>604</v>
          </cell>
          <cell r="Y200">
            <v>591</v>
          </cell>
          <cell r="Z200">
            <v>577</v>
          </cell>
          <cell r="AA200">
            <v>565</v>
          </cell>
          <cell r="AB200">
            <v>2647</v>
          </cell>
          <cell r="AC200">
            <v>2350</v>
          </cell>
          <cell r="AD200">
            <v>1956</v>
          </cell>
          <cell r="AE200">
            <v>1754</v>
          </cell>
          <cell r="AF200">
            <v>1500</v>
          </cell>
          <cell r="AG200">
            <v>1298</v>
          </cell>
          <cell r="AH200">
            <v>1077</v>
          </cell>
          <cell r="AI200">
            <v>903</v>
          </cell>
          <cell r="AJ200">
            <v>738</v>
          </cell>
          <cell r="AK200">
            <v>587</v>
          </cell>
          <cell r="AL200">
            <v>498</v>
          </cell>
          <cell r="AM200">
            <v>377</v>
          </cell>
          <cell r="AN200">
            <v>413</v>
          </cell>
        </row>
        <row r="201">
          <cell r="A201" t="str">
            <v>211000</v>
          </cell>
          <cell r="B201" t="str">
            <v>21</v>
          </cell>
          <cell r="C201" t="str">
            <v>10</v>
          </cell>
          <cell r="D201" t="str">
            <v>00</v>
          </cell>
          <cell r="E201" t="str">
            <v>SAN ANTONIO DE PUTINA</v>
          </cell>
          <cell r="G201">
            <v>49042</v>
          </cell>
          <cell r="H201">
            <v>972</v>
          </cell>
          <cell r="I201">
            <v>927</v>
          </cell>
          <cell r="J201">
            <v>959</v>
          </cell>
          <cell r="K201">
            <v>982</v>
          </cell>
          <cell r="L201">
            <v>998</v>
          </cell>
          <cell r="M201">
            <v>1010</v>
          </cell>
          <cell r="N201">
            <v>1021</v>
          </cell>
          <cell r="O201">
            <v>1032</v>
          </cell>
          <cell r="P201">
            <v>1046</v>
          </cell>
          <cell r="Q201">
            <v>1064</v>
          </cell>
          <cell r="R201">
            <v>1082</v>
          </cell>
          <cell r="S201">
            <v>1100</v>
          </cell>
          <cell r="T201">
            <v>1116</v>
          </cell>
          <cell r="U201">
            <v>1121</v>
          </cell>
          <cell r="V201">
            <v>1112</v>
          </cell>
          <cell r="W201">
            <v>1089</v>
          </cell>
          <cell r="X201">
            <v>1062</v>
          </cell>
          <cell r="Y201">
            <v>1038</v>
          </cell>
          <cell r="Z201">
            <v>1015</v>
          </cell>
          <cell r="AA201">
            <v>993</v>
          </cell>
          <cell r="AB201">
            <v>4653</v>
          </cell>
          <cell r="AC201">
            <v>4132</v>
          </cell>
          <cell r="AD201">
            <v>3439</v>
          </cell>
          <cell r="AE201">
            <v>3084</v>
          </cell>
          <cell r="AF201">
            <v>2637</v>
          </cell>
          <cell r="AG201">
            <v>2282</v>
          </cell>
          <cell r="AH201">
            <v>1893</v>
          </cell>
          <cell r="AI201">
            <v>1588</v>
          </cell>
          <cell r="AJ201">
            <v>1298</v>
          </cell>
          <cell r="AK201">
            <v>1032</v>
          </cell>
          <cell r="AL201">
            <v>876</v>
          </cell>
          <cell r="AM201">
            <v>663</v>
          </cell>
          <cell r="AN201">
            <v>726</v>
          </cell>
        </row>
        <row r="202">
          <cell r="A202" t="str">
            <v>211100</v>
          </cell>
          <cell r="B202" t="str">
            <v>21</v>
          </cell>
          <cell r="C202" t="str">
            <v>11</v>
          </cell>
          <cell r="D202" t="str">
            <v>00</v>
          </cell>
          <cell r="E202" t="str">
            <v>SAN ROMAN</v>
          </cell>
          <cell r="G202">
            <v>253559</v>
          </cell>
          <cell r="H202">
            <v>5028</v>
          </cell>
          <cell r="I202">
            <v>4791</v>
          </cell>
          <cell r="J202">
            <v>4959</v>
          </cell>
          <cell r="K202">
            <v>5075</v>
          </cell>
          <cell r="L202">
            <v>5158</v>
          </cell>
          <cell r="M202">
            <v>5222</v>
          </cell>
          <cell r="N202">
            <v>5275</v>
          </cell>
          <cell r="O202">
            <v>5336</v>
          </cell>
          <cell r="P202">
            <v>5411</v>
          </cell>
          <cell r="Q202">
            <v>5502</v>
          </cell>
          <cell r="R202">
            <v>5595</v>
          </cell>
          <cell r="S202">
            <v>5688</v>
          </cell>
          <cell r="T202">
            <v>5766</v>
          </cell>
          <cell r="U202">
            <v>5796</v>
          </cell>
          <cell r="V202">
            <v>5750</v>
          </cell>
          <cell r="W202">
            <v>5632</v>
          </cell>
          <cell r="X202">
            <v>5490</v>
          </cell>
          <cell r="Y202">
            <v>5370</v>
          </cell>
          <cell r="Z202">
            <v>5246</v>
          </cell>
          <cell r="AA202">
            <v>5135</v>
          </cell>
          <cell r="AB202">
            <v>24061</v>
          </cell>
          <cell r="AC202">
            <v>21361</v>
          </cell>
          <cell r="AD202">
            <v>17779</v>
          </cell>
          <cell r="AE202">
            <v>15949</v>
          </cell>
          <cell r="AF202">
            <v>13633</v>
          </cell>
          <cell r="AG202">
            <v>11803</v>
          </cell>
          <cell r="AH202">
            <v>9790</v>
          </cell>
          <cell r="AI202">
            <v>8210</v>
          </cell>
          <cell r="AJ202">
            <v>6711</v>
          </cell>
          <cell r="AK202">
            <v>5335</v>
          </cell>
          <cell r="AL202">
            <v>4528</v>
          </cell>
          <cell r="AM202">
            <v>3425</v>
          </cell>
          <cell r="AN202">
            <v>3749</v>
          </cell>
        </row>
        <row r="203">
          <cell r="A203" t="str">
            <v>211200</v>
          </cell>
          <cell r="B203" t="str">
            <v>21</v>
          </cell>
          <cell r="C203" t="str">
            <v>12</v>
          </cell>
          <cell r="D203" t="str">
            <v>00</v>
          </cell>
          <cell r="E203" t="str">
            <v>SANDIA</v>
          </cell>
          <cell r="G203">
            <v>69477</v>
          </cell>
          <cell r="H203">
            <v>1378</v>
          </cell>
          <cell r="I203">
            <v>1313</v>
          </cell>
          <cell r="J203">
            <v>1358</v>
          </cell>
          <cell r="K203">
            <v>1391</v>
          </cell>
          <cell r="L203">
            <v>1414</v>
          </cell>
          <cell r="M203">
            <v>1431</v>
          </cell>
          <cell r="N203">
            <v>1446</v>
          </cell>
          <cell r="O203">
            <v>1462</v>
          </cell>
          <cell r="P203">
            <v>1482</v>
          </cell>
          <cell r="Q203">
            <v>1507</v>
          </cell>
          <cell r="R203">
            <v>1533</v>
          </cell>
          <cell r="S203">
            <v>1558</v>
          </cell>
          <cell r="T203">
            <v>1581</v>
          </cell>
          <cell r="U203">
            <v>1588</v>
          </cell>
          <cell r="V203">
            <v>1576</v>
          </cell>
          <cell r="W203">
            <v>1543</v>
          </cell>
          <cell r="X203">
            <v>1505</v>
          </cell>
          <cell r="Y203">
            <v>1471</v>
          </cell>
          <cell r="Z203">
            <v>1438</v>
          </cell>
          <cell r="AA203">
            <v>1407</v>
          </cell>
          <cell r="AB203">
            <v>6593</v>
          </cell>
          <cell r="AC203">
            <v>5853</v>
          </cell>
          <cell r="AD203">
            <v>4872</v>
          </cell>
          <cell r="AE203">
            <v>4369</v>
          </cell>
          <cell r="AF203">
            <v>3735</v>
          </cell>
          <cell r="AG203">
            <v>3234</v>
          </cell>
          <cell r="AH203">
            <v>2682</v>
          </cell>
          <cell r="AI203">
            <v>2249</v>
          </cell>
          <cell r="AJ203">
            <v>1839</v>
          </cell>
          <cell r="AK203">
            <v>1461</v>
          </cell>
          <cell r="AL203">
            <v>1241</v>
          </cell>
          <cell r="AM203">
            <v>939</v>
          </cell>
          <cell r="AN203">
            <v>1028</v>
          </cell>
        </row>
        <row r="204">
          <cell r="A204" t="str">
            <v>211300</v>
          </cell>
          <cell r="B204" t="str">
            <v>21</v>
          </cell>
          <cell r="C204" t="str">
            <v>13</v>
          </cell>
          <cell r="D204" t="str">
            <v>00</v>
          </cell>
          <cell r="E204" t="str">
            <v>YUNGUYO</v>
          </cell>
          <cell r="G204">
            <v>51980</v>
          </cell>
          <cell r="H204">
            <v>1031</v>
          </cell>
          <cell r="I204">
            <v>982</v>
          </cell>
          <cell r="J204">
            <v>1016</v>
          </cell>
          <cell r="K204">
            <v>1040</v>
          </cell>
          <cell r="L204">
            <v>1058</v>
          </cell>
          <cell r="M204">
            <v>1070</v>
          </cell>
          <cell r="N204">
            <v>1082</v>
          </cell>
          <cell r="O204">
            <v>1094</v>
          </cell>
          <cell r="P204">
            <v>1109</v>
          </cell>
          <cell r="Q204">
            <v>1128</v>
          </cell>
          <cell r="R204">
            <v>1147</v>
          </cell>
          <cell r="S204">
            <v>1166</v>
          </cell>
          <cell r="T204">
            <v>1183</v>
          </cell>
          <cell r="U204">
            <v>1188</v>
          </cell>
          <cell r="V204">
            <v>1179</v>
          </cell>
          <cell r="W204">
            <v>1155</v>
          </cell>
          <cell r="X204">
            <v>1126</v>
          </cell>
          <cell r="Y204">
            <v>1101</v>
          </cell>
          <cell r="Z204">
            <v>1076</v>
          </cell>
          <cell r="AA204">
            <v>1052</v>
          </cell>
          <cell r="AB204">
            <v>4932</v>
          </cell>
          <cell r="AC204">
            <v>4379</v>
          </cell>
          <cell r="AD204">
            <v>3645</v>
          </cell>
          <cell r="AE204">
            <v>3269</v>
          </cell>
          <cell r="AF204">
            <v>2795</v>
          </cell>
          <cell r="AG204">
            <v>2419</v>
          </cell>
          <cell r="AH204">
            <v>2007</v>
          </cell>
          <cell r="AI204">
            <v>1683</v>
          </cell>
          <cell r="AJ204">
            <v>1376</v>
          </cell>
          <cell r="AK204">
            <v>1093</v>
          </cell>
          <cell r="AL204">
            <v>928</v>
          </cell>
          <cell r="AM204">
            <v>702</v>
          </cell>
          <cell r="AN204">
            <v>769</v>
          </cell>
        </row>
        <row r="205">
          <cell r="A205" t="str">
            <v>220000</v>
          </cell>
          <cell r="B205" t="str">
            <v>22</v>
          </cell>
          <cell r="C205" t="str">
            <v>00</v>
          </cell>
          <cell r="D205" t="str">
            <v>00</v>
          </cell>
          <cell r="E205" t="str">
            <v>SAN MARTIN</v>
          </cell>
          <cell r="F205">
            <v>703261</v>
          </cell>
          <cell r="G205">
            <v>703261</v>
          </cell>
          <cell r="H205">
            <v>15452</v>
          </cell>
          <cell r="I205">
            <v>15434</v>
          </cell>
          <cell r="J205">
            <v>15958</v>
          </cell>
          <cell r="K205">
            <v>16231</v>
          </cell>
          <cell r="L205">
            <v>16314</v>
          </cell>
          <cell r="M205">
            <v>16293</v>
          </cell>
          <cell r="N205">
            <v>16241</v>
          </cell>
          <cell r="O205">
            <v>16232</v>
          </cell>
          <cell r="P205">
            <v>16328</v>
          </cell>
          <cell r="Q205">
            <v>16569</v>
          </cell>
          <cell r="R205">
            <v>16905</v>
          </cell>
          <cell r="S205">
            <v>17274</v>
          </cell>
          <cell r="T205">
            <v>17555</v>
          </cell>
          <cell r="U205">
            <v>17544</v>
          </cell>
          <cell r="V205">
            <v>17144</v>
          </cell>
          <cell r="W205">
            <v>16431</v>
          </cell>
          <cell r="X205">
            <v>15610</v>
          </cell>
          <cell r="Y205">
            <v>14877</v>
          </cell>
          <cell r="Z205">
            <v>14240</v>
          </cell>
          <cell r="AA205">
            <v>13772</v>
          </cell>
          <cell r="AB205">
            <v>64214</v>
          </cell>
          <cell r="AC205">
            <v>57722</v>
          </cell>
          <cell r="AD205">
            <v>51352</v>
          </cell>
          <cell r="AE205">
            <v>48147</v>
          </cell>
          <cell r="AF205">
            <v>41419</v>
          </cell>
          <cell r="AG205">
            <v>32740</v>
          </cell>
          <cell r="AH205">
            <v>24156</v>
          </cell>
          <cell r="AI205">
            <v>18144</v>
          </cell>
          <cell r="AJ205">
            <v>14129</v>
          </cell>
          <cell r="AK205">
            <v>10438</v>
          </cell>
          <cell r="AL205">
            <v>7707</v>
          </cell>
          <cell r="AM205">
            <v>5443</v>
          </cell>
          <cell r="AN205">
            <v>5246</v>
          </cell>
        </row>
        <row r="206">
          <cell r="A206" t="str">
            <v>220100</v>
          </cell>
          <cell r="B206" t="str">
            <v>22</v>
          </cell>
          <cell r="C206" t="str">
            <v>01</v>
          </cell>
          <cell r="D206" t="str">
            <v>00</v>
          </cell>
          <cell r="E206" t="str">
            <v>MOYOBAMBA</v>
          </cell>
          <cell r="G206">
            <v>112841</v>
          </cell>
          <cell r="H206">
            <v>2479</v>
          </cell>
          <cell r="I206">
            <v>2476</v>
          </cell>
          <cell r="J206">
            <v>2561</v>
          </cell>
          <cell r="K206">
            <v>2604</v>
          </cell>
          <cell r="L206">
            <v>2618</v>
          </cell>
          <cell r="M206">
            <v>2614</v>
          </cell>
          <cell r="N206">
            <v>2606</v>
          </cell>
          <cell r="O206">
            <v>2604</v>
          </cell>
          <cell r="P206">
            <v>2620</v>
          </cell>
          <cell r="Q206">
            <v>2659</v>
          </cell>
          <cell r="R206">
            <v>2712</v>
          </cell>
          <cell r="S206">
            <v>2772</v>
          </cell>
          <cell r="T206">
            <v>2817</v>
          </cell>
          <cell r="U206">
            <v>2815</v>
          </cell>
          <cell r="V206">
            <v>2751</v>
          </cell>
          <cell r="W206">
            <v>2636</v>
          </cell>
          <cell r="X206">
            <v>2505</v>
          </cell>
          <cell r="Y206">
            <v>2387</v>
          </cell>
          <cell r="Z206">
            <v>2285</v>
          </cell>
          <cell r="AA206">
            <v>2210</v>
          </cell>
          <cell r="AB206">
            <v>10303</v>
          </cell>
          <cell r="AC206">
            <v>9262</v>
          </cell>
          <cell r="AD206">
            <v>8240</v>
          </cell>
          <cell r="AE206">
            <v>7725</v>
          </cell>
          <cell r="AF206">
            <v>6646</v>
          </cell>
          <cell r="AG206">
            <v>5253</v>
          </cell>
          <cell r="AH206">
            <v>3876</v>
          </cell>
          <cell r="AI206">
            <v>2911</v>
          </cell>
          <cell r="AJ206">
            <v>2267</v>
          </cell>
          <cell r="AK206">
            <v>1675</v>
          </cell>
          <cell r="AL206">
            <v>1237</v>
          </cell>
          <cell r="AM206">
            <v>873</v>
          </cell>
          <cell r="AN206">
            <v>842</v>
          </cell>
        </row>
        <row r="207">
          <cell r="A207" t="str">
            <v>220200</v>
          </cell>
          <cell r="B207" t="str">
            <v>22</v>
          </cell>
          <cell r="C207" t="str">
            <v>02</v>
          </cell>
          <cell r="D207" t="str">
            <v>00</v>
          </cell>
          <cell r="E207" t="str">
            <v>BELLAVISTA</v>
          </cell>
          <cell r="G207">
            <v>48995</v>
          </cell>
          <cell r="H207">
            <v>1077</v>
          </cell>
          <cell r="I207">
            <v>1075</v>
          </cell>
          <cell r="J207">
            <v>1112</v>
          </cell>
          <cell r="K207">
            <v>1131</v>
          </cell>
          <cell r="L207">
            <v>1137</v>
          </cell>
          <cell r="M207">
            <v>1135</v>
          </cell>
          <cell r="N207">
            <v>1132</v>
          </cell>
          <cell r="O207">
            <v>1131</v>
          </cell>
          <cell r="P207">
            <v>1138</v>
          </cell>
          <cell r="Q207">
            <v>1154</v>
          </cell>
          <cell r="R207">
            <v>1178</v>
          </cell>
          <cell r="S207">
            <v>1203</v>
          </cell>
          <cell r="T207">
            <v>1223</v>
          </cell>
          <cell r="U207">
            <v>1222</v>
          </cell>
          <cell r="V207">
            <v>1194</v>
          </cell>
          <cell r="W207">
            <v>1145</v>
          </cell>
          <cell r="X207">
            <v>1088</v>
          </cell>
          <cell r="Y207">
            <v>1036</v>
          </cell>
          <cell r="Z207">
            <v>992</v>
          </cell>
          <cell r="AA207">
            <v>959</v>
          </cell>
          <cell r="AB207">
            <v>4474</v>
          </cell>
          <cell r="AC207">
            <v>4021</v>
          </cell>
          <cell r="AD207">
            <v>3578</v>
          </cell>
          <cell r="AE207">
            <v>3354</v>
          </cell>
          <cell r="AF207">
            <v>2886</v>
          </cell>
          <cell r="AG207">
            <v>2281</v>
          </cell>
          <cell r="AH207">
            <v>1683</v>
          </cell>
          <cell r="AI207">
            <v>1264</v>
          </cell>
          <cell r="AJ207">
            <v>984</v>
          </cell>
          <cell r="AK207">
            <v>727</v>
          </cell>
          <cell r="AL207">
            <v>537</v>
          </cell>
          <cell r="AM207">
            <v>379</v>
          </cell>
          <cell r="AN207">
            <v>365</v>
          </cell>
        </row>
        <row r="208">
          <cell r="A208" t="str">
            <v>220300</v>
          </cell>
          <cell r="B208" t="str">
            <v>22</v>
          </cell>
          <cell r="C208" t="str">
            <v>03</v>
          </cell>
          <cell r="D208" t="str">
            <v>00</v>
          </cell>
          <cell r="E208" t="str">
            <v>EL DORADO</v>
          </cell>
          <cell r="G208">
            <v>33075</v>
          </cell>
          <cell r="H208">
            <v>727</v>
          </cell>
          <cell r="I208">
            <v>726</v>
          </cell>
          <cell r="J208">
            <v>751</v>
          </cell>
          <cell r="K208">
            <v>763</v>
          </cell>
          <cell r="L208">
            <v>767</v>
          </cell>
          <cell r="M208">
            <v>766</v>
          </cell>
          <cell r="N208">
            <v>764</v>
          </cell>
          <cell r="O208">
            <v>763</v>
          </cell>
          <cell r="P208">
            <v>768</v>
          </cell>
          <cell r="Q208">
            <v>779</v>
          </cell>
          <cell r="R208">
            <v>795</v>
          </cell>
          <cell r="S208">
            <v>812</v>
          </cell>
          <cell r="T208">
            <v>826</v>
          </cell>
          <cell r="U208">
            <v>825</v>
          </cell>
          <cell r="V208">
            <v>806</v>
          </cell>
          <cell r="W208">
            <v>773</v>
          </cell>
          <cell r="X208">
            <v>734</v>
          </cell>
          <cell r="Y208">
            <v>700</v>
          </cell>
          <cell r="Z208">
            <v>670</v>
          </cell>
          <cell r="AA208">
            <v>648</v>
          </cell>
          <cell r="AB208">
            <v>3020</v>
          </cell>
          <cell r="AC208">
            <v>2715</v>
          </cell>
          <cell r="AD208">
            <v>2415</v>
          </cell>
          <cell r="AE208">
            <v>2264</v>
          </cell>
          <cell r="AF208">
            <v>1948</v>
          </cell>
          <cell r="AG208">
            <v>1540</v>
          </cell>
          <cell r="AH208">
            <v>1136</v>
          </cell>
          <cell r="AI208">
            <v>853</v>
          </cell>
          <cell r="AJ208">
            <v>665</v>
          </cell>
          <cell r="AK208">
            <v>491</v>
          </cell>
          <cell r="AL208">
            <v>362</v>
          </cell>
          <cell r="AM208">
            <v>256</v>
          </cell>
          <cell r="AN208">
            <v>247</v>
          </cell>
        </row>
        <row r="209">
          <cell r="A209" t="str">
            <v>220400</v>
          </cell>
          <cell r="B209" t="str">
            <v>22</v>
          </cell>
          <cell r="C209" t="str">
            <v>04</v>
          </cell>
          <cell r="D209" t="str">
            <v>00</v>
          </cell>
          <cell r="E209" t="str">
            <v>HUALLAGA</v>
          </cell>
          <cell r="G209">
            <v>22541</v>
          </cell>
          <cell r="H209">
            <v>495</v>
          </cell>
          <cell r="I209">
            <v>495</v>
          </cell>
          <cell r="J209">
            <v>512</v>
          </cell>
          <cell r="K209">
            <v>520</v>
          </cell>
          <cell r="L209">
            <v>523</v>
          </cell>
          <cell r="M209">
            <v>522</v>
          </cell>
          <cell r="N209">
            <v>521</v>
          </cell>
          <cell r="O209">
            <v>520</v>
          </cell>
          <cell r="P209">
            <v>523</v>
          </cell>
          <cell r="Q209">
            <v>531</v>
          </cell>
          <cell r="R209">
            <v>542</v>
          </cell>
          <cell r="S209">
            <v>554</v>
          </cell>
          <cell r="T209">
            <v>563</v>
          </cell>
          <cell r="U209">
            <v>562</v>
          </cell>
          <cell r="V209">
            <v>550</v>
          </cell>
          <cell r="W209">
            <v>527</v>
          </cell>
          <cell r="X209">
            <v>500</v>
          </cell>
          <cell r="Y209">
            <v>477</v>
          </cell>
          <cell r="Z209">
            <v>456</v>
          </cell>
          <cell r="AA209">
            <v>441</v>
          </cell>
          <cell r="AB209">
            <v>2058</v>
          </cell>
          <cell r="AC209">
            <v>1850</v>
          </cell>
          <cell r="AD209">
            <v>1646</v>
          </cell>
          <cell r="AE209">
            <v>1543</v>
          </cell>
          <cell r="AF209">
            <v>1328</v>
          </cell>
          <cell r="AG209">
            <v>1049</v>
          </cell>
          <cell r="AH209">
            <v>774</v>
          </cell>
          <cell r="AI209">
            <v>582</v>
          </cell>
          <cell r="AJ209">
            <v>453</v>
          </cell>
          <cell r="AK209">
            <v>335</v>
          </cell>
          <cell r="AL209">
            <v>247</v>
          </cell>
          <cell r="AM209">
            <v>174</v>
          </cell>
          <cell r="AN209">
            <v>168</v>
          </cell>
        </row>
        <row r="210">
          <cell r="A210" t="str">
            <v>220500</v>
          </cell>
          <cell r="B210" t="str">
            <v>22</v>
          </cell>
          <cell r="C210" t="str">
            <v>05</v>
          </cell>
          <cell r="D210" t="str">
            <v>00</v>
          </cell>
          <cell r="E210" t="str">
            <v>LAMAS</v>
          </cell>
          <cell r="G210">
            <v>77254</v>
          </cell>
          <cell r="H210">
            <v>1697</v>
          </cell>
          <cell r="I210">
            <v>1695</v>
          </cell>
          <cell r="J210">
            <v>1753</v>
          </cell>
          <cell r="K210">
            <v>1783</v>
          </cell>
          <cell r="L210">
            <v>1792</v>
          </cell>
          <cell r="M210">
            <v>1790</v>
          </cell>
          <cell r="N210">
            <v>1784</v>
          </cell>
          <cell r="O210">
            <v>1783</v>
          </cell>
          <cell r="P210">
            <v>1794</v>
          </cell>
          <cell r="Q210">
            <v>1820</v>
          </cell>
          <cell r="R210">
            <v>1857</v>
          </cell>
          <cell r="S210">
            <v>1898</v>
          </cell>
          <cell r="T210">
            <v>1928</v>
          </cell>
          <cell r="U210">
            <v>1927</v>
          </cell>
          <cell r="V210">
            <v>1883</v>
          </cell>
          <cell r="W210">
            <v>1805</v>
          </cell>
          <cell r="X210">
            <v>1715</v>
          </cell>
          <cell r="Y210">
            <v>1634</v>
          </cell>
          <cell r="Z210">
            <v>1564</v>
          </cell>
          <cell r="AA210">
            <v>1513</v>
          </cell>
          <cell r="AB210">
            <v>7054</v>
          </cell>
          <cell r="AC210">
            <v>6341</v>
          </cell>
          <cell r="AD210">
            <v>5641</v>
          </cell>
          <cell r="AE210">
            <v>5289</v>
          </cell>
          <cell r="AF210">
            <v>4550</v>
          </cell>
          <cell r="AG210">
            <v>3597</v>
          </cell>
          <cell r="AH210">
            <v>2654</v>
          </cell>
          <cell r="AI210">
            <v>1993</v>
          </cell>
          <cell r="AJ210">
            <v>1552</v>
          </cell>
          <cell r="AK210">
            <v>1147</v>
          </cell>
          <cell r="AL210">
            <v>847</v>
          </cell>
          <cell r="AM210">
            <v>598</v>
          </cell>
          <cell r="AN210">
            <v>576</v>
          </cell>
        </row>
        <row r="211">
          <cell r="A211" t="str">
            <v>220600</v>
          </cell>
          <cell r="B211" t="str">
            <v>22</v>
          </cell>
          <cell r="C211" t="str">
            <v>06</v>
          </cell>
          <cell r="D211" t="str">
            <v>00</v>
          </cell>
          <cell r="E211" t="str">
            <v>MARISCAL CACERES</v>
          </cell>
          <cell r="G211">
            <v>49100</v>
          </cell>
          <cell r="H211">
            <v>1079</v>
          </cell>
          <cell r="I211">
            <v>1078</v>
          </cell>
          <cell r="J211">
            <v>1114</v>
          </cell>
          <cell r="K211">
            <v>1133</v>
          </cell>
          <cell r="L211">
            <v>1139</v>
          </cell>
          <cell r="M211">
            <v>1138</v>
          </cell>
          <cell r="N211">
            <v>1134</v>
          </cell>
          <cell r="O211">
            <v>1133</v>
          </cell>
          <cell r="P211">
            <v>1140</v>
          </cell>
          <cell r="Q211">
            <v>1157</v>
          </cell>
          <cell r="R211">
            <v>1180</v>
          </cell>
          <cell r="S211">
            <v>1206</v>
          </cell>
          <cell r="T211">
            <v>1226</v>
          </cell>
          <cell r="U211">
            <v>1225</v>
          </cell>
          <cell r="V211">
            <v>1197</v>
          </cell>
          <cell r="W211">
            <v>1147</v>
          </cell>
          <cell r="X211">
            <v>1090</v>
          </cell>
          <cell r="Y211">
            <v>1039</v>
          </cell>
          <cell r="Z211">
            <v>994</v>
          </cell>
          <cell r="AA211">
            <v>962</v>
          </cell>
          <cell r="AB211">
            <v>4483</v>
          </cell>
          <cell r="AC211">
            <v>4030</v>
          </cell>
          <cell r="AD211">
            <v>3585</v>
          </cell>
          <cell r="AE211">
            <v>3361</v>
          </cell>
          <cell r="AF211">
            <v>2892</v>
          </cell>
          <cell r="AG211">
            <v>2286</v>
          </cell>
          <cell r="AH211">
            <v>1686</v>
          </cell>
          <cell r="AI211">
            <v>1267</v>
          </cell>
          <cell r="AJ211">
            <v>986</v>
          </cell>
          <cell r="AK211">
            <v>729</v>
          </cell>
          <cell r="AL211">
            <v>538</v>
          </cell>
          <cell r="AM211">
            <v>380</v>
          </cell>
          <cell r="AN211">
            <v>366</v>
          </cell>
        </row>
        <row r="212">
          <cell r="A212" t="str">
            <v>220700</v>
          </cell>
          <cell r="B212" t="str">
            <v>22</v>
          </cell>
          <cell r="C212" t="str">
            <v>07</v>
          </cell>
          <cell r="D212" t="str">
            <v>00</v>
          </cell>
          <cell r="E212" t="str">
            <v>PICOTA</v>
          </cell>
          <cell r="G212">
            <v>37695</v>
          </cell>
          <cell r="H212">
            <v>828</v>
          </cell>
          <cell r="I212">
            <v>827</v>
          </cell>
          <cell r="J212">
            <v>855</v>
          </cell>
          <cell r="K212">
            <v>870</v>
          </cell>
          <cell r="L212">
            <v>874</v>
          </cell>
          <cell r="M212">
            <v>873</v>
          </cell>
          <cell r="N212">
            <v>871</v>
          </cell>
          <cell r="O212">
            <v>870</v>
          </cell>
          <cell r="P212">
            <v>875</v>
          </cell>
          <cell r="Q212">
            <v>888</v>
          </cell>
          <cell r="R212">
            <v>906</v>
          </cell>
          <cell r="S212">
            <v>926</v>
          </cell>
          <cell r="T212">
            <v>941</v>
          </cell>
          <cell r="U212">
            <v>940</v>
          </cell>
          <cell r="V212">
            <v>919</v>
          </cell>
          <cell r="W212">
            <v>881</v>
          </cell>
          <cell r="X212">
            <v>837</v>
          </cell>
          <cell r="Y212">
            <v>797</v>
          </cell>
          <cell r="Z212">
            <v>763</v>
          </cell>
          <cell r="AA212">
            <v>738</v>
          </cell>
          <cell r="AB212">
            <v>3442</v>
          </cell>
          <cell r="AC212">
            <v>3094</v>
          </cell>
          <cell r="AD212">
            <v>2753</v>
          </cell>
          <cell r="AE212">
            <v>2581</v>
          </cell>
          <cell r="AF212">
            <v>2220</v>
          </cell>
          <cell r="AG212">
            <v>1755</v>
          </cell>
          <cell r="AH212">
            <v>1295</v>
          </cell>
          <cell r="AI212">
            <v>973</v>
          </cell>
          <cell r="AJ212">
            <v>757</v>
          </cell>
          <cell r="AK212">
            <v>560</v>
          </cell>
          <cell r="AL212">
            <v>413</v>
          </cell>
          <cell r="AM212">
            <v>292</v>
          </cell>
          <cell r="AN212">
            <v>281</v>
          </cell>
        </row>
        <row r="213">
          <cell r="A213" t="str">
            <v>220800</v>
          </cell>
          <cell r="B213" t="str">
            <v>22</v>
          </cell>
          <cell r="C213" t="str">
            <v>08</v>
          </cell>
          <cell r="D213" t="str">
            <v>00</v>
          </cell>
          <cell r="E213" t="str">
            <v>RIOJA</v>
          </cell>
          <cell r="G213">
            <v>101201</v>
          </cell>
          <cell r="H213">
            <v>2224</v>
          </cell>
          <cell r="I213">
            <v>2221</v>
          </cell>
          <cell r="J213">
            <v>2296</v>
          </cell>
          <cell r="K213">
            <v>2336</v>
          </cell>
          <cell r="L213">
            <v>2348</v>
          </cell>
          <cell r="M213">
            <v>2345</v>
          </cell>
          <cell r="N213">
            <v>2337</v>
          </cell>
          <cell r="O213">
            <v>2336</v>
          </cell>
          <cell r="P213">
            <v>2350</v>
          </cell>
          <cell r="Q213">
            <v>2384</v>
          </cell>
          <cell r="R213">
            <v>2433</v>
          </cell>
          <cell r="S213">
            <v>2486</v>
          </cell>
          <cell r="T213">
            <v>2526</v>
          </cell>
          <cell r="U213">
            <v>2525</v>
          </cell>
          <cell r="V213">
            <v>2467</v>
          </cell>
          <cell r="W213">
            <v>2364</v>
          </cell>
          <cell r="X213">
            <v>2246</v>
          </cell>
          <cell r="Y213">
            <v>2141</v>
          </cell>
          <cell r="Z213">
            <v>2049</v>
          </cell>
          <cell r="AA213">
            <v>1982</v>
          </cell>
          <cell r="AB213">
            <v>9241</v>
          </cell>
          <cell r="AC213">
            <v>8306</v>
          </cell>
          <cell r="AD213">
            <v>7390</v>
          </cell>
          <cell r="AE213">
            <v>6928</v>
          </cell>
          <cell r="AF213">
            <v>5960</v>
          </cell>
          <cell r="AG213">
            <v>4711</v>
          </cell>
          <cell r="AH213">
            <v>3476</v>
          </cell>
          <cell r="AI213">
            <v>2611</v>
          </cell>
          <cell r="AJ213">
            <v>2033</v>
          </cell>
          <cell r="AK213">
            <v>1502</v>
          </cell>
          <cell r="AL213">
            <v>1109</v>
          </cell>
          <cell r="AM213">
            <v>783</v>
          </cell>
          <cell r="AN213">
            <v>755</v>
          </cell>
        </row>
        <row r="214">
          <cell r="A214" t="str">
            <v>220900</v>
          </cell>
          <cell r="B214" t="str">
            <v>22</v>
          </cell>
          <cell r="C214" t="str">
            <v>09</v>
          </cell>
          <cell r="D214" t="str">
            <v>00</v>
          </cell>
          <cell r="E214" t="str">
            <v>SAN MARTIN</v>
          </cell>
          <cell r="G214">
            <v>155736</v>
          </cell>
          <cell r="H214">
            <v>3422</v>
          </cell>
          <cell r="I214">
            <v>3418</v>
          </cell>
          <cell r="J214">
            <v>3533</v>
          </cell>
          <cell r="K214">
            <v>3595</v>
          </cell>
          <cell r="L214">
            <v>3612</v>
          </cell>
          <cell r="M214">
            <v>3608</v>
          </cell>
          <cell r="N214">
            <v>3595</v>
          </cell>
          <cell r="O214">
            <v>3596</v>
          </cell>
          <cell r="P214">
            <v>3615</v>
          </cell>
          <cell r="Q214">
            <v>3670</v>
          </cell>
          <cell r="R214">
            <v>3744</v>
          </cell>
          <cell r="S214">
            <v>3825</v>
          </cell>
          <cell r="T214">
            <v>3887</v>
          </cell>
          <cell r="U214">
            <v>3886</v>
          </cell>
          <cell r="V214">
            <v>3797</v>
          </cell>
          <cell r="W214">
            <v>3638</v>
          </cell>
          <cell r="X214">
            <v>3456</v>
          </cell>
          <cell r="Y214">
            <v>3295</v>
          </cell>
          <cell r="Z214">
            <v>3154</v>
          </cell>
          <cell r="AA214">
            <v>3050</v>
          </cell>
          <cell r="AB214">
            <v>14220</v>
          </cell>
          <cell r="AC214">
            <v>12782</v>
          </cell>
          <cell r="AD214">
            <v>11371</v>
          </cell>
          <cell r="AE214">
            <v>10664</v>
          </cell>
          <cell r="AF214">
            <v>9171</v>
          </cell>
          <cell r="AG214">
            <v>7250</v>
          </cell>
          <cell r="AH214">
            <v>5349</v>
          </cell>
          <cell r="AI214">
            <v>4018</v>
          </cell>
          <cell r="AJ214">
            <v>3130</v>
          </cell>
          <cell r="AK214">
            <v>2310</v>
          </cell>
          <cell r="AL214">
            <v>1707</v>
          </cell>
          <cell r="AM214">
            <v>1206</v>
          </cell>
          <cell r="AN214">
            <v>1162</v>
          </cell>
        </row>
        <row r="215">
          <cell r="A215" t="str">
            <v>221000</v>
          </cell>
          <cell r="B215" t="str">
            <v>22</v>
          </cell>
          <cell r="C215" t="str">
            <v>10</v>
          </cell>
          <cell r="D215" t="str">
            <v>00</v>
          </cell>
          <cell r="E215" t="str">
            <v>TOCACHE</v>
          </cell>
          <cell r="G215">
            <v>64823</v>
          </cell>
          <cell r="H215">
            <v>1424</v>
          </cell>
          <cell r="I215">
            <v>1423</v>
          </cell>
          <cell r="J215">
            <v>1471</v>
          </cell>
          <cell r="K215">
            <v>1496</v>
          </cell>
          <cell r="L215">
            <v>1504</v>
          </cell>
          <cell r="M215">
            <v>1502</v>
          </cell>
          <cell r="N215">
            <v>1497</v>
          </cell>
          <cell r="O215">
            <v>1496</v>
          </cell>
          <cell r="P215">
            <v>1505</v>
          </cell>
          <cell r="Q215">
            <v>1527</v>
          </cell>
          <cell r="R215">
            <v>1558</v>
          </cell>
          <cell r="S215">
            <v>1592</v>
          </cell>
          <cell r="T215">
            <v>1618</v>
          </cell>
          <cell r="U215">
            <v>1617</v>
          </cell>
          <cell r="V215">
            <v>1580</v>
          </cell>
          <cell r="W215">
            <v>1515</v>
          </cell>
          <cell r="X215">
            <v>1439</v>
          </cell>
          <cell r="Y215">
            <v>1371</v>
          </cell>
          <cell r="Z215">
            <v>1313</v>
          </cell>
          <cell r="AA215">
            <v>1269</v>
          </cell>
          <cell r="AB215">
            <v>5919</v>
          </cell>
          <cell r="AC215">
            <v>5321</v>
          </cell>
          <cell r="AD215">
            <v>4733</v>
          </cell>
          <cell r="AE215">
            <v>4438</v>
          </cell>
          <cell r="AF215">
            <v>3818</v>
          </cell>
          <cell r="AG215">
            <v>3018</v>
          </cell>
          <cell r="AH215">
            <v>2227</v>
          </cell>
          <cell r="AI215">
            <v>1672</v>
          </cell>
          <cell r="AJ215">
            <v>1302</v>
          </cell>
          <cell r="AK215">
            <v>962</v>
          </cell>
          <cell r="AL215">
            <v>710</v>
          </cell>
          <cell r="AM215">
            <v>502</v>
          </cell>
          <cell r="AN215">
            <v>484</v>
          </cell>
        </row>
        <row r="216">
          <cell r="A216" t="str">
            <v>230000</v>
          </cell>
          <cell r="B216" t="str">
            <v>23</v>
          </cell>
          <cell r="C216" t="str">
            <v>00</v>
          </cell>
          <cell r="D216" t="str">
            <v>00</v>
          </cell>
          <cell r="E216" t="str">
            <v>TACNA</v>
          </cell>
          <cell r="F216">
            <v>291181</v>
          </cell>
          <cell r="G216">
            <v>291181</v>
          </cell>
          <cell r="H216">
            <v>5123</v>
          </cell>
          <cell r="I216">
            <v>4780</v>
          </cell>
          <cell r="J216">
            <v>4888</v>
          </cell>
          <cell r="K216">
            <v>4986</v>
          </cell>
          <cell r="L216">
            <v>5071</v>
          </cell>
          <cell r="M216">
            <v>5140</v>
          </cell>
          <cell r="N216">
            <v>5200</v>
          </cell>
          <cell r="O216">
            <v>5246</v>
          </cell>
          <cell r="P216">
            <v>5275</v>
          </cell>
          <cell r="Q216">
            <v>5290</v>
          </cell>
          <cell r="R216">
            <v>5320</v>
          </cell>
          <cell r="S216">
            <v>5348</v>
          </cell>
          <cell r="T216">
            <v>5349</v>
          </cell>
          <cell r="U216">
            <v>5358</v>
          </cell>
          <cell r="V216">
            <v>5386</v>
          </cell>
          <cell r="W216">
            <v>5447</v>
          </cell>
          <cell r="X216">
            <v>5500</v>
          </cell>
          <cell r="Y216">
            <v>5540</v>
          </cell>
          <cell r="Z216">
            <v>5609</v>
          </cell>
          <cell r="AA216">
            <v>5719</v>
          </cell>
          <cell r="AB216">
            <v>29987</v>
          </cell>
          <cell r="AC216">
            <v>29271</v>
          </cell>
          <cell r="AD216">
            <v>25866</v>
          </cell>
          <cell r="AE216">
            <v>22819</v>
          </cell>
          <cell r="AF216">
            <v>19164</v>
          </cell>
          <cell r="AG216">
            <v>15597</v>
          </cell>
          <cell r="AH216">
            <v>12656</v>
          </cell>
          <cell r="AI216">
            <v>9856</v>
          </cell>
          <cell r="AJ216">
            <v>6870</v>
          </cell>
          <cell r="AK216">
            <v>4938</v>
          </cell>
          <cell r="AL216">
            <v>3562</v>
          </cell>
          <cell r="AM216">
            <v>2431</v>
          </cell>
          <cell r="AN216">
            <v>2589</v>
          </cell>
        </row>
        <row r="217">
          <cell r="A217" t="str">
            <v>230100</v>
          </cell>
          <cell r="B217" t="str">
            <v>23</v>
          </cell>
          <cell r="C217" t="str">
            <v>01</v>
          </cell>
          <cell r="D217" t="str">
            <v>00</v>
          </cell>
          <cell r="E217" t="str">
            <v>TACNA</v>
          </cell>
          <cell r="G217">
            <v>267446</v>
          </cell>
          <cell r="H217">
            <v>4706</v>
          </cell>
          <cell r="I217">
            <v>4390</v>
          </cell>
          <cell r="J217">
            <v>4489</v>
          </cell>
          <cell r="K217">
            <v>4580</v>
          </cell>
          <cell r="L217">
            <v>4658</v>
          </cell>
          <cell r="M217">
            <v>4721</v>
          </cell>
          <cell r="N217">
            <v>4776</v>
          </cell>
          <cell r="O217">
            <v>4819</v>
          </cell>
          <cell r="P217">
            <v>4845</v>
          </cell>
          <cell r="Q217">
            <v>4859</v>
          </cell>
          <cell r="R217">
            <v>4886</v>
          </cell>
          <cell r="S217">
            <v>4913</v>
          </cell>
          <cell r="T217">
            <v>4914</v>
          </cell>
          <cell r="U217">
            <v>4921</v>
          </cell>
          <cell r="V217">
            <v>4947</v>
          </cell>
          <cell r="W217">
            <v>5003</v>
          </cell>
          <cell r="X217">
            <v>5051</v>
          </cell>
          <cell r="Y217">
            <v>5088</v>
          </cell>
          <cell r="Z217">
            <v>5152</v>
          </cell>
          <cell r="AA217">
            <v>5253</v>
          </cell>
          <cell r="AB217">
            <v>27543</v>
          </cell>
          <cell r="AC217">
            <v>26885</v>
          </cell>
          <cell r="AD217">
            <v>23758</v>
          </cell>
          <cell r="AE217">
            <v>20959</v>
          </cell>
          <cell r="AF217">
            <v>17601</v>
          </cell>
          <cell r="AG217">
            <v>14326</v>
          </cell>
          <cell r="AH217">
            <v>11624</v>
          </cell>
          <cell r="AI217">
            <v>9052</v>
          </cell>
          <cell r="AJ217">
            <v>6309</v>
          </cell>
          <cell r="AK217">
            <v>4536</v>
          </cell>
          <cell r="AL217">
            <v>3271</v>
          </cell>
          <cell r="AM217">
            <v>2233</v>
          </cell>
          <cell r="AN217">
            <v>2378</v>
          </cell>
        </row>
        <row r="218">
          <cell r="A218" t="str">
            <v>230200</v>
          </cell>
          <cell r="B218" t="str">
            <v>23</v>
          </cell>
          <cell r="C218" t="str">
            <v>02</v>
          </cell>
          <cell r="D218" t="str">
            <v>00</v>
          </cell>
          <cell r="E218" t="str">
            <v>CANDARAVE</v>
          </cell>
          <cell r="G218">
            <v>8626</v>
          </cell>
          <cell r="H218">
            <v>152</v>
          </cell>
          <cell r="I218">
            <v>142</v>
          </cell>
          <cell r="J218">
            <v>145</v>
          </cell>
          <cell r="K218">
            <v>148</v>
          </cell>
          <cell r="L218">
            <v>150</v>
          </cell>
          <cell r="M218">
            <v>152</v>
          </cell>
          <cell r="N218">
            <v>154</v>
          </cell>
          <cell r="O218">
            <v>155</v>
          </cell>
          <cell r="P218">
            <v>156</v>
          </cell>
          <cell r="Q218">
            <v>157</v>
          </cell>
          <cell r="R218">
            <v>158</v>
          </cell>
          <cell r="S218">
            <v>158</v>
          </cell>
          <cell r="T218">
            <v>158</v>
          </cell>
          <cell r="U218">
            <v>159</v>
          </cell>
          <cell r="V218">
            <v>160</v>
          </cell>
          <cell r="W218">
            <v>161</v>
          </cell>
          <cell r="X218">
            <v>163</v>
          </cell>
          <cell r="Y218">
            <v>164</v>
          </cell>
          <cell r="Z218">
            <v>166</v>
          </cell>
          <cell r="AA218">
            <v>169</v>
          </cell>
          <cell r="AB218">
            <v>888</v>
          </cell>
          <cell r="AC218">
            <v>867</v>
          </cell>
          <cell r="AD218">
            <v>766</v>
          </cell>
          <cell r="AE218">
            <v>676</v>
          </cell>
          <cell r="AF218">
            <v>568</v>
          </cell>
          <cell r="AG218">
            <v>462</v>
          </cell>
          <cell r="AH218">
            <v>375</v>
          </cell>
          <cell r="AI218">
            <v>292</v>
          </cell>
          <cell r="AJ218">
            <v>204</v>
          </cell>
          <cell r="AK218">
            <v>146</v>
          </cell>
          <cell r="AL218">
            <v>106</v>
          </cell>
          <cell r="AM218">
            <v>72</v>
          </cell>
          <cell r="AN218">
            <v>77</v>
          </cell>
        </row>
        <row r="219">
          <cell r="A219" t="str">
            <v>230300</v>
          </cell>
          <cell r="B219" t="str">
            <v>23</v>
          </cell>
          <cell r="C219" t="str">
            <v>03</v>
          </cell>
          <cell r="D219" t="str">
            <v>00</v>
          </cell>
          <cell r="E219" t="str">
            <v>JORGE BASADRE</v>
          </cell>
          <cell r="G219">
            <v>8553</v>
          </cell>
          <cell r="H219">
            <v>150</v>
          </cell>
          <cell r="I219">
            <v>140</v>
          </cell>
          <cell r="J219">
            <v>144</v>
          </cell>
          <cell r="K219">
            <v>146</v>
          </cell>
          <cell r="L219">
            <v>149</v>
          </cell>
          <cell r="M219">
            <v>151</v>
          </cell>
          <cell r="N219">
            <v>153</v>
          </cell>
          <cell r="O219">
            <v>154</v>
          </cell>
          <cell r="P219">
            <v>155</v>
          </cell>
          <cell r="Q219">
            <v>155</v>
          </cell>
          <cell r="R219">
            <v>156</v>
          </cell>
          <cell r="S219">
            <v>157</v>
          </cell>
          <cell r="T219">
            <v>157</v>
          </cell>
          <cell r="U219">
            <v>157</v>
          </cell>
          <cell r="V219">
            <v>158</v>
          </cell>
          <cell r="W219">
            <v>160</v>
          </cell>
          <cell r="X219">
            <v>162</v>
          </cell>
          <cell r="Y219">
            <v>163</v>
          </cell>
          <cell r="Z219">
            <v>165</v>
          </cell>
          <cell r="AA219">
            <v>168</v>
          </cell>
          <cell r="AB219">
            <v>881</v>
          </cell>
          <cell r="AC219">
            <v>860</v>
          </cell>
          <cell r="AD219">
            <v>760</v>
          </cell>
          <cell r="AE219">
            <v>670</v>
          </cell>
          <cell r="AF219">
            <v>563</v>
          </cell>
          <cell r="AG219">
            <v>458</v>
          </cell>
          <cell r="AH219">
            <v>372</v>
          </cell>
          <cell r="AI219">
            <v>290</v>
          </cell>
          <cell r="AJ219">
            <v>202</v>
          </cell>
          <cell r="AK219">
            <v>145</v>
          </cell>
          <cell r="AL219">
            <v>105</v>
          </cell>
          <cell r="AM219">
            <v>71</v>
          </cell>
          <cell r="AN219">
            <v>76</v>
          </cell>
        </row>
        <row r="220">
          <cell r="A220" t="str">
            <v>230400</v>
          </cell>
          <cell r="B220" t="str">
            <v>23</v>
          </cell>
          <cell r="C220" t="str">
            <v>04</v>
          </cell>
          <cell r="D220" t="str">
            <v>00</v>
          </cell>
          <cell r="E220" t="str">
            <v>TARATA</v>
          </cell>
          <cell r="G220">
            <v>6556</v>
          </cell>
          <cell r="H220">
            <v>115</v>
          </cell>
          <cell r="I220">
            <v>108</v>
          </cell>
          <cell r="J220">
            <v>110</v>
          </cell>
          <cell r="K220">
            <v>112</v>
          </cell>
          <cell r="L220">
            <v>114</v>
          </cell>
          <cell r="M220">
            <v>116</v>
          </cell>
          <cell r="N220">
            <v>117</v>
          </cell>
          <cell r="O220">
            <v>118</v>
          </cell>
          <cell r="P220">
            <v>119</v>
          </cell>
          <cell r="Q220">
            <v>119</v>
          </cell>
          <cell r="R220">
            <v>120</v>
          </cell>
          <cell r="S220">
            <v>120</v>
          </cell>
          <cell r="T220">
            <v>120</v>
          </cell>
          <cell r="U220">
            <v>121</v>
          </cell>
          <cell r="V220">
            <v>121</v>
          </cell>
          <cell r="W220">
            <v>123</v>
          </cell>
          <cell r="X220">
            <v>124</v>
          </cell>
          <cell r="Y220">
            <v>125</v>
          </cell>
          <cell r="Z220">
            <v>126</v>
          </cell>
          <cell r="AA220">
            <v>129</v>
          </cell>
          <cell r="AB220">
            <v>675</v>
          </cell>
          <cell r="AC220">
            <v>659</v>
          </cell>
          <cell r="AD220">
            <v>582</v>
          </cell>
          <cell r="AE220">
            <v>514</v>
          </cell>
          <cell r="AF220">
            <v>432</v>
          </cell>
          <cell r="AG220">
            <v>351</v>
          </cell>
          <cell r="AH220">
            <v>285</v>
          </cell>
          <cell r="AI220">
            <v>222</v>
          </cell>
          <cell r="AJ220">
            <v>155</v>
          </cell>
          <cell r="AK220">
            <v>111</v>
          </cell>
          <cell r="AL220">
            <v>80</v>
          </cell>
          <cell r="AM220">
            <v>55</v>
          </cell>
          <cell r="AN220">
            <v>58</v>
          </cell>
        </row>
        <row r="221">
          <cell r="A221" t="str">
            <v>240000</v>
          </cell>
          <cell r="B221" t="str">
            <v>24</v>
          </cell>
          <cell r="C221" t="str">
            <v>00</v>
          </cell>
          <cell r="D221" t="str">
            <v>00</v>
          </cell>
          <cell r="E221" t="str">
            <v>TUMBES</v>
          </cell>
          <cell r="F221">
            <v>204098</v>
          </cell>
          <cell r="G221">
            <v>204098</v>
          </cell>
          <cell r="H221">
            <v>4103</v>
          </cell>
          <cell r="I221">
            <v>4097</v>
          </cell>
          <cell r="J221">
            <v>4118</v>
          </cell>
          <cell r="K221">
            <v>4139</v>
          </cell>
          <cell r="L221">
            <v>4155</v>
          </cell>
          <cell r="M221">
            <v>4169</v>
          </cell>
          <cell r="N221">
            <v>4180</v>
          </cell>
          <cell r="O221">
            <v>4180</v>
          </cell>
          <cell r="P221">
            <v>4182</v>
          </cell>
          <cell r="Q221">
            <v>4176</v>
          </cell>
          <cell r="R221">
            <v>4185</v>
          </cell>
          <cell r="S221">
            <v>4190</v>
          </cell>
          <cell r="T221">
            <v>4181</v>
          </cell>
          <cell r="U221">
            <v>4172</v>
          </cell>
          <cell r="V221">
            <v>4175</v>
          </cell>
          <cell r="W221">
            <v>4187</v>
          </cell>
          <cell r="X221">
            <v>4192</v>
          </cell>
          <cell r="Y221">
            <v>4187</v>
          </cell>
          <cell r="Z221">
            <v>4201</v>
          </cell>
          <cell r="AA221">
            <v>4237</v>
          </cell>
          <cell r="AB221">
            <v>21339</v>
          </cell>
          <cell r="AC221">
            <v>18757</v>
          </cell>
          <cell r="AD221">
            <v>16408</v>
          </cell>
          <cell r="AE221">
            <v>14437</v>
          </cell>
          <cell r="AF221">
            <v>12602</v>
          </cell>
          <cell r="AG221">
            <v>10466</v>
          </cell>
          <cell r="AH221">
            <v>7703</v>
          </cell>
          <cell r="AI221">
            <v>5634</v>
          </cell>
          <cell r="AJ221">
            <v>3979</v>
          </cell>
          <cell r="AK221">
            <v>3103</v>
          </cell>
          <cell r="AL221">
            <v>2471</v>
          </cell>
          <cell r="AM221">
            <v>1851</v>
          </cell>
          <cell r="AN221">
            <v>1942</v>
          </cell>
        </row>
        <row r="222">
          <cell r="A222" t="str">
            <v>240100</v>
          </cell>
          <cell r="B222" t="str">
            <v>24</v>
          </cell>
          <cell r="C222" t="str">
            <v>01</v>
          </cell>
          <cell r="D222" t="str">
            <v>00</v>
          </cell>
          <cell r="E222" t="str">
            <v>TUMBES</v>
          </cell>
          <cell r="G222">
            <v>147483</v>
          </cell>
          <cell r="H222">
            <v>2965</v>
          </cell>
          <cell r="I222">
            <v>2960</v>
          </cell>
          <cell r="J222">
            <v>2976</v>
          </cell>
          <cell r="K222">
            <v>2991</v>
          </cell>
          <cell r="L222">
            <v>3003</v>
          </cell>
          <cell r="M222">
            <v>3012</v>
          </cell>
          <cell r="N222">
            <v>3021</v>
          </cell>
          <cell r="O222">
            <v>3021</v>
          </cell>
          <cell r="P222">
            <v>3022</v>
          </cell>
          <cell r="Q222">
            <v>3018</v>
          </cell>
          <cell r="R222">
            <v>3024</v>
          </cell>
          <cell r="S222">
            <v>3028</v>
          </cell>
          <cell r="T222">
            <v>3021</v>
          </cell>
          <cell r="U222">
            <v>3015</v>
          </cell>
          <cell r="V222">
            <v>3017</v>
          </cell>
          <cell r="W222">
            <v>3026</v>
          </cell>
          <cell r="X222">
            <v>3030</v>
          </cell>
          <cell r="Y222">
            <v>3026</v>
          </cell>
          <cell r="Z222">
            <v>3036</v>
          </cell>
          <cell r="AA222">
            <v>3062</v>
          </cell>
          <cell r="AB222">
            <v>15419</v>
          </cell>
          <cell r="AC222">
            <v>13554</v>
          </cell>
          <cell r="AD222">
            <v>11856</v>
          </cell>
          <cell r="AE222">
            <v>10432</v>
          </cell>
          <cell r="AF222">
            <v>9106</v>
          </cell>
          <cell r="AG222">
            <v>7562</v>
          </cell>
          <cell r="AH222">
            <v>5566</v>
          </cell>
          <cell r="AI222">
            <v>4071</v>
          </cell>
          <cell r="AJ222">
            <v>2875</v>
          </cell>
          <cell r="AK222">
            <v>2242</v>
          </cell>
          <cell r="AL222">
            <v>1785</v>
          </cell>
          <cell r="AM222">
            <v>1338</v>
          </cell>
          <cell r="AN222">
            <v>1403</v>
          </cell>
        </row>
        <row r="223">
          <cell r="A223" t="str">
            <v>240200</v>
          </cell>
          <cell r="B223" t="str">
            <v>24</v>
          </cell>
          <cell r="C223" t="str">
            <v>02</v>
          </cell>
          <cell r="D223" t="str">
            <v>00</v>
          </cell>
          <cell r="E223" t="str">
            <v>CONTRALMIRANTE VILLAR</v>
          </cell>
          <cell r="G223">
            <v>16918</v>
          </cell>
          <cell r="H223">
            <v>340</v>
          </cell>
          <cell r="I223">
            <v>340</v>
          </cell>
          <cell r="J223">
            <v>341</v>
          </cell>
          <cell r="K223">
            <v>343</v>
          </cell>
          <cell r="L223">
            <v>344</v>
          </cell>
          <cell r="M223">
            <v>346</v>
          </cell>
          <cell r="N223">
            <v>346</v>
          </cell>
          <cell r="O223">
            <v>346</v>
          </cell>
          <cell r="P223">
            <v>347</v>
          </cell>
          <cell r="Q223">
            <v>346</v>
          </cell>
          <cell r="R223">
            <v>347</v>
          </cell>
          <cell r="S223">
            <v>347</v>
          </cell>
          <cell r="T223">
            <v>347</v>
          </cell>
          <cell r="U223">
            <v>346</v>
          </cell>
          <cell r="V223">
            <v>346</v>
          </cell>
          <cell r="W223">
            <v>347</v>
          </cell>
          <cell r="X223">
            <v>347</v>
          </cell>
          <cell r="Y223">
            <v>347</v>
          </cell>
          <cell r="Z223">
            <v>348</v>
          </cell>
          <cell r="AA223">
            <v>351</v>
          </cell>
          <cell r="AB223">
            <v>1769</v>
          </cell>
          <cell r="AC223">
            <v>1555</v>
          </cell>
          <cell r="AD223">
            <v>1360</v>
          </cell>
          <cell r="AE223">
            <v>1197</v>
          </cell>
          <cell r="AF223">
            <v>1045</v>
          </cell>
          <cell r="AG223">
            <v>868</v>
          </cell>
          <cell r="AH223">
            <v>639</v>
          </cell>
          <cell r="AI223">
            <v>467</v>
          </cell>
          <cell r="AJ223">
            <v>330</v>
          </cell>
          <cell r="AK223">
            <v>257</v>
          </cell>
          <cell r="AL223">
            <v>205</v>
          </cell>
          <cell r="AM223">
            <v>153</v>
          </cell>
          <cell r="AN223">
            <v>161</v>
          </cell>
        </row>
        <row r="224">
          <cell r="A224" t="str">
            <v>240300</v>
          </cell>
          <cell r="B224" t="str">
            <v>24</v>
          </cell>
          <cell r="C224" t="str">
            <v>03</v>
          </cell>
          <cell r="D224" t="str">
            <v>00</v>
          </cell>
          <cell r="E224" t="str">
            <v>ZARUMILLA</v>
          </cell>
          <cell r="G224">
            <v>39697</v>
          </cell>
          <cell r="H224">
            <v>798</v>
          </cell>
          <cell r="I224">
            <v>797</v>
          </cell>
          <cell r="J224">
            <v>801</v>
          </cell>
          <cell r="K224">
            <v>805</v>
          </cell>
          <cell r="L224">
            <v>808</v>
          </cell>
          <cell r="M224">
            <v>811</v>
          </cell>
          <cell r="N224">
            <v>813</v>
          </cell>
          <cell r="O224">
            <v>813</v>
          </cell>
          <cell r="P224">
            <v>813</v>
          </cell>
          <cell r="Q224">
            <v>812</v>
          </cell>
          <cell r="R224">
            <v>814</v>
          </cell>
          <cell r="S224">
            <v>815</v>
          </cell>
          <cell r="T224">
            <v>813</v>
          </cell>
          <cell r="U224">
            <v>811</v>
          </cell>
          <cell r="V224">
            <v>812</v>
          </cell>
          <cell r="W224">
            <v>814</v>
          </cell>
          <cell r="X224">
            <v>815</v>
          </cell>
          <cell r="Y224">
            <v>814</v>
          </cell>
          <cell r="Z224">
            <v>817</v>
          </cell>
          <cell r="AA224">
            <v>824</v>
          </cell>
          <cell r="AB224">
            <v>4151</v>
          </cell>
          <cell r="AC224">
            <v>3648</v>
          </cell>
          <cell r="AD224">
            <v>3192</v>
          </cell>
          <cell r="AE224">
            <v>2808</v>
          </cell>
          <cell r="AF224">
            <v>2451</v>
          </cell>
          <cell r="AG224">
            <v>2036</v>
          </cell>
          <cell r="AH224">
            <v>1498</v>
          </cell>
          <cell r="AI224">
            <v>1096</v>
          </cell>
          <cell r="AJ224">
            <v>774</v>
          </cell>
          <cell r="AK224">
            <v>604</v>
          </cell>
          <cell r="AL224">
            <v>481</v>
          </cell>
          <cell r="AM224">
            <v>360</v>
          </cell>
          <cell r="AN224">
            <v>378</v>
          </cell>
        </row>
        <row r="225">
          <cell r="A225" t="str">
            <v>250000</v>
          </cell>
          <cell r="B225" t="str">
            <v>25</v>
          </cell>
          <cell r="C225" t="str">
            <v>00</v>
          </cell>
          <cell r="D225" t="str">
            <v>00</v>
          </cell>
          <cell r="E225" t="str">
            <v>UCAYALI</v>
          </cell>
          <cell r="F225">
            <v>425649</v>
          </cell>
          <cell r="G225">
            <v>425649</v>
          </cell>
          <cell r="H225">
            <v>10287</v>
          </cell>
          <cell r="I225">
            <v>9939</v>
          </cell>
          <cell r="J225">
            <v>10170</v>
          </cell>
          <cell r="K225">
            <v>10294</v>
          </cell>
          <cell r="L225">
            <v>10334</v>
          </cell>
          <cell r="M225">
            <v>10329</v>
          </cell>
          <cell r="N225">
            <v>10310</v>
          </cell>
          <cell r="O225">
            <v>10302</v>
          </cell>
          <cell r="P225">
            <v>10339</v>
          </cell>
          <cell r="Q225">
            <v>10434</v>
          </cell>
          <cell r="R225">
            <v>10567</v>
          </cell>
          <cell r="S225">
            <v>10710</v>
          </cell>
          <cell r="T225">
            <v>10806</v>
          </cell>
          <cell r="U225">
            <v>10771</v>
          </cell>
          <cell r="V225">
            <v>10560</v>
          </cell>
          <cell r="W225">
            <v>10189</v>
          </cell>
          <cell r="X225">
            <v>9772</v>
          </cell>
          <cell r="Y225">
            <v>9402</v>
          </cell>
          <cell r="Z225">
            <v>9051</v>
          </cell>
          <cell r="AA225">
            <v>8747</v>
          </cell>
          <cell r="AB225">
            <v>39903</v>
          </cell>
          <cell r="AC225">
            <v>34799</v>
          </cell>
          <cell r="AD225">
            <v>29794</v>
          </cell>
          <cell r="AE225">
            <v>27695</v>
          </cell>
          <cell r="AF225">
            <v>23681</v>
          </cell>
          <cell r="AG225">
            <v>19311</v>
          </cell>
          <cell r="AH225">
            <v>14690</v>
          </cell>
          <cell r="AI225">
            <v>10754</v>
          </cell>
          <cell r="AJ225">
            <v>7406</v>
          </cell>
          <cell r="AK225">
            <v>5400</v>
          </cell>
          <cell r="AL225">
            <v>3568</v>
          </cell>
          <cell r="AM225">
            <v>2782</v>
          </cell>
          <cell r="AN225">
            <v>2553</v>
          </cell>
        </row>
        <row r="226">
          <cell r="A226" t="str">
            <v>250100</v>
          </cell>
          <cell r="B226" t="str">
            <v>25</v>
          </cell>
          <cell r="C226" t="str">
            <v>01</v>
          </cell>
          <cell r="D226" t="str">
            <v>00</v>
          </cell>
          <cell r="E226" t="str">
            <v>CORONEL PORTILLO</v>
          </cell>
          <cell r="G226">
            <v>334589</v>
          </cell>
          <cell r="H226">
            <v>8086</v>
          </cell>
          <cell r="I226">
            <v>7813</v>
          </cell>
          <cell r="J226">
            <v>7994</v>
          </cell>
          <cell r="K226">
            <v>8092</v>
          </cell>
          <cell r="L226">
            <v>8123</v>
          </cell>
          <cell r="M226">
            <v>8119</v>
          </cell>
          <cell r="N226">
            <v>8105</v>
          </cell>
          <cell r="O226">
            <v>8099</v>
          </cell>
          <cell r="P226">
            <v>8127</v>
          </cell>
          <cell r="Q226">
            <v>8202</v>
          </cell>
          <cell r="R226">
            <v>8306</v>
          </cell>
          <cell r="S226">
            <v>8419</v>
          </cell>
          <cell r="T226">
            <v>8494</v>
          </cell>
          <cell r="U226">
            <v>8467</v>
          </cell>
          <cell r="V226">
            <v>8301</v>
          </cell>
          <cell r="W226">
            <v>8009</v>
          </cell>
          <cell r="X226">
            <v>7681</v>
          </cell>
          <cell r="Y226">
            <v>7391</v>
          </cell>
          <cell r="Z226">
            <v>7115</v>
          </cell>
          <cell r="AA226">
            <v>6875</v>
          </cell>
          <cell r="AB226">
            <v>31366</v>
          </cell>
          <cell r="AC226">
            <v>27354</v>
          </cell>
          <cell r="AD226">
            <v>23420</v>
          </cell>
          <cell r="AE226">
            <v>21770</v>
          </cell>
          <cell r="AF226">
            <v>18614</v>
          </cell>
          <cell r="AG226">
            <v>15180</v>
          </cell>
          <cell r="AH226">
            <v>11547</v>
          </cell>
          <cell r="AI226">
            <v>8453</v>
          </cell>
          <cell r="AJ226">
            <v>5822</v>
          </cell>
          <cell r="AK226">
            <v>4246</v>
          </cell>
          <cell r="AL226">
            <v>2805</v>
          </cell>
          <cell r="AM226">
            <v>2187</v>
          </cell>
          <cell r="AN226">
            <v>2007</v>
          </cell>
        </row>
        <row r="227">
          <cell r="A227" t="str">
            <v>250200</v>
          </cell>
          <cell r="B227" t="str">
            <v>25</v>
          </cell>
          <cell r="C227" t="str">
            <v>02</v>
          </cell>
          <cell r="D227" t="str">
            <v>00</v>
          </cell>
          <cell r="E227" t="str">
            <v>ATALAYA</v>
          </cell>
          <cell r="G227">
            <v>40634</v>
          </cell>
          <cell r="H227">
            <v>982</v>
          </cell>
          <cell r="I227">
            <v>949</v>
          </cell>
          <cell r="J227">
            <v>971</v>
          </cell>
          <cell r="K227">
            <v>983</v>
          </cell>
          <cell r="L227">
            <v>986</v>
          </cell>
          <cell r="M227">
            <v>986</v>
          </cell>
          <cell r="N227">
            <v>984</v>
          </cell>
          <cell r="O227">
            <v>983</v>
          </cell>
          <cell r="P227">
            <v>987</v>
          </cell>
          <cell r="Q227">
            <v>996</v>
          </cell>
          <cell r="R227">
            <v>1009</v>
          </cell>
          <cell r="S227">
            <v>1022</v>
          </cell>
          <cell r="T227">
            <v>1032</v>
          </cell>
          <cell r="U227">
            <v>1028</v>
          </cell>
          <cell r="V227">
            <v>1008</v>
          </cell>
          <cell r="W227">
            <v>973</v>
          </cell>
          <cell r="X227">
            <v>933</v>
          </cell>
          <cell r="Y227">
            <v>898</v>
          </cell>
          <cell r="Z227">
            <v>864</v>
          </cell>
          <cell r="AA227">
            <v>835</v>
          </cell>
          <cell r="AB227">
            <v>3809</v>
          </cell>
          <cell r="AC227">
            <v>3322</v>
          </cell>
          <cell r="AD227">
            <v>2844</v>
          </cell>
          <cell r="AE227">
            <v>2644</v>
          </cell>
          <cell r="AF227">
            <v>2261</v>
          </cell>
          <cell r="AG227">
            <v>1843</v>
          </cell>
          <cell r="AH227">
            <v>1402</v>
          </cell>
          <cell r="AI227">
            <v>1027</v>
          </cell>
          <cell r="AJ227">
            <v>707</v>
          </cell>
          <cell r="AK227">
            <v>515</v>
          </cell>
          <cell r="AL227">
            <v>341</v>
          </cell>
          <cell r="AM227">
            <v>266</v>
          </cell>
          <cell r="AN227">
            <v>244</v>
          </cell>
        </row>
        <row r="228">
          <cell r="A228" t="str">
            <v>250300</v>
          </cell>
          <cell r="B228" t="str">
            <v>25</v>
          </cell>
          <cell r="C228" t="str">
            <v>03</v>
          </cell>
          <cell r="D228" t="str">
            <v>00</v>
          </cell>
          <cell r="E228" t="str">
            <v>PADRE ABAD</v>
          </cell>
          <cell r="G228">
            <v>46696</v>
          </cell>
          <cell r="H228">
            <v>1129</v>
          </cell>
          <cell r="I228">
            <v>1090</v>
          </cell>
          <cell r="J228">
            <v>1116</v>
          </cell>
          <cell r="K228">
            <v>1129</v>
          </cell>
          <cell r="L228">
            <v>1134</v>
          </cell>
          <cell r="M228">
            <v>1133</v>
          </cell>
          <cell r="N228">
            <v>1131</v>
          </cell>
          <cell r="O228">
            <v>1130</v>
          </cell>
          <cell r="P228">
            <v>1134</v>
          </cell>
          <cell r="Q228">
            <v>1145</v>
          </cell>
          <cell r="R228">
            <v>1159</v>
          </cell>
          <cell r="S228">
            <v>1175</v>
          </cell>
          <cell r="T228">
            <v>1185</v>
          </cell>
          <cell r="U228">
            <v>1182</v>
          </cell>
          <cell r="V228">
            <v>1158</v>
          </cell>
          <cell r="W228">
            <v>1118</v>
          </cell>
          <cell r="X228">
            <v>1072</v>
          </cell>
          <cell r="Y228">
            <v>1031</v>
          </cell>
          <cell r="Z228">
            <v>993</v>
          </cell>
          <cell r="AA228">
            <v>960</v>
          </cell>
          <cell r="AB228">
            <v>4378</v>
          </cell>
          <cell r="AC228">
            <v>3818</v>
          </cell>
          <cell r="AD228">
            <v>3269</v>
          </cell>
          <cell r="AE228">
            <v>3038</v>
          </cell>
          <cell r="AF228">
            <v>2598</v>
          </cell>
          <cell r="AG228">
            <v>2119</v>
          </cell>
          <cell r="AH228">
            <v>1612</v>
          </cell>
          <cell r="AI228">
            <v>1180</v>
          </cell>
          <cell r="AJ228">
            <v>812</v>
          </cell>
          <cell r="AK228">
            <v>592</v>
          </cell>
          <cell r="AL228">
            <v>391</v>
          </cell>
          <cell r="AM228">
            <v>305</v>
          </cell>
          <cell r="AN228">
            <v>280</v>
          </cell>
        </row>
        <row r="229">
          <cell r="A229" t="str">
            <v>250400</v>
          </cell>
          <cell r="B229" t="str">
            <v>25</v>
          </cell>
          <cell r="C229" t="str">
            <v>04</v>
          </cell>
          <cell r="D229" t="str">
            <v>00</v>
          </cell>
          <cell r="E229" t="str">
            <v>PURUS</v>
          </cell>
          <cell r="G229">
            <v>3730</v>
          </cell>
          <cell r="H229">
            <v>90</v>
          </cell>
          <cell r="I229">
            <v>87</v>
          </cell>
          <cell r="J229">
            <v>89</v>
          </cell>
          <cell r="K229">
            <v>90</v>
          </cell>
          <cell r="L229">
            <v>91</v>
          </cell>
          <cell r="M229">
            <v>91</v>
          </cell>
          <cell r="N229">
            <v>90</v>
          </cell>
          <cell r="O229">
            <v>90</v>
          </cell>
          <cell r="P229">
            <v>91</v>
          </cell>
          <cell r="Q229">
            <v>91</v>
          </cell>
          <cell r="R229">
            <v>93</v>
          </cell>
          <cell r="S229">
            <v>94</v>
          </cell>
          <cell r="T229">
            <v>95</v>
          </cell>
          <cell r="U229">
            <v>94</v>
          </cell>
          <cell r="V229">
            <v>93</v>
          </cell>
          <cell r="W229">
            <v>89</v>
          </cell>
          <cell r="X229">
            <v>86</v>
          </cell>
          <cell r="Y229">
            <v>82</v>
          </cell>
          <cell r="Z229">
            <v>79</v>
          </cell>
          <cell r="AA229">
            <v>77</v>
          </cell>
          <cell r="AB229">
            <v>350</v>
          </cell>
          <cell r="AC229">
            <v>305</v>
          </cell>
          <cell r="AD229">
            <v>261</v>
          </cell>
          <cell r="AE229">
            <v>243</v>
          </cell>
          <cell r="AF229">
            <v>208</v>
          </cell>
          <cell r="AG229">
            <v>169</v>
          </cell>
          <cell r="AH229">
            <v>129</v>
          </cell>
          <cell r="AI229">
            <v>94</v>
          </cell>
          <cell r="AJ229">
            <v>65</v>
          </cell>
          <cell r="AK229">
            <v>47</v>
          </cell>
          <cell r="AL229">
            <v>31</v>
          </cell>
          <cell r="AM229">
            <v>24</v>
          </cell>
          <cell r="AN229">
            <v>22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1">
    <tabColor rgb="FFFF0000"/>
  </sheetPr>
  <dimension ref="A1"/>
  <sheetViews>
    <sheetView workbookViewId="0">
      <selection activeCell="I30" sqref="I30"/>
    </sheetView>
  </sheetViews>
  <sheetFormatPr baseColWidth="10" defaultRowHeight="12.75" x14ac:dyDescent="0.2"/>
  <cols>
    <col min="1" max="11" width="17" style="7" customWidth="1"/>
    <col min="12" max="16384" width="11.42578125" style="7"/>
  </cols>
  <sheetData/>
  <pageMargins left="0.1" right="0.15" top="0.24" bottom="0.23" header="0" footer="0"/>
  <pageSetup orientation="landscape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AS22"/>
  <sheetViews>
    <sheetView workbookViewId="0">
      <selection activeCell="A7" sqref="A7:C19"/>
    </sheetView>
  </sheetViews>
  <sheetFormatPr baseColWidth="10" defaultRowHeight="15" x14ac:dyDescent="0.25"/>
  <cols>
    <col min="2" max="2" width="18.140625" customWidth="1"/>
    <col min="4" max="11" width="7.28515625" customWidth="1"/>
    <col min="12" max="36" width="7.42578125" customWidth="1"/>
    <col min="37" max="37" width="10.28515625" customWidth="1"/>
    <col min="38" max="40" width="8.85546875" customWidth="1"/>
  </cols>
  <sheetData>
    <row r="1" spans="1:45" ht="15.75" x14ac:dyDescent="0.25">
      <c r="A1" s="52" t="s">
        <v>812</v>
      </c>
    </row>
    <row r="2" spans="1:45" ht="15.75" x14ac:dyDescent="0.25">
      <c r="A2" s="52"/>
    </row>
    <row r="4" spans="1:45" s="179" customFormat="1" ht="25.5" customHeight="1" x14ac:dyDescent="0.2">
      <c r="A4" s="348" t="s">
        <v>62</v>
      </c>
      <c r="B4" s="348" t="s">
        <v>94</v>
      </c>
      <c r="C4" s="348" t="s">
        <v>14</v>
      </c>
      <c r="D4" s="348" t="s">
        <v>95</v>
      </c>
      <c r="E4" s="348">
        <v>1</v>
      </c>
      <c r="F4" s="348">
        <v>2</v>
      </c>
      <c r="G4" s="348">
        <v>3</v>
      </c>
      <c r="H4" s="348">
        <v>4</v>
      </c>
      <c r="I4" s="348">
        <v>5</v>
      </c>
      <c r="J4" s="348">
        <v>6</v>
      </c>
      <c r="K4" s="348">
        <v>7</v>
      </c>
      <c r="L4" s="348">
        <v>8</v>
      </c>
      <c r="M4" s="348">
        <v>9</v>
      </c>
      <c r="N4" s="348">
        <v>10</v>
      </c>
      <c r="O4" s="348">
        <v>11</v>
      </c>
      <c r="P4" s="348">
        <v>12</v>
      </c>
      <c r="Q4" s="348">
        <v>13</v>
      </c>
      <c r="R4" s="348">
        <v>14</v>
      </c>
      <c r="S4" s="348">
        <v>15</v>
      </c>
      <c r="T4" s="348">
        <v>16</v>
      </c>
      <c r="U4" s="348">
        <v>17</v>
      </c>
      <c r="V4" s="348">
        <v>18</v>
      </c>
      <c r="W4" s="348">
        <v>19</v>
      </c>
      <c r="X4" s="348" t="s">
        <v>96</v>
      </c>
      <c r="Y4" s="348" t="s">
        <v>97</v>
      </c>
      <c r="Z4" s="348" t="s">
        <v>98</v>
      </c>
      <c r="AA4" s="348" t="s">
        <v>99</v>
      </c>
      <c r="AB4" s="348" t="s">
        <v>100</v>
      </c>
      <c r="AC4" s="348" t="s">
        <v>101</v>
      </c>
      <c r="AD4" s="348" t="s">
        <v>102</v>
      </c>
      <c r="AE4" s="348" t="s">
        <v>103</v>
      </c>
      <c r="AF4" s="348" t="s">
        <v>104</v>
      </c>
      <c r="AG4" s="348" t="s">
        <v>105</v>
      </c>
      <c r="AH4" s="348" t="s">
        <v>106</v>
      </c>
      <c r="AI4" s="348" t="s">
        <v>107</v>
      </c>
      <c r="AJ4" s="348" t="s">
        <v>108</v>
      </c>
      <c r="AK4" s="348" t="s">
        <v>109</v>
      </c>
      <c r="AL4" s="348" t="s">
        <v>110</v>
      </c>
      <c r="AM4" s="348"/>
      <c r="AN4" s="348"/>
      <c r="AO4" s="348" t="s">
        <v>111</v>
      </c>
      <c r="AP4" s="348" t="s">
        <v>112</v>
      </c>
      <c r="AQ4" s="348" t="s">
        <v>117</v>
      </c>
      <c r="AR4" s="348" t="s">
        <v>813</v>
      </c>
      <c r="AS4" s="348" t="s">
        <v>814</v>
      </c>
    </row>
    <row r="5" spans="1:45" s="179" customFormat="1" ht="12" x14ac:dyDescent="0.2">
      <c r="A5" s="348"/>
      <c r="B5" s="348"/>
      <c r="C5" s="348"/>
      <c r="D5" s="348"/>
      <c r="E5" s="348"/>
      <c r="F5" s="348"/>
      <c r="G5" s="348"/>
      <c r="H5" s="348"/>
      <c r="I5" s="348"/>
      <c r="J5" s="348"/>
      <c r="K5" s="348"/>
      <c r="L5" s="348"/>
      <c r="M5" s="348"/>
      <c r="N5" s="348"/>
      <c r="O5" s="348"/>
      <c r="P5" s="348"/>
      <c r="Q5" s="348"/>
      <c r="R5" s="348"/>
      <c r="S5" s="348"/>
      <c r="T5" s="348"/>
      <c r="U5" s="348"/>
      <c r="V5" s="348"/>
      <c r="W5" s="348"/>
      <c r="X5" s="348"/>
      <c r="Y5" s="348"/>
      <c r="Z5" s="348"/>
      <c r="AA5" s="348"/>
      <c r="AB5" s="348"/>
      <c r="AC5" s="348"/>
      <c r="AD5" s="348"/>
      <c r="AE5" s="348"/>
      <c r="AF5" s="348"/>
      <c r="AG5" s="348"/>
      <c r="AH5" s="348"/>
      <c r="AI5" s="348"/>
      <c r="AJ5" s="348"/>
      <c r="AK5" s="348"/>
      <c r="AL5" s="180" t="s">
        <v>113</v>
      </c>
      <c r="AM5" s="180" t="s">
        <v>114</v>
      </c>
      <c r="AN5" s="180" t="s">
        <v>115</v>
      </c>
      <c r="AO5" s="348"/>
      <c r="AP5" s="348"/>
      <c r="AQ5" s="348"/>
      <c r="AR5" s="348"/>
      <c r="AS5" s="348"/>
    </row>
    <row r="6" spans="1:45" s="183" customFormat="1" ht="12" x14ac:dyDescent="0.2">
      <c r="A6" s="181" t="s">
        <v>116</v>
      </c>
      <c r="B6" s="182" t="s">
        <v>72</v>
      </c>
      <c r="C6" s="182">
        <v>1316729</v>
      </c>
      <c r="D6" s="182">
        <v>24063</v>
      </c>
      <c r="E6" s="182">
        <v>24533</v>
      </c>
      <c r="F6" s="182">
        <v>24930</v>
      </c>
      <c r="G6" s="182">
        <v>25258</v>
      </c>
      <c r="H6" s="182">
        <v>25519</v>
      </c>
      <c r="I6" s="182">
        <v>25716</v>
      </c>
      <c r="J6" s="182">
        <v>25851</v>
      </c>
      <c r="K6" s="182">
        <v>25927</v>
      </c>
      <c r="L6" s="182">
        <v>25947</v>
      </c>
      <c r="M6" s="182">
        <v>25914</v>
      </c>
      <c r="N6" s="182">
        <v>25835</v>
      </c>
      <c r="O6" s="182">
        <v>25716</v>
      </c>
      <c r="P6" s="182">
        <v>25539</v>
      </c>
      <c r="Q6" s="182">
        <v>25297</v>
      </c>
      <c r="R6" s="182">
        <v>25006</v>
      </c>
      <c r="S6" s="182">
        <v>24721</v>
      </c>
      <c r="T6" s="182">
        <v>24465</v>
      </c>
      <c r="U6" s="182">
        <v>24123</v>
      </c>
      <c r="V6" s="182">
        <v>23654</v>
      </c>
      <c r="W6" s="182">
        <v>23138</v>
      </c>
      <c r="X6" s="182">
        <v>111861</v>
      </c>
      <c r="Y6" s="182">
        <v>121976</v>
      </c>
      <c r="Z6" s="182">
        <v>100475</v>
      </c>
      <c r="AA6" s="182">
        <v>89510</v>
      </c>
      <c r="AB6" s="182">
        <v>81299</v>
      </c>
      <c r="AC6" s="182">
        <v>71275</v>
      </c>
      <c r="AD6" s="182">
        <v>61329</v>
      </c>
      <c r="AE6" s="182">
        <v>51473</v>
      </c>
      <c r="AF6" s="182">
        <v>41782</v>
      </c>
      <c r="AG6" s="182">
        <v>32001</v>
      </c>
      <c r="AH6" s="182">
        <v>23224</v>
      </c>
      <c r="AI6" s="182">
        <v>15909</v>
      </c>
      <c r="AJ6" s="182">
        <v>13463</v>
      </c>
      <c r="AK6" s="182">
        <v>649227</v>
      </c>
      <c r="AL6" s="182">
        <v>62614</v>
      </c>
      <c r="AM6" s="182">
        <v>58496</v>
      </c>
      <c r="AN6" s="182">
        <v>281045</v>
      </c>
      <c r="AO6" s="182">
        <v>30990</v>
      </c>
      <c r="AP6" s="182">
        <v>25026</v>
      </c>
      <c r="AQ6" s="182">
        <v>1852</v>
      </c>
      <c r="AR6" s="182">
        <v>11975</v>
      </c>
      <c r="AS6" s="182">
        <v>12088</v>
      </c>
    </row>
    <row r="7" spans="1:45" s="187" customFormat="1" ht="12" x14ac:dyDescent="0.2">
      <c r="A7" s="184" t="s">
        <v>73</v>
      </c>
      <c r="B7" s="185" t="s">
        <v>44</v>
      </c>
      <c r="C7" s="186">
        <v>27693</v>
      </c>
      <c r="D7" s="186">
        <v>569</v>
      </c>
      <c r="E7" s="186">
        <v>603</v>
      </c>
      <c r="F7" s="186">
        <v>631</v>
      </c>
      <c r="G7" s="186">
        <v>652</v>
      </c>
      <c r="H7" s="186">
        <v>668</v>
      </c>
      <c r="I7" s="186">
        <v>681</v>
      </c>
      <c r="J7" s="186">
        <v>686</v>
      </c>
      <c r="K7" s="186">
        <v>687</v>
      </c>
      <c r="L7" s="186">
        <v>683</v>
      </c>
      <c r="M7" s="186">
        <v>669</v>
      </c>
      <c r="N7" s="186">
        <v>659</v>
      </c>
      <c r="O7" s="186">
        <v>643</v>
      </c>
      <c r="P7" s="186">
        <v>618</v>
      </c>
      <c r="Q7" s="186">
        <v>582</v>
      </c>
      <c r="R7" s="186">
        <v>541</v>
      </c>
      <c r="S7" s="186">
        <v>494</v>
      </c>
      <c r="T7" s="186">
        <v>449</v>
      </c>
      <c r="U7" s="186">
        <v>411</v>
      </c>
      <c r="V7" s="186">
        <v>378</v>
      </c>
      <c r="W7" s="186">
        <v>354</v>
      </c>
      <c r="X7" s="186">
        <v>1556</v>
      </c>
      <c r="Y7" s="186">
        <v>1938</v>
      </c>
      <c r="Z7" s="186">
        <v>1860</v>
      </c>
      <c r="AA7" s="186">
        <v>1856</v>
      </c>
      <c r="AB7" s="186">
        <v>1691</v>
      </c>
      <c r="AC7" s="186">
        <v>1492</v>
      </c>
      <c r="AD7" s="186">
        <v>1128</v>
      </c>
      <c r="AE7" s="186">
        <v>1084</v>
      </c>
      <c r="AF7" s="186">
        <v>1016</v>
      </c>
      <c r="AG7" s="186">
        <v>910</v>
      </c>
      <c r="AH7" s="186">
        <v>624</v>
      </c>
      <c r="AI7" s="186">
        <v>452</v>
      </c>
      <c r="AJ7" s="186">
        <v>428</v>
      </c>
      <c r="AK7" s="186">
        <v>13727</v>
      </c>
      <c r="AL7" s="186">
        <v>1492</v>
      </c>
      <c r="AM7" s="186">
        <v>925</v>
      </c>
      <c r="AN7" s="186">
        <v>4943</v>
      </c>
      <c r="AO7" s="186">
        <v>766</v>
      </c>
      <c r="AP7" s="186">
        <v>620</v>
      </c>
      <c r="AQ7" s="186">
        <v>44</v>
      </c>
      <c r="AR7" s="200">
        <v>281</v>
      </c>
      <c r="AS7" s="200">
        <v>288</v>
      </c>
    </row>
    <row r="8" spans="1:45" s="189" customFormat="1" ht="12" x14ac:dyDescent="0.2">
      <c r="A8" s="188" t="s">
        <v>74</v>
      </c>
      <c r="B8" s="185" t="s">
        <v>34</v>
      </c>
      <c r="C8" s="186">
        <v>56302</v>
      </c>
      <c r="D8" s="186">
        <v>966</v>
      </c>
      <c r="E8" s="186">
        <v>961</v>
      </c>
      <c r="F8" s="186">
        <v>969</v>
      </c>
      <c r="G8" s="186">
        <v>994</v>
      </c>
      <c r="H8" s="186">
        <v>1020</v>
      </c>
      <c r="I8" s="186">
        <v>1062</v>
      </c>
      <c r="J8" s="186">
        <v>1103</v>
      </c>
      <c r="K8" s="186">
        <v>1148</v>
      </c>
      <c r="L8" s="186">
        <v>1192</v>
      </c>
      <c r="M8" s="186">
        <v>1230</v>
      </c>
      <c r="N8" s="186">
        <v>1268</v>
      </c>
      <c r="O8" s="186">
        <v>1307</v>
      </c>
      <c r="P8" s="186">
        <v>1318</v>
      </c>
      <c r="Q8" s="186">
        <v>1289</v>
      </c>
      <c r="R8" s="186">
        <v>1235</v>
      </c>
      <c r="S8" s="186">
        <v>1177</v>
      </c>
      <c r="T8" s="186">
        <v>1122</v>
      </c>
      <c r="U8" s="186">
        <v>1061</v>
      </c>
      <c r="V8" s="186">
        <v>998</v>
      </c>
      <c r="W8" s="186">
        <v>931</v>
      </c>
      <c r="X8" s="186">
        <v>3941</v>
      </c>
      <c r="Y8" s="186">
        <v>4048</v>
      </c>
      <c r="Z8" s="186">
        <v>3653</v>
      </c>
      <c r="AA8" s="186">
        <v>3636</v>
      </c>
      <c r="AB8" s="186">
        <v>3522</v>
      </c>
      <c r="AC8" s="186">
        <v>3330</v>
      </c>
      <c r="AD8" s="186">
        <v>2634</v>
      </c>
      <c r="AE8" s="186">
        <v>2270</v>
      </c>
      <c r="AF8" s="186">
        <v>2061</v>
      </c>
      <c r="AG8" s="186">
        <v>1718</v>
      </c>
      <c r="AH8" s="186">
        <v>1346</v>
      </c>
      <c r="AI8" s="186">
        <v>940</v>
      </c>
      <c r="AJ8" s="186">
        <v>852</v>
      </c>
      <c r="AK8" s="186">
        <v>27465</v>
      </c>
      <c r="AL8" s="186">
        <v>3057</v>
      </c>
      <c r="AM8" s="186">
        <v>2428</v>
      </c>
      <c r="AN8" s="186">
        <v>10712</v>
      </c>
      <c r="AO8" s="186">
        <v>1261</v>
      </c>
      <c r="AP8" s="186">
        <v>1020</v>
      </c>
      <c r="AQ8" s="186">
        <v>75</v>
      </c>
      <c r="AR8" s="201">
        <v>478</v>
      </c>
      <c r="AS8" s="201">
        <v>488</v>
      </c>
    </row>
    <row r="9" spans="1:45" s="187" customFormat="1" ht="12" x14ac:dyDescent="0.2">
      <c r="A9" s="184" t="s">
        <v>75</v>
      </c>
      <c r="B9" s="185" t="s">
        <v>36</v>
      </c>
      <c r="C9" s="186">
        <v>74195</v>
      </c>
      <c r="D9" s="186">
        <v>1430</v>
      </c>
      <c r="E9" s="186">
        <v>1431</v>
      </c>
      <c r="F9" s="186">
        <v>1440</v>
      </c>
      <c r="G9" s="186">
        <v>1454</v>
      </c>
      <c r="H9" s="186">
        <v>1471</v>
      </c>
      <c r="I9" s="186">
        <v>1497</v>
      </c>
      <c r="J9" s="186">
        <v>1521</v>
      </c>
      <c r="K9" s="186">
        <v>1546</v>
      </c>
      <c r="L9" s="186">
        <v>1569</v>
      </c>
      <c r="M9" s="186">
        <v>1588</v>
      </c>
      <c r="N9" s="186">
        <v>1602</v>
      </c>
      <c r="O9" s="186">
        <v>1620</v>
      </c>
      <c r="P9" s="186">
        <v>1614</v>
      </c>
      <c r="Q9" s="186">
        <v>1571</v>
      </c>
      <c r="R9" s="186">
        <v>1509</v>
      </c>
      <c r="S9" s="186">
        <v>1447</v>
      </c>
      <c r="T9" s="186">
        <v>1385</v>
      </c>
      <c r="U9" s="186">
        <v>1328</v>
      </c>
      <c r="V9" s="186">
        <v>1275</v>
      </c>
      <c r="W9" s="186">
        <v>1229</v>
      </c>
      <c r="X9" s="186">
        <v>5765</v>
      </c>
      <c r="Y9" s="186">
        <v>6399</v>
      </c>
      <c r="Z9" s="186">
        <v>5422</v>
      </c>
      <c r="AA9" s="186">
        <v>4951</v>
      </c>
      <c r="AB9" s="186">
        <v>4580</v>
      </c>
      <c r="AC9" s="186">
        <v>4048</v>
      </c>
      <c r="AD9" s="186">
        <v>3488</v>
      </c>
      <c r="AE9" s="186">
        <v>2885</v>
      </c>
      <c r="AF9" s="186">
        <v>2230</v>
      </c>
      <c r="AG9" s="186">
        <v>1754</v>
      </c>
      <c r="AH9" s="186">
        <v>1312</v>
      </c>
      <c r="AI9" s="186">
        <v>901</v>
      </c>
      <c r="AJ9" s="186">
        <v>933</v>
      </c>
      <c r="AK9" s="186">
        <v>36172</v>
      </c>
      <c r="AL9" s="186">
        <v>3855</v>
      </c>
      <c r="AM9" s="186">
        <v>3123</v>
      </c>
      <c r="AN9" s="186">
        <v>14839</v>
      </c>
      <c r="AO9" s="186">
        <v>1848</v>
      </c>
      <c r="AP9" s="186">
        <v>1493</v>
      </c>
      <c r="AQ9" s="186">
        <v>110</v>
      </c>
      <c r="AR9" s="200">
        <v>711</v>
      </c>
      <c r="AS9" s="200">
        <v>719</v>
      </c>
    </row>
    <row r="10" spans="1:45" s="189" customFormat="1" ht="12" x14ac:dyDescent="0.2">
      <c r="A10" s="188" t="s">
        <v>76</v>
      </c>
      <c r="B10" s="185" t="s">
        <v>77</v>
      </c>
      <c r="C10" s="186">
        <v>39293</v>
      </c>
      <c r="D10" s="186">
        <v>756</v>
      </c>
      <c r="E10" s="186">
        <v>813</v>
      </c>
      <c r="F10" s="186">
        <v>859</v>
      </c>
      <c r="G10" s="186">
        <v>895</v>
      </c>
      <c r="H10" s="186">
        <v>924</v>
      </c>
      <c r="I10" s="186">
        <v>941</v>
      </c>
      <c r="J10" s="186">
        <v>952</v>
      </c>
      <c r="K10" s="186">
        <v>953</v>
      </c>
      <c r="L10" s="186">
        <v>949</v>
      </c>
      <c r="M10" s="186">
        <v>940</v>
      </c>
      <c r="N10" s="186">
        <v>922</v>
      </c>
      <c r="O10" s="186">
        <v>900</v>
      </c>
      <c r="P10" s="186">
        <v>874</v>
      </c>
      <c r="Q10" s="186">
        <v>841</v>
      </c>
      <c r="R10" s="186">
        <v>802</v>
      </c>
      <c r="S10" s="186">
        <v>764</v>
      </c>
      <c r="T10" s="186">
        <v>726</v>
      </c>
      <c r="U10" s="186">
        <v>685</v>
      </c>
      <c r="V10" s="186">
        <v>637</v>
      </c>
      <c r="W10" s="186">
        <v>592</v>
      </c>
      <c r="X10" s="186">
        <v>2486</v>
      </c>
      <c r="Y10" s="186">
        <v>2770</v>
      </c>
      <c r="Z10" s="186">
        <v>2390</v>
      </c>
      <c r="AA10" s="186">
        <v>2365</v>
      </c>
      <c r="AB10" s="186">
        <v>2316</v>
      </c>
      <c r="AC10" s="186">
        <v>2063</v>
      </c>
      <c r="AD10" s="186">
        <v>1771</v>
      </c>
      <c r="AE10" s="186">
        <v>1599</v>
      </c>
      <c r="AF10" s="186">
        <v>1537</v>
      </c>
      <c r="AG10" s="186">
        <v>1171</v>
      </c>
      <c r="AH10" s="186">
        <v>933</v>
      </c>
      <c r="AI10" s="186">
        <v>624</v>
      </c>
      <c r="AJ10" s="186">
        <v>543</v>
      </c>
      <c r="AK10" s="186">
        <v>19149</v>
      </c>
      <c r="AL10" s="186">
        <v>2044</v>
      </c>
      <c r="AM10" s="186">
        <v>1589</v>
      </c>
      <c r="AN10" s="186">
        <v>6909</v>
      </c>
      <c r="AO10" s="186">
        <v>1017</v>
      </c>
      <c r="AP10" s="186">
        <v>821</v>
      </c>
      <c r="AQ10" s="186">
        <v>59</v>
      </c>
      <c r="AR10" s="201">
        <v>373</v>
      </c>
      <c r="AS10" s="201">
        <v>383</v>
      </c>
    </row>
    <row r="11" spans="1:45" s="187" customFormat="1" ht="12" x14ac:dyDescent="0.2">
      <c r="A11" s="184" t="s">
        <v>78</v>
      </c>
      <c r="B11" s="185" t="s">
        <v>79</v>
      </c>
      <c r="C11" s="186">
        <v>102151</v>
      </c>
      <c r="D11" s="186">
        <v>1757</v>
      </c>
      <c r="E11" s="186">
        <v>1812</v>
      </c>
      <c r="F11" s="186">
        <v>1868</v>
      </c>
      <c r="G11" s="186">
        <v>1920</v>
      </c>
      <c r="H11" s="186">
        <v>1975</v>
      </c>
      <c r="I11" s="186">
        <v>2023</v>
      </c>
      <c r="J11" s="186">
        <v>2067</v>
      </c>
      <c r="K11" s="186">
        <v>2107</v>
      </c>
      <c r="L11" s="186">
        <v>2137</v>
      </c>
      <c r="M11" s="186">
        <v>2160</v>
      </c>
      <c r="N11" s="186">
        <v>2179</v>
      </c>
      <c r="O11" s="186">
        <v>2192</v>
      </c>
      <c r="P11" s="186">
        <v>2186</v>
      </c>
      <c r="Q11" s="186">
        <v>2160</v>
      </c>
      <c r="R11" s="186">
        <v>2119</v>
      </c>
      <c r="S11" s="186">
        <v>2074</v>
      </c>
      <c r="T11" s="186">
        <v>2034</v>
      </c>
      <c r="U11" s="186">
        <v>1967</v>
      </c>
      <c r="V11" s="186">
        <v>1865</v>
      </c>
      <c r="W11" s="186">
        <v>1745</v>
      </c>
      <c r="X11" s="186">
        <v>7516</v>
      </c>
      <c r="Y11" s="186">
        <v>8114</v>
      </c>
      <c r="Z11" s="186">
        <v>7187</v>
      </c>
      <c r="AA11" s="186">
        <v>6741</v>
      </c>
      <c r="AB11" s="186">
        <v>6336</v>
      </c>
      <c r="AC11" s="186">
        <v>5504</v>
      </c>
      <c r="AD11" s="186">
        <v>4891</v>
      </c>
      <c r="AE11" s="186">
        <v>4026</v>
      </c>
      <c r="AF11" s="186">
        <v>3615</v>
      </c>
      <c r="AG11" s="186">
        <v>2836</v>
      </c>
      <c r="AH11" s="186">
        <v>2266</v>
      </c>
      <c r="AI11" s="186">
        <v>1570</v>
      </c>
      <c r="AJ11" s="186">
        <v>1202</v>
      </c>
      <c r="AK11" s="186">
        <v>51814</v>
      </c>
      <c r="AL11" s="186">
        <v>5312</v>
      </c>
      <c r="AM11" s="186">
        <v>4717</v>
      </c>
      <c r="AN11" s="186">
        <v>21060</v>
      </c>
      <c r="AO11" s="186">
        <v>2272</v>
      </c>
      <c r="AP11" s="186">
        <v>1835</v>
      </c>
      <c r="AQ11" s="186">
        <v>135</v>
      </c>
      <c r="AR11" s="200">
        <v>869</v>
      </c>
      <c r="AS11" s="200">
        <v>888</v>
      </c>
    </row>
    <row r="12" spans="1:45" s="189" customFormat="1" ht="12" x14ac:dyDescent="0.2">
      <c r="A12" s="188" t="s">
        <v>80</v>
      </c>
      <c r="B12" s="185" t="s">
        <v>81</v>
      </c>
      <c r="C12" s="186">
        <v>82411</v>
      </c>
      <c r="D12" s="186">
        <v>1890</v>
      </c>
      <c r="E12" s="186">
        <v>1871</v>
      </c>
      <c r="F12" s="186">
        <v>1871</v>
      </c>
      <c r="G12" s="186">
        <v>1891</v>
      </c>
      <c r="H12" s="186">
        <v>1922</v>
      </c>
      <c r="I12" s="186">
        <v>1958</v>
      </c>
      <c r="J12" s="186">
        <v>1999</v>
      </c>
      <c r="K12" s="186">
        <v>2039</v>
      </c>
      <c r="L12" s="186">
        <v>2074</v>
      </c>
      <c r="M12" s="186">
        <v>2101</v>
      </c>
      <c r="N12" s="186">
        <v>2121</v>
      </c>
      <c r="O12" s="186">
        <v>2147</v>
      </c>
      <c r="P12" s="186">
        <v>2115</v>
      </c>
      <c r="Q12" s="186">
        <v>1994</v>
      </c>
      <c r="R12" s="186">
        <v>1813</v>
      </c>
      <c r="S12" s="186">
        <v>1645</v>
      </c>
      <c r="T12" s="186">
        <v>1473</v>
      </c>
      <c r="U12" s="186">
        <v>1317</v>
      </c>
      <c r="V12" s="186">
        <v>1196</v>
      </c>
      <c r="W12" s="186">
        <v>1105</v>
      </c>
      <c r="X12" s="186">
        <v>4622</v>
      </c>
      <c r="Y12" s="186">
        <v>5683</v>
      </c>
      <c r="Z12" s="186">
        <v>5066</v>
      </c>
      <c r="AA12" s="186">
        <v>4712</v>
      </c>
      <c r="AB12" s="186">
        <v>5019</v>
      </c>
      <c r="AC12" s="186">
        <v>4471</v>
      </c>
      <c r="AD12" s="186">
        <v>3939</v>
      </c>
      <c r="AE12" s="186">
        <v>3329</v>
      </c>
      <c r="AF12" s="186">
        <v>2847</v>
      </c>
      <c r="AG12" s="186">
        <v>2262</v>
      </c>
      <c r="AH12" s="186">
        <v>1652</v>
      </c>
      <c r="AI12" s="186">
        <v>1191</v>
      </c>
      <c r="AJ12" s="186">
        <v>1076</v>
      </c>
      <c r="AK12" s="186">
        <v>39908</v>
      </c>
      <c r="AL12" s="186">
        <v>4859</v>
      </c>
      <c r="AM12" s="186">
        <v>3046</v>
      </c>
      <c r="AN12" s="186">
        <v>14237</v>
      </c>
      <c r="AO12" s="186">
        <v>2442</v>
      </c>
      <c r="AP12" s="186">
        <v>1971</v>
      </c>
      <c r="AQ12" s="186">
        <v>144</v>
      </c>
      <c r="AR12" s="201">
        <v>938</v>
      </c>
      <c r="AS12" s="201">
        <v>952</v>
      </c>
    </row>
    <row r="13" spans="1:45" s="187" customFormat="1" ht="12" x14ac:dyDescent="0.2">
      <c r="A13" s="184" t="s">
        <v>71</v>
      </c>
      <c r="B13" s="185" t="s">
        <v>72</v>
      </c>
      <c r="C13" s="186">
        <v>450095</v>
      </c>
      <c r="D13" s="186">
        <v>6632</v>
      </c>
      <c r="E13" s="186">
        <v>6902</v>
      </c>
      <c r="F13" s="186">
        <v>7089</v>
      </c>
      <c r="G13" s="186">
        <v>7188</v>
      </c>
      <c r="H13" s="186">
        <v>7223</v>
      </c>
      <c r="I13" s="186">
        <v>7211</v>
      </c>
      <c r="J13" s="186">
        <v>7160</v>
      </c>
      <c r="K13" s="186">
        <v>7095</v>
      </c>
      <c r="L13" s="186">
        <v>7018</v>
      </c>
      <c r="M13" s="186">
        <v>6960</v>
      </c>
      <c r="N13" s="186">
        <v>6885</v>
      </c>
      <c r="O13" s="186">
        <v>6775</v>
      </c>
      <c r="P13" s="186">
        <v>6844</v>
      </c>
      <c r="Q13" s="186">
        <v>7177</v>
      </c>
      <c r="R13" s="186">
        <v>7668</v>
      </c>
      <c r="S13" s="186">
        <v>8141</v>
      </c>
      <c r="T13" s="186">
        <v>8641</v>
      </c>
      <c r="U13" s="186">
        <v>9019</v>
      </c>
      <c r="V13" s="186">
        <v>9188</v>
      </c>
      <c r="W13" s="186">
        <v>9230</v>
      </c>
      <c r="X13" s="186">
        <v>47064</v>
      </c>
      <c r="Y13" s="186">
        <v>49148</v>
      </c>
      <c r="Z13" s="186">
        <v>39158</v>
      </c>
      <c r="AA13" s="186">
        <v>32940</v>
      </c>
      <c r="AB13" s="186">
        <v>28552</v>
      </c>
      <c r="AC13" s="186">
        <v>24767</v>
      </c>
      <c r="AD13" s="186">
        <v>22093</v>
      </c>
      <c r="AE13" s="186">
        <v>17883</v>
      </c>
      <c r="AF13" s="186">
        <v>13581</v>
      </c>
      <c r="AG13" s="186">
        <v>9730</v>
      </c>
      <c r="AH13" s="186">
        <v>6620</v>
      </c>
      <c r="AI13" s="186">
        <v>4696</v>
      </c>
      <c r="AJ13" s="186">
        <v>3817</v>
      </c>
      <c r="AK13" s="186">
        <v>230240</v>
      </c>
      <c r="AL13" s="186">
        <v>18014</v>
      </c>
      <c r="AM13" s="186">
        <v>22933</v>
      </c>
      <c r="AN13" s="186">
        <v>113001</v>
      </c>
      <c r="AO13" s="186">
        <v>8354</v>
      </c>
      <c r="AP13" s="186">
        <v>6740</v>
      </c>
      <c r="AQ13" s="186">
        <v>509</v>
      </c>
      <c r="AR13" s="200">
        <v>3305</v>
      </c>
      <c r="AS13" s="200">
        <v>3327</v>
      </c>
    </row>
    <row r="14" spans="1:45" s="189" customFormat="1" ht="12" x14ac:dyDescent="0.2">
      <c r="A14" s="188" t="s">
        <v>82</v>
      </c>
      <c r="B14" s="185" t="s">
        <v>83</v>
      </c>
      <c r="C14" s="186">
        <v>69146</v>
      </c>
      <c r="D14" s="186">
        <v>1265</v>
      </c>
      <c r="E14" s="186">
        <v>1339</v>
      </c>
      <c r="F14" s="186">
        <v>1401</v>
      </c>
      <c r="G14" s="186">
        <v>1452</v>
      </c>
      <c r="H14" s="186">
        <v>1490</v>
      </c>
      <c r="I14" s="186">
        <v>1520</v>
      </c>
      <c r="J14" s="186">
        <v>1539</v>
      </c>
      <c r="K14" s="186">
        <v>1546</v>
      </c>
      <c r="L14" s="186">
        <v>1548</v>
      </c>
      <c r="M14" s="186">
        <v>1539</v>
      </c>
      <c r="N14" s="186">
        <v>1524</v>
      </c>
      <c r="O14" s="186">
        <v>1507</v>
      </c>
      <c r="P14" s="186">
        <v>1477</v>
      </c>
      <c r="Q14" s="186">
        <v>1435</v>
      </c>
      <c r="R14" s="186">
        <v>1389</v>
      </c>
      <c r="S14" s="186">
        <v>1336</v>
      </c>
      <c r="T14" s="186">
        <v>1285</v>
      </c>
      <c r="U14" s="186">
        <v>1238</v>
      </c>
      <c r="V14" s="186">
        <v>1202</v>
      </c>
      <c r="W14" s="186">
        <v>1174</v>
      </c>
      <c r="X14" s="186">
        <v>5572</v>
      </c>
      <c r="Y14" s="186">
        <v>5823</v>
      </c>
      <c r="Z14" s="186">
        <v>4844</v>
      </c>
      <c r="AA14" s="186">
        <v>4337</v>
      </c>
      <c r="AB14" s="186">
        <v>4039</v>
      </c>
      <c r="AC14" s="186">
        <v>3486</v>
      </c>
      <c r="AD14" s="186">
        <v>3166</v>
      </c>
      <c r="AE14" s="186">
        <v>2684</v>
      </c>
      <c r="AF14" s="186">
        <v>2215</v>
      </c>
      <c r="AG14" s="186">
        <v>1752</v>
      </c>
      <c r="AH14" s="186">
        <v>1481</v>
      </c>
      <c r="AI14" s="186">
        <v>888</v>
      </c>
      <c r="AJ14" s="186">
        <v>653</v>
      </c>
      <c r="AK14" s="186">
        <v>33466</v>
      </c>
      <c r="AL14" s="186">
        <v>3541</v>
      </c>
      <c r="AM14" s="186">
        <v>2986</v>
      </c>
      <c r="AN14" s="186">
        <v>13473</v>
      </c>
      <c r="AO14" s="186">
        <v>1651</v>
      </c>
      <c r="AP14" s="186">
        <v>1333</v>
      </c>
      <c r="AQ14" s="186">
        <v>95</v>
      </c>
      <c r="AR14" s="201">
        <v>625</v>
      </c>
      <c r="AS14" s="201">
        <v>640</v>
      </c>
    </row>
    <row r="15" spans="1:45" s="187" customFormat="1" ht="12" x14ac:dyDescent="0.2">
      <c r="A15" s="184" t="s">
        <v>84</v>
      </c>
      <c r="B15" s="185" t="s">
        <v>18</v>
      </c>
      <c r="C15" s="186">
        <v>179845</v>
      </c>
      <c r="D15" s="186">
        <v>3589</v>
      </c>
      <c r="E15" s="186">
        <v>3669</v>
      </c>
      <c r="F15" s="186">
        <v>3719</v>
      </c>
      <c r="G15" s="186">
        <v>3746</v>
      </c>
      <c r="H15" s="186">
        <v>3754</v>
      </c>
      <c r="I15" s="186">
        <v>3740</v>
      </c>
      <c r="J15" s="186">
        <v>3715</v>
      </c>
      <c r="K15" s="186">
        <v>3673</v>
      </c>
      <c r="L15" s="186">
        <v>3623</v>
      </c>
      <c r="M15" s="186">
        <v>3567</v>
      </c>
      <c r="N15" s="186">
        <v>3501</v>
      </c>
      <c r="O15" s="186">
        <v>3427</v>
      </c>
      <c r="P15" s="186">
        <v>3365</v>
      </c>
      <c r="Q15" s="186">
        <v>3327</v>
      </c>
      <c r="R15" s="186">
        <v>3299</v>
      </c>
      <c r="S15" s="186">
        <v>3275</v>
      </c>
      <c r="T15" s="186">
        <v>3258</v>
      </c>
      <c r="U15" s="186">
        <v>3228</v>
      </c>
      <c r="V15" s="186">
        <v>3171</v>
      </c>
      <c r="W15" s="186">
        <v>3099</v>
      </c>
      <c r="X15" s="186">
        <v>15251</v>
      </c>
      <c r="Y15" s="186">
        <v>17553</v>
      </c>
      <c r="Z15" s="186">
        <v>13837</v>
      </c>
      <c r="AA15" s="186">
        <v>12777</v>
      </c>
      <c r="AB15" s="186">
        <v>11363</v>
      </c>
      <c r="AC15" s="186">
        <v>10080</v>
      </c>
      <c r="AD15" s="186">
        <v>8010</v>
      </c>
      <c r="AE15" s="186">
        <v>6724</v>
      </c>
      <c r="AF15" s="186">
        <v>4989</v>
      </c>
      <c r="AG15" s="186">
        <v>3867</v>
      </c>
      <c r="AH15" s="186">
        <v>2629</v>
      </c>
      <c r="AI15" s="186">
        <v>1755</v>
      </c>
      <c r="AJ15" s="186">
        <v>1265</v>
      </c>
      <c r="AK15" s="186">
        <v>83039</v>
      </c>
      <c r="AL15" s="186">
        <v>8269</v>
      </c>
      <c r="AM15" s="186">
        <v>7388</v>
      </c>
      <c r="AN15" s="186">
        <v>36364</v>
      </c>
      <c r="AO15" s="186">
        <v>4563</v>
      </c>
      <c r="AP15" s="186">
        <v>3684</v>
      </c>
      <c r="AQ15" s="186">
        <v>276</v>
      </c>
      <c r="AR15" s="200">
        <v>1790</v>
      </c>
      <c r="AS15" s="200">
        <v>1799</v>
      </c>
    </row>
    <row r="16" spans="1:45" s="189" customFormat="1" ht="12" x14ac:dyDescent="0.2">
      <c r="A16" s="188" t="s">
        <v>85</v>
      </c>
      <c r="B16" s="185" t="s">
        <v>49</v>
      </c>
      <c r="C16" s="186">
        <v>30501</v>
      </c>
      <c r="D16" s="186">
        <v>625</v>
      </c>
      <c r="E16" s="186">
        <v>631</v>
      </c>
      <c r="F16" s="186">
        <v>641</v>
      </c>
      <c r="G16" s="186">
        <v>654</v>
      </c>
      <c r="H16" s="186">
        <v>673</v>
      </c>
      <c r="I16" s="186">
        <v>684</v>
      </c>
      <c r="J16" s="186">
        <v>701</v>
      </c>
      <c r="K16" s="186">
        <v>712</v>
      </c>
      <c r="L16" s="186">
        <v>721</v>
      </c>
      <c r="M16" s="186">
        <v>722</v>
      </c>
      <c r="N16" s="186">
        <v>728</v>
      </c>
      <c r="O16" s="186">
        <v>734</v>
      </c>
      <c r="P16" s="186">
        <v>715</v>
      </c>
      <c r="Q16" s="186">
        <v>663</v>
      </c>
      <c r="R16" s="186">
        <v>589</v>
      </c>
      <c r="S16" s="186">
        <v>523</v>
      </c>
      <c r="T16" s="186">
        <v>451</v>
      </c>
      <c r="U16" s="186">
        <v>395</v>
      </c>
      <c r="V16" s="186">
        <v>369</v>
      </c>
      <c r="W16" s="186">
        <v>358</v>
      </c>
      <c r="X16" s="186">
        <v>1726</v>
      </c>
      <c r="Y16" s="186">
        <v>1969</v>
      </c>
      <c r="Z16" s="186">
        <v>1963</v>
      </c>
      <c r="AA16" s="186">
        <v>1847</v>
      </c>
      <c r="AB16" s="186">
        <v>2067</v>
      </c>
      <c r="AC16" s="186">
        <v>1691</v>
      </c>
      <c r="AD16" s="186">
        <v>1486</v>
      </c>
      <c r="AE16" s="186">
        <v>1377</v>
      </c>
      <c r="AF16" s="186">
        <v>1236</v>
      </c>
      <c r="AG16" s="186">
        <v>1053</v>
      </c>
      <c r="AH16" s="186">
        <v>794</v>
      </c>
      <c r="AI16" s="186">
        <v>549</v>
      </c>
      <c r="AJ16" s="186">
        <v>454</v>
      </c>
      <c r="AK16" s="186">
        <v>14602</v>
      </c>
      <c r="AL16" s="186">
        <v>1610</v>
      </c>
      <c r="AM16" s="186">
        <v>947</v>
      </c>
      <c r="AN16" s="186">
        <v>5273</v>
      </c>
      <c r="AO16" s="186">
        <v>844</v>
      </c>
      <c r="AP16" s="186">
        <v>683</v>
      </c>
      <c r="AQ16" s="186">
        <v>49</v>
      </c>
      <c r="AR16" s="201">
        <v>310</v>
      </c>
      <c r="AS16" s="201">
        <v>315</v>
      </c>
    </row>
    <row r="17" spans="1:45" s="187" customFormat="1" ht="12" x14ac:dyDescent="0.2">
      <c r="A17" s="184" t="s">
        <v>86</v>
      </c>
      <c r="B17" s="185" t="s">
        <v>50</v>
      </c>
      <c r="C17" s="186">
        <v>51060</v>
      </c>
      <c r="D17" s="186">
        <v>1422</v>
      </c>
      <c r="E17" s="186">
        <v>1370</v>
      </c>
      <c r="F17" s="186">
        <v>1331</v>
      </c>
      <c r="G17" s="186">
        <v>1305</v>
      </c>
      <c r="H17" s="186">
        <v>1287</v>
      </c>
      <c r="I17" s="186">
        <v>1275</v>
      </c>
      <c r="J17" s="186">
        <v>1268</v>
      </c>
      <c r="K17" s="186">
        <v>1264</v>
      </c>
      <c r="L17" s="186">
        <v>1260</v>
      </c>
      <c r="M17" s="186">
        <v>1253</v>
      </c>
      <c r="N17" s="186">
        <v>1248</v>
      </c>
      <c r="O17" s="186">
        <v>1252</v>
      </c>
      <c r="P17" s="186">
        <v>1223</v>
      </c>
      <c r="Q17" s="186">
        <v>1147</v>
      </c>
      <c r="R17" s="186">
        <v>1045</v>
      </c>
      <c r="S17" s="186">
        <v>946</v>
      </c>
      <c r="T17" s="186">
        <v>847</v>
      </c>
      <c r="U17" s="186">
        <v>772</v>
      </c>
      <c r="V17" s="186">
        <v>744</v>
      </c>
      <c r="W17" s="186">
        <v>744</v>
      </c>
      <c r="X17" s="186">
        <v>3778</v>
      </c>
      <c r="Y17" s="186">
        <v>4249</v>
      </c>
      <c r="Z17" s="186">
        <v>3742</v>
      </c>
      <c r="AA17" s="186">
        <v>3250</v>
      </c>
      <c r="AB17" s="186">
        <v>2900</v>
      </c>
      <c r="AC17" s="186">
        <v>2421</v>
      </c>
      <c r="AD17" s="186">
        <v>1937</v>
      </c>
      <c r="AE17" s="186">
        <v>1771</v>
      </c>
      <c r="AF17" s="186">
        <v>1431</v>
      </c>
      <c r="AG17" s="186">
        <v>993</v>
      </c>
      <c r="AH17" s="186">
        <v>719</v>
      </c>
      <c r="AI17" s="186">
        <v>404</v>
      </c>
      <c r="AJ17" s="186">
        <v>462</v>
      </c>
      <c r="AK17" s="186">
        <v>25090</v>
      </c>
      <c r="AL17" s="186">
        <v>2956</v>
      </c>
      <c r="AM17" s="186">
        <v>1992</v>
      </c>
      <c r="AN17" s="186">
        <v>9683</v>
      </c>
      <c r="AO17" s="186">
        <v>1853</v>
      </c>
      <c r="AP17" s="186">
        <v>1497</v>
      </c>
      <c r="AQ17" s="186">
        <v>110</v>
      </c>
      <c r="AR17" s="200">
        <v>715</v>
      </c>
      <c r="AS17" s="200">
        <v>707</v>
      </c>
    </row>
    <row r="18" spans="1:45" s="189" customFormat="1" ht="12" x14ac:dyDescent="0.2">
      <c r="A18" s="188" t="s">
        <v>87</v>
      </c>
      <c r="B18" s="185" t="s">
        <v>88</v>
      </c>
      <c r="C18" s="186">
        <v>89517</v>
      </c>
      <c r="D18" s="186">
        <v>2008</v>
      </c>
      <c r="E18" s="186">
        <v>2006</v>
      </c>
      <c r="F18" s="186">
        <v>2005</v>
      </c>
      <c r="G18" s="186">
        <v>2011</v>
      </c>
      <c r="H18" s="186">
        <v>2017</v>
      </c>
      <c r="I18" s="186">
        <v>2025</v>
      </c>
      <c r="J18" s="186">
        <v>2030</v>
      </c>
      <c r="K18" s="186">
        <v>2034</v>
      </c>
      <c r="L18" s="186">
        <v>2033</v>
      </c>
      <c r="M18" s="186">
        <v>2025</v>
      </c>
      <c r="N18" s="186">
        <v>2021</v>
      </c>
      <c r="O18" s="186">
        <v>2015</v>
      </c>
      <c r="P18" s="186">
        <v>1979</v>
      </c>
      <c r="Q18" s="186">
        <v>1901</v>
      </c>
      <c r="R18" s="186">
        <v>1796</v>
      </c>
      <c r="S18" s="186">
        <v>1703</v>
      </c>
      <c r="T18" s="186">
        <v>1601</v>
      </c>
      <c r="U18" s="186">
        <v>1521</v>
      </c>
      <c r="V18" s="186">
        <v>1480</v>
      </c>
      <c r="W18" s="186">
        <v>1464</v>
      </c>
      <c r="X18" s="186">
        <v>7163</v>
      </c>
      <c r="Y18" s="186">
        <v>7460</v>
      </c>
      <c r="Z18" s="186">
        <v>6353</v>
      </c>
      <c r="AA18" s="186">
        <v>5656</v>
      </c>
      <c r="AB18" s="186">
        <v>5060</v>
      </c>
      <c r="AC18" s="186">
        <v>4433</v>
      </c>
      <c r="AD18" s="186">
        <v>3734</v>
      </c>
      <c r="AE18" s="186">
        <v>3292</v>
      </c>
      <c r="AF18" s="186">
        <v>2775</v>
      </c>
      <c r="AG18" s="186">
        <v>2158</v>
      </c>
      <c r="AH18" s="186">
        <v>1612</v>
      </c>
      <c r="AI18" s="186">
        <v>1079</v>
      </c>
      <c r="AJ18" s="186">
        <v>1067</v>
      </c>
      <c r="AK18" s="186">
        <v>43497</v>
      </c>
      <c r="AL18" s="186">
        <v>4637</v>
      </c>
      <c r="AM18" s="186">
        <v>3662</v>
      </c>
      <c r="AN18" s="186">
        <v>16973</v>
      </c>
      <c r="AO18" s="186">
        <v>2636</v>
      </c>
      <c r="AP18" s="186">
        <v>2131</v>
      </c>
      <c r="AQ18" s="186">
        <v>156</v>
      </c>
      <c r="AR18" s="201">
        <v>1000</v>
      </c>
      <c r="AS18" s="201">
        <v>1008</v>
      </c>
    </row>
    <row r="19" spans="1:45" s="187" customFormat="1" ht="12" x14ac:dyDescent="0.2">
      <c r="A19" s="184" t="s">
        <v>89</v>
      </c>
      <c r="B19" s="185" t="s">
        <v>40</v>
      </c>
      <c r="C19" s="186">
        <v>64520</v>
      </c>
      <c r="D19" s="186">
        <v>1154</v>
      </c>
      <c r="E19" s="186">
        <v>1125</v>
      </c>
      <c r="F19" s="186">
        <v>1106</v>
      </c>
      <c r="G19" s="186">
        <v>1096</v>
      </c>
      <c r="H19" s="186">
        <v>1095</v>
      </c>
      <c r="I19" s="186">
        <v>1099</v>
      </c>
      <c r="J19" s="186">
        <v>1110</v>
      </c>
      <c r="K19" s="186">
        <v>1123</v>
      </c>
      <c r="L19" s="186">
        <v>1140</v>
      </c>
      <c r="M19" s="186">
        <v>1160</v>
      </c>
      <c r="N19" s="186">
        <v>1177</v>
      </c>
      <c r="O19" s="186">
        <v>1197</v>
      </c>
      <c r="P19" s="186">
        <v>1211</v>
      </c>
      <c r="Q19" s="186">
        <v>1210</v>
      </c>
      <c r="R19" s="186">
        <v>1201</v>
      </c>
      <c r="S19" s="186">
        <v>1196</v>
      </c>
      <c r="T19" s="186">
        <v>1193</v>
      </c>
      <c r="U19" s="186">
        <v>1181</v>
      </c>
      <c r="V19" s="186">
        <v>1151</v>
      </c>
      <c r="W19" s="186">
        <v>1113</v>
      </c>
      <c r="X19" s="186">
        <v>5421</v>
      </c>
      <c r="Y19" s="186">
        <v>6822</v>
      </c>
      <c r="Z19" s="186">
        <v>5000</v>
      </c>
      <c r="AA19" s="186">
        <v>4442</v>
      </c>
      <c r="AB19" s="186">
        <v>3854</v>
      </c>
      <c r="AC19" s="186">
        <v>3489</v>
      </c>
      <c r="AD19" s="186">
        <v>3052</v>
      </c>
      <c r="AE19" s="186">
        <v>2549</v>
      </c>
      <c r="AF19" s="186">
        <v>2249</v>
      </c>
      <c r="AG19" s="186">
        <v>1797</v>
      </c>
      <c r="AH19" s="186">
        <v>1236</v>
      </c>
      <c r="AI19" s="186">
        <v>860</v>
      </c>
      <c r="AJ19" s="186">
        <v>711</v>
      </c>
      <c r="AK19" s="186">
        <v>31058</v>
      </c>
      <c r="AL19" s="186">
        <v>2968</v>
      </c>
      <c r="AM19" s="186">
        <v>2760</v>
      </c>
      <c r="AN19" s="186">
        <v>13578</v>
      </c>
      <c r="AO19" s="186">
        <v>1483</v>
      </c>
      <c r="AP19" s="186">
        <v>1198</v>
      </c>
      <c r="AQ19" s="186">
        <v>90</v>
      </c>
      <c r="AR19" s="200">
        <v>580</v>
      </c>
      <c r="AS19" s="200">
        <v>574</v>
      </c>
    </row>
    <row r="20" spans="1:45" ht="12" customHeight="1" x14ac:dyDescent="0.25">
      <c r="A20" s="42" t="s">
        <v>91</v>
      </c>
    </row>
    <row r="21" spans="1:45" ht="9.75" customHeight="1" x14ac:dyDescent="0.25">
      <c r="A21" s="47" t="s">
        <v>92</v>
      </c>
    </row>
    <row r="22" spans="1:45" ht="11.25" customHeight="1" x14ac:dyDescent="0.25">
      <c r="A22" s="48" t="s">
        <v>93</v>
      </c>
    </row>
  </sheetData>
  <mergeCells count="43">
    <mergeCell ref="AK4:AK5"/>
    <mergeCell ref="AL4:AN4"/>
    <mergeCell ref="AO4:AO5"/>
    <mergeCell ref="AQ4:AQ5"/>
    <mergeCell ref="AP4:AP5"/>
    <mergeCell ref="AJ4:AJ5"/>
    <mergeCell ref="Y4:Y5"/>
    <mergeCell ref="Z4:Z5"/>
    <mergeCell ref="AA4:AA5"/>
    <mergeCell ref="AB4:AB5"/>
    <mergeCell ref="AC4:AC5"/>
    <mergeCell ref="AD4:AD5"/>
    <mergeCell ref="AE4:AE5"/>
    <mergeCell ref="AF4:AF5"/>
    <mergeCell ref="AG4:AG5"/>
    <mergeCell ref="AH4:AH5"/>
    <mergeCell ref="AI4:AI5"/>
    <mergeCell ref="S4:S5"/>
    <mergeCell ref="T4:T5"/>
    <mergeCell ref="U4:U5"/>
    <mergeCell ref="V4:V5"/>
    <mergeCell ref="W4:W5"/>
    <mergeCell ref="N4:N5"/>
    <mergeCell ref="O4:O5"/>
    <mergeCell ref="P4:P5"/>
    <mergeCell ref="Q4:Q5"/>
    <mergeCell ref="R4:R5"/>
    <mergeCell ref="AR4:AR5"/>
    <mergeCell ref="AS4:AS5"/>
    <mergeCell ref="L4:L5"/>
    <mergeCell ref="A4:A5"/>
    <mergeCell ref="B4:B5"/>
    <mergeCell ref="C4:C5"/>
    <mergeCell ref="D4:D5"/>
    <mergeCell ref="E4:E5"/>
    <mergeCell ref="F4:F5"/>
    <mergeCell ref="G4:G5"/>
    <mergeCell ref="H4:H5"/>
    <mergeCell ref="I4:I5"/>
    <mergeCell ref="J4:J5"/>
    <mergeCell ref="K4:K5"/>
    <mergeCell ref="X4:X5"/>
    <mergeCell ref="M4:M5"/>
  </mergeCells>
  <pageMargins left="0.27" right="0.26" top="0.26" bottom="0.33" header="0.3" footer="0.3"/>
  <pageSetup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AT132"/>
  <sheetViews>
    <sheetView topLeftCell="AB1" workbookViewId="0">
      <selection activeCell="AS5" sqref="AS5:AT6"/>
    </sheetView>
  </sheetViews>
  <sheetFormatPr baseColWidth="10" defaultRowHeight="15" x14ac:dyDescent="0.25"/>
  <cols>
    <col min="1" max="1" width="11.42578125" style="102"/>
    <col min="2" max="2" width="18.140625" style="102" bestFit="1" customWidth="1"/>
    <col min="3" max="4" width="11.42578125" style="104"/>
    <col min="5" max="37" width="10.28515625" style="104" customWidth="1"/>
    <col min="38" max="16384" width="11.42578125" style="104"/>
  </cols>
  <sheetData>
    <row r="1" spans="1:46" ht="15.75" x14ac:dyDescent="0.25">
      <c r="A1" s="101" t="s">
        <v>811</v>
      </c>
    </row>
    <row r="2" spans="1:46" ht="15.75" x14ac:dyDescent="0.25">
      <c r="B2" s="101"/>
    </row>
    <row r="3" spans="1:46" ht="15.75" x14ac:dyDescent="0.25">
      <c r="B3" s="101"/>
    </row>
    <row r="5" spans="1:46" x14ac:dyDescent="0.25">
      <c r="A5" s="351" t="s">
        <v>62</v>
      </c>
      <c r="B5" s="349" t="s">
        <v>194</v>
      </c>
      <c r="C5" s="350" t="s">
        <v>303</v>
      </c>
      <c r="D5" s="350" t="s">
        <v>14</v>
      </c>
      <c r="E5" s="350" t="s">
        <v>95</v>
      </c>
      <c r="F5" s="350">
        <v>1</v>
      </c>
      <c r="G5" s="350">
        <v>2</v>
      </c>
      <c r="H5" s="350">
        <v>3</v>
      </c>
      <c r="I5" s="350">
        <v>4</v>
      </c>
      <c r="J5" s="350">
        <v>5</v>
      </c>
      <c r="K5" s="350">
        <v>6</v>
      </c>
      <c r="L5" s="350">
        <v>7</v>
      </c>
      <c r="M5" s="350">
        <v>8</v>
      </c>
      <c r="N5" s="350">
        <v>9</v>
      </c>
      <c r="O5" s="350">
        <v>10</v>
      </c>
      <c r="P5" s="350">
        <v>11</v>
      </c>
      <c r="Q5" s="350">
        <v>12</v>
      </c>
      <c r="R5" s="350">
        <v>13</v>
      </c>
      <c r="S5" s="350">
        <v>14</v>
      </c>
      <c r="T5" s="350">
        <v>15</v>
      </c>
      <c r="U5" s="350">
        <v>16</v>
      </c>
      <c r="V5" s="350">
        <v>17</v>
      </c>
      <c r="W5" s="350">
        <v>18</v>
      </c>
      <c r="X5" s="350">
        <v>19</v>
      </c>
      <c r="Y5" s="350" t="s">
        <v>96</v>
      </c>
      <c r="Z5" s="350" t="s">
        <v>97</v>
      </c>
      <c r="AA5" s="350" t="s">
        <v>98</v>
      </c>
      <c r="AB5" s="350" t="s">
        <v>99</v>
      </c>
      <c r="AC5" s="350" t="s">
        <v>100</v>
      </c>
      <c r="AD5" s="350" t="s">
        <v>101</v>
      </c>
      <c r="AE5" s="350" t="s">
        <v>102</v>
      </c>
      <c r="AF5" s="350" t="s">
        <v>103</v>
      </c>
      <c r="AG5" s="350" t="s">
        <v>104</v>
      </c>
      <c r="AH5" s="350" t="s">
        <v>105</v>
      </c>
      <c r="AI5" s="350" t="s">
        <v>106</v>
      </c>
      <c r="AJ5" s="350" t="s">
        <v>107</v>
      </c>
      <c r="AK5" s="350" t="s">
        <v>108</v>
      </c>
      <c r="AL5" s="350" t="s">
        <v>109</v>
      </c>
      <c r="AM5" s="350" t="s">
        <v>110</v>
      </c>
      <c r="AN5" s="350"/>
      <c r="AO5" s="350"/>
      <c r="AP5" s="350" t="s">
        <v>111</v>
      </c>
      <c r="AQ5" s="353" t="s">
        <v>112</v>
      </c>
      <c r="AR5" s="350" t="s">
        <v>117</v>
      </c>
      <c r="AS5" s="348" t="s">
        <v>813</v>
      </c>
      <c r="AT5" s="348" t="s">
        <v>814</v>
      </c>
    </row>
    <row r="6" spans="1:46" x14ac:dyDescent="0.25">
      <c r="A6" s="352"/>
      <c r="B6" s="349"/>
      <c r="C6" s="350"/>
      <c r="D6" s="350"/>
      <c r="E6" s="350"/>
      <c r="F6" s="350"/>
      <c r="G6" s="350"/>
      <c r="H6" s="350"/>
      <c r="I6" s="350"/>
      <c r="J6" s="350"/>
      <c r="K6" s="350"/>
      <c r="L6" s="350"/>
      <c r="M6" s="350"/>
      <c r="N6" s="350"/>
      <c r="O6" s="350"/>
      <c r="P6" s="350"/>
      <c r="Q6" s="350"/>
      <c r="R6" s="350"/>
      <c r="S6" s="350"/>
      <c r="T6" s="350"/>
      <c r="U6" s="350"/>
      <c r="V6" s="350"/>
      <c r="W6" s="350"/>
      <c r="X6" s="350"/>
      <c r="Y6" s="350"/>
      <c r="Z6" s="350"/>
      <c r="AA6" s="350"/>
      <c r="AB6" s="350"/>
      <c r="AC6" s="350"/>
      <c r="AD6" s="350"/>
      <c r="AE6" s="350"/>
      <c r="AF6" s="350"/>
      <c r="AG6" s="350"/>
      <c r="AH6" s="350"/>
      <c r="AI6" s="350"/>
      <c r="AJ6" s="350"/>
      <c r="AK6" s="350"/>
      <c r="AL6" s="350"/>
      <c r="AM6" s="53" t="s">
        <v>113</v>
      </c>
      <c r="AN6" s="53" t="s">
        <v>114</v>
      </c>
      <c r="AO6" s="53" t="s">
        <v>115</v>
      </c>
      <c r="AP6" s="350"/>
      <c r="AQ6" s="354"/>
      <c r="AR6" s="350"/>
      <c r="AS6" s="348"/>
      <c r="AT6" s="348"/>
    </row>
    <row r="7" spans="1:46" x14ac:dyDescent="0.25">
      <c r="A7" s="211" t="s">
        <v>116</v>
      </c>
      <c r="B7" s="212" t="s">
        <v>72</v>
      </c>
      <c r="C7" s="55"/>
      <c r="D7" s="55">
        <v>1316729</v>
      </c>
      <c r="E7" s="55">
        <v>24063</v>
      </c>
      <c r="F7" s="55">
        <v>24533</v>
      </c>
      <c r="G7" s="55">
        <v>24930</v>
      </c>
      <c r="H7" s="55">
        <v>25258</v>
      </c>
      <c r="I7" s="55">
        <v>25519</v>
      </c>
      <c r="J7" s="55">
        <v>25716</v>
      </c>
      <c r="K7" s="55">
        <v>25851</v>
      </c>
      <c r="L7" s="55">
        <v>25927</v>
      </c>
      <c r="M7" s="55">
        <v>25947</v>
      </c>
      <c r="N7" s="55">
        <v>25914</v>
      </c>
      <c r="O7" s="55">
        <v>25835</v>
      </c>
      <c r="P7" s="55">
        <v>25716</v>
      </c>
      <c r="Q7" s="55">
        <v>25539</v>
      </c>
      <c r="R7" s="55">
        <v>25297</v>
      </c>
      <c r="S7" s="55">
        <v>25006</v>
      </c>
      <c r="T7" s="55">
        <v>24721</v>
      </c>
      <c r="U7" s="55">
        <v>24465</v>
      </c>
      <c r="V7" s="55">
        <v>24123</v>
      </c>
      <c r="W7" s="55">
        <v>23654</v>
      </c>
      <c r="X7" s="55">
        <v>23138</v>
      </c>
      <c r="Y7" s="55">
        <v>111861</v>
      </c>
      <c r="Z7" s="55">
        <v>121976</v>
      </c>
      <c r="AA7" s="55">
        <v>100475</v>
      </c>
      <c r="AB7" s="55">
        <v>89510</v>
      </c>
      <c r="AC7" s="55">
        <v>81299</v>
      </c>
      <c r="AD7" s="55">
        <v>71275</v>
      </c>
      <c r="AE7" s="55">
        <v>61329</v>
      </c>
      <c r="AF7" s="55">
        <v>51473</v>
      </c>
      <c r="AG7" s="55">
        <v>41782</v>
      </c>
      <c r="AH7" s="55">
        <v>32001</v>
      </c>
      <c r="AI7" s="55">
        <v>23224</v>
      </c>
      <c r="AJ7" s="55">
        <v>15909</v>
      </c>
      <c r="AK7" s="55">
        <v>13463</v>
      </c>
      <c r="AL7" s="55">
        <v>649227</v>
      </c>
      <c r="AM7" s="55">
        <v>62614</v>
      </c>
      <c r="AN7" s="55">
        <v>58496</v>
      </c>
      <c r="AO7" s="55">
        <v>281045</v>
      </c>
      <c r="AP7" s="55">
        <v>30990</v>
      </c>
      <c r="AQ7" s="55">
        <v>25026</v>
      </c>
      <c r="AR7" s="55">
        <v>1852</v>
      </c>
      <c r="AS7" s="55">
        <v>11975</v>
      </c>
      <c r="AT7" s="55">
        <v>12088</v>
      </c>
    </row>
    <row r="8" spans="1:46" x14ac:dyDescent="0.25">
      <c r="A8" s="213" t="s">
        <v>73</v>
      </c>
      <c r="B8" s="213" t="s">
        <v>44</v>
      </c>
      <c r="C8" s="192"/>
      <c r="D8" s="192">
        <v>27693</v>
      </c>
      <c r="E8" s="192">
        <v>569</v>
      </c>
      <c r="F8" s="192">
        <v>603</v>
      </c>
      <c r="G8" s="192">
        <v>631</v>
      </c>
      <c r="H8" s="192">
        <v>652</v>
      </c>
      <c r="I8" s="192">
        <v>668</v>
      </c>
      <c r="J8" s="192">
        <v>681</v>
      </c>
      <c r="K8" s="192">
        <v>686</v>
      </c>
      <c r="L8" s="192">
        <v>687</v>
      </c>
      <c r="M8" s="192">
        <v>683</v>
      </c>
      <c r="N8" s="192">
        <v>669</v>
      </c>
      <c r="O8" s="192">
        <v>659</v>
      </c>
      <c r="P8" s="192">
        <v>643</v>
      </c>
      <c r="Q8" s="192">
        <v>618</v>
      </c>
      <c r="R8" s="192">
        <v>582</v>
      </c>
      <c r="S8" s="192">
        <v>541</v>
      </c>
      <c r="T8" s="192">
        <v>494</v>
      </c>
      <c r="U8" s="192">
        <v>449</v>
      </c>
      <c r="V8" s="192">
        <v>411</v>
      </c>
      <c r="W8" s="192">
        <v>378</v>
      </c>
      <c r="X8" s="192">
        <v>354</v>
      </c>
      <c r="Y8" s="192">
        <v>1556</v>
      </c>
      <c r="Z8" s="192">
        <v>1938</v>
      </c>
      <c r="AA8" s="192">
        <v>1860</v>
      </c>
      <c r="AB8" s="192">
        <v>1856</v>
      </c>
      <c r="AC8" s="192">
        <v>1691</v>
      </c>
      <c r="AD8" s="192">
        <v>1492</v>
      </c>
      <c r="AE8" s="192">
        <v>1128</v>
      </c>
      <c r="AF8" s="192">
        <v>1084</v>
      </c>
      <c r="AG8" s="192">
        <v>1016</v>
      </c>
      <c r="AH8" s="192">
        <v>910</v>
      </c>
      <c r="AI8" s="192">
        <v>624</v>
      </c>
      <c r="AJ8" s="192">
        <v>452</v>
      </c>
      <c r="AK8" s="192">
        <v>428</v>
      </c>
      <c r="AL8" s="192">
        <v>13727</v>
      </c>
      <c r="AM8" s="192">
        <v>1492</v>
      </c>
      <c r="AN8" s="192">
        <v>925</v>
      </c>
      <c r="AO8" s="192">
        <v>4943</v>
      </c>
      <c r="AP8" s="192">
        <v>766</v>
      </c>
      <c r="AQ8" s="192">
        <v>620</v>
      </c>
      <c r="AR8" s="192">
        <v>44</v>
      </c>
      <c r="AS8" s="192">
        <v>281</v>
      </c>
      <c r="AT8" s="192">
        <v>288</v>
      </c>
    </row>
    <row r="9" spans="1:46" x14ac:dyDescent="0.25">
      <c r="A9" s="57" t="s">
        <v>195</v>
      </c>
      <c r="B9" s="195" t="s">
        <v>44</v>
      </c>
      <c r="C9" s="54">
        <v>1</v>
      </c>
      <c r="D9" s="54">
        <v>5552</v>
      </c>
      <c r="E9" s="54">
        <v>117</v>
      </c>
      <c r="F9" s="54">
        <v>124</v>
      </c>
      <c r="G9" s="54">
        <v>130</v>
      </c>
      <c r="H9" s="54">
        <v>134</v>
      </c>
      <c r="I9" s="54">
        <v>138</v>
      </c>
      <c r="J9" s="54">
        <v>140</v>
      </c>
      <c r="K9" s="54">
        <v>140</v>
      </c>
      <c r="L9" s="54">
        <v>140</v>
      </c>
      <c r="M9" s="54">
        <v>139</v>
      </c>
      <c r="N9" s="54">
        <v>136</v>
      </c>
      <c r="O9" s="54">
        <v>133</v>
      </c>
      <c r="P9" s="54">
        <v>129</v>
      </c>
      <c r="Q9" s="54">
        <v>124</v>
      </c>
      <c r="R9" s="54">
        <v>116</v>
      </c>
      <c r="S9" s="54">
        <v>108</v>
      </c>
      <c r="T9" s="54">
        <v>99</v>
      </c>
      <c r="U9" s="54">
        <v>90</v>
      </c>
      <c r="V9" s="54">
        <v>83</v>
      </c>
      <c r="W9" s="54">
        <v>76</v>
      </c>
      <c r="X9" s="54">
        <v>72</v>
      </c>
      <c r="Y9" s="54">
        <v>320</v>
      </c>
      <c r="Z9" s="54">
        <v>384</v>
      </c>
      <c r="AA9" s="54">
        <v>400</v>
      </c>
      <c r="AB9" s="54">
        <v>374</v>
      </c>
      <c r="AC9" s="54">
        <v>319</v>
      </c>
      <c r="AD9" s="54">
        <v>319</v>
      </c>
      <c r="AE9" s="54">
        <v>219</v>
      </c>
      <c r="AF9" s="54">
        <v>231</v>
      </c>
      <c r="AG9" s="54">
        <v>183</v>
      </c>
      <c r="AH9" s="54">
        <v>157</v>
      </c>
      <c r="AI9" s="54">
        <v>109</v>
      </c>
      <c r="AJ9" s="54">
        <v>87</v>
      </c>
      <c r="AK9" s="54">
        <v>82</v>
      </c>
      <c r="AL9" s="54">
        <v>2731</v>
      </c>
      <c r="AM9" s="54">
        <v>297</v>
      </c>
      <c r="AN9" s="54">
        <v>180</v>
      </c>
      <c r="AO9" s="54">
        <v>1013</v>
      </c>
      <c r="AP9" s="54">
        <v>156</v>
      </c>
      <c r="AQ9" s="54">
        <v>126</v>
      </c>
      <c r="AR9" s="54">
        <v>9</v>
      </c>
      <c r="AS9" s="193">
        <v>58</v>
      </c>
      <c r="AT9" s="193">
        <v>59</v>
      </c>
    </row>
    <row r="10" spans="1:46" x14ac:dyDescent="0.25">
      <c r="A10" s="57" t="s">
        <v>196</v>
      </c>
      <c r="B10" s="195" t="s">
        <v>118</v>
      </c>
      <c r="C10" s="54">
        <v>2</v>
      </c>
      <c r="D10" s="54">
        <v>2379</v>
      </c>
      <c r="E10" s="54">
        <v>46</v>
      </c>
      <c r="F10" s="54">
        <v>48</v>
      </c>
      <c r="G10" s="54">
        <v>49</v>
      </c>
      <c r="H10" s="54">
        <v>50</v>
      </c>
      <c r="I10" s="54">
        <v>51</v>
      </c>
      <c r="J10" s="54">
        <v>52</v>
      </c>
      <c r="K10" s="54">
        <v>53</v>
      </c>
      <c r="L10" s="54">
        <v>54</v>
      </c>
      <c r="M10" s="54">
        <v>54</v>
      </c>
      <c r="N10" s="54">
        <v>54</v>
      </c>
      <c r="O10" s="54">
        <v>54</v>
      </c>
      <c r="P10" s="54">
        <v>53</v>
      </c>
      <c r="Q10" s="54">
        <v>52</v>
      </c>
      <c r="R10" s="54">
        <v>51</v>
      </c>
      <c r="S10" s="54">
        <v>48</v>
      </c>
      <c r="T10" s="54">
        <v>46</v>
      </c>
      <c r="U10" s="54">
        <v>44</v>
      </c>
      <c r="V10" s="54">
        <v>41</v>
      </c>
      <c r="W10" s="54">
        <v>37</v>
      </c>
      <c r="X10" s="54">
        <v>32</v>
      </c>
      <c r="Y10" s="54">
        <v>125</v>
      </c>
      <c r="Z10" s="54">
        <v>184</v>
      </c>
      <c r="AA10" s="54">
        <v>150</v>
      </c>
      <c r="AB10" s="54">
        <v>158</v>
      </c>
      <c r="AC10" s="54">
        <v>153</v>
      </c>
      <c r="AD10" s="54">
        <v>137</v>
      </c>
      <c r="AE10" s="54">
        <v>88</v>
      </c>
      <c r="AF10" s="54">
        <v>106</v>
      </c>
      <c r="AG10" s="54">
        <v>100</v>
      </c>
      <c r="AH10" s="54">
        <v>78</v>
      </c>
      <c r="AI10" s="54">
        <v>56</v>
      </c>
      <c r="AJ10" s="54">
        <v>40</v>
      </c>
      <c r="AK10" s="54">
        <v>35</v>
      </c>
      <c r="AL10" s="54">
        <v>1214</v>
      </c>
      <c r="AM10" s="54">
        <v>136</v>
      </c>
      <c r="AN10" s="54">
        <v>82</v>
      </c>
      <c r="AO10" s="54">
        <v>444</v>
      </c>
      <c r="AP10" s="54">
        <v>64</v>
      </c>
      <c r="AQ10" s="54">
        <v>52</v>
      </c>
      <c r="AR10" s="54">
        <v>4</v>
      </c>
      <c r="AS10" s="193">
        <v>22</v>
      </c>
      <c r="AT10" s="193">
        <v>24</v>
      </c>
    </row>
    <row r="11" spans="1:46" x14ac:dyDescent="0.25">
      <c r="A11" s="57" t="s">
        <v>197</v>
      </c>
      <c r="B11" s="195" t="s">
        <v>119</v>
      </c>
      <c r="C11" s="54">
        <v>1</v>
      </c>
      <c r="D11" s="54">
        <v>2338</v>
      </c>
      <c r="E11" s="54">
        <v>31</v>
      </c>
      <c r="F11" s="54">
        <v>39</v>
      </c>
      <c r="G11" s="54">
        <v>46</v>
      </c>
      <c r="H11" s="54">
        <v>51</v>
      </c>
      <c r="I11" s="54">
        <v>54</v>
      </c>
      <c r="J11" s="54">
        <v>57</v>
      </c>
      <c r="K11" s="54">
        <v>58</v>
      </c>
      <c r="L11" s="54">
        <v>58</v>
      </c>
      <c r="M11" s="54">
        <v>57</v>
      </c>
      <c r="N11" s="54">
        <v>55</v>
      </c>
      <c r="O11" s="54">
        <v>53</v>
      </c>
      <c r="P11" s="54">
        <v>51</v>
      </c>
      <c r="Q11" s="54">
        <v>47</v>
      </c>
      <c r="R11" s="54">
        <v>43</v>
      </c>
      <c r="S11" s="54">
        <v>38</v>
      </c>
      <c r="T11" s="54">
        <v>32</v>
      </c>
      <c r="U11" s="54">
        <v>27</v>
      </c>
      <c r="V11" s="54">
        <v>23</v>
      </c>
      <c r="W11" s="54">
        <v>21</v>
      </c>
      <c r="X11" s="54">
        <v>20</v>
      </c>
      <c r="Y11" s="54">
        <v>96</v>
      </c>
      <c r="Z11" s="54">
        <v>157</v>
      </c>
      <c r="AA11" s="54">
        <v>154</v>
      </c>
      <c r="AB11" s="54">
        <v>176</v>
      </c>
      <c r="AC11" s="54">
        <v>158</v>
      </c>
      <c r="AD11" s="54">
        <v>133</v>
      </c>
      <c r="AE11" s="54">
        <v>106</v>
      </c>
      <c r="AF11" s="54">
        <v>93</v>
      </c>
      <c r="AG11" s="54">
        <v>115</v>
      </c>
      <c r="AH11" s="54">
        <v>107</v>
      </c>
      <c r="AI11" s="54">
        <v>77</v>
      </c>
      <c r="AJ11" s="54">
        <v>54</v>
      </c>
      <c r="AK11" s="54">
        <v>51</v>
      </c>
      <c r="AL11" s="54">
        <v>1066</v>
      </c>
      <c r="AM11" s="54">
        <v>102</v>
      </c>
      <c r="AN11" s="54">
        <v>47</v>
      </c>
      <c r="AO11" s="54">
        <v>369</v>
      </c>
      <c r="AP11" s="54">
        <v>44</v>
      </c>
      <c r="AQ11" s="54">
        <v>36</v>
      </c>
      <c r="AR11" s="54">
        <v>2</v>
      </c>
      <c r="AS11" s="193">
        <v>15</v>
      </c>
      <c r="AT11" s="193">
        <v>16</v>
      </c>
    </row>
    <row r="12" spans="1:46" x14ac:dyDescent="0.25">
      <c r="A12" s="57" t="s">
        <v>198</v>
      </c>
      <c r="B12" s="195" t="s">
        <v>120</v>
      </c>
      <c r="C12" s="54">
        <v>1</v>
      </c>
      <c r="D12" s="54">
        <v>2287</v>
      </c>
      <c r="E12" s="54">
        <v>49</v>
      </c>
      <c r="F12" s="54">
        <v>47</v>
      </c>
      <c r="G12" s="54">
        <v>45</v>
      </c>
      <c r="H12" s="54">
        <v>44</v>
      </c>
      <c r="I12" s="54">
        <v>43</v>
      </c>
      <c r="J12" s="54">
        <v>44</v>
      </c>
      <c r="K12" s="54">
        <v>45</v>
      </c>
      <c r="L12" s="54">
        <v>46</v>
      </c>
      <c r="M12" s="54">
        <v>47</v>
      </c>
      <c r="N12" s="54">
        <v>47</v>
      </c>
      <c r="O12" s="54">
        <v>50</v>
      </c>
      <c r="P12" s="54">
        <v>51</v>
      </c>
      <c r="Q12" s="54">
        <v>52</v>
      </c>
      <c r="R12" s="54">
        <v>51</v>
      </c>
      <c r="S12" s="54">
        <v>50</v>
      </c>
      <c r="T12" s="54">
        <v>48</v>
      </c>
      <c r="U12" s="54">
        <v>47</v>
      </c>
      <c r="V12" s="54">
        <v>45</v>
      </c>
      <c r="W12" s="54">
        <v>42</v>
      </c>
      <c r="X12" s="54">
        <v>38</v>
      </c>
      <c r="Y12" s="54">
        <v>152</v>
      </c>
      <c r="Z12" s="54">
        <v>184</v>
      </c>
      <c r="AA12" s="54">
        <v>125</v>
      </c>
      <c r="AB12" s="54">
        <v>152</v>
      </c>
      <c r="AC12" s="54">
        <v>166</v>
      </c>
      <c r="AD12" s="54">
        <v>119</v>
      </c>
      <c r="AE12" s="54">
        <v>97</v>
      </c>
      <c r="AF12" s="54">
        <v>84</v>
      </c>
      <c r="AG12" s="54">
        <v>65</v>
      </c>
      <c r="AH12" s="54">
        <v>87</v>
      </c>
      <c r="AI12" s="54">
        <v>47</v>
      </c>
      <c r="AJ12" s="54">
        <v>44</v>
      </c>
      <c r="AK12" s="54">
        <v>34</v>
      </c>
      <c r="AL12" s="54">
        <v>1178</v>
      </c>
      <c r="AM12" s="54">
        <v>120</v>
      </c>
      <c r="AN12" s="54">
        <v>107</v>
      </c>
      <c r="AO12" s="54">
        <v>432</v>
      </c>
      <c r="AP12" s="54">
        <v>68</v>
      </c>
      <c r="AQ12" s="54">
        <v>55</v>
      </c>
      <c r="AR12" s="54">
        <v>4</v>
      </c>
      <c r="AS12" s="193">
        <v>25</v>
      </c>
      <c r="AT12" s="193">
        <v>24</v>
      </c>
    </row>
    <row r="13" spans="1:46" x14ac:dyDescent="0.25">
      <c r="A13" s="57" t="s">
        <v>199</v>
      </c>
      <c r="B13" s="195" t="s">
        <v>51</v>
      </c>
      <c r="C13" s="54">
        <v>1</v>
      </c>
      <c r="D13" s="54">
        <v>9020</v>
      </c>
      <c r="E13" s="54">
        <v>208</v>
      </c>
      <c r="F13" s="54">
        <v>224</v>
      </c>
      <c r="G13" s="54">
        <v>237</v>
      </c>
      <c r="H13" s="54">
        <v>245</v>
      </c>
      <c r="I13" s="54">
        <v>250</v>
      </c>
      <c r="J13" s="54">
        <v>252</v>
      </c>
      <c r="K13" s="54">
        <v>251</v>
      </c>
      <c r="L13" s="54">
        <v>247</v>
      </c>
      <c r="M13" s="54">
        <v>241</v>
      </c>
      <c r="N13" s="54">
        <v>232</v>
      </c>
      <c r="O13" s="54">
        <v>223</v>
      </c>
      <c r="P13" s="54">
        <v>213</v>
      </c>
      <c r="Q13" s="54">
        <v>200</v>
      </c>
      <c r="R13" s="54">
        <v>187</v>
      </c>
      <c r="S13" s="54">
        <v>173</v>
      </c>
      <c r="T13" s="54">
        <v>159</v>
      </c>
      <c r="U13" s="54">
        <v>144</v>
      </c>
      <c r="V13" s="54">
        <v>133</v>
      </c>
      <c r="W13" s="54">
        <v>124</v>
      </c>
      <c r="X13" s="54">
        <v>119</v>
      </c>
      <c r="Y13" s="54">
        <v>557</v>
      </c>
      <c r="Z13" s="54">
        <v>644</v>
      </c>
      <c r="AA13" s="54">
        <v>609</v>
      </c>
      <c r="AB13" s="54">
        <v>577</v>
      </c>
      <c r="AC13" s="54">
        <v>476</v>
      </c>
      <c r="AD13" s="54">
        <v>445</v>
      </c>
      <c r="AE13" s="54">
        <v>346</v>
      </c>
      <c r="AF13" s="54">
        <v>313</v>
      </c>
      <c r="AG13" s="54">
        <v>294</v>
      </c>
      <c r="AH13" s="54">
        <v>266</v>
      </c>
      <c r="AI13" s="54">
        <v>173</v>
      </c>
      <c r="AJ13" s="54">
        <v>118</v>
      </c>
      <c r="AK13" s="54">
        <v>140</v>
      </c>
      <c r="AL13" s="54">
        <v>4487</v>
      </c>
      <c r="AM13" s="54">
        <v>499</v>
      </c>
      <c r="AN13" s="54">
        <v>311</v>
      </c>
      <c r="AO13" s="54">
        <v>1581</v>
      </c>
      <c r="AP13" s="54">
        <v>273</v>
      </c>
      <c r="AQ13" s="54">
        <v>220</v>
      </c>
      <c r="AR13" s="54">
        <v>16</v>
      </c>
      <c r="AS13" s="193">
        <v>103</v>
      </c>
      <c r="AT13" s="193">
        <v>105</v>
      </c>
    </row>
    <row r="14" spans="1:46" x14ac:dyDescent="0.25">
      <c r="A14" s="57" t="s">
        <v>200</v>
      </c>
      <c r="B14" s="195" t="s">
        <v>121</v>
      </c>
      <c r="C14" s="54">
        <v>1</v>
      </c>
      <c r="D14" s="54">
        <v>2379</v>
      </c>
      <c r="E14" s="54">
        <v>42</v>
      </c>
      <c r="F14" s="54">
        <v>42</v>
      </c>
      <c r="G14" s="54">
        <v>43</v>
      </c>
      <c r="H14" s="54">
        <v>45</v>
      </c>
      <c r="I14" s="54">
        <v>48</v>
      </c>
      <c r="J14" s="54">
        <v>50</v>
      </c>
      <c r="K14" s="54">
        <v>52</v>
      </c>
      <c r="L14" s="54">
        <v>55</v>
      </c>
      <c r="M14" s="54">
        <v>57</v>
      </c>
      <c r="N14" s="54">
        <v>58</v>
      </c>
      <c r="O14" s="54">
        <v>60</v>
      </c>
      <c r="P14" s="54">
        <v>61</v>
      </c>
      <c r="Q14" s="54">
        <v>60</v>
      </c>
      <c r="R14" s="54">
        <v>55</v>
      </c>
      <c r="S14" s="54">
        <v>48</v>
      </c>
      <c r="T14" s="54">
        <v>40</v>
      </c>
      <c r="U14" s="54">
        <v>32</v>
      </c>
      <c r="V14" s="54">
        <v>26</v>
      </c>
      <c r="W14" s="54">
        <v>23</v>
      </c>
      <c r="X14" s="54">
        <v>22</v>
      </c>
      <c r="Y14" s="54">
        <v>97</v>
      </c>
      <c r="Z14" s="54">
        <v>131</v>
      </c>
      <c r="AA14" s="54">
        <v>131</v>
      </c>
      <c r="AB14" s="54">
        <v>144</v>
      </c>
      <c r="AC14" s="54">
        <v>171</v>
      </c>
      <c r="AD14" s="54">
        <v>153</v>
      </c>
      <c r="AE14" s="54">
        <v>125</v>
      </c>
      <c r="AF14" s="54">
        <v>136</v>
      </c>
      <c r="AG14" s="54">
        <v>126</v>
      </c>
      <c r="AH14" s="54">
        <v>94</v>
      </c>
      <c r="AI14" s="54">
        <v>69</v>
      </c>
      <c r="AJ14" s="54">
        <v>46</v>
      </c>
      <c r="AK14" s="54">
        <v>37</v>
      </c>
      <c r="AL14" s="54">
        <v>1189</v>
      </c>
      <c r="AM14" s="54">
        <v>143</v>
      </c>
      <c r="AN14" s="54">
        <v>61</v>
      </c>
      <c r="AO14" s="54">
        <v>398</v>
      </c>
      <c r="AP14" s="54">
        <v>59</v>
      </c>
      <c r="AQ14" s="54">
        <v>48</v>
      </c>
      <c r="AR14" s="54">
        <v>3</v>
      </c>
      <c r="AS14" s="193">
        <v>21</v>
      </c>
      <c r="AT14" s="193">
        <v>21</v>
      </c>
    </row>
    <row r="15" spans="1:46" x14ac:dyDescent="0.25">
      <c r="A15" s="57" t="s">
        <v>201</v>
      </c>
      <c r="B15" s="195" t="s">
        <v>122</v>
      </c>
      <c r="C15" s="54">
        <v>1</v>
      </c>
      <c r="D15" s="54">
        <v>3738</v>
      </c>
      <c r="E15" s="54">
        <v>76</v>
      </c>
      <c r="F15" s="54">
        <v>79</v>
      </c>
      <c r="G15" s="54">
        <v>81</v>
      </c>
      <c r="H15" s="54">
        <v>83</v>
      </c>
      <c r="I15" s="54">
        <v>84</v>
      </c>
      <c r="J15" s="54">
        <v>86</v>
      </c>
      <c r="K15" s="54">
        <v>87</v>
      </c>
      <c r="L15" s="54">
        <v>87</v>
      </c>
      <c r="M15" s="54">
        <v>88</v>
      </c>
      <c r="N15" s="54">
        <v>87</v>
      </c>
      <c r="O15" s="54">
        <v>86</v>
      </c>
      <c r="P15" s="54">
        <v>85</v>
      </c>
      <c r="Q15" s="54">
        <v>83</v>
      </c>
      <c r="R15" s="54">
        <v>79</v>
      </c>
      <c r="S15" s="54">
        <v>76</v>
      </c>
      <c r="T15" s="54">
        <v>70</v>
      </c>
      <c r="U15" s="54">
        <v>65</v>
      </c>
      <c r="V15" s="54">
        <v>60</v>
      </c>
      <c r="W15" s="54">
        <v>55</v>
      </c>
      <c r="X15" s="54">
        <v>51</v>
      </c>
      <c r="Y15" s="54">
        <v>209</v>
      </c>
      <c r="Z15" s="54">
        <v>254</v>
      </c>
      <c r="AA15" s="54">
        <v>291</v>
      </c>
      <c r="AB15" s="54">
        <v>275</v>
      </c>
      <c r="AC15" s="54">
        <v>248</v>
      </c>
      <c r="AD15" s="54">
        <v>186</v>
      </c>
      <c r="AE15" s="54">
        <v>147</v>
      </c>
      <c r="AF15" s="54">
        <v>121</v>
      </c>
      <c r="AG15" s="54">
        <v>133</v>
      </c>
      <c r="AH15" s="54">
        <v>121</v>
      </c>
      <c r="AI15" s="54">
        <v>93</v>
      </c>
      <c r="AJ15" s="54">
        <v>63</v>
      </c>
      <c r="AK15" s="54">
        <v>49</v>
      </c>
      <c r="AL15" s="54">
        <v>1862</v>
      </c>
      <c r="AM15" s="54">
        <v>195</v>
      </c>
      <c r="AN15" s="54">
        <v>137</v>
      </c>
      <c r="AO15" s="54">
        <v>706</v>
      </c>
      <c r="AP15" s="54">
        <v>102</v>
      </c>
      <c r="AQ15" s="54">
        <v>83</v>
      </c>
      <c r="AR15" s="54">
        <v>6</v>
      </c>
      <c r="AS15" s="193">
        <v>37</v>
      </c>
      <c r="AT15" s="193">
        <v>39</v>
      </c>
    </row>
    <row r="16" spans="1:46" x14ac:dyDescent="0.25">
      <c r="A16" s="213" t="s">
        <v>74</v>
      </c>
      <c r="B16" s="213" t="s">
        <v>34</v>
      </c>
      <c r="C16" s="192"/>
      <c r="D16" s="192">
        <v>56302</v>
      </c>
      <c r="E16" s="192">
        <v>966</v>
      </c>
      <c r="F16" s="192">
        <v>961</v>
      </c>
      <c r="G16" s="192">
        <v>969</v>
      </c>
      <c r="H16" s="192">
        <v>994</v>
      </c>
      <c r="I16" s="192">
        <v>1020</v>
      </c>
      <c r="J16" s="192">
        <v>1062</v>
      </c>
      <c r="K16" s="192">
        <v>1103</v>
      </c>
      <c r="L16" s="192">
        <v>1148</v>
      </c>
      <c r="M16" s="192">
        <v>1192</v>
      </c>
      <c r="N16" s="192">
        <v>1230</v>
      </c>
      <c r="O16" s="192">
        <v>1268</v>
      </c>
      <c r="P16" s="192">
        <v>1307</v>
      </c>
      <c r="Q16" s="192">
        <v>1318</v>
      </c>
      <c r="R16" s="192">
        <v>1289</v>
      </c>
      <c r="S16" s="192">
        <v>1235</v>
      </c>
      <c r="T16" s="192">
        <v>1177</v>
      </c>
      <c r="U16" s="192">
        <v>1122</v>
      </c>
      <c r="V16" s="192">
        <v>1061</v>
      </c>
      <c r="W16" s="192">
        <v>998</v>
      </c>
      <c r="X16" s="192">
        <v>931</v>
      </c>
      <c r="Y16" s="192">
        <v>3941</v>
      </c>
      <c r="Z16" s="192">
        <v>4048</v>
      </c>
      <c r="AA16" s="192">
        <v>3653</v>
      </c>
      <c r="AB16" s="192">
        <v>3636</v>
      </c>
      <c r="AC16" s="192">
        <v>3522</v>
      </c>
      <c r="AD16" s="192">
        <v>3330</v>
      </c>
      <c r="AE16" s="192">
        <v>2634</v>
      </c>
      <c r="AF16" s="192">
        <v>2270</v>
      </c>
      <c r="AG16" s="192">
        <v>2061</v>
      </c>
      <c r="AH16" s="192">
        <v>1718</v>
      </c>
      <c r="AI16" s="192">
        <v>1346</v>
      </c>
      <c r="AJ16" s="192">
        <v>940</v>
      </c>
      <c r="AK16" s="192">
        <v>852</v>
      </c>
      <c r="AL16" s="192">
        <v>27465</v>
      </c>
      <c r="AM16" s="192">
        <v>3057</v>
      </c>
      <c r="AN16" s="192">
        <v>2428</v>
      </c>
      <c r="AO16" s="192">
        <v>10712</v>
      </c>
      <c r="AP16" s="192">
        <v>1261</v>
      </c>
      <c r="AQ16" s="192">
        <v>1020</v>
      </c>
      <c r="AR16" s="192">
        <v>75</v>
      </c>
      <c r="AS16" s="192">
        <v>478</v>
      </c>
      <c r="AT16" s="192">
        <v>488</v>
      </c>
    </row>
    <row r="17" spans="1:46" x14ac:dyDescent="0.25">
      <c r="A17" s="57" t="s">
        <v>203</v>
      </c>
      <c r="B17" s="195" t="s">
        <v>123</v>
      </c>
      <c r="C17" s="54">
        <v>1</v>
      </c>
      <c r="D17" s="54">
        <v>6947</v>
      </c>
      <c r="E17" s="54">
        <v>105</v>
      </c>
      <c r="F17" s="54">
        <v>110</v>
      </c>
      <c r="G17" s="54">
        <v>116</v>
      </c>
      <c r="H17" s="54">
        <v>124</v>
      </c>
      <c r="I17" s="54">
        <v>132</v>
      </c>
      <c r="J17" s="54">
        <v>141</v>
      </c>
      <c r="K17" s="54">
        <v>150</v>
      </c>
      <c r="L17" s="54">
        <v>159</v>
      </c>
      <c r="M17" s="54">
        <v>166</v>
      </c>
      <c r="N17" s="54">
        <v>174</v>
      </c>
      <c r="O17" s="54">
        <v>178</v>
      </c>
      <c r="P17" s="54">
        <v>184</v>
      </c>
      <c r="Q17" s="54">
        <v>184</v>
      </c>
      <c r="R17" s="54">
        <v>175</v>
      </c>
      <c r="S17" s="54">
        <v>162</v>
      </c>
      <c r="T17" s="54">
        <v>146</v>
      </c>
      <c r="U17" s="54">
        <v>131</v>
      </c>
      <c r="V17" s="54">
        <v>118</v>
      </c>
      <c r="W17" s="54">
        <v>107</v>
      </c>
      <c r="X17" s="54">
        <v>99</v>
      </c>
      <c r="Y17" s="54">
        <v>396</v>
      </c>
      <c r="Z17" s="54">
        <v>423</v>
      </c>
      <c r="AA17" s="54">
        <v>492</v>
      </c>
      <c r="AB17" s="54">
        <v>419</v>
      </c>
      <c r="AC17" s="54">
        <v>452</v>
      </c>
      <c r="AD17" s="54">
        <v>380</v>
      </c>
      <c r="AE17" s="54">
        <v>357</v>
      </c>
      <c r="AF17" s="54">
        <v>287</v>
      </c>
      <c r="AG17" s="54">
        <v>281</v>
      </c>
      <c r="AH17" s="54">
        <v>205</v>
      </c>
      <c r="AI17" s="54">
        <v>186</v>
      </c>
      <c r="AJ17" s="54">
        <v>112</v>
      </c>
      <c r="AK17" s="54">
        <v>96</v>
      </c>
      <c r="AL17" s="54">
        <v>3444</v>
      </c>
      <c r="AM17" s="54">
        <v>432</v>
      </c>
      <c r="AN17" s="54">
        <v>282</v>
      </c>
      <c r="AO17" s="54">
        <v>1261</v>
      </c>
      <c r="AP17" s="54">
        <v>137</v>
      </c>
      <c r="AQ17" s="54">
        <v>111</v>
      </c>
      <c r="AR17" s="54">
        <v>8</v>
      </c>
      <c r="AS17" s="193">
        <v>51</v>
      </c>
      <c r="AT17" s="193">
        <v>54</v>
      </c>
    </row>
    <row r="18" spans="1:46" x14ac:dyDescent="0.25">
      <c r="A18" s="57" t="s">
        <v>202</v>
      </c>
      <c r="B18" s="195" t="s">
        <v>34</v>
      </c>
      <c r="C18" s="54">
        <v>2</v>
      </c>
      <c r="D18" s="54">
        <v>16703</v>
      </c>
      <c r="E18" s="54">
        <v>285</v>
      </c>
      <c r="F18" s="54">
        <v>279</v>
      </c>
      <c r="G18" s="54">
        <v>278</v>
      </c>
      <c r="H18" s="54">
        <v>281</v>
      </c>
      <c r="I18" s="54">
        <v>286</v>
      </c>
      <c r="J18" s="54">
        <v>294</v>
      </c>
      <c r="K18" s="54">
        <v>303</v>
      </c>
      <c r="L18" s="54">
        <v>314</v>
      </c>
      <c r="M18" s="54">
        <v>325</v>
      </c>
      <c r="N18" s="54">
        <v>337</v>
      </c>
      <c r="O18" s="54">
        <v>348</v>
      </c>
      <c r="P18" s="54">
        <v>359</v>
      </c>
      <c r="Q18" s="54">
        <v>366</v>
      </c>
      <c r="R18" s="54">
        <v>368</v>
      </c>
      <c r="S18" s="54">
        <v>364</v>
      </c>
      <c r="T18" s="54">
        <v>362</v>
      </c>
      <c r="U18" s="54">
        <v>360</v>
      </c>
      <c r="V18" s="54">
        <v>352</v>
      </c>
      <c r="W18" s="54">
        <v>336</v>
      </c>
      <c r="X18" s="54">
        <v>315</v>
      </c>
      <c r="Y18" s="54">
        <v>1345</v>
      </c>
      <c r="Z18" s="54">
        <v>1379</v>
      </c>
      <c r="AA18" s="54">
        <v>1114</v>
      </c>
      <c r="AB18" s="54">
        <v>1129</v>
      </c>
      <c r="AC18" s="54">
        <v>1052</v>
      </c>
      <c r="AD18" s="54">
        <v>984</v>
      </c>
      <c r="AE18" s="54">
        <v>787</v>
      </c>
      <c r="AF18" s="54">
        <v>655</v>
      </c>
      <c r="AG18" s="54">
        <v>520</v>
      </c>
      <c r="AH18" s="54">
        <v>441</v>
      </c>
      <c r="AI18" s="54">
        <v>328</v>
      </c>
      <c r="AJ18" s="54">
        <v>221</v>
      </c>
      <c r="AK18" s="54">
        <v>236</v>
      </c>
      <c r="AL18" s="54">
        <v>8406</v>
      </c>
      <c r="AM18" s="54">
        <v>879</v>
      </c>
      <c r="AN18" s="54">
        <v>831</v>
      </c>
      <c r="AO18" s="54">
        <v>3478</v>
      </c>
      <c r="AP18" s="54">
        <v>363</v>
      </c>
      <c r="AQ18" s="54">
        <v>293</v>
      </c>
      <c r="AR18" s="54">
        <v>22</v>
      </c>
      <c r="AS18" s="193">
        <v>142</v>
      </c>
      <c r="AT18" s="193">
        <v>143</v>
      </c>
    </row>
    <row r="19" spans="1:46" x14ac:dyDescent="0.25">
      <c r="A19" s="57" t="s">
        <v>204</v>
      </c>
      <c r="B19" s="195" t="s">
        <v>124</v>
      </c>
      <c r="C19" s="54">
        <v>2</v>
      </c>
      <c r="D19" s="54">
        <v>2285</v>
      </c>
      <c r="E19" s="54">
        <v>34</v>
      </c>
      <c r="F19" s="54">
        <v>36</v>
      </c>
      <c r="G19" s="54">
        <v>38</v>
      </c>
      <c r="H19" s="54">
        <v>40</v>
      </c>
      <c r="I19" s="54">
        <v>41</v>
      </c>
      <c r="J19" s="54">
        <v>42</v>
      </c>
      <c r="K19" s="54">
        <v>42</v>
      </c>
      <c r="L19" s="54">
        <v>43</v>
      </c>
      <c r="M19" s="54">
        <v>43</v>
      </c>
      <c r="N19" s="54">
        <v>42</v>
      </c>
      <c r="O19" s="54">
        <v>43</v>
      </c>
      <c r="P19" s="54">
        <v>42</v>
      </c>
      <c r="Q19" s="54">
        <v>42</v>
      </c>
      <c r="R19" s="54">
        <v>41</v>
      </c>
      <c r="S19" s="54">
        <v>40</v>
      </c>
      <c r="T19" s="54">
        <v>39</v>
      </c>
      <c r="U19" s="54">
        <v>38</v>
      </c>
      <c r="V19" s="54">
        <v>37</v>
      </c>
      <c r="W19" s="54">
        <v>37</v>
      </c>
      <c r="X19" s="54">
        <v>38</v>
      </c>
      <c r="Y19" s="54">
        <v>196</v>
      </c>
      <c r="Z19" s="54">
        <v>202</v>
      </c>
      <c r="AA19" s="54">
        <v>186</v>
      </c>
      <c r="AB19" s="54">
        <v>171</v>
      </c>
      <c r="AC19" s="54">
        <v>149</v>
      </c>
      <c r="AD19" s="54">
        <v>137</v>
      </c>
      <c r="AE19" s="54">
        <v>102</v>
      </c>
      <c r="AF19" s="54">
        <v>76</v>
      </c>
      <c r="AG19" s="54">
        <v>80</v>
      </c>
      <c r="AH19" s="54">
        <v>69</v>
      </c>
      <c r="AI19" s="54">
        <v>45</v>
      </c>
      <c r="AJ19" s="54">
        <v>39</v>
      </c>
      <c r="AK19" s="54">
        <v>35</v>
      </c>
      <c r="AL19" s="54">
        <v>1152</v>
      </c>
      <c r="AM19" s="54">
        <v>109</v>
      </c>
      <c r="AN19" s="54">
        <v>99</v>
      </c>
      <c r="AO19" s="54">
        <v>500</v>
      </c>
      <c r="AP19" s="54">
        <v>48</v>
      </c>
      <c r="AQ19" s="54">
        <v>39</v>
      </c>
      <c r="AR19" s="54">
        <v>3</v>
      </c>
      <c r="AS19" s="193">
        <v>17</v>
      </c>
      <c r="AT19" s="193">
        <v>17</v>
      </c>
    </row>
    <row r="20" spans="1:46" x14ac:dyDescent="0.25">
      <c r="A20" s="57" t="s">
        <v>205</v>
      </c>
      <c r="B20" s="195" t="s">
        <v>125</v>
      </c>
      <c r="C20" s="54">
        <v>1</v>
      </c>
      <c r="D20" s="54">
        <v>4303</v>
      </c>
      <c r="E20" s="54">
        <v>104</v>
      </c>
      <c r="F20" s="54">
        <v>100</v>
      </c>
      <c r="G20" s="54">
        <v>97</v>
      </c>
      <c r="H20" s="54">
        <v>96</v>
      </c>
      <c r="I20" s="54">
        <v>95</v>
      </c>
      <c r="J20" s="54">
        <v>96</v>
      </c>
      <c r="K20" s="54">
        <v>97</v>
      </c>
      <c r="L20" s="54">
        <v>98</v>
      </c>
      <c r="M20" s="54">
        <v>100</v>
      </c>
      <c r="N20" s="54">
        <v>100</v>
      </c>
      <c r="O20" s="54">
        <v>102</v>
      </c>
      <c r="P20" s="54">
        <v>104</v>
      </c>
      <c r="Q20" s="54">
        <v>102</v>
      </c>
      <c r="R20" s="54">
        <v>96</v>
      </c>
      <c r="S20" s="54">
        <v>87</v>
      </c>
      <c r="T20" s="54">
        <v>78</v>
      </c>
      <c r="U20" s="54">
        <v>69</v>
      </c>
      <c r="V20" s="54">
        <v>61</v>
      </c>
      <c r="W20" s="54">
        <v>56</v>
      </c>
      <c r="X20" s="54">
        <v>52</v>
      </c>
      <c r="Y20" s="54">
        <v>220</v>
      </c>
      <c r="Z20" s="54">
        <v>240</v>
      </c>
      <c r="AA20" s="54">
        <v>257</v>
      </c>
      <c r="AB20" s="54">
        <v>247</v>
      </c>
      <c r="AC20" s="54">
        <v>271</v>
      </c>
      <c r="AD20" s="54">
        <v>250</v>
      </c>
      <c r="AE20" s="54">
        <v>180</v>
      </c>
      <c r="AF20" s="54">
        <v>192</v>
      </c>
      <c r="AG20" s="54">
        <v>198</v>
      </c>
      <c r="AH20" s="54">
        <v>166</v>
      </c>
      <c r="AI20" s="54">
        <v>123</v>
      </c>
      <c r="AJ20" s="54">
        <v>79</v>
      </c>
      <c r="AK20" s="54">
        <v>90</v>
      </c>
      <c r="AL20" s="54">
        <v>2062</v>
      </c>
      <c r="AM20" s="54">
        <v>225</v>
      </c>
      <c r="AN20" s="54">
        <v>146</v>
      </c>
      <c r="AO20" s="54">
        <v>712</v>
      </c>
      <c r="AP20" s="54">
        <v>136</v>
      </c>
      <c r="AQ20" s="54">
        <v>110</v>
      </c>
      <c r="AR20" s="54">
        <v>8</v>
      </c>
      <c r="AS20" s="193">
        <v>52</v>
      </c>
      <c r="AT20" s="193">
        <v>52</v>
      </c>
    </row>
    <row r="21" spans="1:46" x14ac:dyDescent="0.25">
      <c r="A21" s="57" t="s">
        <v>206</v>
      </c>
      <c r="B21" s="195" t="s">
        <v>126</v>
      </c>
      <c r="C21" s="54">
        <v>1</v>
      </c>
      <c r="D21" s="54">
        <v>5762</v>
      </c>
      <c r="E21" s="54">
        <v>91</v>
      </c>
      <c r="F21" s="54">
        <v>96</v>
      </c>
      <c r="G21" s="54">
        <v>101</v>
      </c>
      <c r="H21" s="54">
        <v>108</v>
      </c>
      <c r="I21" s="54">
        <v>114</v>
      </c>
      <c r="J21" s="54">
        <v>121</v>
      </c>
      <c r="K21" s="54">
        <v>128</v>
      </c>
      <c r="L21" s="54">
        <v>134</v>
      </c>
      <c r="M21" s="54">
        <v>140</v>
      </c>
      <c r="N21" s="54">
        <v>144</v>
      </c>
      <c r="O21" s="54">
        <v>147</v>
      </c>
      <c r="P21" s="54">
        <v>151</v>
      </c>
      <c r="Q21" s="54">
        <v>150</v>
      </c>
      <c r="R21" s="54">
        <v>142</v>
      </c>
      <c r="S21" s="54">
        <v>129</v>
      </c>
      <c r="T21" s="54">
        <v>116</v>
      </c>
      <c r="U21" s="54">
        <v>103</v>
      </c>
      <c r="V21" s="54">
        <v>92</v>
      </c>
      <c r="W21" s="54">
        <v>85</v>
      </c>
      <c r="X21" s="54">
        <v>80</v>
      </c>
      <c r="Y21" s="54">
        <v>360</v>
      </c>
      <c r="Z21" s="54">
        <v>400</v>
      </c>
      <c r="AA21" s="54">
        <v>369</v>
      </c>
      <c r="AB21" s="54">
        <v>333</v>
      </c>
      <c r="AC21" s="54">
        <v>343</v>
      </c>
      <c r="AD21" s="54">
        <v>367</v>
      </c>
      <c r="AE21" s="54">
        <v>278</v>
      </c>
      <c r="AF21" s="54">
        <v>248</v>
      </c>
      <c r="AG21" s="54">
        <v>177</v>
      </c>
      <c r="AH21" s="54">
        <v>190</v>
      </c>
      <c r="AI21" s="54">
        <v>137</v>
      </c>
      <c r="AJ21" s="54">
        <v>98</v>
      </c>
      <c r="AK21" s="54">
        <v>90</v>
      </c>
      <c r="AL21" s="54">
        <v>2757</v>
      </c>
      <c r="AM21" s="54">
        <v>326</v>
      </c>
      <c r="AN21" s="54">
        <v>203</v>
      </c>
      <c r="AO21" s="54">
        <v>1035</v>
      </c>
      <c r="AP21" s="54">
        <v>120</v>
      </c>
      <c r="AQ21" s="54">
        <v>97</v>
      </c>
      <c r="AR21" s="54">
        <v>7</v>
      </c>
      <c r="AS21" s="193">
        <v>44</v>
      </c>
      <c r="AT21" s="193">
        <v>47</v>
      </c>
    </row>
    <row r="22" spans="1:46" x14ac:dyDescent="0.25">
      <c r="A22" s="57" t="s">
        <v>207</v>
      </c>
      <c r="B22" s="195" t="s">
        <v>37</v>
      </c>
      <c r="C22" s="54">
        <v>1</v>
      </c>
      <c r="D22" s="54">
        <v>9801</v>
      </c>
      <c r="E22" s="54">
        <v>156</v>
      </c>
      <c r="F22" s="54">
        <v>161</v>
      </c>
      <c r="G22" s="54">
        <v>167</v>
      </c>
      <c r="H22" s="54">
        <v>174</v>
      </c>
      <c r="I22" s="54">
        <v>180</v>
      </c>
      <c r="J22" s="54">
        <v>189</v>
      </c>
      <c r="K22" s="54">
        <v>197</v>
      </c>
      <c r="L22" s="54">
        <v>205</v>
      </c>
      <c r="M22" s="54">
        <v>212</v>
      </c>
      <c r="N22" s="54">
        <v>218</v>
      </c>
      <c r="O22" s="54">
        <v>223</v>
      </c>
      <c r="P22" s="54">
        <v>228</v>
      </c>
      <c r="Q22" s="54">
        <v>230</v>
      </c>
      <c r="R22" s="54">
        <v>227</v>
      </c>
      <c r="S22" s="54">
        <v>222</v>
      </c>
      <c r="T22" s="54">
        <v>216</v>
      </c>
      <c r="U22" s="54">
        <v>211</v>
      </c>
      <c r="V22" s="54">
        <v>201</v>
      </c>
      <c r="W22" s="54">
        <v>186</v>
      </c>
      <c r="X22" s="54">
        <v>166</v>
      </c>
      <c r="Y22" s="54">
        <v>634</v>
      </c>
      <c r="Z22" s="54">
        <v>685</v>
      </c>
      <c r="AA22" s="54">
        <v>600</v>
      </c>
      <c r="AB22" s="54">
        <v>649</v>
      </c>
      <c r="AC22" s="54">
        <v>570</v>
      </c>
      <c r="AD22" s="54">
        <v>576</v>
      </c>
      <c r="AE22" s="54">
        <v>439</v>
      </c>
      <c r="AF22" s="54">
        <v>415</v>
      </c>
      <c r="AG22" s="54">
        <v>424</v>
      </c>
      <c r="AH22" s="54">
        <v>291</v>
      </c>
      <c r="AI22" s="54">
        <v>238</v>
      </c>
      <c r="AJ22" s="54">
        <v>187</v>
      </c>
      <c r="AK22" s="54">
        <v>124</v>
      </c>
      <c r="AL22" s="54">
        <v>4535</v>
      </c>
      <c r="AM22" s="54">
        <v>535</v>
      </c>
      <c r="AN22" s="54">
        <v>426</v>
      </c>
      <c r="AO22" s="54">
        <v>1727</v>
      </c>
      <c r="AP22" s="54">
        <v>201</v>
      </c>
      <c r="AQ22" s="54">
        <v>163</v>
      </c>
      <c r="AR22" s="54">
        <v>12</v>
      </c>
      <c r="AS22" s="193">
        <v>76</v>
      </c>
      <c r="AT22" s="193">
        <v>80</v>
      </c>
    </row>
    <row r="23" spans="1:46" x14ac:dyDescent="0.25">
      <c r="A23" s="57" t="s">
        <v>208</v>
      </c>
      <c r="B23" s="195" t="s">
        <v>127</v>
      </c>
      <c r="C23" s="54">
        <v>1</v>
      </c>
      <c r="D23" s="54">
        <v>2600</v>
      </c>
      <c r="E23" s="54">
        <v>47</v>
      </c>
      <c r="F23" s="54">
        <v>42</v>
      </c>
      <c r="G23" s="54">
        <v>39</v>
      </c>
      <c r="H23" s="54">
        <v>37</v>
      </c>
      <c r="I23" s="54">
        <v>37</v>
      </c>
      <c r="J23" s="54">
        <v>38</v>
      </c>
      <c r="K23" s="54">
        <v>39</v>
      </c>
      <c r="L23" s="54">
        <v>41</v>
      </c>
      <c r="M23" s="54">
        <v>44</v>
      </c>
      <c r="N23" s="54">
        <v>46</v>
      </c>
      <c r="O23" s="54">
        <v>49</v>
      </c>
      <c r="P23" s="54">
        <v>52</v>
      </c>
      <c r="Q23" s="54">
        <v>53</v>
      </c>
      <c r="R23" s="54">
        <v>52</v>
      </c>
      <c r="S23" s="54">
        <v>50</v>
      </c>
      <c r="T23" s="54">
        <v>47</v>
      </c>
      <c r="U23" s="54">
        <v>44</v>
      </c>
      <c r="V23" s="54">
        <v>42</v>
      </c>
      <c r="W23" s="54">
        <v>39</v>
      </c>
      <c r="X23" s="54">
        <v>36</v>
      </c>
      <c r="Y23" s="54">
        <v>151</v>
      </c>
      <c r="Z23" s="54">
        <v>155</v>
      </c>
      <c r="AA23" s="54">
        <v>160</v>
      </c>
      <c r="AB23" s="54">
        <v>159</v>
      </c>
      <c r="AC23" s="54">
        <v>161</v>
      </c>
      <c r="AD23" s="54">
        <v>165</v>
      </c>
      <c r="AE23" s="54">
        <v>141</v>
      </c>
      <c r="AF23" s="54">
        <v>131</v>
      </c>
      <c r="AG23" s="54">
        <v>150</v>
      </c>
      <c r="AH23" s="54">
        <v>128</v>
      </c>
      <c r="AI23" s="54">
        <v>89</v>
      </c>
      <c r="AJ23" s="54">
        <v>75</v>
      </c>
      <c r="AK23" s="54">
        <v>61</v>
      </c>
      <c r="AL23" s="54">
        <v>1222</v>
      </c>
      <c r="AM23" s="54">
        <v>123</v>
      </c>
      <c r="AN23" s="54">
        <v>91</v>
      </c>
      <c r="AO23" s="54">
        <v>438</v>
      </c>
      <c r="AP23" s="54">
        <v>64</v>
      </c>
      <c r="AQ23" s="54">
        <v>52</v>
      </c>
      <c r="AR23" s="54">
        <v>4</v>
      </c>
      <c r="AS23" s="193">
        <v>24</v>
      </c>
      <c r="AT23" s="193">
        <v>23</v>
      </c>
    </row>
    <row r="24" spans="1:46" x14ac:dyDescent="0.25">
      <c r="A24" s="57" t="s">
        <v>209</v>
      </c>
      <c r="B24" s="195" t="s">
        <v>31</v>
      </c>
      <c r="C24" s="54">
        <v>2</v>
      </c>
      <c r="D24" s="54">
        <v>4258</v>
      </c>
      <c r="E24" s="54">
        <v>92</v>
      </c>
      <c r="F24" s="54">
        <v>88</v>
      </c>
      <c r="G24" s="54">
        <v>86</v>
      </c>
      <c r="H24" s="54">
        <v>86</v>
      </c>
      <c r="I24" s="54">
        <v>86</v>
      </c>
      <c r="J24" s="54">
        <v>88</v>
      </c>
      <c r="K24" s="54">
        <v>90</v>
      </c>
      <c r="L24" s="54">
        <v>92</v>
      </c>
      <c r="M24" s="54">
        <v>95</v>
      </c>
      <c r="N24" s="54">
        <v>96</v>
      </c>
      <c r="O24" s="54">
        <v>100</v>
      </c>
      <c r="P24" s="54">
        <v>103</v>
      </c>
      <c r="Q24" s="54">
        <v>104</v>
      </c>
      <c r="R24" s="54">
        <v>100</v>
      </c>
      <c r="S24" s="54">
        <v>94</v>
      </c>
      <c r="T24" s="54">
        <v>88</v>
      </c>
      <c r="U24" s="54">
        <v>82</v>
      </c>
      <c r="V24" s="54">
        <v>77</v>
      </c>
      <c r="W24" s="54">
        <v>77</v>
      </c>
      <c r="X24" s="54">
        <v>78</v>
      </c>
      <c r="Y24" s="54">
        <v>388</v>
      </c>
      <c r="Z24" s="54">
        <v>320</v>
      </c>
      <c r="AA24" s="54">
        <v>279</v>
      </c>
      <c r="AB24" s="54">
        <v>288</v>
      </c>
      <c r="AC24" s="54">
        <v>284</v>
      </c>
      <c r="AD24" s="54">
        <v>232</v>
      </c>
      <c r="AE24" s="54">
        <v>160</v>
      </c>
      <c r="AF24" s="54">
        <v>120</v>
      </c>
      <c r="AG24" s="54">
        <v>99</v>
      </c>
      <c r="AH24" s="54">
        <v>89</v>
      </c>
      <c r="AI24" s="54">
        <v>93</v>
      </c>
      <c r="AJ24" s="54">
        <v>51</v>
      </c>
      <c r="AK24" s="54">
        <v>53</v>
      </c>
      <c r="AL24" s="54">
        <v>2085</v>
      </c>
      <c r="AM24" s="54">
        <v>220</v>
      </c>
      <c r="AN24" s="54">
        <v>172</v>
      </c>
      <c r="AO24" s="54">
        <v>871</v>
      </c>
      <c r="AP24" s="54">
        <v>121</v>
      </c>
      <c r="AQ24" s="54">
        <v>98</v>
      </c>
      <c r="AR24" s="54">
        <v>7</v>
      </c>
      <c r="AS24" s="193">
        <v>46</v>
      </c>
      <c r="AT24" s="193">
        <v>46</v>
      </c>
    </row>
    <row r="25" spans="1:46" x14ac:dyDescent="0.25">
      <c r="A25" s="57" t="s">
        <v>210</v>
      </c>
      <c r="B25" s="195" t="s">
        <v>128</v>
      </c>
      <c r="C25" s="54">
        <v>2</v>
      </c>
      <c r="D25" s="54">
        <v>3643</v>
      </c>
      <c r="E25" s="54">
        <v>52</v>
      </c>
      <c r="F25" s="54">
        <v>49</v>
      </c>
      <c r="G25" s="54">
        <v>47</v>
      </c>
      <c r="H25" s="54">
        <v>48</v>
      </c>
      <c r="I25" s="54">
        <v>49</v>
      </c>
      <c r="J25" s="54">
        <v>53</v>
      </c>
      <c r="K25" s="54">
        <v>57</v>
      </c>
      <c r="L25" s="54">
        <v>62</v>
      </c>
      <c r="M25" s="54">
        <v>67</v>
      </c>
      <c r="N25" s="54">
        <v>73</v>
      </c>
      <c r="O25" s="54">
        <v>78</v>
      </c>
      <c r="P25" s="54">
        <v>84</v>
      </c>
      <c r="Q25" s="54">
        <v>87</v>
      </c>
      <c r="R25" s="54">
        <v>88</v>
      </c>
      <c r="S25" s="54">
        <v>87</v>
      </c>
      <c r="T25" s="54">
        <v>85</v>
      </c>
      <c r="U25" s="54">
        <v>84</v>
      </c>
      <c r="V25" s="54">
        <v>81</v>
      </c>
      <c r="W25" s="54">
        <v>75</v>
      </c>
      <c r="X25" s="54">
        <v>67</v>
      </c>
      <c r="Y25" s="54">
        <v>251</v>
      </c>
      <c r="Z25" s="54">
        <v>244</v>
      </c>
      <c r="AA25" s="54">
        <v>196</v>
      </c>
      <c r="AB25" s="54">
        <v>241</v>
      </c>
      <c r="AC25" s="54">
        <v>240</v>
      </c>
      <c r="AD25" s="54">
        <v>239</v>
      </c>
      <c r="AE25" s="54">
        <v>190</v>
      </c>
      <c r="AF25" s="54">
        <v>146</v>
      </c>
      <c r="AG25" s="54">
        <v>132</v>
      </c>
      <c r="AH25" s="54">
        <v>139</v>
      </c>
      <c r="AI25" s="54">
        <v>107</v>
      </c>
      <c r="AJ25" s="54">
        <v>78</v>
      </c>
      <c r="AK25" s="54">
        <v>67</v>
      </c>
      <c r="AL25" s="54">
        <v>1802</v>
      </c>
      <c r="AM25" s="54">
        <v>208</v>
      </c>
      <c r="AN25" s="54">
        <v>178</v>
      </c>
      <c r="AO25" s="54">
        <v>690</v>
      </c>
      <c r="AP25" s="54">
        <v>71</v>
      </c>
      <c r="AQ25" s="54">
        <v>57</v>
      </c>
      <c r="AR25" s="54">
        <v>4</v>
      </c>
      <c r="AS25" s="193">
        <v>26</v>
      </c>
      <c r="AT25" s="193">
        <v>26</v>
      </c>
    </row>
    <row r="26" spans="1:46" x14ac:dyDescent="0.25">
      <c r="A26" s="213" t="s">
        <v>75</v>
      </c>
      <c r="B26" s="213" t="s">
        <v>36</v>
      </c>
      <c r="C26" s="192"/>
      <c r="D26" s="192">
        <v>74195</v>
      </c>
      <c r="E26" s="192">
        <v>1430</v>
      </c>
      <c r="F26" s="192">
        <v>1431</v>
      </c>
      <c r="G26" s="192">
        <v>1440</v>
      </c>
      <c r="H26" s="192">
        <v>1454</v>
      </c>
      <c r="I26" s="192">
        <v>1471</v>
      </c>
      <c r="J26" s="192">
        <v>1497</v>
      </c>
      <c r="K26" s="192">
        <v>1521</v>
      </c>
      <c r="L26" s="192">
        <v>1546</v>
      </c>
      <c r="M26" s="192">
        <v>1569</v>
      </c>
      <c r="N26" s="192">
        <v>1588</v>
      </c>
      <c r="O26" s="192">
        <v>1602</v>
      </c>
      <c r="P26" s="192">
        <v>1620</v>
      </c>
      <c r="Q26" s="192">
        <v>1614</v>
      </c>
      <c r="R26" s="192">
        <v>1571</v>
      </c>
      <c r="S26" s="192">
        <v>1509</v>
      </c>
      <c r="T26" s="192">
        <v>1447</v>
      </c>
      <c r="U26" s="192">
        <v>1385</v>
      </c>
      <c r="V26" s="192">
        <v>1328</v>
      </c>
      <c r="W26" s="192">
        <v>1275</v>
      </c>
      <c r="X26" s="192">
        <v>1229</v>
      </c>
      <c r="Y26" s="192">
        <v>5765</v>
      </c>
      <c r="Z26" s="192">
        <v>6399</v>
      </c>
      <c r="AA26" s="192">
        <v>5422</v>
      </c>
      <c r="AB26" s="192">
        <v>4951</v>
      </c>
      <c r="AC26" s="192">
        <v>4580</v>
      </c>
      <c r="AD26" s="192">
        <v>4048</v>
      </c>
      <c r="AE26" s="192">
        <v>3488</v>
      </c>
      <c r="AF26" s="192">
        <v>2885</v>
      </c>
      <c r="AG26" s="192">
        <v>2230</v>
      </c>
      <c r="AH26" s="192">
        <v>1754</v>
      </c>
      <c r="AI26" s="192">
        <v>1312</v>
      </c>
      <c r="AJ26" s="192">
        <v>901</v>
      </c>
      <c r="AK26" s="192">
        <v>933</v>
      </c>
      <c r="AL26" s="192">
        <v>36172</v>
      </c>
      <c r="AM26" s="192">
        <v>3855</v>
      </c>
      <c r="AN26" s="192">
        <v>3123</v>
      </c>
      <c r="AO26" s="192">
        <v>14839</v>
      </c>
      <c r="AP26" s="192">
        <v>1848</v>
      </c>
      <c r="AQ26" s="192">
        <v>1493</v>
      </c>
      <c r="AR26" s="192">
        <v>110</v>
      </c>
      <c r="AS26" s="192">
        <v>711</v>
      </c>
      <c r="AT26" s="192">
        <v>719</v>
      </c>
    </row>
    <row r="27" spans="1:46" x14ac:dyDescent="0.25">
      <c r="A27" s="57" t="s">
        <v>211</v>
      </c>
      <c r="B27" s="195" t="s">
        <v>36</v>
      </c>
      <c r="C27" s="54">
        <v>2</v>
      </c>
      <c r="D27" s="54">
        <v>23316</v>
      </c>
      <c r="E27" s="54">
        <v>385</v>
      </c>
      <c r="F27" s="54">
        <v>409</v>
      </c>
      <c r="G27" s="54">
        <v>431</v>
      </c>
      <c r="H27" s="54">
        <v>450</v>
      </c>
      <c r="I27" s="54">
        <v>466</v>
      </c>
      <c r="J27" s="54">
        <v>480</v>
      </c>
      <c r="K27" s="54">
        <v>492</v>
      </c>
      <c r="L27" s="54">
        <v>501</v>
      </c>
      <c r="M27" s="54">
        <v>507</v>
      </c>
      <c r="N27" s="54">
        <v>511</v>
      </c>
      <c r="O27" s="54">
        <v>513</v>
      </c>
      <c r="P27" s="54">
        <v>513</v>
      </c>
      <c r="Q27" s="54">
        <v>510</v>
      </c>
      <c r="R27" s="54">
        <v>503</v>
      </c>
      <c r="S27" s="54">
        <v>494</v>
      </c>
      <c r="T27" s="54">
        <v>484</v>
      </c>
      <c r="U27" s="54">
        <v>474</v>
      </c>
      <c r="V27" s="54">
        <v>461</v>
      </c>
      <c r="W27" s="54">
        <v>442</v>
      </c>
      <c r="X27" s="54">
        <v>422</v>
      </c>
      <c r="Y27" s="54">
        <v>1910</v>
      </c>
      <c r="Z27" s="54">
        <v>2087</v>
      </c>
      <c r="AA27" s="54">
        <v>1734</v>
      </c>
      <c r="AB27" s="54">
        <v>1535</v>
      </c>
      <c r="AC27" s="54">
        <v>1456</v>
      </c>
      <c r="AD27" s="54">
        <v>1226</v>
      </c>
      <c r="AE27" s="54">
        <v>1096</v>
      </c>
      <c r="AF27" s="54">
        <v>825</v>
      </c>
      <c r="AG27" s="54">
        <v>673</v>
      </c>
      <c r="AH27" s="54">
        <v>444</v>
      </c>
      <c r="AI27" s="54">
        <v>342</v>
      </c>
      <c r="AJ27" s="54">
        <v>281</v>
      </c>
      <c r="AK27" s="54">
        <v>259</v>
      </c>
      <c r="AL27" s="54">
        <v>11571</v>
      </c>
      <c r="AM27" s="54">
        <v>1190</v>
      </c>
      <c r="AN27" s="54">
        <v>1121</v>
      </c>
      <c r="AO27" s="54">
        <v>4917</v>
      </c>
      <c r="AP27" s="54">
        <v>492</v>
      </c>
      <c r="AQ27" s="54">
        <v>397</v>
      </c>
      <c r="AR27" s="54">
        <v>30</v>
      </c>
      <c r="AS27" s="193">
        <v>190</v>
      </c>
      <c r="AT27" s="193">
        <v>195</v>
      </c>
    </row>
    <row r="28" spans="1:46" x14ac:dyDescent="0.25">
      <c r="A28" s="57" t="s">
        <v>212</v>
      </c>
      <c r="B28" s="195" t="s">
        <v>129</v>
      </c>
      <c r="C28" s="54">
        <v>1</v>
      </c>
      <c r="D28" s="54">
        <v>4026</v>
      </c>
      <c r="E28" s="54">
        <v>75</v>
      </c>
      <c r="F28" s="54">
        <v>71</v>
      </c>
      <c r="G28" s="54">
        <v>69</v>
      </c>
      <c r="H28" s="54">
        <v>68</v>
      </c>
      <c r="I28" s="54">
        <v>68</v>
      </c>
      <c r="J28" s="54">
        <v>70</v>
      </c>
      <c r="K28" s="54">
        <v>72</v>
      </c>
      <c r="L28" s="54">
        <v>75</v>
      </c>
      <c r="M28" s="54">
        <v>79</v>
      </c>
      <c r="N28" s="54">
        <v>82</v>
      </c>
      <c r="O28" s="54">
        <v>85</v>
      </c>
      <c r="P28" s="54">
        <v>89</v>
      </c>
      <c r="Q28" s="54">
        <v>90</v>
      </c>
      <c r="R28" s="54">
        <v>86</v>
      </c>
      <c r="S28" s="54">
        <v>80</v>
      </c>
      <c r="T28" s="54">
        <v>75</v>
      </c>
      <c r="U28" s="54">
        <v>69</v>
      </c>
      <c r="V28" s="54">
        <v>64</v>
      </c>
      <c r="W28" s="54">
        <v>61</v>
      </c>
      <c r="X28" s="54">
        <v>58</v>
      </c>
      <c r="Y28" s="54">
        <v>283</v>
      </c>
      <c r="Z28" s="54">
        <v>333</v>
      </c>
      <c r="AA28" s="54">
        <v>241</v>
      </c>
      <c r="AB28" s="54">
        <v>237</v>
      </c>
      <c r="AC28" s="54">
        <v>250</v>
      </c>
      <c r="AD28" s="54">
        <v>262</v>
      </c>
      <c r="AE28" s="54">
        <v>193</v>
      </c>
      <c r="AF28" s="54">
        <v>197</v>
      </c>
      <c r="AG28" s="54">
        <v>118</v>
      </c>
      <c r="AH28" s="54">
        <v>143</v>
      </c>
      <c r="AI28" s="54">
        <v>126</v>
      </c>
      <c r="AJ28" s="54">
        <v>73</v>
      </c>
      <c r="AK28" s="54">
        <v>84</v>
      </c>
      <c r="AL28" s="54">
        <v>2059</v>
      </c>
      <c r="AM28" s="54">
        <v>211</v>
      </c>
      <c r="AN28" s="54">
        <v>164</v>
      </c>
      <c r="AO28" s="54">
        <v>791</v>
      </c>
      <c r="AP28" s="54">
        <v>100</v>
      </c>
      <c r="AQ28" s="54">
        <v>81</v>
      </c>
      <c r="AR28" s="54">
        <v>6</v>
      </c>
      <c r="AS28" s="193">
        <v>38</v>
      </c>
      <c r="AT28" s="193">
        <v>37</v>
      </c>
    </row>
    <row r="29" spans="1:46" x14ac:dyDescent="0.25">
      <c r="A29" s="57" t="s">
        <v>213</v>
      </c>
      <c r="B29" s="195" t="s">
        <v>130</v>
      </c>
      <c r="C29" s="54">
        <v>1</v>
      </c>
      <c r="D29" s="54">
        <v>5768</v>
      </c>
      <c r="E29" s="54">
        <v>126</v>
      </c>
      <c r="F29" s="54">
        <v>128</v>
      </c>
      <c r="G29" s="54">
        <v>130</v>
      </c>
      <c r="H29" s="54">
        <v>133</v>
      </c>
      <c r="I29" s="54">
        <v>135</v>
      </c>
      <c r="J29" s="54">
        <v>137</v>
      </c>
      <c r="K29" s="54">
        <v>138</v>
      </c>
      <c r="L29" s="54">
        <v>139</v>
      </c>
      <c r="M29" s="54">
        <v>140</v>
      </c>
      <c r="N29" s="54">
        <v>140</v>
      </c>
      <c r="O29" s="54">
        <v>139</v>
      </c>
      <c r="P29" s="54">
        <v>139</v>
      </c>
      <c r="Q29" s="54">
        <v>135</v>
      </c>
      <c r="R29" s="54">
        <v>127</v>
      </c>
      <c r="S29" s="54">
        <v>117</v>
      </c>
      <c r="T29" s="54">
        <v>107</v>
      </c>
      <c r="U29" s="54">
        <v>97</v>
      </c>
      <c r="V29" s="54">
        <v>89</v>
      </c>
      <c r="W29" s="54">
        <v>84</v>
      </c>
      <c r="X29" s="54">
        <v>81</v>
      </c>
      <c r="Y29" s="54">
        <v>390</v>
      </c>
      <c r="Z29" s="54">
        <v>505</v>
      </c>
      <c r="AA29" s="54">
        <v>421</v>
      </c>
      <c r="AB29" s="54">
        <v>361</v>
      </c>
      <c r="AC29" s="54">
        <v>328</v>
      </c>
      <c r="AD29" s="54">
        <v>309</v>
      </c>
      <c r="AE29" s="54">
        <v>240</v>
      </c>
      <c r="AF29" s="54">
        <v>193</v>
      </c>
      <c r="AG29" s="54">
        <v>177</v>
      </c>
      <c r="AH29" s="54">
        <v>151</v>
      </c>
      <c r="AI29" s="54">
        <v>95</v>
      </c>
      <c r="AJ29" s="54">
        <v>59</v>
      </c>
      <c r="AK29" s="54">
        <v>78</v>
      </c>
      <c r="AL29" s="54">
        <v>2896</v>
      </c>
      <c r="AM29" s="54">
        <v>348</v>
      </c>
      <c r="AN29" s="54">
        <v>216</v>
      </c>
      <c r="AO29" s="54">
        <v>1132</v>
      </c>
      <c r="AP29" s="54">
        <v>164</v>
      </c>
      <c r="AQ29" s="54">
        <v>133</v>
      </c>
      <c r="AR29" s="54">
        <v>10</v>
      </c>
      <c r="AS29" s="193">
        <v>62</v>
      </c>
      <c r="AT29" s="193">
        <v>64</v>
      </c>
    </row>
    <row r="30" spans="1:46" x14ac:dyDescent="0.25">
      <c r="A30" s="57" t="s">
        <v>214</v>
      </c>
      <c r="B30" s="195" t="s">
        <v>131</v>
      </c>
      <c r="C30" s="54">
        <v>1</v>
      </c>
      <c r="D30" s="54">
        <v>7210</v>
      </c>
      <c r="E30" s="54">
        <v>135</v>
      </c>
      <c r="F30" s="54">
        <v>139</v>
      </c>
      <c r="G30" s="54">
        <v>143</v>
      </c>
      <c r="H30" s="54">
        <v>147</v>
      </c>
      <c r="I30" s="54">
        <v>150</v>
      </c>
      <c r="J30" s="54">
        <v>155</v>
      </c>
      <c r="K30" s="54">
        <v>159</v>
      </c>
      <c r="L30" s="54">
        <v>162</v>
      </c>
      <c r="M30" s="54">
        <v>164</v>
      </c>
      <c r="N30" s="54">
        <v>164</v>
      </c>
      <c r="O30" s="54">
        <v>166</v>
      </c>
      <c r="P30" s="54">
        <v>167</v>
      </c>
      <c r="Q30" s="54">
        <v>165</v>
      </c>
      <c r="R30" s="54">
        <v>158</v>
      </c>
      <c r="S30" s="54">
        <v>150</v>
      </c>
      <c r="T30" s="54">
        <v>139</v>
      </c>
      <c r="U30" s="54">
        <v>129</v>
      </c>
      <c r="V30" s="54">
        <v>121</v>
      </c>
      <c r="W30" s="54">
        <v>116</v>
      </c>
      <c r="X30" s="54">
        <v>114</v>
      </c>
      <c r="Y30" s="54">
        <v>545</v>
      </c>
      <c r="Z30" s="54">
        <v>548</v>
      </c>
      <c r="AA30" s="54">
        <v>509</v>
      </c>
      <c r="AB30" s="54">
        <v>475</v>
      </c>
      <c r="AC30" s="54">
        <v>438</v>
      </c>
      <c r="AD30" s="54">
        <v>362</v>
      </c>
      <c r="AE30" s="54">
        <v>341</v>
      </c>
      <c r="AF30" s="54">
        <v>274</v>
      </c>
      <c r="AG30" s="54">
        <v>207</v>
      </c>
      <c r="AH30" s="54">
        <v>196</v>
      </c>
      <c r="AI30" s="54">
        <v>169</v>
      </c>
      <c r="AJ30" s="54">
        <v>83</v>
      </c>
      <c r="AK30" s="54">
        <v>120</v>
      </c>
      <c r="AL30" s="54">
        <v>3492</v>
      </c>
      <c r="AM30" s="54">
        <v>397</v>
      </c>
      <c r="AN30" s="54">
        <v>277</v>
      </c>
      <c r="AO30" s="54">
        <v>1367</v>
      </c>
      <c r="AP30" s="54">
        <v>176</v>
      </c>
      <c r="AQ30" s="54">
        <v>142</v>
      </c>
      <c r="AR30" s="54">
        <v>10</v>
      </c>
      <c r="AS30" s="193">
        <v>66</v>
      </c>
      <c r="AT30" s="193">
        <v>69</v>
      </c>
    </row>
    <row r="31" spans="1:46" x14ac:dyDescent="0.25">
      <c r="A31" s="57" t="s">
        <v>215</v>
      </c>
      <c r="B31" s="195" t="s">
        <v>38</v>
      </c>
      <c r="C31" s="54">
        <v>2</v>
      </c>
      <c r="D31" s="54">
        <v>10188</v>
      </c>
      <c r="E31" s="54">
        <v>227</v>
      </c>
      <c r="F31" s="54">
        <v>212</v>
      </c>
      <c r="G31" s="54">
        <v>202</v>
      </c>
      <c r="H31" s="54">
        <v>196</v>
      </c>
      <c r="I31" s="54">
        <v>195</v>
      </c>
      <c r="J31" s="54">
        <v>196</v>
      </c>
      <c r="K31" s="54">
        <v>200</v>
      </c>
      <c r="L31" s="54">
        <v>206</v>
      </c>
      <c r="M31" s="54">
        <v>212</v>
      </c>
      <c r="N31" s="54">
        <v>220</v>
      </c>
      <c r="O31" s="54">
        <v>226</v>
      </c>
      <c r="P31" s="54">
        <v>235</v>
      </c>
      <c r="Q31" s="54">
        <v>238</v>
      </c>
      <c r="R31" s="54">
        <v>231</v>
      </c>
      <c r="S31" s="54">
        <v>218</v>
      </c>
      <c r="T31" s="54">
        <v>205</v>
      </c>
      <c r="U31" s="54">
        <v>192</v>
      </c>
      <c r="V31" s="54">
        <v>181</v>
      </c>
      <c r="W31" s="54">
        <v>172</v>
      </c>
      <c r="X31" s="54">
        <v>165</v>
      </c>
      <c r="Y31" s="54">
        <v>774</v>
      </c>
      <c r="Z31" s="54">
        <v>890</v>
      </c>
      <c r="AA31" s="54">
        <v>815</v>
      </c>
      <c r="AB31" s="54">
        <v>686</v>
      </c>
      <c r="AC31" s="54">
        <v>636</v>
      </c>
      <c r="AD31" s="54">
        <v>526</v>
      </c>
      <c r="AE31" s="54">
        <v>438</v>
      </c>
      <c r="AF31" s="54">
        <v>371</v>
      </c>
      <c r="AG31" s="54">
        <v>298</v>
      </c>
      <c r="AH31" s="54">
        <v>221</v>
      </c>
      <c r="AI31" s="54">
        <v>174</v>
      </c>
      <c r="AJ31" s="54">
        <v>111</v>
      </c>
      <c r="AK31" s="54">
        <v>119</v>
      </c>
      <c r="AL31" s="54">
        <v>5021</v>
      </c>
      <c r="AM31" s="54">
        <v>585</v>
      </c>
      <c r="AN31" s="54">
        <v>441</v>
      </c>
      <c r="AO31" s="54">
        <v>2024</v>
      </c>
      <c r="AP31" s="54">
        <v>291</v>
      </c>
      <c r="AQ31" s="54">
        <v>235</v>
      </c>
      <c r="AR31" s="54">
        <v>17</v>
      </c>
      <c r="AS31" s="193">
        <v>114</v>
      </c>
      <c r="AT31" s="193">
        <v>113</v>
      </c>
    </row>
    <row r="32" spans="1:46" x14ac:dyDescent="0.25">
      <c r="A32" s="57" t="s">
        <v>216</v>
      </c>
      <c r="B32" s="195" t="s">
        <v>132</v>
      </c>
      <c r="C32" s="54">
        <v>1</v>
      </c>
      <c r="D32" s="54">
        <v>5622</v>
      </c>
      <c r="E32" s="54">
        <v>127</v>
      </c>
      <c r="F32" s="54">
        <v>128</v>
      </c>
      <c r="G32" s="54">
        <v>129</v>
      </c>
      <c r="H32" s="54">
        <v>130</v>
      </c>
      <c r="I32" s="54">
        <v>130</v>
      </c>
      <c r="J32" s="54">
        <v>131</v>
      </c>
      <c r="K32" s="54">
        <v>131</v>
      </c>
      <c r="L32" s="54">
        <v>131</v>
      </c>
      <c r="M32" s="54">
        <v>131</v>
      </c>
      <c r="N32" s="54">
        <v>131</v>
      </c>
      <c r="O32" s="54">
        <v>129</v>
      </c>
      <c r="P32" s="54">
        <v>128</v>
      </c>
      <c r="Q32" s="54">
        <v>125</v>
      </c>
      <c r="R32" s="54">
        <v>120</v>
      </c>
      <c r="S32" s="54">
        <v>113</v>
      </c>
      <c r="T32" s="54">
        <v>107</v>
      </c>
      <c r="U32" s="54">
        <v>101</v>
      </c>
      <c r="V32" s="54">
        <v>96</v>
      </c>
      <c r="W32" s="54">
        <v>91</v>
      </c>
      <c r="X32" s="54">
        <v>86</v>
      </c>
      <c r="Y32" s="54">
        <v>393</v>
      </c>
      <c r="Z32" s="54">
        <v>449</v>
      </c>
      <c r="AA32" s="54">
        <v>406</v>
      </c>
      <c r="AB32" s="54">
        <v>329</v>
      </c>
      <c r="AC32" s="54">
        <v>327</v>
      </c>
      <c r="AD32" s="54">
        <v>266</v>
      </c>
      <c r="AE32" s="54">
        <v>249</v>
      </c>
      <c r="AF32" s="54">
        <v>250</v>
      </c>
      <c r="AG32" s="54">
        <v>164</v>
      </c>
      <c r="AH32" s="54">
        <v>133</v>
      </c>
      <c r="AI32" s="54">
        <v>92</v>
      </c>
      <c r="AJ32" s="54">
        <v>82</v>
      </c>
      <c r="AK32" s="54">
        <v>87</v>
      </c>
      <c r="AL32" s="54">
        <v>2845</v>
      </c>
      <c r="AM32" s="54">
        <v>327</v>
      </c>
      <c r="AN32" s="54">
        <v>205</v>
      </c>
      <c r="AO32" s="54">
        <v>1063</v>
      </c>
      <c r="AP32" s="54">
        <v>166</v>
      </c>
      <c r="AQ32" s="54">
        <v>134</v>
      </c>
      <c r="AR32" s="54">
        <v>10</v>
      </c>
      <c r="AS32" s="193">
        <v>63</v>
      </c>
      <c r="AT32" s="193">
        <v>64</v>
      </c>
    </row>
    <row r="33" spans="1:46" x14ac:dyDescent="0.25">
      <c r="A33" s="57" t="s">
        <v>217</v>
      </c>
      <c r="B33" s="195" t="s">
        <v>133</v>
      </c>
      <c r="C33" s="54">
        <v>2</v>
      </c>
      <c r="D33" s="54">
        <v>4728</v>
      </c>
      <c r="E33" s="54">
        <v>109</v>
      </c>
      <c r="F33" s="54">
        <v>98</v>
      </c>
      <c r="G33" s="54">
        <v>90</v>
      </c>
      <c r="H33" s="54">
        <v>84</v>
      </c>
      <c r="I33" s="54">
        <v>81</v>
      </c>
      <c r="J33" s="54">
        <v>81</v>
      </c>
      <c r="K33" s="54">
        <v>81</v>
      </c>
      <c r="L33" s="54">
        <v>83</v>
      </c>
      <c r="M33" s="54">
        <v>86</v>
      </c>
      <c r="N33" s="54">
        <v>90</v>
      </c>
      <c r="O33" s="54">
        <v>94</v>
      </c>
      <c r="P33" s="54">
        <v>99</v>
      </c>
      <c r="Q33" s="54">
        <v>102</v>
      </c>
      <c r="R33" s="54">
        <v>100</v>
      </c>
      <c r="S33" s="54">
        <v>94</v>
      </c>
      <c r="T33" s="54">
        <v>91</v>
      </c>
      <c r="U33" s="54">
        <v>86</v>
      </c>
      <c r="V33" s="54">
        <v>84</v>
      </c>
      <c r="W33" s="54">
        <v>85</v>
      </c>
      <c r="X33" s="54">
        <v>88</v>
      </c>
      <c r="Y33" s="54">
        <v>461</v>
      </c>
      <c r="Z33" s="54">
        <v>397</v>
      </c>
      <c r="AA33" s="54">
        <v>358</v>
      </c>
      <c r="AB33" s="54">
        <v>324</v>
      </c>
      <c r="AC33" s="54">
        <v>277</v>
      </c>
      <c r="AD33" s="54">
        <v>258</v>
      </c>
      <c r="AE33" s="54">
        <v>191</v>
      </c>
      <c r="AF33" s="54">
        <v>200</v>
      </c>
      <c r="AG33" s="54">
        <v>158</v>
      </c>
      <c r="AH33" s="54">
        <v>114</v>
      </c>
      <c r="AI33" s="54">
        <v>73</v>
      </c>
      <c r="AJ33" s="54">
        <v>45</v>
      </c>
      <c r="AK33" s="54">
        <v>66</v>
      </c>
      <c r="AL33" s="54">
        <v>2275</v>
      </c>
      <c r="AM33" s="54">
        <v>245</v>
      </c>
      <c r="AN33" s="54">
        <v>193</v>
      </c>
      <c r="AO33" s="54">
        <v>958</v>
      </c>
      <c r="AP33" s="54">
        <v>143</v>
      </c>
      <c r="AQ33" s="54">
        <v>116</v>
      </c>
      <c r="AR33" s="54">
        <v>8</v>
      </c>
      <c r="AS33" s="193">
        <v>55</v>
      </c>
      <c r="AT33" s="193">
        <v>54</v>
      </c>
    </row>
    <row r="34" spans="1:46" x14ac:dyDescent="0.25">
      <c r="A34" s="57" t="s">
        <v>218</v>
      </c>
      <c r="B34" s="195" t="s">
        <v>42</v>
      </c>
      <c r="C34" s="54">
        <v>1</v>
      </c>
      <c r="D34" s="54">
        <v>13337</v>
      </c>
      <c r="E34" s="54">
        <v>246</v>
      </c>
      <c r="F34" s="54">
        <v>246</v>
      </c>
      <c r="G34" s="54">
        <v>246</v>
      </c>
      <c r="H34" s="54">
        <v>246</v>
      </c>
      <c r="I34" s="54">
        <v>246</v>
      </c>
      <c r="J34" s="54">
        <v>247</v>
      </c>
      <c r="K34" s="54">
        <v>248</v>
      </c>
      <c r="L34" s="54">
        <v>249</v>
      </c>
      <c r="M34" s="54">
        <v>250</v>
      </c>
      <c r="N34" s="54">
        <v>250</v>
      </c>
      <c r="O34" s="54">
        <v>250</v>
      </c>
      <c r="P34" s="54">
        <v>250</v>
      </c>
      <c r="Q34" s="54">
        <v>249</v>
      </c>
      <c r="R34" s="54">
        <v>246</v>
      </c>
      <c r="S34" s="54">
        <v>243</v>
      </c>
      <c r="T34" s="54">
        <v>239</v>
      </c>
      <c r="U34" s="54">
        <v>237</v>
      </c>
      <c r="V34" s="54">
        <v>232</v>
      </c>
      <c r="W34" s="54">
        <v>224</v>
      </c>
      <c r="X34" s="54">
        <v>215</v>
      </c>
      <c r="Y34" s="54">
        <v>1009</v>
      </c>
      <c r="Z34" s="54">
        <v>1190</v>
      </c>
      <c r="AA34" s="54">
        <v>938</v>
      </c>
      <c r="AB34" s="54">
        <v>1004</v>
      </c>
      <c r="AC34" s="54">
        <v>868</v>
      </c>
      <c r="AD34" s="54">
        <v>839</v>
      </c>
      <c r="AE34" s="54">
        <v>740</v>
      </c>
      <c r="AF34" s="54">
        <v>575</v>
      </c>
      <c r="AG34" s="54">
        <v>435</v>
      </c>
      <c r="AH34" s="54">
        <v>352</v>
      </c>
      <c r="AI34" s="54">
        <v>241</v>
      </c>
      <c r="AJ34" s="54">
        <v>167</v>
      </c>
      <c r="AK34" s="54">
        <v>120</v>
      </c>
      <c r="AL34" s="54">
        <v>6013</v>
      </c>
      <c r="AM34" s="54">
        <v>552</v>
      </c>
      <c r="AN34" s="54">
        <v>506</v>
      </c>
      <c r="AO34" s="54">
        <v>2587</v>
      </c>
      <c r="AP34" s="54">
        <v>316</v>
      </c>
      <c r="AQ34" s="54">
        <v>255</v>
      </c>
      <c r="AR34" s="54">
        <v>19</v>
      </c>
      <c r="AS34" s="193">
        <v>123</v>
      </c>
      <c r="AT34" s="193">
        <v>123</v>
      </c>
    </row>
    <row r="35" spans="1:46" x14ac:dyDescent="0.25">
      <c r="A35" s="213" t="s">
        <v>76</v>
      </c>
      <c r="B35" s="213" t="s">
        <v>77</v>
      </c>
      <c r="C35" s="192"/>
      <c r="D35" s="192">
        <v>39293</v>
      </c>
      <c r="E35" s="192">
        <v>756</v>
      </c>
      <c r="F35" s="192">
        <v>813</v>
      </c>
      <c r="G35" s="192">
        <v>859</v>
      </c>
      <c r="H35" s="192">
        <v>895</v>
      </c>
      <c r="I35" s="192">
        <v>924</v>
      </c>
      <c r="J35" s="192">
        <v>941</v>
      </c>
      <c r="K35" s="192">
        <v>952</v>
      </c>
      <c r="L35" s="192">
        <v>953</v>
      </c>
      <c r="M35" s="192">
        <v>949</v>
      </c>
      <c r="N35" s="192">
        <v>940</v>
      </c>
      <c r="O35" s="192">
        <v>922</v>
      </c>
      <c r="P35" s="192">
        <v>900</v>
      </c>
      <c r="Q35" s="192">
        <v>874</v>
      </c>
      <c r="R35" s="192">
        <v>841</v>
      </c>
      <c r="S35" s="192">
        <v>802</v>
      </c>
      <c r="T35" s="192">
        <v>764</v>
      </c>
      <c r="U35" s="192">
        <v>726</v>
      </c>
      <c r="V35" s="192">
        <v>685</v>
      </c>
      <c r="W35" s="192">
        <v>637</v>
      </c>
      <c r="X35" s="192">
        <v>592</v>
      </c>
      <c r="Y35" s="192">
        <v>2486</v>
      </c>
      <c r="Z35" s="192">
        <v>2770</v>
      </c>
      <c r="AA35" s="192">
        <v>2390</v>
      </c>
      <c r="AB35" s="192">
        <v>2365</v>
      </c>
      <c r="AC35" s="192">
        <v>2316</v>
      </c>
      <c r="AD35" s="192">
        <v>2063</v>
      </c>
      <c r="AE35" s="192">
        <v>1771</v>
      </c>
      <c r="AF35" s="192">
        <v>1599</v>
      </c>
      <c r="AG35" s="192">
        <v>1537</v>
      </c>
      <c r="AH35" s="192">
        <v>1171</v>
      </c>
      <c r="AI35" s="192">
        <v>933</v>
      </c>
      <c r="AJ35" s="192">
        <v>624</v>
      </c>
      <c r="AK35" s="192">
        <v>543</v>
      </c>
      <c r="AL35" s="192">
        <v>19149</v>
      </c>
      <c r="AM35" s="192">
        <v>2044</v>
      </c>
      <c r="AN35" s="192">
        <v>1589</v>
      </c>
      <c r="AO35" s="192">
        <v>6909</v>
      </c>
      <c r="AP35" s="192">
        <v>1017</v>
      </c>
      <c r="AQ35" s="192">
        <v>821</v>
      </c>
      <c r="AR35" s="192">
        <v>59</v>
      </c>
      <c r="AS35" s="192">
        <v>373</v>
      </c>
      <c r="AT35" s="192">
        <v>383</v>
      </c>
    </row>
    <row r="36" spans="1:46" x14ac:dyDescent="0.25">
      <c r="A36" s="57" t="s">
        <v>220</v>
      </c>
      <c r="B36" s="195" t="s">
        <v>134</v>
      </c>
      <c r="C36" s="54">
        <v>1</v>
      </c>
      <c r="D36" s="54">
        <v>6302</v>
      </c>
      <c r="E36" s="54">
        <v>132</v>
      </c>
      <c r="F36" s="54">
        <v>144</v>
      </c>
      <c r="G36" s="54">
        <v>152</v>
      </c>
      <c r="H36" s="54">
        <v>159</v>
      </c>
      <c r="I36" s="54">
        <v>163</v>
      </c>
      <c r="J36" s="54">
        <v>165</v>
      </c>
      <c r="K36" s="54">
        <v>165</v>
      </c>
      <c r="L36" s="54">
        <v>164</v>
      </c>
      <c r="M36" s="54">
        <v>161</v>
      </c>
      <c r="N36" s="54">
        <v>155</v>
      </c>
      <c r="O36" s="54">
        <v>151</v>
      </c>
      <c r="P36" s="54">
        <v>145</v>
      </c>
      <c r="Q36" s="54">
        <v>138</v>
      </c>
      <c r="R36" s="54">
        <v>129</v>
      </c>
      <c r="S36" s="54">
        <v>119</v>
      </c>
      <c r="T36" s="54">
        <v>109</v>
      </c>
      <c r="U36" s="54">
        <v>99</v>
      </c>
      <c r="V36" s="54">
        <v>91</v>
      </c>
      <c r="W36" s="54">
        <v>88</v>
      </c>
      <c r="X36" s="54">
        <v>89</v>
      </c>
      <c r="Y36" s="54">
        <v>440</v>
      </c>
      <c r="Z36" s="54">
        <v>452</v>
      </c>
      <c r="AA36" s="54">
        <v>376</v>
      </c>
      <c r="AB36" s="54">
        <v>366</v>
      </c>
      <c r="AC36" s="54">
        <v>337</v>
      </c>
      <c r="AD36" s="54">
        <v>338</v>
      </c>
      <c r="AE36" s="54">
        <v>282</v>
      </c>
      <c r="AF36" s="54">
        <v>282</v>
      </c>
      <c r="AG36" s="54">
        <v>255</v>
      </c>
      <c r="AH36" s="54">
        <v>158</v>
      </c>
      <c r="AI36" s="54">
        <v>115</v>
      </c>
      <c r="AJ36" s="54">
        <v>90</v>
      </c>
      <c r="AK36" s="54">
        <v>93</v>
      </c>
      <c r="AL36" s="54">
        <v>3060</v>
      </c>
      <c r="AM36" s="54">
        <v>324</v>
      </c>
      <c r="AN36" s="54">
        <v>204</v>
      </c>
      <c r="AO36" s="54">
        <v>1098</v>
      </c>
      <c r="AP36" s="54">
        <v>176</v>
      </c>
      <c r="AQ36" s="54">
        <v>142</v>
      </c>
      <c r="AR36" s="54">
        <v>10</v>
      </c>
      <c r="AS36" s="193">
        <v>65</v>
      </c>
      <c r="AT36" s="193">
        <v>67</v>
      </c>
    </row>
    <row r="37" spans="1:46" x14ac:dyDescent="0.25">
      <c r="A37" s="57" t="s">
        <v>221</v>
      </c>
      <c r="B37" s="195" t="s">
        <v>135</v>
      </c>
      <c r="C37" s="54">
        <v>1</v>
      </c>
      <c r="D37" s="54">
        <v>5738</v>
      </c>
      <c r="E37" s="54">
        <v>89</v>
      </c>
      <c r="F37" s="54">
        <v>101</v>
      </c>
      <c r="G37" s="54">
        <v>112</v>
      </c>
      <c r="H37" s="54">
        <v>120</v>
      </c>
      <c r="I37" s="54">
        <v>126</v>
      </c>
      <c r="J37" s="54">
        <v>132</v>
      </c>
      <c r="K37" s="54">
        <v>135</v>
      </c>
      <c r="L37" s="54">
        <v>137</v>
      </c>
      <c r="M37" s="54">
        <v>138</v>
      </c>
      <c r="N37" s="54">
        <v>138</v>
      </c>
      <c r="O37" s="54">
        <v>136</v>
      </c>
      <c r="P37" s="54">
        <v>133</v>
      </c>
      <c r="Q37" s="54">
        <v>130</v>
      </c>
      <c r="R37" s="54">
        <v>127</v>
      </c>
      <c r="S37" s="54">
        <v>124</v>
      </c>
      <c r="T37" s="54">
        <v>119</v>
      </c>
      <c r="U37" s="54">
        <v>116</v>
      </c>
      <c r="V37" s="54">
        <v>110</v>
      </c>
      <c r="W37" s="54">
        <v>101</v>
      </c>
      <c r="X37" s="54">
        <v>90</v>
      </c>
      <c r="Y37" s="54">
        <v>347</v>
      </c>
      <c r="Z37" s="54">
        <v>399</v>
      </c>
      <c r="AA37" s="54">
        <v>349</v>
      </c>
      <c r="AB37" s="54">
        <v>384</v>
      </c>
      <c r="AC37" s="54">
        <v>373</v>
      </c>
      <c r="AD37" s="54">
        <v>284</v>
      </c>
      <c r="AE37" s="54">
        <v>230</v>
      </c>
      <c r="AF37" s="54">
        <v>224</v>
      </c>
      <c r="AG37" s="54">
        <v>177</v>
      </c>
      <c r="AH37" s="54">
        <v>184</v>
      </c>
      <c r="AI37" s="54">
        <v>201</v>
      </c>
      <c r="AJ37" s="54">
        <v>86</v>
      </c>
      <c r="AK37" s="54">
        <v>86</v>
      </c>
      <c r="AL37" s="54">
        <v>2779</v>
      </c>
      <c r="AM37" s="54">
        <v>310</v>
      </c>
      <c r="AN37" s="54">
        <v>255</v>
      </c>
      <c r="AO37" s="54">
        <v>1016</v>
      </c>
      <c r="AP37" s="54">
        <v>120</v>
      </c>
      <c r="AQ37" s="54">
        <v>97</v>
      </c>
      <c r="AR37" s="54">
        <v>7</v>
      </c>
      <c r="AS37" s="193">
        <v>43</v>
      </c>
      <c r="AT37" s="193">
        <v>46</v>
      </c>
    </row>
    <row r="38" spans="1:46" x14ac:dyDescent="0.25">
      <c r="A38" s="57" t="s">
        <v>222</v>
      </c>
      <c r="B38" s="195" t="s">
        <v>136</v>
      </c>
      <c r="C38" s="54">
        <v>1</v>
      </c>
      <c r="D38" s="54">
        <v>2467</v>
      </c>
      <c r="E38" s="54">
        <v>47</v>
      </c>
      <c r="F38" s="54">
        <v>47</v>
      </c>
      <c r="G38" s="54">
        <v>48</v>
      </c>
      <c r="H38" s="54">
        <v>49</v>
      </c>
      <c r="I38" s="54">
        <v>50</v>
      </c>
      <c r="J38" s="54">
        <v>51</v>
      </c>
      <c r="K38" s="54">
        <v>52</v>
      </c>
      <c r="L38" s="54">
        <v>53</v>
      </c>
      <c r="M38" s="54">
        <v>54</v>
      </c>
      <c r="N38" s="54">
        <v>55</v>
      </c>
      <c r="O38" s="54">
        <v>55</v>
      </c>
      <c r="P38" s="54">
        <v>55</v>
      </c>
      <c r="Q38" s="54">
        <v>55</v>
      </c>
      <c r="R38" s="54">
        <v>53</v>
      </c>
      <c r="S38" s="54">
        <v>50</v>
      </c>
      <c r="T38" s="54">
        <v>47</v>
      </c>
      <c r="U38" s="54">
        <v>44</v>
      </c>
      <c r="V38" s="54">
        <v>41</v>
      </c>
      <c r="W38" s="54">
        <v>38</v>
      </c>
      <c r="X38" s="54">
        <v>35</v>
      </c>
      <c r="Y38" s="54">
        <v>150</v>
      </c>
      <c r="Z38" s="54">
        <v>153</v>
      </c>
      <c r="AA38" s="54">
        <v>132</v>
      </c>
      <c r="AB38" s="54">
        <v>139</v>
      </c>
      <c r="AC38" s="54">
        <v>174</v>
      </c>
      <c r="AD38" s="54">
        <v>135</v>
      </c>
      <c r="AE38" s="54">
        <v>122</v>
      </c>
      <c r="AF38" s="54">
        <v>118</v>
      </c>
      <c r="AG38" s="54">
        <v>112</v>
      </c>
      <c r="AH38" s="54">
        <v>86</v>
      </c>
      <c r="AI38" s="54">
        <v>73</v>
      </c>
      <c r="AJ38" s="54">
        <v>50</v>
      </c>
      <c r="AK38" s="54">
        <v>44</v>
      </c>
      <c r="AL38" s="54">
        <v>1194</v>
      </c>
      <c r="AM38" s="54">
        <v>129</v>
      </c>
      <c r="AN38" s="54">
        <v>90</v>
      </c>
      <c r="AO38" s="54">
        <v>425</v>
      </c>
      <c r="AP38" s="54">
        <v>66</v>
      </c>
      <c r="AQ38" s="54">
        <v>53</v>
      </c>
      <c r="AR38" s="54">
        <v>4</v>
      </c>
      <c r="AS38" s="193">
        <v>23</v>
      </c>
      <c r="AT38" s="193">
        <v>24</v>
      </c>
    </row>
    <row r="39" spans="1:46" x14ac:dyDescent="0.25">
      <c r="A39" s="57" t="s">
        <v>223</v>
      </c>
      <c r="B39" s="195" t="s">
        <v>137</v>
      </c>
      <c r="C39" s="54">
        <v>1</v>
      </c>
      <c r="D39" s="54">
        <v>6333</v>
      </c>
      <c r="E39" s="54">
        <v>120</v>
      </c>
      <c r="F39" s="54">
        <v>133</v>
      </c>
      <c r="G39" s="54">
        <v>143</v>
      </c>
      <c r="H39" s="54">
        <v>151</v>
      </c>
      <c r="I39" s="54">
        <v>158</v>
      </c>
      <c r="J39" s="54">
        <v>161</v>
      </c>
      <c r="K39" s="54">
        <v>163</v>
      </c>
      <c r="L39" s="54">
        <v>163</v>
      </c>
      <c r="M39" s="54">
        <v>162</v>
      </c>
      <c r="N39" s="54">
        <v>160</v>
      </c>
      <c r="O39" s="54">
        <v>156</v>
      </c>
      <c r="P39" s="54">
        <v>151</v>
      </c>
      <c r="Q39" s="54">
        <v>145</v>
      </c>
      <c r="R39" s="54">
        <v>139</v>
      </c>
      <c r="S39" s="54">
        <v>132</v>
      </c>
      <c r="T39" s="54">
        <v>126</v>
      </c>
      <c r="U39" s="54">
        <v>119</v>
      </c>
      <c r="V39" s="54">
        <v>112</v>
      </c>
      <c r="W39" s="54">
        <v>103</v>
      </c>
      <c r="X39" s="54">
        <v>94</v>
      </c>
      <c r="Y39" s="54">
        <v>386</v>
      </c>
      <c r="Z39" s="54">
        <v>483</v>
      </c>
      <c r="AA39" s="54">
        <v>409</v>
      </c>
      <c r="AB39" s="54">
        <v>384</v>
      </c>
      <c r="AC39" s="54">
        <v>360</v>
      </c>
      <c r="AD39" s="54">
        <v>296</v>
      </c>
      <c r="AE39" s="54">
        <v>271</v>
      </c>
      <c r="AF39" s="54">
        <v>212</v>
      </c>
      <c r="AG39" s="54">
        <v>231</v>
      </c>
      <c r="AH39" s="54">
        <v>193</v>
      </c>
      <c r="AI39" s="54">
        <v>139</v>
      </c>
      <c r="AJ39" s="54">
        <v>96</v>
      </c>
      <c r="AK39" s="54">
        <v>82</v>
      </c>
      <c r="AL39" s="54">
        <v>3063</v>
      </c>
      <c r="AM39" s="54">
        <v>340</v>
      </c>
      <c r="AN39" s="54">
        <v>269</v>
      </c>
      <c r="AO39" s="54">
        <v>1116</v>
      </c>
      <c r="AP39" s="54">
        <v>159</v>
      </c>
      <c r="AQ39" s="54">
        <v>129</v>
      </c>
      <c r="AR39" s="54">
        <v>9</v>
      </c>
      <c r="AS39" s="193">
        <v>59</v>
      </c>
      <c r="AT39" s="193">
        <v>61</v>
      </c>
    </row>
    <row r="40" spans="1:46" x14ac:dyDescent="0.25">
      <c r="A40" s="57" t="s">
        <v>224</v>
      </c>
      <c r="B40" s="195" t="s">
        <v>138</v>
      </c>
      <c r="C40" s="54">
        <v>1</v>
      </c>
      <c r="D40" s="54">
        <v>2003</v>
      </c>
      <c r="E40" s="54">
        <v>34</v>
      </c>
      <c r="F40" s="54">
        <v>38</v>
      </c>
      <c r="G40" s="54">
        <v>40</v>
      </c>
      <c r="H40" s="54">
        <v>42</v>
      </c>
      <c r="I40" s="54">
        <v>44</v>
      </c>
      <c r="J40" s="54">
        <v>44</v>
      </c>
      <c r="K40" s="54">
        <v>45</v>
      </c>
      <c r="L40" s="54">
        <v>45</v>
      </c>
      <c r="M40" s="54">
        <v>44</v>
      </c>
      <c r="N40" s="54">
        <v>44</v>
      </c>
      <c r="O40" s="54">
        <v>43</v>
      </c>
      <c r="P40" s="54">
        <v>41</v>
      </c>
      <c r="Q40" s="54">
        <v>40</v>
      </c>
      <c r="R40" s="54">
        <v>39</v>
      </c>
      <c r="S40" s="54">
        <v>39</v>
      </c>
      <c r="T40" s="54">
        <v>38</v>
      </c>
      <c r="U40" s="54">
        <v>38</v>
      </c>
      <c r="V40" s="54">
        <v>37</v>
      </c>
      <c r="W40" s="54">
        <v>34</v>
      </c>
      <c r="X40" s="54">
        <v>31</v>
      </c>
      <c r="Y40" s="54">
        <v>118</v>
      </c>
      <c r="Z40" s="54">
        <v>151</v>
      </c>
      <c r="AA40" s="54">
        <v>132</v>
      </c>
      <c r="AB40" s="54">
        <v>116</v>
      </c>
      <c r="AC40" s="54">
        <v>130</v>
      </c>
      <c r="AD40" s="54">
        <v>111</v>
      </c>
      <c r="AE40" s="54">
        <v>98</v>
      </c>
      <c r="AF40" s="54">
        <v>76</v>
      </c>
      <c r="AG40" s="54">
        <v>81</v>
      </c>
      <c r="AH40" s="54">
        <v>55</v>
      </c>
      <c r="AI40" s="54">
        <v>51</v>
      </c>
      <c r="AJ40" s="54">
        <v>50</v>
      </c>
      <c r="AK40" s="54">
        <v>34</v>
      </c>
      <c r="AL40" s="54">
        <v>1017</v>
      </c>
      <c r="AM40" s="54">
        <v>102</v>
      </c>
      <c r="AN40" s="54">
        <v>76</v>
      </c>
      <c r="AO40" s="54">
        <v>372</v>
      </c>
      <c r="AP40" s="54">
        <v>48</v>
      </c>
      <c r="AQ40" s="54">
        <v>39</v>
      </c>
      <c r="AR40" s="54">
        <v>3</v>
      </c>
      <c r="AS40" s="193">
        <v>17</v>
      </c>
      <c r="AT40" s="193">
        <v>17</v>
      </c>
    </row>
    <row r="41" spans="1:46" x14ac:dyDescent="0.25">
      <c r="A41" s="57" t="s">
        <v>225</v>
      </c>
      <c r="B41" s="195" t="s">
        <v>139</v>
      </c>
      <c r="C41" s="54">
        <v>1</v>
      </c>
      <c r="D41" s="54">
        <v>3606</v>
      </c>
      <c r="E41" s="54">
        <v>76</v>
      </c>
      <c r="F41" s="54">
        <v>81</v>
      </c>
      <c r="G41" s="54">
        <v>85</v>
      </c>
      <c r="H41" s="54">
        <v>88</v>
      </c>
      <c r="I41" s="54">
        <v>91</v>
      </c>
      <c r="J41" s="54">
        <v>91</v>
      </c>
      <c r="K41" s="54">
        <v>92</v>
      </c>
      <c r="L41" s="54">
        <v>91</v>
      </c>
      <c r="M41" s="54">
        <v>90</v>
      </c>
      <c r="N41" s="54">
        <v>89</v>
      </c>
      <c r="O41" s="54">
        <v>86</v>
      </c>
      <c r="P41" s="54">
        <v>84</v>
      </c>
      <c r="Q41" s="54">
        <v>81</v>
      </c>
      <c r="R41" s="54">
        <v>79</v>
      </c>
      <c r="S41" s="54">
        <v>76</v>
      </c>
      <c r="T41" s="54">
        <v>74</v>
      </c>
      <c r="U41" s="54">
        <v>71</v>
      </c>
      <c r="V41" s="54">
        <v>68</v>
      </c>
      <c r="W41" s="54">
        <v>63</v>
      </c>
      <c r="X41" s="54">
        <v>58</v>
      </c>
      <c r="Y41" s="54">
        <v>230</v>
      </c>
      <c r="Z41" s="54">
        <v>210</v>
      </c>
      <c r="AA41" s="54">
        <v>232</v>
      </c>
      <c r="AB41" s="54">
        <v>223</v>
      </c>
      <c r="AC41" s="54">
        <v>190</v>
      </c>
      <c r="AD41" s="54">
        <v>203</v>
      </c>
      <c r="AE41" s="54">
        <v>169</v>
      </c>
      <c r="AF41" s="54">
        <v>146</v>
      </c>
      <c r="AG41" s="54">
        <v>126</v>
      </c>
      <c r="AH41" s="54">
        <v>104</v>
      </c>
      <c r="AI41" s="54">
        <v>62</v>
      </c>
      <c r="AJ41" s="54">
        <v>54</v>
      </c>
      <c r="AK41" s="54">
        <v>43</v>
      </c>
      <c r="AL41" s="54">
        <v>1776</v>
      </c>
      <c r="AM41" s="54">
        <v>192</v>
      </c>
      <c r="AN41" s="54">
        <v>163</v>
      </c>
      <c r="AO41" s="54">
        <v>616</v>
      </c>
      <c r="AP41" s="54">
        <v>104</v>
      </c>
      <c r="AQ41" s="54">
        <v>84</v>
      </c>
      <c r="AR41" s="54">
        <v>6</v>
      </c>
      <c r="AS41" s="193">
        <v>38</v>
      </c>
      <c r="AT41" s="193">
        <v>38</v>
      </c>
    </row>
    <row r="42" spans="1:46" x14ac:dyDescent="0.25">
      <c r="A42" s="57" t="s">
        <v>226</v>
      </c>
      <c r="B42" s="195" t="s">
        <v>140</v>
      </c>
      <c r="C42" s="54">
        <v>1</v>
      </c>
      <c r="D42" s="54">
        <v>2868</v>
      </c>
      <c r="E42" s="54">
        <v>59</v>
      </c>
      <c r="F42" s="54">
        <v>59</v>
      </c>
      <c r="G42" s="54">
        <v>59</v>
      </c>
      <c r="H42" s="54">
        <v>59</v>
      </c>
      <c r="I42" s="54">
        <v>60</v>
      </c>
      <c r="J42" s="54">
        <v>61</v>
      </c>
      <c r="K42" s="54">
        <v>62</v>
      </c>
      <c r="L42" s="54">
        <v>62</v>
      </c>
      <c r="M42" s="54">
        <v>63</v>
      </c>
      <c r="N42" s="54">
        <v>63</v>
      </c>
      <c r="O42" s="54">
        <v>64</v>
      </c>
      <c r="P42" s="54">
        <v>64</v>
      </c>
      <c r="Q42" s="54">
        <v>64</v>
      </c>
      <c r="R42" s="54">
        <v>62</v>
      </c>
      <c r="S42" s="54">
        <v>58</v>
      </c>
      <c r="T42" s="54">
        <v>56</v>
      </c>
      <c r="U42" s="54">
        <v>53</v>
      </c>
      <c r="V42" s="54">
        <v>50</v>
      </c>
      <c r="W42" s="54">
        <v>46</v>
      </c>
      <c r="X42" s="54">
        <v>43</v>
      </c>
      <c r="Y42" s="54">
        <v>171</v>
      </c>
      <c r="Z42" s="54">
        <v>208</v>
      </c>
      <c r="AA42" s="54">
        <v>190</v>
      </c>
      <c r="AB42" s="54">
        <v>172</v>
      </c>
      <c r="AC42" s="54">
        <v>174</v>
      </c>
      <c r="AD42" s="54">
        <v>172</v>
      </c>
      <c r="AE42" s="54">
        <v>149</v>
      </c>
      <c r="AF42" s="54">
        <v>131</v>
      </c>
      <c r="AG42" s="54">
        <v>132</v>
      </c>
      <c r="AH42" s="54">
        <v>67</v>
      </c>
      <c r="AI42" s="54">
        <v>61</v>
      </c>
      <c r="AJ42" s="54">
        <v>33</v>
      </c>
      <c r="AK42" s="54">
        <v>41</v>
      </c>
      <c r="AL42" s="54">
        <v>1363</v>
      </c>
      <c r="AM42" s="54">
        <v>135</v>
      </c>
      <c r="AN42" s="54">
        <v>114</v>
      </c>
      <c r="AO42" s="54">
        <v>500</v>
      </c>
      <c r="AP42" s="54">
        <v>82</v>
      </c>
      <c r="AQ42" s="54">
        <v>66</v>
      </c>
      <c r="AR42" s="54">
        <v>5</v>
      </c>
      <c r="AS42" s="193">
        <v>30</v>
      </c>
      <c r="AT42" s="193">
        <v>29</v>
      </c>
    </row>
    <row r="43" spans="1:46" x14ac:dyDescent="0.25">
      <c r="A43" s="57" t="s">
        <v>219</v>
      </c>
      <c r="B43" s="195" t="s">
        <v>25</v>
      </c>
      <c r="C43" s="54">
        <v>1</v>
      </c>
      <c r="D43" s="54">
        <v>9976</v>
      </c>
      <c r="E43" s="54">
        <v>199</v>
      </c>
      <c r="F43" s="54">
        <v>210</v>
      </c>
      <c r="G43" s="54">
        <v>220</v>
      </c>
      <c r="H43" s="54">
        <v>227</v>
      </c>
      <c r="I43" s="54">
        <v>232</v>
      </c>
      <c r="J43" s="54">
        <v>236</v>
      </c>
      <c r="K43" s="54">
        <v>238</v>
      </c>
      <c r="L43" s="54">
        <v>238</v>
      </c>
      <c r="M43" s="54">
        <v>237</v>
      </c>
      <c r="N43" s="54">
        <v>236</v>
      </c>
      <c r="O43" s="54">
        <v>231</v>
      </c>
      <c r="P43" s="54">
        <v>227</v>
      </c>
      <c r="Q43" s="54">
        <v>221</v>
      </c>
      <c r="R43" s="54">
        <v>213</v>
      </c>
      <c r="S43" s="54">
        <v>204</v>
      </c>
      <c r="T43" s="54">
        <v>195</v>
      </c>
      <c r="U43" s="54">
        <v>186</v>
      </c>
      <c r="V43" s="54">
        <v>176</v>
      </c>
      <c r="W43" s="54">
        <v>164</v>
      </c>
      <c r="X43" s="54">
        <v>152</v>
      </c>
      <c r="Y43" s="54">
        <v>644</v>
      </c>
      <c r="Z43" s="54">
        <v>714</v>
      </c>
      <c r="AA43" s="54">
        <v>570</v>
      </c>
      <c r="AB43" s="54">
        <v>581</v>
      </c>
      <c r="AC43" s="54">
        <v>578</v>
      </c>
      <c r="AD43" s="54">
        <v>524</v>
      </c>
      <c r="AE43" s="54">
        <v>450</v>
      </c>
      <c r="AF43" s="54">
        <v>410</v>
      </c>
      <c r="AG43" s="54">
        <v>423</v>
      </c>
      <c r="AH43" s="54">
        <v>324</v>
      </c>
      <c r="AI43" s="54">
        <v>231</v>
      </c>
      <c r="AJ43" s="54">
        <v>165</v>
      </c>
      <c r="AK43" s="54">
        <v>120</v>
      </c>
      <c r="AL43" s="54">
        <v>4897</v>
      </c>
      <c r="AM43" s="54">
        <v>512</v>
      </c>
      <c r="AN43" s="54">
        <v>418</v>
      </c>
      <c r="AO43" s="54">
        <v>1766</v>
      </c>
      <c r="AP43" s="54">
        <v>262</v>
      </c>
      <c r="AQ43" s="54">
        <v>211</v>
      </c>
      <c r="AR43" s="54">
        <v>15</v>
      </c>
      <c r="AS43" s="193">
        <v>98</v>
      </c>
      <c r="AT43" s="193">
        <v>101</v>
      </c>
    </row>
    <row r="44" spans="1:46" x14ac:dyDescent="0.25">
      <c r="A44" s="213" t="s">
        <v>78</v>
      </c>
      <c r="B44" s="213" t="s">
        <v>79</v>
      </c>
      <c r="C44" s="192"/>
      <c r="D44" s="192">
        <v>102151</v>
      </c>
      <c r="E44" s="192">
        <v>1757</v>
      </c>
      <c r="F44" s="192">
        <v>1812</v>
      </c>
      <c r="G44" s="192">
        <v>1868</v>
      </c>
      <c r="H44" s="192">
        <v>1920</v>
      </c>
      <c r="I44" s="192">
        <v>1975</v>
      </c>
      <c r="J44" s="192">
        <v>2023</v>
      </c>
      <c r="K44" s="192">
        <v>2067</v>
      </c>
      <c r="L44" s="192">
        <v>2107</v>
      </c>
      <c r="M44" s="192">
        <v>2137</v>
      </c>
      <c r="N44" s="192">
        <v>2160</v>
      </c>
      <c r="O44" s="192">
        <v>2179</v>
      </c>
      <c r="P44" s="192">
        <v>2192</v>
      </c>
      <c r="Q44" s="192">
        <v>2186</v>
      </c>
      <c r="R44" s="192">
        <v>2160</v>
      </c>
      <c r="S44" s="192">
        <v>2119</v>
      </c>
      <c r="T44" s="192">
        <v>2074</v>
      </c>
      <c r="U44" s="192">
        <v>2034</v>
      </c>
      <c r="V44" s="192">
        <v>1967</v>
      </c>
      <c r="W44" s="192">
        <v>1865</v>
      </c>
      <c r="X44" s="192">
        <v>1745</v>
      </c>
      <c r="Y44" s="192">
        <v>7516</v>
      </c>
      <c r="Z44" s="192">
        <v>8114</v>
      </c>
      <c r="AA44" s="192">
        <v>7187</v>
      </c>
      <c r="AB44" s="192">
        <v>6741</v>
      </c>
      <c r="AC44" s="192">
        <v>6336</v>
      </c>
      <c r="AD44" s="192">
        <v>5504</v>
      </c>
      <c r="AE44" s="192">
        <v>4891</v>
      </c>
      <c r="AF44" s="192">
        <v>4026</v>
      </c>
      <c r="AG44" s="192">
        <v>3615</v>
      </c>
      <c r="AH44" s="192">
        <v>2836</v>
      </c>
      <c r="AI44" s="192">
        <v>2266</v>
      </c>
      <c r="AJ44" s="192">
        <v>1570</v>
      </c>
      <c r="AK44" s="192">
        <v>1202</v>
      </c>
      <c r="AL44" s="192">
        <v>51814</v>
      </c>
      <c r="AM44" s="192">
        <v>5312</v>
      </c>
      <c r="AN44" s="192">
        <v>4717</v>
      </c>
      <c r="AO44" s="192">
        <v>21060</v>
      </c>
      <c r="AP44" s="192">
        <v>2272</v>
      </c>
      <c r="AQ44" s="192">
        <v>1835</v>
      </c>
      <c r="AR44" s="192">
        <v>135</v>
      </c>
      <c r="AS44" s="192">
        <v>869</v>
      </c>
      <c r="AT44" s="192">
        <v>888</v>
      </c>
    </row>
    <row r="45" spans="1:46" x14ac:dyDescent="0.25">
      <c r="A45" s="57" t="s">
        <v>228</v>
      </c>
      <c r="B45" s="195" t="s">
        <v>141</v>
      </c>
      <c r="C45" s="54">
        <v>1</v>
      </c>
      <c r="D45" s="54">
        <v>5000</v>
      </c>
      <c r="E45" s="54">
        <v>85</v>
      </c>
      <c r="F45" s="54">
        <v>87</v>
      </c>
      <c r="G45" s="54">
        <v>90</v>
      </c>
      <c r="H45" s="54">
        <v>93</v>
      </c>
      <c r="I45" s="54">
        <v>97</v>
      </c>
      <c r="J45" s="54">
        <v>99</v>
      </c>
      <c r="K45" s="54">
        <v>101</v>
      </c>
      <c r="L45" s="54">
        <v>104</v>
      </c>
      <c r="M45" s="54">
        <v>105</v>
      </c>
      <c r="N45" s="54">
        <v>107</v>
      </c>
      <c r="O45" s="54">
        <v>108</v>
      </c>
      <c r="P45" s="54">
        <v>109</v>
      </c>
      <c r="Q45" s="54">
        <v>108</v>
      </c>
      <c r="R45" s="54">
        <v>106</v>
      </c>
      <c r="S45" s="54">
        <v>103</v>
      </c>
      <c r="T45" s="54">
        <v>100</v>
      </c>
      <c r="U45" s="54">
        <v>97</v>
      </c>
      <c r="V45" s="54">
        <v>93</v>
      </c>
      <c r="W45" s="54">
        <v>87</v>
      </c>
      <c r="X45" s="54">
        <v>81</v>
      </c>
      <c r="Y45" s="54">
        <v>345</v>
      </c>
      <c r="Z45" s="54">
        <v>349</v>
      </c>
      <c r="AA45" s="54">
        <v>342</v>
      </c>
      <c r="AB45" s="54">
        <v>303</v>
      </c>
      <c r="AC45" s="54">
        <v>315</v>
      </c>
      <c r="AD45" s="54">
        <v>281</v>
      </c>
      <c r="AE45" s="54">
        <v>272</v>
      </c>
      <c r="AF45" s="54">
        <v>210</v>
      </c>
      <c r="AG45" s="54">
        <v>210</v>
      </c>
      <c r="AH45" s="54">
        <v>161</v>
      </c>
      <c r="AI45" s="54">
        <v>135</v>
      </c>
      <c r="AJ45" s="54">
        <v>68</v>
      </c>
      <c r="AK45" s="54">
        <v>49</v>
      </c>
      <c r="AL45" s="54">
        <v>2464</v>
      </c>
      <c r="AM45" s="54">
        <v>266</v>
      </c>
      <c r="AN45" s="54">
        <v>210</v>
      </c>
      <c r="AO45" s="54">
        <v>955</v>
      </c>
      <c r="AP45" s="54">
        <v>114</v>
      </c>
      <c r="AQ45" s="54">
        <v>92</v>
      </c>
      <c r="AR45" s="54">
        <v>7</v>
      </c>
      <c r="AS45" s="193">
        <v>42</v>
      </c>
      <c r="AT45" s="193">
        <v>43</v>
      </c>
    </row>
    <row r="46" spans="1:46" x14ac:dyDescent="0.25">
      <c r="A46" s="57" t="s">
        <v>229</v>
      </c>
      <c r="B46" s="195" t="s">
        <v>24</v>
      </c>
      <c r="C46" s="54">
        <v>2</v>
      </c>
      <c r="D46" s="54">
        <v>5394</v>
      </c>
      <c r="E46" s="54">
        <v>99</v>
      </c>
      <c r="F46" s="54">
        <v>95</v>
      </c>
      <c r="G46" s="54">
        <v>92</v>
      </c>
      <c r="H46" s="54">
        <v>92</v>
      </c>
      <c r="I46" s="54">
        <v>94</v>
      </c>
      <c r="J46" s="54">
        <v>97</v>
      </c>
      <c r="K46" s="54">
        <v>101</v>
      </c>
      <c r="L46" s="54">
        <v>106</v>
      </c>
      <c r="M46" s="54">
        <v>111</v>
      </c>
      <c r="N46" s="54">
        <v>116</v>
      </c>
      <c r="O46" s="54">
        <v>122</v>
      </c>
      <c r="P46" s="54">
        <v>127</v>
      </c>
      <c r="Q46" s="54">
        <v>130</v>
      </c>
      <c r="R46" s="54">
        <v>129</v>
      </c>
      <c r="S46" s="54">
        <v>126</v>
      </c>
      <c r="T46" s="54">
        <v>122</v>
      </c>
      <c r="U46" s="54">
        <v>119</v>
      </c>
      <c r="V46" s="54">
        <v>113</v>
      </c>
      <c r="W46" s="54">
        <v>105</v>
      </c>
      <c r="X46" s="54">
        <v>95</v>
      </c>
      <c r="Y46" s="54">
        <v>369</v>
      </c>
      <c r="Z46" s="54">
        <v>398</v>
      </c>
      <c r="AA46" s="54">
        <v>390</v>
      </c>
      <c r="AB46" s="54">
        <v>447</v>
      </c>
      <c r="AC46" s="54">
        <v>350</v>
      </c>
      <c r="AD46" s="54">
        <v>272</v>
      </c>
      <c r="AE46" s="54">
        <v>255</v>
      </c>
      <c r="AF46" s="54">
        <v>171</v>
      </c>
      <c r="AG46" s="54">
        <v>179</v>
      </c>
      <c r="AH46" s="54">
        <v>117</v>
      </c>
      <c r="AI46" s="54">
        <v>110</v>
      </c>
      <c r="AJ46" s="54">
        <v>79</v>
      </c>
      <c r="AK46" s="54">
        <v>66</v>
      </c>
      <c r="AL46" s="54">
        <v>2674</v>
      </c>
      <c r="AM46" s="54">
        <v>314</v>
      </c>
      <c r="AN46" s="54">
        <v>245</v>
      </c>
      <c r="AO46" s="54">
        <v>1086</v>
      </c>
      <c r="AP46" s="54">
        <v>131</v>
      </c>
      <c r="AQ46" s="54">
        <v>106</v>
      </c>
      <c r="AR46" s="54">
        <v>8</v>
      </c>
      <c r="AS46" s="193">
        <v>50</v>
      </c>
      <c r="AT46" s="193">
        <v>49</v>
      </c>
    </row>
    <row r="47" spans="1:46" x14ac:dyDescent="0.25">
      <c r="A47" s="57" t="s">
        <v>230</v>
      </c>
      <c r="B47" s="195" t="s">
        <v>142</v>
      </c>
      <c r="C47" s="54">
        <v>2</v>
      </c>
      <c r="D47" s="54">
        <v>11247</v>
      </c>
      <c r="E47" s="54">
        <v>202</v>
      </c>
      <c r="F47" s="54">
        <v>203</v>
      </c>
      <c r="G47" s="54">
        <v>205</v>
      </c>
      <c r="H47" s="54">
        <v>209</v>
      </c>
      <c r="I47" s="54">
        <v>215</v>
      </c>
      <c r="J47" s="54">
        <v>221</v>
      </c>
      <c r="K47" s="54">
        <v>228</v>
      </c>
      <c r="L47" s="54">
        <v>235</v>
      </c>
      <c r="M47" s="54">
        <v>241</v>
      </c>
      <c r="N47" s="54">
        <v>246</v>
      </c>
      <c r="O47" s="54">
        <v>252</v>
      </c>
      <c r="P47" s="54">
        <v>257</v>
      </c>
      <c r="Q47" s="54">
        <v>258</v>
      </c>
      <c r="R47" s="54">
        <v>253</v>
      </c>
      <c r="S47" s="54">
        <v>245</v>
      </c>
      <c r="T47" s="54">
        <v>235</v>
      </c>
      <c r="U47" s="54">
        <v>226</v>
      </c>
      <c r="V47" s="54">
        <v>215</v>
      </c>
      <c r="W47" s="54">
        <v>200</v>
      </c>
      <c r="X47" s="54">
        <v>184</v>
      </c>
      <c r="Y47" s="54">
        <v>745</v>
      </c>
      <c r="Z47" s="54">
        <v>791</v>
      </c>
      <c r="AA47" s="54">
        <v>727</v>
      </c>
      <c r="AB47" s="54">
        <v>684</v>
      </c>
      <c r="AC47" s="54">
        <v>635</v>
      </c>
      <c r="AD47" s="54">
        <v>552</v>
      </c>
      <c r="AE47" s="54">
        <v>614</v>
      </c>
      <c r="AF47" s="54">
        <v>485</v>
      </c>
      <c r="AG47" s="54">
        <v>466</v>
      </c>
      <c r="AH47" s="54">
        <v>392</v>
      </c>
      <c r="AI47" s="54">
        <v>265</v>
      </c>
      <c r="AJ47" s="54">
        <v>222</v>
      </c>
      <c r="AK47" s="54">
        <v>139</v>
      </c>
      <c r="AL47" s="54">
        <v>5738</v>
      </c>
      <c r="AM47" s="54">
        <v>615</v>
      </c>
      <c r="AN47" s="54">
        <v>535</v>
      </c>
      <c r="AO47" s="54">
        <v>2131</v>
      </c>
      <c r="AP47" s="54">
        <v>262</v>
      </c>
      <c r="AQ47" s="54">
        <v>211</v>
      </c>
      <c r="AR47" s="54">
        <v>15</v>
      </c>
      <c r="AS47" s="193">
        <v>100</v>
      </c>
      <c r="AT47" s="193">
        <v>102</v>
      </c>
    </row>
    <row r="48" spans="1:46" x14ac:dyDescent="0.25">
      <c r="A48" s="57" t="s">
        <v>231</v>
      </c>
      <c r="B48" s="195" t="s">
        <v>143</v>
      </c>
      <c r="C48" s="54">
        <v>1</v>
      </c>
      <c r="D48" s="54">
        <v>7506</v>
      </c>
      <c r="E48" s="54">
        <v>161</v>
      </c>
      <c r="F48" s="54">
        <v>167</v>
      </c>
      <c r="G48" s="54">
        <v>171</v>
      </c>
      <c r="H48" s="54">
        <v>173</v>
      </c>
      <c r="I48" s="54">
        <v>175</v>
      </c>
      <c r="J48" s="54">
        <v>174</v>
      </c>
      <c r="K48" s="54">
        <v>173</v>
      </c>
      <c r="L48" s="54">
        <v>170</v>
      </c>
      <c r="M48" s="54">
        <v>167</v>
      </c>
      <c r="N48" s="54">
        <v>162</v>
      </c>
      <c r="O48" s="54">
        <v>158</v>
      </c>
      <c r="P48" s="54">
        <v>153</v>
      </c>
      <c r="Q48" s="54">
        <v>147</v>
      </c>
      <c r="R48" s="54">
        <v>142</v>
      </c>
      <c r="S48" s="54">
        <v>135</v>
      </c>
      <c r="T48" s="54">
        <v>130</v>
      </c>
      <c r="U48" s="54">
        <v>125</v>
      </c>
      <c r="V48" s="54">
        <v>120</v>
      </c>
      <c r="W48" s="54">
        <v>115</v>
      </c>
      <c r="X48" s="54">
        <v>112</v>
      </c>
      <c r="Y48" s="54">
        <v>536</v>
      </c>
      <c r="Z48" s="54">
        <v>629</v>
      </c>
      <c r="AA48" s="54">
        <v>536</v>
      </c>
      <c r="AB48" s="54">
        <v>436</v>
      </c>
      <c r="AC48" s="54">
        <v>445</v>
      </c>
      <c r="AD48" s="54">
        <v>388</v>
      </c>
      <c r="AE48" s="54">
        <v>360</v>
      </c>
      <c r="AF48" s="54">
        <v>273</v>
      </c>
      <c r="AG48" s="54">
        <v>295</v>
      </c>
      <c r="AH48" s="54">
        <v>209</v>
      </c>
      <c r="AI48" s="54">
        <v>184</v>
      </c>
      <c r="AJ48" s="54">
        <v>97</v>
      </c>
      <c r="AK48" s="54">
        <v>88</v>
      </c>
      <c r="AL48" s="54">
        <v>3768</v>
      </c>
      <c r="AM48" s="54">
        <v>376</v>
      </c>
      <c r="AN48" s="54">
        <v>304</v>
      </c>
      <c r="AO48" s="54">
        <v>1437</v>
      </c>
      <c r="AP48" s="54">
        <v>210</v>
      </c>
      <c r="AQ48" s="54">
        <v>170</v>
      </c>
      <c r="AR48" s="54">
        <v>12</v>
      </c>
      <c r="AS48" s="193">
        <v>80</v>
      </c>
      <c r="AT48" s="193">
        <v>81</v>
      </c>
    </row>
    <row r="49" spans="1:46" x14ac:dyDescent="0.25">
      <c r="A49" s="57" t="s">
        <v>232</v>
      </c>
      <c r="B49" s="195" t="s">
        <v>144</v>
      </c>
      <c r="C49" s="54">
        <v>1</v>
      </c>
      <c r="D49" s="54">
        <v>4680</v>
      </c>
      <c r="E49" s="54">
        <v>82</v>
      </c>
      <c r="F49" s="54">
        <v>83</v>
      </c>
      <c r="G49" s="54">
        <v>85</v>
      </c>
      <c r="H49" s="54">
        <v>86</v>
      </c>
      <c r="I49" s="54">
        <v>88</v>
      </c>
      <c r="J49" s="54">
        <v>90</v>
      </c>
      <c r="K49" s="54">
        <v>92</v>
      </c>
      <c r="L49" s="54">
        <v>94</v>
      </c>
      <c r="M49" s="54">
        <v>95</v>
      </c>
      <c r="N49" s="54">
        <v>96</v>
      </c>
      <c r="O49" s="54">
        <v>96</v>
      </c>
      <c r="P49" s="54">
        <v>97</v>
      </c>
      <c r="Q49" s="54">
        <v>96</v>
      </c>
      <c r="R49" s="54">
        <v>92</v>
      </c>
      <c r="S49" s="54">
        <v>87</v>
      </c>
      <c r="T49" s="54">
        <v>81</v>
      </c>
      <c r="U49" s="54">
        <v>76</v>
      </c>
      <c r="V49" s="54">
        <v>71</v>
      </c>
      <c r="W49" s="54">
        <v>67</v>
      </c>
      <c r="X49" s="54">
        <v>65</v>
      </c>
      <c r="Y49" s="54">
        <v>303</v>
      </c>
      <c r="Z49" s="54">
        <v>322</v>
      </c>
      <c r="AA49" s="54">
        <v>292</v>
      </c>
      <c r="AB49" s="54">
        <v>275</v>
      </c>
      <c r="AC49" s="54">
        <v>296</v>
      </c>
      <c r="AD49" s="54">
        <v>272</v>
      </c>
      <c r="AE49" s="54">
        <v>201</v>
      </c>
      <c r="AF49" s="54">
        <v>229</v>
      </c>
      <c r="AG49" s="54">
        <v>216</v>
      </c>
      <c r="AH49" s="54">
        <v>192</v>
      </c>
      <c r="AI49" s="54">
        <v>154</v>
      </c>
      <c r="AJ49" s="54">
        <v>116</v>
      </c>
      <c r="AK49" s="54">
        <v>93</v>
      </c>
      <c r="AL49" s="54">
        <v>2392</v>
      </c>
      <c r="AM49" s="54">
        <v>243</v>
      </c>
      <c r="AN49" s="54">
        <v>161</v>
      </c>
      <c r="AO49" s="54">
        <v>872</v>
      </c>
      <c r="AP49" s="54">
        <v>109</v>
      </c>
      <c r="AQ49" s="54">
        <v>88</v>
      </c>
      <c r="AR49" s="54">
        <v>6</v>
      </c>
      <c r="AS49" s="193">
        <v>40</v>
      </c>
      <c r="AT49" s="193">
        <v>42</v>
      </c>
    </row>
    <row r="50" spans="1:46" x14ac:dyDescent="0.25">
      <c r="A50" s="57" t="s">
        <v>233</v>
      </c>
      <c r="B50" s="195" t="s">
        <v>145</v>
      </c>
      <c r="C50" s="54">
        <v>2</v>
      </c>
      <c r="D50" s="54">
        <v>2804</v>
      </c>
      <c r="E50" s="54">
        <v>36</v>
      </c>
      <c r="F50" s="54">
        <v>33</v>
      </c>
      <c r="G50" s="54">
        <v>32</v>
      </c>
      <c r="H50" s="54">
        <v>32</v>
      </c>
      <c r="I50" s="54">
        <v>33</v>
      </c>
      <c r="J50" s="54">
        <v>35</v>
      </c>
      <c r="K50" s="54">
        <v>37</v>
      </c>
      <c r="L50" s="54">
        <v>40</v>
      </c>
      <c r="M50" s="54">
        <v>44</v>
      </c>
      <c r="N50" s="54">
        <v>47</v>
      </c>
      <c r="O50" s="54">
        <v>50</v>
      </c>
      <c r="P50" s="54">
        <v>54</v>
      </c>
      <c r="Q50" s="54">
        <v>56</v>
      </c>
      <c r="R50" s="54">
        <v>57</v>
      </c>
      <c r="S50" s="54">
        <v>57</v>
      </c>
      <c r="T50" s="54">
        <v>55</v>
      </c>
      <c r="U50" s="54">
        <v>54</v>
      </c>
      <c r="V50" s="54">
        <v>52</v>
      </c>
      <c r="W50" s="54">
        <v>48</v>
      </c>
      <c r="X50" s="54">
        <v>44</v>
      </c>
      <c r="Y50" s="54">
        <v>162</v>
      </c>
      <c r="Z50" s="54">
        <v>164</v>
      </c>
      <c r="AA50" s="54">
        <v>167</v>
      </c>
      <c r="AB50" s="54">
        <v>175</v>
      </c>
      <c r="AC50" s="54">
        <v>197</v>
      </c>
      <c r="AD50" s="54">
        <v>173</v>
      </c>
      <c r="AE50" s="54">
        <v>156</v>
      </c>
      <c r="AF50" s="54">
        <v>119</v>
      </c>
      <c r="AG50" s="54">
        <v>155</v>
      </c>
      <c r="AH50" s="54">
        <v>153</v>
      </c>
      <c r="AI50" s="54">
        <v>134</v>
      </c>
      <c r="AJ50" s="54">
        <v>79</v>
      </c>
      <c r="AK50" s="54">
        <v>74</v>
      </c>
      <c r="AL50" s="54">
        <v>1395</v>
      </c>
      <c r="AM50" s="54">
        <v>134</v>
      </c>
      <c r="AN50" s="54">
        <v>117</v>
      </c>
      <c r="AO50" s="54">
        <v>495</v>
      </c>
      <c r="AP50" s="54">
        <v>51</v>
      </c>
      <c r="AQ50" s="54">
        <v>41</v>
      </c>
      <c r="AR50" s="54">
        <v>3</v>
      </c>
      <c r="AS50" s="193">
        <v>18</v>
      </c>
      <c r="AT50" s="193">
        <v>18</v>
      </c>
    </row>
    <row r="51" spans="1:46" x14ac:dyDescent="0.25">
      <c r="A51" s="57" t="s">
        <v>227</v>
      </c>
      <c r="B51" s="195" t="s">
        <v>146</v>
      </c>
      <c r="C51" s="54">
        <v>2</v>
      </c>
      <c r="D51" s="54">
        <v>59894</v>
      </c>
      <c r="E51" s="54">
        <v>987</v>
      </c>
      <c r="F51" s="54">
        <v>1050</v>
      </c>
      <c r="G51" s="54">
        <v>1105</v>
      </c>
      <c r="H51" s="54">
        <v>1152</v>
      </c>
      <c r="I51" s="54">
        <v>1191</v>
      </c>
      <c r="J51" s="54">
        <v>1224</v>
      </c>
      <c r="K51" s="54">
        <v>1250</v>
      </c>
      <c r="L51" s="54">
        <v>1269</v>
      </c>
      <c r="M51" s="54">
        <v>1281</v>
      </c>
      <c r="N51" s="54">
        <v>1288</v>
      </c>
      <c r="O51" s="54">
        <v>1289</v>
      </c>
      <c r="P51" s="54">
        <v>1284</v>
      </c>
      <c r="Q51" s="54">
        <v>1275</v>
      </c>
      <c r="R51" s="54">
        <v>1263</v>
      </c>
      <c r="S51" s="54">
        <v>1248</v>
      </c>
      <c r="T51" s="54">
        <v>1232</v>
      </c>
      <c r="U51" s="54">
        <v>1217</v>
      </c>
      <c r="V51" s="54">
        <v>1185</v>
      </c>
      <c r="W51" s="54">
        <v>1131</v>
      </c>
      <c r="X51" s="54">
        <v>1062</v>
      </c>
      <c r="Y51" s="54">
        <v>4638</v>
      </c>
      <c r="Z51" s="54">
        <v>5012</v>
      </c>
      <c r="AA51" s="54">
        <v>4366</v>
      </c>
      <c r="AB51" s="54">
        <v>4049</v>
      </c>
      <c r="AC51" s="54">
        <v>3722</v>
      </c>
      <c r="AD51" s="54">
        <v>3258</v>
      </c>
      <c r="AE51" s="54">
        <v>2762</v>
      </c>
      <c r="AF51" s="54">
        <v>2304</v>
      </c>
      <c r="AG51" s="54">
        <v>1825</v>
      </c>
      <c r="AH51" s="54">
        <v>1436</v>
      </c>
      <c r="AI51" s="54">
        <v>1131</v>
      </c>
      <c r="AJ51" s="54">
        <v>808</v>
      </c>
      <c r="AK51" s="54">
        <v>600</v>
      </c>
      <c r="AL51" s="54">
        <v>30490</v>
      </c>
      <c r="AM51" s="54">
        <v>3084</v>
      </c>
      <c r="AN51" s="54">
        <v>2875</v>
      </c>
      <c r="AO51" s="54">
        <v>12951</v>
      </c>
      <c r="AP51" s="54">
        <v>1257</v>
      </c>
      <c r="AQ51" s="54">
        <v>1015</v>
      </c>
      <c r="AR51" s="54">
        <v>76</v>
      </c>
      <c r="AS51" s="193">
        <v>486</v>
      </c>
      <c r="AT51" s="193">
        <v>501</v>
      </c>
    </row>
    <row r="52" spans="1:46" x14ac:dyDescent="0.25">
      <c r="A52" s="57" t="s">
        <v>234</v>
      </c>
      <c r="B52" s="195" t="s">
        <v>147</v>
      </c>
      <c r="C52" s="54">
        <v>2</v>
      </c>
      <c r="D52" s="54">
        <v>5626</v>
      </c>
      <c r="E52" s="54">
        <v>105</v>
      </c>
      <c r="F52" s="54">
        <v>94</v>
      </c>
      <c r="G52" s="54">
        <v>88</v>
      </c>
      <c r="H52" s="54">
        <v>83</v>
      </c>
      <c r="I52" s="54">
        <v>82</v>
      </c>
      <c r="J52" s="54">
        <v>83</v>
      </c>
      <c r="K52" s="54">
        <v>85</v>
      </c>
      <c r="L52" s="54">
        <v>89</v>
      </c>
      <c r="M52" s="54">
        <v>93</v>
      </c>
      <c r="N52" s="54">
        <v>98</v>
      </c>
      <c r="O52" s="54">
        <v>104</v>
      </c>
      <c r="P52" s="54">
        <v>111</v>
      </c>
      <c r="Q52" s="54">
        <v>116</v>
      </c>
      <c r="R52" s="54">
        <v>118</v>
      </c>
      <c r="S52" s="54">
        <v>118</v>
      </c>
      <c r="T52" s="54">
        <v>119</v>
      </c>
      <c r="U52" s="54">
        <v>120</v>
      </c>
      <c r="V52" s="54">
        <v>118</v>
      </c>
      <c r="W52" s="54">
        <v>112</v>
      </c>
      <c r="X52" s="54">
        <v>102</v>
      </c>
      <c r="Y52" s="54">
        <v>418</v>
      </c>
      <c r="Z52" s="54">
        <v>449</v>
      </c>
      <c r="AA52" s="54">
        <v>367</v>
      </c>
      <c r="AB52" s="54">
        <v>372</v>
      </c>
      <c r="AC52" s="54">
        <v>376</v>
      </c>
      <c r="AD52" s="54">
        <v>308</v>
      </c>
      <c r="AE52" s="54">
        <v>271</v>
      </c>
      <c r="AF52" s="54">
        <v>235</v>
      </c>
      <c r="AG52" s="54">
        <v>269</v>
      </c>
      <c r="AH52" s="54">
        <v>176</v>
      </c>
      <c r="AI52" s="54">
        <v>153</v>
      </c>
      <c r="AJ52" s="54">
        <v>101</v>
      </c>
      <c r="AK52" s="54">
        <v>93</v>
      </c>
      <c r="AL52" s="54">
        <v>2893</v>
      </c>
      <c r="AM52" s="54">
        <v>280</v>
      </c>
      <c r="AN52" s="54">
        <v>270</v>
      </c>
      <c r="AO52" s="54">
        <v>1133</v>
      </c>
      <c r="AP52" s="54">
        <v>138</v>
      </c>
      <c r="AQ52" s="54">
        <v>112</v>
      </c>
      <c r="AR52" s="54">
        <v>8</v>
      </c>
      <c r="AS52" s="193">
        <v>53</v>
      </c>
      <c r="AT52" s="193">
        <v>52</v>
      </c>
    </row>
    <row r="53" spans="1:46" x14ac:dyDescent="0.25">
      <c r="A53" s="213" t="s">
        <v>80</v>
      </c>
      <c r="B53" s="213" t="s">
        <v>81</v>
      </c>
      <c r="C53" s="192"/>
      <c r="D53" s="192">
        <v>82411</v>
      </c>
      <c r="E53" s="192">
        <v>1890</v>
      </c>
      <c r="F53" s="192">
        <v>1871</v>
      </c>
      <c r="G53" s="192">
        <v>1871</v>
      </c>
      <c r="H53" s="192">
        <v>1891</v>
      </c>
      <c r="I53" s="192">
        <v>1922</v>
      </c>
      <c r="J53" s="192">
        <v>1958</v>
      </c>
      <c r="K53" s="192">
        <v>1999</v>
      </c>
      <c r="L53" s="192">
        <v>2039</v>
      </c>
      <c r="M53" s="192">
        <v>2074</v>
      </c>
      <c r="N53" s="192">
        <v>2101</v>
      </c>
      <c r="O53" s="192">
        <v>2121</v>
      </c>
      <c r="P53" s="192">
        <v>2147</v>
      </c>
      <c r="Q53" s="192">
        <v>2115</v>
      </c>
      <c r="R53" s="192">
        <v>1994</v>
      </c>
      <c r="S53" s="192">
        <v>1813</v>
      </c>
      <c r="T53" s="192">
        <v>1645</v>
      </c>
      <c r="U53" s="192">
        <v>1473</v>
      </c>
      <c r="V53" s="192">
        <v>1317</v>
      </c>
      <c r="W53" s="192">
        <v>1196</v>
      </c>
      <c r="X53" s="192">
        <v>1105</v>
      </c>
      <c r="Y53" s="192">
        <v>4622</v>
      </c>
      <c r="Z53" s="192">
        <v>5683</v>
      </c>
      <c r="AA53" s="192">
        <v>5066</v>
      </c>
      <c r="AB53" s="192">
        <v>4712</v>
      </c>
      <c r="AC53" s="192">
        <v>5019</v>
      </c>
      <c r="AD53" s="192">
        <v>4471</v>
      </c>
      <c r="AE53" s="192">
        <v>3939</v>
      </c>
      <c r="AF53" s="192">
        <v>3329</v>
      </c>
      <c r="AG53" s="192">
        <v>2847</v>
      </c>
      <c r="AH53" s="192">
        <v>2262</v>
      </c>
      <c r="AI53" s="192">
        <v>1652</v>
      </c>
      <c r="AJ53" s="192">
        <v>1191</v>
      </c>
      <c r="AK53" s="192">
        <v>1076</v>
      </c>
      <c r="AL53" s="192">
        <v>39908</v>
      </c>
      <c r="AM53" s="192">
        <v>4859</v>
      </c>
      <c r="AN53" s="192">
        <v>3046</v>
      </c>
      <c r="AO53" s="192">
        <v>14237</v>
      </c>
      <c r="AP53" s="192">
        <v>2442</v>
      </c>
      <c r="AQ53" s="192">
        <v>1971</v>
      </c>
      <c r="AR53" s="192">
        <v>144</v>
      </c>
      <c r="AS53" s="192">
        <v>938</v>
      </c>
      <c r="AT53" s="192">
        <v>952</v>
      </c>
    </row>
    <row r="54" spans="1:46" x14ac:dyDescent="0.25">
      <c r="A54" s="57" t="s">
        <v>236</v>
      </c>
      <c r="B54" s="195" t="s">
        <v>148</v>
      </c>
      <c r="C54" s="54">
        <v>1</v>
      </c>
      <c r="D54" s="54">
        <v>4596</v>
      </c>
      <c r="E54" s="54">
        <v>66</v>
      </c>
      <c r="F54" s="54">
        <v>81</v>
      </c>
      <c r="G54" s="54">
        <v>93</v>
      </c>
      <c r="H54" s="54">
        <v>104</v>
      </c>
      <c r="I54" s="54">
        <v>112</v>
      </c>
      <c r="J54" s="54">
        <v>117</v>
      </c>
      <c r="K54" s="54">
        <v>121</v>
      </c>
      <c r="L54" s="54">
        <v>124</v>
      </c>
      <c r="M54" s="54">
        <v>124</v>
      </c>
      <c r="N54" s="54">
        <v>123</v>
      </c>
      <c r="O54" s="54">
        <v>120</v>
      </c>
      <c r="P54" s="54">
        <v>117</v>
      </c>
      <c r="Q54" s="54">
        <v>111</v>
      </c>
      <c r="R54" s="54">
        <v>102</v>
      </c>
      <c r="S54" s="54">
        <v>90</v>
      </c>
      <c r="T54" s="54">
        <v>80</v>
      </c>
      <c r="U54" s="54">
        <v>69</v>
      </c>
      <c r="V54" s="54">
        <v>59</v>
      </c>
      <c r="W54" s="54">
        <v>52</v>
      </c>
      <c r="X54" s="54">
        <v>47</v>
      </c>
      <c r="Y54" s="54">
        <v>205</v>
      </c>
      <c r="Z54" s="54">
        <v>312</v>
      </c>
      <c r="AA54" s="54">
        <v>301</v>
      </c>
      <c r="AB54" s="54">
        <v>290</v>
      </c>
      <c r="AC54" s="54">
        <v>334</v>
      </c>
      <c r="AD54" s="54">
        <v>260</v>
      </c>
      <c r="AE54" s="54">
        <v>207</v>
      </c>
      <c r="AF54" s="54">
        <v>193</v>
      </c>
      <c r="AG54" s="54">
        <v>177</v>
      </c>
      <c r="AH54" s="54">
        <v>135</v>
      </c>
      <c r="AI54" s="54">
        <v>100</v>
      </c>
      <c r="AJ54" s="54">
        <v>92</v>
      </c>
      <c r="AK54" s="54">
        <v>78</v>
      </c>
      <c r="AL54" s="54">
        <v>2182</v>
      </c>
      <c r="AM54" s="54">
        <v>260</v>
      </c>
      <c r="AN54" s="54">
        <v>123</v>
      </c>
      <c r="AO54" s="54">
        <v>790</v>
      </c>
      <c r="AP54" s="54">
        <v>89</v>
      </c>
      <c r="AQ54" s="54">
        <v>72</v>
      </c>
      <c r="AR54" s="54">
        <v>5</v>
      </c>
      <c r="AS54" s="193">
        <v>31</v>
      </c>
      <c r="AT54" s="193">
        <v>35</v>
      </c>
    </row>
    <row r="55" spans="1:46" x14ac:dyDescent="0.25">
      <c r="A55" s="57" t="s">
        <v>237</v>
      </c>
      <c r="B55" s="195" t="s">
        <v>149</v>
      </c>
      <c r="C55" s="54">
        <v>1</v>
      </c>
      <c r="D55" s="54">
        <v>8864</v>
      </c>
      <c r="E55" s="54">
        <v>236</v>
      </c>
      <c r="F55" s="54">
        <v>218</v>
      </c>
      <c r="G55" s="54">
        <v>206</v>
      </c>
      <c r="H55" s="54">
        <v>199</v>
      </c>
      <c r="I55" s="54">
        <v>197</v>
      </c>
      <c r="J55" s="54">
        <v>197</v>
      </c>
      <c r="K55" s="54">
        <v>200</v>
      </c>
      <c r="L55" s="54">
        <v>204</v>
      </c>
      <c r="M55" s="54">
        <v>210</v>
      </c>
      <c r="N55" s="54">
        <v>214</v>
      </c>
      <c r="O55" s="54">
        <v>221</v>
      </c>
      <c r="P55" s="54">
        <v>229</v>
      </c>
      <c r="Q55" s="54">
        <v>230</v>
      </c>
      <c r="R55" s="54">
        <v>220</v>
      </c>
      <c r="S55" s="54">
        <v>203</v>
      </c>
      <c r="T55" s="54">
        <v>187</v>
      </c>
      <c r="U55" s="54">
        <v>170</v>
      </c>
      <c r="V55" s="54">
        <v>155</v>
      </c>
      <c r="W55" s="54">
        <v>143</v>
      </c>
      <c r="X55" s="54">
        <v>133</v>
      </c>
      <c r="Y55" s="54">
        <v>554</v>
      </c>
      <c r="Z55" s="54">
        <v>612</v>
      </c>
      <c r="AA55" s="54">
        <v>528</v>
      </c>
      <c r="AB55" s="54">
        <v>503</v>
      </c>
      <c r="AC55" s="54">
        <v>555</v>
      </c>
      <c r="AD55" s="54">
        <v>506</v>
      </c>
      <c r="AE55" s="54">
        <v>445</v>
      </c>
      <c r="AF55" s="54">
        <v>343</v>
      </c>
      <c r="AG55" s="54">
        <v>289</v>
      </c>
      <c r="AH55" s="54">
        <v>186</v>
      </c>
      <c r="AI55" s="54">
        <v>156</v>
      </c>
      <c r="AJ55" s="54">
        <v>122</v>
      </c>
      <c r="AK55" s="54">
        <v>93</v>
      </c>
      <c r="AL55" s="54">
        <v>4405</v>
      </c>
      <c r="AM55" s="54">
        <v>558</v>
      </c>
      <c r="AN55" s="54">
        <v>375</v>
      </c>
      <c r="AO55" s="54">
        <v>1577</v>
      </c>
      <c r="AP55" s="54">
        <v>305</v>
      </c>
      <c r="AQ55" s="54">
        <v>246</v>
      </c>
      <c r="AR55" s="54">
        <v>18</v>
      </c>
      <c r="AS55" s="193">
        <v>119</v>
      </c>
      <c r="AT55" s="193">
        <v>117</v>
      </c>
    </row>
    <row r="56" spans="1:46" x14ac:dyDescent="0.25">
      <c r="A56" s="57" t="s">
        <v>238</v>
      </c>
      <c r="B56" s="195" t="s">
        <v>45</v>
      </c>
      <c r="C56" s="54">
        <v>1</v>
      </c>
      <c r="D56" s="54">
        <v>8579</v>
      </c>
      <c r="E56" s="54">
        <v>194</v>
      </c>
      <c r="F56" s="54">
        <v>181</v>
      </c>
      <c r="G56" s="54">
        <v>174</v>
      </c>
      <c r="H56" s="54">
        <v>173</v>
      </c>
      <c r="I56" s="54">
        <v>175</v>
      </c>
      <c r="J56" s="54">
        <v>181</v>
      </c>
      <c r="K56" s="54">
        <v>188</v>
      </c>
      <c r="L56" s="54">
        <v>197</v>
      </c>
      <c r="M56" s="54">
        <v>206</v>
      </c>
      <c r="N56" s="54">
        <v>215</v>
      </c>
      <c r="O56" s="54">
        <v>224</v>
      </c>
      <c r="P56" s="54">
        <v>234</v>
      </c>
      <c r="Q56" s="54">
        <v>235</v>
      </c>
      <c r="R56" s="54">
        <v>220</v>
      </c>
      <c r="S56" s="54">
        <v>195</v>
      </c>
      <c r="T56" s="54">
        <v>172</v>
      </c>
      <c r="U56" s="54">
        <v>148</v>
      </c>
      <c r="V56" s="54">
        <v>128</v>
      </c>
      <c r="W56" s="54">
        <v>114</v>
      </c>
      <c r="X56" s="54">
        <v>105</v>
      </c>
      <c r="Y56" s="54">
        <v>423</v>
      </c>
      <c r="Z56" s="54">
        <v>524</v>
      </c>
      <c r="AA56" s="54">
        <v>522</v>
      </c>
      <c r="AB56" s="54">
        <v>468</v>
      </c>
      <c r="AC56" s="54">
        <v>596</v>
      </c>
      <c r="AD56" s="54">
        <v>558</v>
      </c>
      <c r="AE56" s="54">
        <v>386</v>
      </c>
      <c r="AF56" s="54">
        <v>376</v>
      </c>
      <c r="AG56" s="54">
        <v>306</v>
      </c>
      <c r="AH56" s="54">
        <v>253</v>
      </c>
      <c r="AI56" s="54">
        <v>221</v>
      </c>
      <c r="AJ56" s="54">
        <v>165</v>
      </c>
      <c r="AK56" s="54">
        <v>122</v>
      </c>
      <c r="AL56" s="54">
        <v>4038</v>
      </c>
      <c r="AM56" s="54">
        <v>501</v>
      </c>
      <c r="AN56" s="54">
        <v>289</v>
      </c>
      <c r="AO56" s="54">
        <v>1424</v>
      </c>
      <c r="AP56" s="54">
        <v>252</v>
      </c>
      <c r="AQ56" s="54">
        <v>203</v>
      </c>
      <c r="AR56" s="54">
        <v>15</v>
      </c>
      <c r="AS56" s="193">
        <v>97</v>
      </c>
      <c r="AT56" s="193">
        <v>97</v>
      </c>
    </row>
    <row r="57" spans="1:46" x14ac:dyDescent="0.25">
      <c r="A57" s="57" t="s">
        <v>239</v>
      </c>
      <c r="B57" s="195" t="s">
        <v>150</v>
      </c>
      <c r="C57" s="54">
        <v>1</v>
      </c>
      <c r="D57" s="54">
        <v>13357</v>
      </c>
      <c r="E57" s="54">
        <v>344</v>
      </c>
      <c r="F57" s="54">
        <v>345</v>
      </c>
      <c r="G57" s="54">
        <v>347</v>
      </c>
      <c r="H57" s="54">
        <v>350</v>
      </c>
      <c r="I57" s="54">
        <v>352</v>
      </c>
      <c r="J57" s="54">
        <v>353</v>
      </c>
      <c r="K57" s="54">
        <v>354</v>
      </c>
      <c r="L57" s="54">
        <v>354</v>
      </c>
      <c r="M57" s="54">
        <v>352</v>
      </c>
      <c r="N57" s="54">
        <v>349</v>
      </c>
      <c r="O57" s="54">
        <v>344</v>
      </c>
      <c r="P57" s="54">
        <v>340</v>
      </c>
      <c r="Q57" s="54">
        <v>328</v>
      </c>
      <c r="R57" s="54">
        <v>303</v>
      </c>
      <c r="S57" s="54">
        <v>271</v>
      </c>
      <c r="T57" s="54">
        <v>241</v>
      </c>
      <c r="U57" s="54">
        <v>210</v>
      </c>
      <c r="V57" s="54">
        <v>185</v>
      </c>
      <c r="W57" s="54">
        <v>170</v>
      </c>
      <c r="X57" s="54">
        <v>163</v>
      </c>
      <c r="Y57" s="54">
        <v>780</v>
      </c>
      <c r="Z57" s="54">
        <v>1026</v>
      </c>
      <c r="AA57" s="54">
        <v>820</v>
      </c>
      <c r="AB57" s="54">
        <v>767</v>
      </c>
      <c r="AC57" s="54">
        <v>802</v>
      </c>
      <c r="AD57" s="54">
        <v>636</v>
      </c>
      <c r="AE57" s="54">
        <v>611</v>
      </c>
      <c r="AF57" s="54">
        <v>460</v>
      </c>
      <c r="AG57" s="54">
        <v>433</v>
      </c>
      <c r="AH57" s="54">
        <v>442</v>
      </c>
      <c r="AI57" s="54">
        <v>237</v>
      </c>
      <c r="AJ57" s="54">
        <v>148</v>
      </c>
      <c r="AK57" s="54">
        <v>140</v>
      </c>
      <c r="AL57" s="54">
        <v>6428</v>
      </c>
      <c r="AM57" s="54">
        <v>724</v>
      </c>
      <c r="AN57" s="54">
        <v>453</v>
      </c>
      <c r="AO57" s="54">
        <v>2261</v>
      </c>
      <c r="AP57" s="54">
        <v>442</v>
      </c>
      <c r="AQ57" s="54">
        <v>357</v>
      </c>
      <c r="AR57" s="54">
        <v>26</v>
      </c>
      <c r="AS57" s="193">
        <v>171</v>
      </c>
      <c r="AT57" s="193">
        <v>173</v>
      </c>
    </row>
    <row r="58" spans="1:46" x14ac:dyDescent="0.25">
      <c r="A58" s="57" t="s">
        <v>240</v>
      </c>
      <c r="B58" s="195" t="s">
        <v>151</v>
      </c>
      <c r="C58" s="54">
        <v>1</v>
      </c>
      <c r="D58" s="54">
        <v>7064</v>
      </c>
      <c r="E58" s="54">
        <v>172</v>
      </c>
      <c r="F58" s="54">
        <v>168</v>
      </c>
      <c r="G58" s="54">
        <v>166</v>
      </c>
      <c r="H58" s="54">
        <v>166</v>
      </c>
      <c r="I58" s="54">
        <v>168</v>
      </c>
      <c r="J58" s="54">
        <v>171</v>
      </c>
      <c r="K58" s="54">
        <v>175</v>
      </c>
      <c r="L58" s="54">
        <v>179</v>
      </c>
      <c r="M58" s="54">
        <v>182</v>
      </c>
      <c r="N58" s="54">
        <v>186</v>
      </c>
      <c r="O58" s="54">
        <v>188</v>
      </c>
      <c r="P58" s="54">
        <v>191</v>
      </c>
      <c r="Q58" s="54">
        <v>189</v>
      </c>
      <c r="R58" s="54">
        <v>179</v>
      </c>
      <c r="S58" s="54">
        <v>162</v>
      </c>
      <c r="T58" s="54">
        <v>149</v>
      </c>
      <c r="U58" s="54">
        <v>134</v>
      </c>
      <c r="V58" s="54">
        <v>120</v>
      </c>
      <c r="W58" s="54">
        <v>106</v>
      </c>
      <c r="X58" s="54">
        <v>95</v>
      </c>
      <c r="Y58" s="54">
        <v>340</v>
      </c>
      <c r="Z58" s="54">
        <v>411</v>
      </c>
      <c r="AA58" s="54">
        <v>382</v>
      </c>
      <c r="AB58" s="54">
        <v>375</v>
      </c>
      <c r="AC58" s="54">
        <v>412</v>
      </c>
      <c r="AD58" s="54">
        <v>370</v>
      </c>
      <c r="AE58" s="54">
        <v>367</v>
      </c>
      <c r="AF58" s="54">
        <v>314</v>
      </c>
      <c r="AG58" s="54">
        <v>279</v>
      </c>
      <c r="AH58" s="54">
        <v>196</v>
      </c>
      <c r="AI58" s="54">
        <v>150</v>
      </c>
      <c r="AJ58" s="54">
        <v>115</v>
      </c>
      <c r="AK58" s="54">
        <v>107</v>
      </c>
      <c r="AL58" s="54">
        <v>3484</v>
      </c>
      <c r="AM58" s="54">
        <v>456</v>
      </c>
      <c r="AN58" s="54">
        <v>287</v>
      </c>
      <c r="AO58" s="54">
        <v>1121</v>
      </c>
      <c r="AP58" s="54">
        <v>224</v>
      </c>
      <c r="AQ58" s="54">
        <v>180</v>
      </c>
      <c r="AR58" s="54">
        <v>13</v>
      </c>
      <c r="AS58" s="193">
        <v>86</v>
      </c>
      <c r="AT58" s="193">
        <v>86</v>
      </c>
    </row>
    <row r="59" spans="1:46" x14ac:dyDescent="0.25">
      <c r="A59" s="57" t="s">
        <v>241</v>
      </c>
      <c r="B59" s="195" t="s">
        <v>152</v>
      </c>
      <c r="C59" s="54">
        <v>1</v>
      </c>
      <c r="D59" s="54">
        <v>4895</v>
      </c>
      <c r="E59" s="54">
        <v>131</v>
      </c>
      <c r="F59" s="54">
        <v>130</v>
      </c>
      <c r="G59" s="54">
        <v>130</v>
      </c>
      <c r="H59" s="54">
        <v>130</v>
      </c>
      <c r="I59" s="54">
        <v>131</v>
      </c>
      <c r="J59" s="54">
        <v>132</v>
      </c>
      <c r="K59" s="54">
        <v>133</v>
      </c>
      <c r="L59" s="54">
        <v>133</v>
      </c>
      <c r="M59" s="54">
        <v>134</v>
      </c>
      <c r="N59" s="54">
        <v>133</v>
      </c>
      <c r="O59" s="54">
        <v>132</v>
      </c>
      <c r="P59" s="54">
        <v>131</v>
      </c>
      <c r="Q59" s="54">
        <v>127</v>
      </c>
      <c r="R59" s="54">
        <v>119</v>
      </c>
      <c r="S59" s="54">
        <v>107</v>
      </c>
      <c r="T59" s="54">
        <v>95</v>
      </c>
      <c r="U59" s="54">
        <v>84</v>
      </c>
      <c r="V59" s="54">
        <v>73</v>
      </c>
      <c r="W59" s="54">
        <v>66</v>
      </c>
      <c r="X59" s="54">
        <v>61</v>
      </c>
      <c r="Y59" s="54">
        <v>253</v>
      </c>
      <c r="Z59" s="54">
        <v>316</v>
      </c>
      <c r="AA59" s="54">
        <v>322</v>
      </c>
      <c r="AB59" s="54">
        <v>264</v>
      </c>
      <c r="AC59" s="54">
        <v>318</v>
      </c>
      <c r="AD59" s="54">
        <v>271</v>
      </c>
      <c r="AE59" s="54">
        <v>215</v>
      </c>
      <c r="AF59" s="54">
        <v>172</v>
      </c>
      <c r="AG59" s="54">
        <v>158</v>
      </c>
      <c r="AH59" s="54">
        <v>122</v>
      </c>
      <c r="AI59" s="54">
        <v>72</v>
      </c>
      <c r="AJ59" s="54">
        <v>46</v>
      </c>
      <c r="AK59" s="54">
        <v>54</v>
      </c>
      <c r="AL59" s="54">
        <v>2402</v>
      </c>
      <c r="AM59" s="54">
        <v>318</v>
      </c>
      <c r="AN59" s="54">
        <v>171</v>
      </c>
      <c r="AO59" s="54">
        <v>859</v>
      </c>
      <c r="AP59" s="54">
        <v>171</v>
      </c>
      <c r="AQ59" s="54">
        <v>139</v>
      </c>
      <c r="AR59" s="54">
        <v>10</v>
      </c>
      <c r="AS59" s="193">
        <v>65</v>
      </c>
      <c r="AT59" s="193">
        <v>66</v>
      </c>
    </row>
    <row r="60" spans="1:46" x14ac:dyDescent="0.25">
      <c r="A60" s="57" t="s">
        <v>235</v>
      </c>
      <c r="B60" s="195" t="s">
        <v>54</v>
      </c>
      <c r="C60" s="54">
        <v>1</v>
      </c>
      <c r="D60" s="54">
        <v>26564</v>
      </c>
      <c r="E60" s="54">
        <v>564</v>
      </c>
      <c r="F60" s="54">
        <v>564</v>
      </c>
      <c r="G60" s="54">
        <v>570</v>
      </c>
      <c r="H60" s="54">
        <v>581</v>
      </c>
      <c r="I60" s="54">
        <v>596</v>
      </c>
      <c r="J60" s="54">
        <v>614</v>
      </c>
      <c r="K60" s="54">
        <v>632</v>
      </c>
      <c r="L60" s="54">
        <v>650</v>
      </c>
      <c r="M60" s="54">
        <v>666</v>
      </c>
      <c r="N60" s="54">
        <v>680</v>
      </c>
      <c r="O60" s="54">
        <v>691</v>
      </c>
      <c r="P60" s="54">
        <v>703</v>
      </c>
      <c r="Q60" s="54">
        <v>697</v>
      </c>
      <c r="R60" s="54">
        <v>662</v>
      </c>
      <c r="S60" s="54">
        <v>610</v>
      </c>
      <c r="T60" s="54">
        <v>559</v>
      </c>
      <c r="U60" s="54">
        <v>508</v>
      </c>
      <c r="V60" s="54">
        <v>460</v>
      </c>
      <c r="W60" s="54">
        <v>418</v>
      </c>
      <c r="X60" s="54">
        <v>383</v>
      </c>
      <c r="Y60" s="54">
        <v>1561</v>
      </c>
      <c r="Z60" s="54">
        <v>1874</v>
      </c>
      <c r="AA60" s="54">
        <v>1709</v>
      </c>
      <c r="AB60" s="54">
        <v>1552</v>
      </c>
      <c r="AC60" s="54">
        <v>1512</v>
      </c>
      <c r="AD60" s="54">
        <v>1403</v>
      </c>
      <c r="AE60" s="54">
        <v>1226</v>
      </c>
      <c r="AF60" s="54">
        <v>1091</v>
      </c>
      <c r="AG60" s="54">
        <v>903</v>
      </c>
      <c r="AH60" s="54">
        <v>704</v>
      </c>
      <c r="AI60" s="54">
        <v>525</v>
      </c>
      <c r="AJ60" s="54">
        <v>373</v>
      </c>
      <c r="AK60" s="54">
        <v>323</v>
      </c>
      <c r="AL60" s="54">
        <v>12869</v>
      </c>
      <c r="AM60" s="54">
        <v>1598</v>
      </c>
      <c r="AN60" s="54">
        <v>1035</v>
      </c>
      <c r="AO60" s="54">
        <v>4730</v>
      </c>
      <c r="AP60" s="54">
        <v>722</v>
      </c>
      <c r="AQ60" s="54">
        <v>583</v>
      </c>
      <c r="AR60" s="54">
        <v>43</v>
      </c>
      <c r="AS60" s="193">
        <v>279</v>
      </c>
      <c r="AT60" s="193">
        <v>285</v>
      </c>
    </row>
    <row r="61" spans="1:46" x14ac:dyDescent="0.25">
      <c r="A61" s="57" t="s">
        <v>242</v>
      </c>
      <c r="B61" s="195" t="s">
        <v>56</v>
      </c>
      <c r="C61" s="54">
        <v>1</v>
      </c>
      <c r="D61" s="54">
        <v>8492</v>
      </c>
      <c r="E61" s="54">
        <v>183</v>
      </c>
      <c r="F61" s="54">
        <v>184</v>
      </c>
      <c r="G61" s="54">
        <v>185</v>
      </c>
      <c r="H61" s="54">
        <v>188</v>
      </c>
      <c r="I61" s="54">
        <v>191</v>
      </c>
      <c r="J61" s="54">
        <v>193</v>
      </c>
      <c r="K61" s="54">
        <v>196</v>
      </c>
      <c r="L61" s="54">
        <v>198</v>
      </c>
      <c r="M61" s="54">
        <v>200</v>
      </c>
      <c r="N61" s="54">
        <v>201</v>
      </c>
      <c r="O61" s="54">
        <v>201</v>
      </c>
      <c r="P61" s="54">
        <v>202</v>
      </c>
      <c r="Q61" s="54">
        <v>198</v>
      </c>
      <c r="R61" s="54">
        <v>189</v>
      </c>
      <c r="S61" s="54">
        <v>175</v>
      </c>
      <c r="T61" s="54">
        <v>162</v>
      </c>
      <c r="U61" s="54">
        <v>150</v>
      </c>
      <c r="V61" s="54">
        <v>137</v>
      </c>
      <c r="W61" s="54">
        <v>127</v>
      </c>
      <c r="X61" s="54">
        <v>118</v>
      </c>
      <c r="Y61" s="54">
        <v>506</v>
      </c>
      <c r="Z61" s="54">
        <v>608</v>
      </c>
      <c r="AA61" s="54">
        <v>482</v>
      </c>
      <c r="AB61" s="54">
        <v>493</v>
      </c>
      <c r="AC61" s="54">
        <v>490</v>
      </c>
      <c r="AD61" s="54">
        <v>467</v>
      </c>
      <c r="AE61" s="54">
        <v>482</v>
      </c>
      <c r="AF61" s="54">
        <v>380</v>
      </c>
      <c r="AG61" s="54">
        <v>302</v>
      </c>
      <c r="AH61" s="54">
        <v>224</v>
      </c>
      <c r="AI61" s="54">
        <v>191</v>
      </c>
      <c r="AJ61" s="54">
        <v>130</v>
      </c>
      <c r="AK61" s="54">
        <v>159</v>
      </c>
      <c r="AL61" s="54">
        <v>4100</v>
      </c>
      <c r="AM61" s="54">
        <v>444</v>
      </c>
      <c r="AN61" s="54">
        <v>313</v>
      </c>
      <c r="AO61" s="54">
        <v>1475</v>
      </c>
      <c r="AP61" s="54">
        <v>237</v>
      </c>
      <c r="AQ61" s="54">
        <v>191</v>
      </c>
      <c r="AR61" s="54">
        <v>14</v>
      </c>
      <c r="AS61" s="193">
        <v>90</v>
      </c>
      <c r="AT61" s="193">
        <v>93</v>
      </c>
    </row>
    <row r="62" spans="1:46" x14ac:dyDescent="0.25">
      <c r="A62" s="213" t="s">
        <v>71</v>
      </c>
      <c r="B62" s="213" t="s">
        <v>72</v>
      </c>
      <c r="C62" s="192"/>
      <c r="D62" s="192">
        <v>450095</v>
      </c>
      <c r="E62" s="192">
        <v>6632</v>
      </c>
      <c r="F62" s="192">
        <v>6902</v>
      </c>
      <c r="G62" s="192">
        <v>7089</v>
      </c>
      <c r="H62" s="192">
        <v>7188</v>
      </c>
      <c r="I62" s="192">
        <v>7223</v>
      </c>
      <c r="J62" s="192">
        <v>7211</v>
      </c>
      <c r="K62" s="192">
        <v>7160</v>
      </c>
      <c r="L62" s="192">
        <v>7095</v>
      </c>
      <c r="M62" s="192">
        <v>7018</v>
      </c>
      <c r="N62" s="192">
        <v>6960</v>
      </c>
      <c r="O62" s="192">
        <v>6885</v>
      </c>
      <c r="P62" s="192">
        <v>6775</v>
      </c>
      <c r="Q62" s="192">
        <v>6844</v>
      </c>
      <c r="R62" s="192">
        <v>7177</v>
      </c>
      <c r="S62" s="192">
        <v>7668</v>
      </c>
      <c r="T62" s="192">
        <v>8141</v>
      </c>
      <c r="U62" s="192">
        <v>8641</v>
      </c>
      <c r="V62" s="192">
        <v>9019</v>
      </c>
      <c r="W62" s="192">
        <v>9188</v>
      </c>
      <c r="X62" s="192">
        <v>9230</v>
      </c>
      <c r="Y62" s="192">
        <v>47064</v>
      </c>
      <c r="Z62" s="192">
        <v>49148</v>
      </c>
      <c r="AA62" s="192">
        <v>39158</v>
      </c>
      <c r="AB62" s="192">
        <v>32940</v>
      </c>
      <c r="AC62" s="192">
        <v>28552</v>
      </c>
      <c r="AD62" s="192">
        <v>24767</v>
      </c>
      <c r="AE62" s="192">
        <v>22093</v>
      </c>
      <c r="AF62" s="192">
        <v>17883</v>
      </c>
      <c r="AG62" s="192">
        <v>13581</v>
      </c>
      <c r="AH62" s="192">
        <v>9730</v>
      </c>
      <c r="AI62" s="192">
        <v>6620</v>
      </c>
      <c r="AJ62" s="192">
        <v>4696</v>
      </c>
      <c r="AK62" s="192">
        <v>3817</v>
      </c>
      <c r="AL62" s="192">
        <v>230240</v>
      </c>
      <c r="AM62" s="192">
        <v>18014</v>
      </c>
      <c r="AN62" s="192">
        <v>22933</v>
      </c>
      <c r="AO62" s="192">
        <v>113001</v>
      </c>
      <c r="AP62" s="192">
        <v>8354</v>
      </c>
      <c r="AQ62" s="192">
        <v>6740</v>
      </c>
      <c r="AR62" s="192">
        <v>509</v>
      </c>
      <c r="AS62" s="192">
        <v>3305</v>
      </c>
      <c r="AT62" s="192">
        <v>3327</v>
      </c>
    </row>
    <row r="63" spans="1:46" x14ac:dyDescent="0.25">
      <c r="A63" s="57" t="s">
        <v>244</v>
      </c>
      <c r="B63" s="195" t="s">
        <v>153</v>
      </c>
      <c r="C63" s="54">
        <v>1</v>
      </c>
      <c r="D63" s="54">
        <v>2235</v>
      </c>
      <c r="E63" s="54">
        <v>58</v>
      </c>
      <c r="F63" s="54">
        <v>55</v>
      </c>
      <c r="G63" s="54">
        <v>52</v>
      </c>
      <c r="H63" s="54">
        <v>50</v>
      </c>
      <c r="I63" s="54">
        <v>49</v>
      </c>
      <c r="J63" s="54">
        <v>48</v>
      </c>
      <c r="K63" s="54">
        <v>48</v>
      </c>
      <c r="L63" s="54">
        <v>48</v>
      </c>
      <c r="M63" s="54">
        <v>49</v>
      </c>
      <c r="N63" s="54">
        <v>49</v>
      </c>
      <c r="O63" s="54">
        <v>49</v>
      </c>
      <c r="P63" s="54">
        <v>50</v>
      </c>
      <c r="Q63" s="54">
        <v>49</v>
      </c>
      <c r="R63" s="54">
        <v>46</v>
      </c>
      <c r="S63" s="54">
        <v>40</v>
      </c>
      <c r="T63" s="54">
        <v>35</v>
      </c>
      <c r="U63" s="54">
        <v>30</v>
      </c>
      <c r="V63" s="54">
        <v>27</v>
      </c>
      <c r="W63" s="54">
        <v>26</v>
      </c>
      <c r="X63" s="54">
        <v>26</v>
      </c>
      <c r="Y63" s="54">
        <v>139</v>
      </c>
      <c r="Z63" s="54">
        <v>164</v>
      </c>
      <c r="AA63" s="54">
        <v>145</v>
      </c>
      <c r="AB63" s="54">
        <v>160</v>
      </c>
      <c r="AC63" s="54">
        <v>137</v>
      </c>
      <c r="AD63" s="54">
        <v>137</v>
      </c>
      <c r="AE63" s="54">
        <v>86</v>
      </c>
      <c r="AF63" s="54">
        <v>85</v>
      </c>
      <c r="AG63" s="54">
        <v>86</v>
      </c>
      <c r="AH63" s="54">
        <v>77</v>
      </c>
      <c r="AI63" s="54">
        <v>66</v>
      </c>
      <c r="AJ63" s="54">
        <v>43</v>
      </c>
      <c r="AK63" s="54">
        <v>26</v>
      </c>
      <c r="AL63" s="54">
        <v>1129</v>
      </c>
      <c r="AM63" s="54">
        <v>120</v>
      </c>
      <c r="AN63" s="54">
        <v>73</v>
      </c>
      <c r="AO63" s="54">
        <v>439</v>
      </c>
      <c r="AP63" s="54">
        <v>78</v>
      </c>
      <c r="AQ63" s="54">
        <v>62</v>
      </c>
      <c r="AR63" s="54">
        <v>4</v>
      </c>
      <c r="AS63" s="193">
        <v>30</v>
      </c>
      <c r="AT63" s="193">
        <v>28</v>
      </c>
    </row>
    <row r="64" spans="1:46" x14ac:dyDescent="0.25">
      <c r="A64" s="57" t="s">
        <v>243</v>
      </c>
      <c r="B64" s="195" t="s">
        <v>72</v>
      </c>
      <c r="C64" s="54">
        <v>4</v>
      </c>
      <c r="D64" s="54">
        <v>118316</v>
      </c>
      <c r="E64" s="54">
        <v>1532</v>
      </c>
      <c r="F64" s="54">
        <v>1610</v>
      </c>
      <c r="G64" s="54">
        <v>1675</v>
      </c>
      <c r="H64" s="54">
        <v>1703</v>
      </c>
      <c r="I64" s="54">
        <v>1716</v>
      </c>
      <c r="J64" s="54">
        <v>1715</v>
      </c>
      <c r="K64" s="54">
        <v>1699</v>
      </c>
      <c r="L64" s="54">
        <v>1684</v>
      </c>
      <c r="M64" s="54">
        <v>1660</v>
      </c>
      <c r="N64" s="54">
        <v>1651</v>
      </c>
      <c r="O64" s="54">
        <v>1632</v>
      </c>
      <c r="P64" s="54">
        <v>1604</v>
      </c>
      <c r="Q64" s="54">
        <v>1637</v>
      </c>
      <c r="R64" s="54">
        <v>1754</v>
      </c>
      <c r="S64" s="54">
        <v>1918</v>
      </c>
      <c r="T64" s="54">
        <v>2078</v>
      </c>
      <c r="U64" s="54">
        <v>2245</v>
      </c>
      <c r="V64" s="54">
        <v>2374</v>
      </c>
      <c r="W64" s="54">
        <v>2447</v>
      </c>
      <c r="X64" s="54">
        <v>2489</v>
      </c>
      <c r="Y64" s="54">
        <v>12855</v>
      </c>
      <c r="Z64" s="54">
        <v>13099</v>
      </c>
      <c r="AA64" s="54">
        <v>10177</v>
      </c>
      <c r="AB64" s="54">
        <v>8425</v>
      </c>
      <c r="AC64" s="54">
        <v>7437</v>
      </c>
      <c r="AD64" s="54">
        <v>6557</v>
      </c>
      <c r="AE64" s="54">
        <v>6036</v>
      </c>
      <c r="AF64" s="54">
        <v>5099</v>
      </c>
      <c r="AG64" s="54">
        <v>3937</v>
      </c>
      <c r="AH64" s="54">
        <v>3053</v>
      </c>
      <c r="AI64" s="54">
        <v>2078</v>
      </c>
      <c r="AJ64" s="54">
        <v>1507</v>
      </c>
      <c r="AK64" s="54">
        <v>1233</v>
      </c>
      <c r="AL64" s="54">
        <v>60214</v>
      </c>
      <c r="AM64" s="54">
        <v>4364</v>
      </c>
      <c r="AN64" s="54">
        <v>6063</v>
      </c>
      <c r="AO64" s="54">
        <v>29477</v>
      </c>
      <c r="AP64" s="54">
        <v>1925</v>
      </c>
      <c r="AQ64" s="54">
        <v>1554</v>
      </c>
      <c r="AR64" s="54">
        <v>118</v>
      </c>
      <c r="AS64" s="193">
        <v>758</v>
      </c>
      <c r="AT64" s="193">
        <v>774</v>
      </c>
    </row>
    <row r="65" spans="1:46" x14ac:dyDescent="0.25">
      <c r="A65" s="57" t="s">
        <v>245</v>
      </c>
      <c r="B65" s="195" t="s">
        <v>154</v>
      </c>
      <c r="C65" s="54">
        <v>2</v>
      </c>
      <c r="D65" s="54">
        <v>7817</v>
      </c>
      <c r="E65" s="54">
        <v>171</v>
      </c>
      <c r="F65" s="54">
        <v>169</v>
      </c>
      <c r="G65" s="54">
        <v>168</v>
      </c>
      <c r="H65" s="54">
        <v>169</v>
      </c>
      <c r="I65" s="54">
        <v>169</v>
      </c>
      <c r="J65" s="54">
        <v>172</v>
      </c>
      <c r="K65" s="54">
        <v>174</v>
      </c>
      <c r="L65" s="54">
        <v>176</v>
      </c>
      <c r="M65" s="54">
        <v>178</v>
      </c>
      <c r="N65" s="54">
        <v>178</v>
      </c>
      <c r="O65" s="54">
        <v>180</v>
      </c>
      <c r="P65" s="54">
        <v>182</v>
      </c>
      <c r="Q65" s="54">
        <v>180</v>
      </c>
      <c r="R65" s="54">
        <v>174</v>
      </c>
      <c r="S65" s="54">
        <v>164</v>
      </c>
      <c r="T65" s="54">
        <v>154</v>
      </c>
      <c r="U65" s="54">
        <v>145</v>
      </c>
      <c r="V65" s="54">
        <v>137</v>
      </c>
      <c r="W65" s="54">
        <v>129</v>
      </c>
      <c r="X65" s="54">
        <v>123</v>
      </c>
      <c r="Y65" s="54">
        <v>561</v>
      </c>
      <c r="Z65" s="54">
        <v>678</v>
      </c>
      <c r="AA65" s="54">
        <v>681</v>
      </c>
      <c r="AB65" s="54">
        <v>574</v>
      </c>
      <c r="AC65" s="54">
        <v>488</v>
      </c>
      <c r="AD65" s="54">
        <v>397</v>
      </c>
      <c r="AE65" s="54">
        <v>288</v>
      </c>
      <c r="AF65" s="54">
        <v>248</v>
      </c>
      <c r="AG65" s="54">
        <v>232</v>
      </c>
      <c r="AH65" s="54">
        <v>136</v>
      </c>
      <c r="AI65" s="54">
        <v>90</v>
      </c>
      <c r="AJ65" s="54">
        <v>87</v>
      </c>
      <c r="AK65" s="54">
        <v>65</v>
      </c>
      <c r="AL65" s="54">
        <v>3939</v>
      </c>
      <c r="AM65" s="54">
        <v>445</v>
      </c>
      <c r="AN65" s="54">
        <v>320</v>
      </c>
      <c r="AO65" s="54">
        <v>1714</v>
      </c>
      <c r="AP65" s="54">
        <v>220</v>
      </c>
      <c r="AQ65" s="54">
        <v>176</v>
      </c>
      <c r="AR65" s="54">
        <v>13</v>
      </c>
      <c r="AS65" s="193">
        <v>85</v>
      </c>
      <c r="AT65" s="193">
        <v>86</v>
      </c>
    </row>
    <row r="66" spans="1:46" x14ac:dyDescent="0.25">
      <c r="A66" s="57" t="s">
        <v>246</v>
      </c>
      <c r="B66" s="195" t="s">
        <v>52</v>
      </c>
      <c r="C66" s="54">
        <v>3</v>
      </c>
      <c r="D66" s="54">
        <v>47101</v>
      </c>
      <c r="E66" s="54">
        <v>794</v>
      </c>
      <c r="F66" s="54">
        <v>810</v>
      </c>
      <c r="G66" s="54">
        <v>820</v>
      </c>
      <c r="H66" s="54">
        <v>828</v>
      </c>
      <c r="I66" s="54">
        <v>831</v>
      </c>
      <c r="J66" s="54">
        <v>833</v>
      </c>
      <c r="K66" s="54">
        <v>833</v>
      </c>
      <c r="L66" s="54">
        <v>832</v>
      </c>
      <c r="M66" s="54">
        <v>831</v>
      </c>
      <c r="N66" s="54">
        <v>832</v>
      </c>
      <c r="O66" s="54">
        <v>830</v>
      </c>
      <c r="P66" s="54">
        <v>826</v>
      </c>
      <c r="Q66" s="54">
        <v>833</v>
      </c>
      <c r="R66" s="54">
        <v>856</v>
      </c>
      <c r="S66" s="54">
        <v>889</v>
      </c>
      <c r="T66" s="54">
        <v>921</v>
      </c>
      <c r="U66" s="54">
        <v>955</v>
      </c>
      <c r="V66" s="54">
        <v>975</v>
      </c>
      <c r="W66" s="54">
        <v>973</v>
      </c>
      <c r="X66" s="54">
        <v>957</v>
      </c>
      <c r="Y66" s="54">
        <v>4648</v>
      </c>
      <c r="Z66" s="54">
        <v>4759</v>
      </c>
      <c r="AA66" s="54">
        <v>4051</v>
      </c>
      <c r="AB66" s="54">
        <v>3531</v>
      </c>
      <c r="AC66" s="54">
        <v>2924</v>
      </c>
      <c r="AD66" s="54">
        <v>2537</v>
      </c>
      <c r="AE66" s="54">
        <v>2304</v>
      </c>
      <c r="AF66" s="54">
        <v>1755</v>
      </c>
      <c r="AG66" s="54">
        <v>1131</v>
      </c>
      <c r="AH66" s="54">
        <v>841</v>
      </c>
      <c r="AI66" s="54">
        <v>610</v>
      </c>
      <c r="AJ66" s="54">
        <v>401</v>
      </c>
      <c r="AK66" s="54">
        <v>350</v>
      </c>
      <c r="AL66" s="54">
        <v>24281</v>
      </c>
      <c r="AM66" s="54">
        <v>2184</v>
      </c>
      <c r="AN66" s="54">
        <v>2465</v>
      </c>
      <c r="AO66" s="54">
        <v>11679</v>
      </c>
      <c r="AP66" s="54">
        <v>1000</v>
      </c>
      <c r="AQ66" s="54">
        <v>807</v>
      </c>
      <c r="AR66" s="54">
        <v>61</v>
      </c>
      <c r="AS66" s="193">
        <v>397</v>
      </c>
      <c r="AT66" s="193">
        <v>397</v>
      </c>
    </row>
    <row r="67" spans="1:46" x14ac:dyDescent="0.25">
      <c r="A67" s="57" t="s">
        <v>247</v>
      </c>
      <c r="B67" s="195" t="s">
        <v>53</v>
      </c>
      <c r="C67" s="54">
        <v>3</v>
      </c>
      <c r="D67" s="54">
        <v>115305</v>
      </c>
      <c r="E67" s="54">
        <v>1750</v>
      </c>
      <c r="F67" s="54">
        <v>1839</v>
      </c>
      <c r="G67" s="54">
        <v>1898</v>
      </c>
      <c r="H67" s="54">
        <v>1933</v>
      </c>
      <c r="I67" s="54">
        <v>1948</v>
      </c>
      <c r="J67" s="54">
        <v>1947</v>
      </c>
      <c r="K67" s="54">
        <v>1935</v>
      </c>
      <c r="L67" s="54">
        <v>1916</v>
      </c>
      <c r="M67" s="54">
        <v>1895</v>
      </c>
      <c r="N67" s="54">
        <v>1874</v>
      </c>
      <c r="O67" s="54">
        <v>1852</v>
      </c>
      <c r="P67" s="54">
        <v>1817</v>
      </c>
      <c r="Q67" s="54">
        <v>1832</v>
      </c>
      <c r="R67" s="54">
        <v>1922</v>
      </c>
      <c r="S67" s="54">
        <v>2060</v>
      </c>
      <c r="T67" s="54">
        <v>2190</v>
      </c>
      <c r="U67" s="54">
        <v>2326</v>
      </c>
      <c r="V67" s="54">
        <v>2430</v>
      </c>
      <c r="W67" s="54">
        <v>2476</v>
      </c>
      <c r="X67" s="54">
        <v>2484</v>
      </c>
      <c r="Y67" s="54">
        <v>12602</v>
      </c>
      <c r="Z67" s="54">
        <v>12746</v>
      </c>
      <c r="AA67" s="54">
        <v>9953</v>
      </c>
      <c r="AB67" s="54">
        <v>8127</v>
      </c>
      <c r="AC67" s="54">
        <v>7275</v>
      </c>
      <c r="AD67" s="54">
        <v>6411</v>
      </c>
      <c r="AE67" s="54">
        <v>5516</v>
      </c>
      <c r="AF67" s="54">
        <v>4432</v>
      </c>
      <c r="AG67" s="54">
        <v>3104</v>
      </c>
      <c r="AH67" s="54">
        <v>1980</v>
      </c>
      <c r="AI67" s="54">
        <v>1226</v>
      </c>
      <c r="AJ67" s="54">
        <v>899</v>
      </c>
      <c r="AK67" s="54">
        <v>710</v>
      </c>
      <c r="AL67" s="54">
        <v>58783</v>
      </c>
      <c r="AM67" s="54">
        <v>4807</v>
      </c>
      <c r="AN67" s="54">
        <v>6133</v>
      </c>
      <c r="AO67" s="54">
        <v>29162</v>
      </c>
      <c r="AP67" s="54">
        <v>2199</v>
      </c>
      <c r="AQ67" s="54">
        <v>1775</v>
      </c>
      <c r="AR67" s="54">
        <v>134</v>
      </c>
      <c r="AS67" s="193">
        <v>872</v>
      </c>
      <c r="AT67" s="193">
        <v>878</v>
      </c>
    </row>
    <row r="68" spans="1:46" x14ac:dyDescent="0.25">
      <c r="A68" s="57" t="s">
        <v>248</v>
      </c>
      <c r="B68" s="195" t="s">
        <v>155</v>
      </c>
      <c r="C68" s="54">
        <v>3</v>
      </c>
      <c r="D68" s="54">
        <v>90154</v>
      </c>
      <c r="E68" s="54">
        <v>1484</v>
      </c>
      <c r="F68" s="54">
        <v>1537</v>
      </c>
      <c r="G68" s="54">
        <v>1571</v>
      </c>
      <c r="H68" s="54">
        <v>1589</v>
      </c>
      <c r="I68" s="54">
        <v>1595</v>
      </c>
      <c r="J68" s="54">
        <v>1587</v>
      </c>
      <c r="K68" s="54">
        <v>1573</v>
      </c>
      <c r="L68" s="54">
        <v>1555</v>
      </c>
      <c r="M68" s="54">
        <v>1534</v>
      </c>
      <c r="N68" s="54">
        <v>1515</v>
      </c>
      <c r="O68" s="54">
        <v>1492</v>
      </c>
      <c r="P68" s="54">
        <v>1465</v>
      </c>
      <c r="Q68" s="54">
        <v>1465</v>
      </c>
      <c r="R68" s="54">
        <v>1508</v>
      </c>
      <c r="S68" s="54">
        <v>1578</v>
      </c>
      <c r="T68" s="54">
        <v>1644</v>
      </c>
      <c r="U68" s="54">
        <v>1713</v>
      </c>
      <c r="V68" s="54">
        <v>1774</v>
      </c>
      <c r="W68" s="54">
        <v>1818</v>
      </c>
      <c r="X68" s="54">
        <v>1849</v>
      </c>
      <c r="Y68" s="54">
        <v>9702</v>
      </c>
      <c r="Z68" s="54">
        <v>10075</v>
      </c>
      <c r="AA68" s="54">
        <v>7812</v>
      </c>
      <c r="AB68" s="54">
        <v>6635</v>
      </c>
      <c r="AC68" s="54">
        <v>5669</v>
      </c>
      <c r="AD68" s="54">
        <v>4680</v>
      </c>
      <c r="AE68" s="54">
        <v>3811</v>
      </c>
      <c r="AF68" s="54">
        <v>3058</v>
      </c>
      <c r="AG68" s="54">
        <v>2332</v>
      </c>
      <c r="AH68" s="54">
        <v>1713</v>
      </c>
      <c r="AI68" s="54">
        <v>1234</v>
      </c>
      <c r="AJ68" s="54">
        <v>873</v>
      </c>
      <c r="AK68" s="54">
        <v>714</v>
      </c>
      <c r="AL68" s="54">
        <v>46341</v>
      </c>
      <c r="AM68" s="54">
        <v>3792</v>
      </c>
      <c r="AN68" s="54">
        <v>4536</v>
      </c>
      <c r="AO68" s="54">
        <v>22916</v>
      </c>
      <c r="AP68" s="54">
        <v>1865</v>
      </c>
      <c r="AQ68" s="54">
        <v>1506</v>
      </c>
      <c r="AR68" s="54">
        <v>114</v>
      </c>
      <c r="AS68" s="193">
        <v>741</v>
      </c>
      <c r="AT68" s="193">
        <v>743</v>
      </c>
    </row>
    <row r="69" spans="1:46" x14ac:dyDescent="0.25">
      <c r="A69" s="57" t="s">
        <v>249</v>
      </c>
      <c r="B69" s="195" t="s">
        <v>156</v>
      </c>
      <c r="C69" s="54">
        <v>2</v>
      </c>
      <c r="D69" s="54">
        <v>5389</v>
      </c>
      <c r="E69" s="54">
        <v>99</v>
      </c>
      <c r="F69" s="54">
        <v>97</v>
      </c>
      <c r="G69" s="54">
        <v>95</v>
      </c>
      <c r="H69" s="54">
        <v>93</v>
      </c>
      <c r="I69" s="54">
        <v>91</v>
      </c>
      <c r="J69" s="54">
        <v>91</v>
      </c>
      <c r="K69" s="54">
        <v>91</v>
      </c>
      <c r="L69" s="54">
        <v>91</v>
      </c>
      <c r="M69" s="54">
        <v>92</v>
      </c>
      <c r="N69" s="54">
        <v>94</v>
      </c>
      <c r="O69" s="54">
        <v>95</v>
      </c>
      <c r="P69" s="54">
        <v>96</v>
      </c>
      <c r="Q69" s="54">
        <v>99</v>
      </c>
      <c r="R69" s="54">
        <v>104</v>
      </c>
      <c r="S69" s="54">
        <v>110</v>
      </c>
      <c r="T69" s="54">
        <v>117</v>
      </c>
      <c r="U69" s="54">
        <v>124</v>
      </c>
      <c r="V69" s="54">
        <v>128</v>
      </c>
      <c r="W69" s="54">
        <v>126</v>
      </c>
      <c r="X69" s="54">
        <v>120</v>
      </c>
      <c r="Y69" s="54">
        <v>531</v>
      </c>
      <c r="Z69" s="54">
        <v>485</v>
      </c>
      <c r="AA69" s="54">
        <v>427</v>
      </c>
      <c r="AB69" s="54">
        <v>432</v>
      </c>
      <c r="AC69" s="54">
        <v>374</v>
      </c>
      <c r="AD69" s="54">
        <v>267</v>
      </c>
      <c r="AE69" s="54">
        <v>269</v>
      </c>
      <c r="AF69" s="54">
        <v>211</v>
      </c>
      <c r="AG69" s="54">
        <v>156</v>
      </c>
      <c r="AH69" s="54">
        <v>61</v>
      </c>
      <c r="AI69" s="54">
        <v>58</v>
      </c>
      <c r="AJ69" s="54">
        <v>32</v>
      </c>
      <c r="AK69" s="54">
        <v>33</v>
      </c>
      <c r="AL69" s="54">
        <v>2649</v>
      </c>
      <c r="AM69" s="54">
        <v>278</v>
      </c>
      <c r="AN69" s="54">
        <v>285</v>
      </c>
      <c r="AO69" s="54">
        <v>1207</v>
      </c>
      <c r="AP69" s="54">
        <v>130</v>
      </c>
      <c r="AQ69" s="54">
        <v>104</v>
      </c>
      <c r="AR69" s="54">
        <v>8</v>
      </c>
      <c r="AS69" s="193">
        <v>50</v>
      </c>
      <c r="AT69" s="193">
        <v>49</v>
      </c>
    </row>
    <row r="70" spans="1:46" x14ac:dyDescent="0.25">
      <c r="A70" s="57" t="s">
        <v>250</v>
      </c>
      <c r="B70" s="195" t="s">
        <v>41</v>
      </c>
      <c r="C70" s="54">
        <v>5</v>
      </c>
      <c r="D70" s="54">
        <v>63778</v>
      </c>
      <c r="E70" s="54">
        <v>744</v>
      </c>
      <c r="F70" s="54">
        <v>785</v>
      </c>
      <c r="G70" s="54">
        <v>810</v>
      </c>
      <c r="H70" s="54">
        <v>823</v>
      </c>
      <c r="I70" s="54">
        <v>824</v>
      </c>
      <c r="J70" s="54">
        <v>818</v>
      </c>
      <c r="K70" s="54">
        <v>807</v>
      </c>
      <c r="L70" s="54">
        <v>793</v>
      </c>
      <c r="M70" s="54">
        <v>779</v>
      </c>
      <c r="N70" s="54">
        <v>767</v>
      </c>
      <c r="O70" s="54">
        <v>755</v>
      </c>
      <c r="P70" s="54">
        <v>735</v>
      </c>
      <c r="Q70" s="54">
        <v>749</v>
      </c>
      <c r="R70" s="54">
        <v>813</v>
      </c>
      <c r="S70" s="54">
        <v>909</v>
      </c>
      <c r="T70" s="54">
        <v>1002</v>
      </c>
      <c r="U70" s="54">
        <v>1103</v>
      </c>
      <c r="V70" s="54">
        <v>1174</v>
      </c>
      <c r="W70" s="54">
        <v>1193</v>
      </c>
      <c r="X70" s="54">
        <v>1182</v>
      </c>
      <c r="Y70" s="54">
        <v>6026</v>
      </c>
      <c r="Z70" s="54">
        <v>7142</v>
      </c>
      <c r="AA70" s="54">
        <v>5912</v>
      </c>
      <c r="AB70" s="54">
        <v>5056</v>
      </c>
      <c r="AC70" s="54">
        <v>4248</v>
      </c>
      <c r="AD70" s="54">
        <v>3781</v>
      </c>
      <c r="AE70" s="54">
        <v>3783</v>
      </c>
      <c r="AF70" s="54">
        <v>2995</v>
      </c>
      <c r="AG70" s="54">
        <v>2603</v>
      </c>
      <c r="AH70" s="54">
        <v>1869</v>
      </c>
      <c r="AI70" s="54">
        <v>1258</v>
      </c>
      <c r="AJ70" s="54">
        <v>854</v>
      </c>
      <c r="AK70" s="54">
        <v>686</v>
      </c>
      <c r="AL70" s="54">
        <v>32904</v>
      </c>
      <c r="AM70" s="54">
        <v>2024</v>
      </c>
      <c r="AN70" s="54">
        <v>3058</v>
      </c>
      <c r="AO70" s="54">
        <v>16407</v>
      </c>
      <c r="AP70" s="54">
        <v>937</v>
      </c>
      <c r="AQ70" s="54">
        <v>756</v>
      </c>
      <c r="AR70" s="54">
        <v>57</v>
      </c>
      <c r="AS70" s="193">
        <v>372</v>
      </c>
      <c r="AT70" s="193">
        <v>372</v>
      </c>
    </row>
    <row r="71" spans="1:46" x14ac:dyDescent="0.25">
      <c r="A71" s="213" t="s">
        <v>82</v>
      </c>
      <c r="B71" s="213" t="s">
        <v>83</v>
      </c>
      <c r="C71" s="192"/>
      <c r="D71" s="192">
        <v>69146</v>
      </c>
      <c r="E71" s="192">
        <v>1265</v>
      </c>
      <c r="F71" s="192">
        <v>1339</v>
      </c>
      <c r="G71" s="192">
        <v>1401</v>
      </c>
      <c r="H71" s="192">
        <v>1452</v>
      </c>
      <c r="I71" s="192">
        <v>1490</v>
      </c>
      <c r="J71" s="192">
        <v>1520</v>
      </c>
      <c r="K71" s="192">
        <v>1539</v>
      </c>
      <c r="L71" s="192">
        <v>1546</v>
      </c>
      <c r="M71" s="192">
        <v>1548</v>
      </c>
      <c r="N71" s="192">
        <v>1539</v>
      </c>
      <c r="O71" s="192">
        <v>1524</v>
      </c>
      <c r="P71" s="192">
        <v>1507</v>
      </c>
      <c r="Q71" s="192">
        <v>1477</v>
      </c>
      <c r="R71" s="192">
        <v>1435</v>
      </c>
      <c r="S71" s="192">
        <v>1389</v>
      </c>
      <c r="T71" s="192">
        <v>1336</v>
      </c>
      <c r="U71" s="192">
        <v>1285</v>
      </c>
      <c r="V71" s="192">
        <v>1238</v>
      </c>
      <c r="W71" s="192">
        <v>1202</v>
      </c>
      <c r="X71" s="192">
        <v>1174</v>
      </c>
      <c r="Y71" s="192">
        <v>5572</v>
      </c>
      <c r="Z71" s="192">
        <v>5823</v>
      </c>
      <c r="AA71" s="192">
        <v>4844</v>
      </c>
      <c r="AB71" s="192">
        <v>4337</v>
      </c>
      <c r="AC71" s="192">
        <v>4039</v>
      </c>
      <c r="AD71" s="192">
        <v>3486</v>
      </c>
      <c r="AE71" s="192">
        <v>3166</v>
      </c>
      <c r="AF71" s="192">
        <v>2684</v>
      </c>
      <c r="AG71" s="192">
        <v>2215</v>
      </c>
      <c r="AH71" s="192">
        <v>1752</v>
      </c>
      <c r="AI71" s="192">
        <v>1481</v>
      </c>
      <c r="AJ71" s="192">
        <v>888</v>
      </c>
      <c r="AK71" s="192">
        <v>653</v>
      </c>
      <c r="AL71" s="192">
        <v>33466</v>
      </c>
      <c r="AM71" s="192">
        <v>3541</v>
      </c>
      <c r="AN71" s="192">
        <v>2986</v>
      </c>
      <c r="AO71" s="192">
        <v>13473</v>
      </c>
      <c r="AP71" s="192">
        <v>1651</v>
      </c>
      <c r="AQ71" s="192">
        <v>1333</v>
      </c>
      <c r="AR71" s="192">
        <v>95</v>
      </c>
      <c r="AS71" s="192">
        <v>625</v>
      </c>
      <c r="AT71" s="192">
        <v>640</v>
      </c>
    </row>
    <row r="72" spans="1:46" x14ac:dyDescent="0.25">
      <c r="A72" s="57" t="s">
        <v>252</v>
      </c>
      <c r="B72" s="195" t="s">
        <v>158</v>
      </c>
      <c r="C72" s="54">
        <v>1</v>
      </c>
      <c r="D72" s="54">
        <v>1400</v>
      </c>
      <c r="E72" s="54">
        <v>25</v>
      </c>
      <c r="F72" s="54">
        <v>25</v>
      </c>
      <c r="G72" s="54">
        <v>24</v>
      </c>
      <c r="H72" s="54">
        <v>24</v>
      </c>
      <c r="I72" s="54">
        <v>25</v>
      </c>
      <c r="J72" s="54">
        <v>25</v>
      </c>
      <c r="K72" s="54">
        <v>25</v>
      </c>
      <c r="L72" s="54">
        <v>25</v>
      </c>
      <c r="M72" s="54">
        <v>26</v>
      </c>
      <c r="N72" s="54">
        <v>25</v>
      </c>
      <c r="O72" s="54">
        <v>26</v>
      </c>
      <c r="P72" s="54">
        <v>27</v>
      </c>
      <c r="Q72" s="54">
        <v>27</v>
      </c>
      <c r="R72" s="54">
        <v>25</v>
      </c>
      <c r="S72" s="54">
        <v>24</v>
      </c>
      <c r="T72" s="54">
        <v>21</v>
      </c>
      <c r="U72" s="54">
        <v>19</v>
      </c>
      <c r="V72" s="54">
        <v>18</v>
      </c>
      <c r="W72" s="54">
        <v>20</v>
      </c>
      <c r="X72" s="54">
        <v>23</v>
      </c>
      <c r="Y72" s="54">
        <v>137</v>
      </c>
      <c r="Z72" s="54">
        <v>119</v>
      </c>
      <c r="AA72" s="54">
        <v>107</v>
      </c>
      <c r="AB72" s="54">
        <v>89</v>
      </c>
      <c r="AC72" s="54">
        <v>91</v>
      </c>
      <c r="AD72" s="54">
        <v>88</v>
      </c>
      <c r="AE72" s="54">
        <v>69</v>
      </c>
      <c r="AF72" s="54">
        <v>49</v>
      </c>
      <c r="AG72" s="54">
        <v>51</v>
      </c>
      <c r="AH72" s="54">
        <v>56</v>
      </c>
      <c r="AI72" s="54">
        <v>34</v>
      </c>
      <c r="AJ72" s="54">
        <v>19</v>
      </c>
      <c r="AK72" s="54">
        <v>12</v>
      </c>
      <c r="AL72" s="54">
        <v>636</v>
      </c>
      <c r="AM72" s="54">
        <v>56</v>
      </c>
      <c r="AN72" s="54">
        <v>42</v>
      </c>
      <c r="AO72" s="54">
        <v>262</v>
      </c>
      <c r="AP72" s="54">
        <v>37</v>
      </c>
      <c r="AQ72" s="54">
        <v>30</v>
      </c>
      <c r="AR72" s="54">
        <v>2</v>
      </c>
      <c r="AS72" s="193">
        <v>13</v>
      </c>
      <c r="AT72" s="193">
        <v>12</v>
      </c>
    </row>
    <row r="73" spans="1:46" x14ac:dyDescent="0.25">
      <c r="A73" s="57" t="s">
        <v>253</v>
      </c>
      <c r="B73" s="195" t="s">
        <v>159</v>
      </c>
      <c r="C73" s="54">
        <v>1</v>
      </c>
      <c r="D73" s="54">
        <v>17846</v>
      </c>
      <c r="E73" s="54">
        <v>394</v>
      </c>
      <c r="F73" s="54">
        <v>406</v>
      </c>
      <c r="G73" s="54">
        <v>417</v>
      </c>
      <c r="H73" s="54">
        <v>425</v>
      </c>
      <c r="I73" s="54">
        <v>432</v>
      </c>
      <c r="J73" s="54">
        <v>437</v>
      </c>
      <c r="K73" s="54">
        <v>440</v>
      </c>
      <c r="L73" s="54">
        <v>440</v>
      </c>
      <c r="M73" s="54">
        <v>439</v>
      </c>
      <c r="N73" s="54">
        <v>435</v>
      </c>
      <c r="O73" s="54">
        <v>429</v>
      </c>
      <c r="P73" s="54">
        <v>423</v>
      </c>
      <c r="Q73" s="54">
        <v>412</v>
      </c>
      <c r="R73" s="54">
        <v>393</v>
      </c>
      <c r="S73" s="54">
        <v>370</v>
      </c>
      <c r="T73" s="54">
        <v>346</v>
      </c>
      <c r="U73" s="54">
        <v>322</v>
      </c>
      <c r="V73" s="54">
        <v>302</v>
      </c>
      <c r="W73" s="54">
        <v>286</v>
      </c>
      <c r="X73" s="54">
        <v>276</v>
      </c>
      <c r="Y73" s="54">
        <v>1256</v>
      </c>
      <c r="Z73" s="54">
        <v>1267</v>
      </c>
      <c r="AA73" s="54">
        <v>1081</v>
      </c>
      <c r="AB73" s="54">
        <v>955</v>
      </c>
      <c r="AC73" s="54">
        <v>944</v>
      </c>
      <c r="AD73" s="54">
        <v>916</v>
      </c>
      <c r="AE73" s="54">
        <v>819</v>
      </c>
      <c r="AF73" s="54">
        <v>761</v>
      </c>
      <c r="AG73" s="54">
        <v>683</v>
      </c>
      <c r="AH73" s="54">
        <v>512</v>
      </c>
      <c r="AI73" s="54">
        <v>418</v>
      </c>
      <c r="AJ73" s="54">
        <v>258</v>
      </c>
      <c r="AK73" s="54">
        <v>152</v>
      </c>
      <c r="AL73" s="54">
        <v>8853</v>
      </c>
      <c r="AM73" s="54">
        <v>1028</v>
      </c>
      <c r="AN73" s="54">
        <v>700</v>
      </c>
      <c r="AO73" s="54">
        <v>3226</v>
      </c>
      <c r="AP73" s="54">
        <v>507</v>
      </c>
      <c r="AQ73" s="54">
        <v>409</v>
      </c>
      <c r="AR73" s="54">
        <v>30</v>
      </c>
      <c r="AS73" s="193">
        <v>195</v>
      </c>
      <c r="AT73" s="193">
        <v>199</v>
      </c>
    </row>
    <row r="74" spans="1:46" x14ac:dyDescent="0.25">
      <c r="A74" s="57" t="s">
        <v>251</v>
      </c>
      <c r="B74" s="195" t="s">
        <v>83</v>
      </c>
      <c r="C74" s="54">
        <v>2</v>
      </c>
      <c r="D74" s="54">
        <v>33242</v>
      </c>
      <c r="E74" s="54">
        <v>546</v>
      </c>
      <c r="F74" s="54">
        <v>606</v>
      </c>
      <c r="G74" s="54">
        <v>653</v>
      </c>
      <c r="H74" s="54">
        <v>689</v>
      </c>
      <c r="I74" s="54">
        <v>715</v>
      </c>
      <c r="J74" s="54">
        <v>732</v>
      </c>
      <c r="K74" s="54">
        <v>741</v>
      </c>
      <c r="L74" s="54">
        <v>743</v>
      </c>
      <c r="M74" s="54">
        <v>739</v>
      </c>
      <c r="N74" s="54">
        <v>729</v>
      </c>
      <c r="O74" s="54">
        <v>717</v>
      </c>
      <c r="P74" s="54">
        <v>700</v>
      </c>
      <c r="Q74" s="54">
        <v>684</v>
      </c>
      <c r="R74" s="54">
        <v>672</v>
      </c>
      <c r="S74" s="54">
        <v>663</v>
      </c>
      <c r="T74" s="54">
        <v>652</v>
      </c>
      <c r="U74" s="54">
        <v>641</v>
      </c>
      <c r="V74" s="54">
        <v>631</v>
      </c>
      <c r="W74" s="54">
        <v>620</v>
      </c>
      <c r="X74" s="54">
        <v>609</v>
      </c>
      <c r="Y74" s="54">
        <v>2983</v>
      </c>
      <c r="Z74" s="54">
        <v>3245</v>
      </c>
      <c r="AA74" s="54">
        <v>2656</v>
      </c>
      <c r="AB74" s="54">
        <v>2298</v>
      </c>
      <c r="AC74" s="54">
        <v>1896</v>
      </c>
      <c r="AD74" s="54">
        <v>1597</v>
      </c>
      <c r="AE74" s="54">
        <v>1454</v>
      </c>
      <c r="AF74" s="54">
        <v>1132</v>
      </c>
      <c r="AG74" s="54">
        <v>771</v>
      </c>
      <c r="AH74" s="54">
        <v>634</v>
      </c>
      <c r="AI74" s="54">
        <v>501</v>
      </c>
      <c r="AJ74" s="54">
        <v>308</v>
      </c>
      <c r="AK74" s="54">
        <v>285</v>
      </c>
      <c r="AL74" s="54">
        <v>16111</v>
      </c>
      <c r="AM74" s="54">
        <v>1621</v>
      </c>
      <c r="AN74" s="54">
        <v>1567</v>
      </c>
      <c r="AO74" s="54">
        <v>7065</v>
      </c>
      <c r="AP74" s="54">
        <v>699</v>
      </c>
      <c r="AQ74" s="54">
        <v>564</v>
      </c>
      <c r="AR74" s="54">
        <v>42</v>
      </c>
      <c r="AS74" s="193">
        <v>268</v>
      </c>
      <c r="AT74" s="193">
        <v>278</v>
      </c>
    </row>
    <row r="75" spans="1:46" x14ac:dyDescent="0.25">
      <c r="A75" s="57" t="s">
        <v>254</v>
      </c>
      <c r="B75" s="195" t="s">
        <v>160</v>
      </c>
      <c r="C75" s="54">
        <v>1</v>
      </c>
      <c r="D75" s="54">
        <v>1606</v>
      </c>
      <c r="E75" s="54">
        <v>19</v>
      </c>
      <c r="F75" s="54">
        <v>24</v>
      </c>
      <c r="G75" s="54">
        <v>28</v>
      </c>
      <c r="H75" s="54">
        <v>31</v>
      </c>
      <c r="I75" s="54">
        <v>33</v>
      </c>
      <c r="J75" s="54">
        <v>33</v>
      </c>
      <c r="K75" s="54">
        <v>33</v>
      </c>
      <c r="L75" s="54">
        <v>32</v>
      </c>
      <c r="M75" s="54">
        <v>31</v>
      </c>
      <c r="N75" s="54">
        <v>30</v>
      </c>
      <c r="O75" s="54">
        <v>28</v>
      </c>
      <c r="P75" s="54">
        <v>26</v>
      </c>
      <c r="Q75" s="54">
        <v>24</v>
      </c>
      <c r="R75" s="54">
        <v>24</v>
      </c>
      <c r="S75" s="54">
        <v>26</v>
      </c>
      <c r="T75" s="54">
        <v>27</v>
      </c>
      <c r="U75" s="54">
        <v>28</v>
      </c>
      <c r="V75" s="54">
        <v>28</v>
      </c>
      <c r="W75" s="54">
        <v>27</v>
      </c>
      <c r="X75" s="54">
        <v>26</v>
      </c>
      <c r="Y75" s="54">
        <v>117</v>
      </c>
      <c r="Z75" s="54">
        <v>132</v>
      </c>
      <c r="AA75" s="54">
        <v>98</v>
      </c>
      <c r="AB75" s="54">
        <v>112</v>
      </c>
      <c r="AC75" s="54">
        <v>93</v>
      </c>
      <c r="AD75" s="54">
        <v>88</v>
      </c>
      <c r="AE75" s="54">
        <v>68</v>
      </c>
      <c r="AF75" s="54">
        <v>84</v>
      </c>
      <c r="AG75" s="54">
        <v>73</v>
      </c>
      <c r="AH75" s="54">
        <v>76</v>
      </c>
      <c r="AI75" s="54">
        <v>56</v>
      </c>
      <c r="AJ75" s="54">
        <v>27</v>
      </c>
      <c r="AK75" s="54">
        <v>24</v>
      </c>
      <c r="AL75" s="54">
        <v>803</v>
      </c>
      <c r="AM75" s="54">
        <v>67</v>
      </c>
      <c r="AN75" s="54">
        <v>75</v>
      </c>
      <c r="AO75" s="54">
        <v>301</v>
      </c>
      <c r="AP75" s="54">
        <v>30</v>
      </c>
      <c r="AQ75" s="54">
        <v>24</v>
      </c>
      <c r="AR75" s="54">
        <v>1</v>
      </c>
      <c r="AS75" s="193">
        <v>9</v>
      </c>
      <c r="AT75" s="193">
        <v>10</v>
      </c>
    </row>
    <row r="76" spans="1:46" x14ac:dyDescent="0.25">
      <c r="A76" s="57" t="s">
        <v>255</v>
      </c>
      <c r="B76" s="195" t="s">
        <v>161</v>
      </c>
      <c r="C76" s="54">
        <v>1</v>
      </c>
      <c r="D76" s="54">
        <v>5542</v>
      </c>
      <c r="E76" s="54">
        <v>109</v>
      </c>
      <c r="F76" s="54">
        <v>106</v>
      </c>
      <c r="G76" s="54">
        <v>104</v>
      </c>
      <c r="H76" s="54">
        <v>104</v>
      </c>
      <c r="I76" s="54">
        <v>104</v>
      </c>
      <c r="J76" s="54">
        <v>107</v>
      </c>
      <c r="K76" s="54">
        <v>110</v>
      </c>
      <c r="L76" s="54">
        <v>113</v>
      </c>
      <c r="M76" s="54">
        <v>117</v>
      </c>
      <c r="N76" s="54">
        <v>119</v>
      </c>
      <c r="O76" s="54">
        <v>123</v>
      </c>
      <c r="P76" s="54">
        <v>127</v>
      </c>
      <c r="Q76" s="54">
        <v>129</v>
      </c>
      <c r="R76" s="54">
        <v>127</v>
      </c>
      <c r="S76" s="54">
        <v>123</v>
      </c>
      <c r="T76" s="54">
        <v>119</v>
      </c>
      <c r="U76" s="54">
        <v>115</v>
      </c>
      <c r="V76" s="54">
        <v>110</v>
      </c>
      <c r="W76" s="54">
        <v>103</v>
      </c>
      <c r="X76" s="54">
        <v>94</v>
      </c>
      <c r="Y76" s="54">
        <v>378</v>
      </c>
      <c r="Z76" s="54">
        <v>379</v>
      </c>
      <c r="AA76" s="54">
        <v>322</v>
      </c>
      <c r="AB76" s="54">
        <v>325</v>
      </c>
      <c r="AC76" s="54">
        <v>357</v>
      </c>
      <c r="AD76" s="54">
        <v>292</v>
      </c>
      <c r="AE76" s="54">
        <v>286</v>
      </c>
      <c r="AF76" s="54">
        <v>234</v>
      </c>
      <c r="AG76" s="54">
        <v>231</v>
      </c>
      <c r="AH76" s="54">
        <v>144</v>
      </c>
      <c r="AI76" s="54">
        <v>168</v>
      </c>
      <c r="AJ76" s="54">
        <v>99</v>
      </c>
      <c r="AK76" s="54">
        <v>64</v>
      </c>
      <c r="AL76" s="54">
        <v>2644</v>
      </c>
      <c r="AM76" s="54">
        <v>288</v>
      </c>
      <c r="AN76" s="54">
        <v>247</v>
      </c>
      <c r="AO76" s="54">
        <v>1002</v>
      </c>
      <c r="AP76" s="54">
        <v>143</v>
      </c>
      <c r="AQ76" s="54">
        <v>116</v>
      </c>
      <c r="AR76" s="54">
        <v>8</v>
      </c>
      <c r="AS76" s="193">
        <v>55</v>
      </c>
      <c r="AT76" s="193">
        <v>54</v>
      </c>
    </row>
    <row r="77" spans="1:46" x14ac:dyDescent="0.25">
      <c r="A77" s="57" t="s">
        <v>256</v>
      </c>
      <c r="B77" s="195" t="s">
        <v>162</v>
      </c>
      <c r="C77" s="54">
        <v>1</v>
      </c>
      <c r="D77" s="54">
        <v>3603</v>
      </c>
      <c r="E77" s="54">
        <v>57</v>
      </c>
      <c r="F77" s="54">
        <v>57</v>
      </c>
      <c r="G77" s="54">
        <v>58</v>
      </c>
      <c r="H77" s="54">
        <v>59</v>
      </c>
      <c r="I77" s="54">
        <v>59</v>
      </c>
      <c r="J77" s="54">
        <v>61</v>
      </c>
      <c r="K77" s="54">
        <v>62</v>
      </c>
      <c r="L77" s="54">
        <v>63</v>
      </c>
      <c r="M77" s="54">
        <v>64</v>
      </c>
      <c r="N77" s="54">
        <v>66</v>
      </c>
      <c r="O77" s="54">
        <v>66</v>
      </c>
      <c r="P77" s="54">
        <v>67</v>
      </c>
      <c r="Q77" s="54">
        <v>67</v>
      </c>
      <c r="R77" s="54">
        <v>66</v>
      </c>
      <c r="S77" s="54">
        <v>65</v>
      </c>
      <c r="T77" s="54">
        <v>63</v>
      </c>
      <c r="U77" s="54">
        <v>62</v>
      </c>
      <c r="V77" s="54">
        <v>60</v>
      </c>
      <c r="W77" s="54">
        <v>59</v>
      </c>
      <c r="X77" s="54">
        <v>58</v>
      </c>
      <c r="Y77" s="54">
        <v>273</v>
      </c>
      <c r="Z77" s="54">
        <v>300</v>
      </c>
      <c r="AA77" s="54">
        <v>244</v>
      </c>
      <c r="AB77" s="54">
        <v>240</v>
      </c>
      <c r="AC77" s="54">
        <v>252</v>
      </c>
      <c r="AD77" s="54">
        <v>182</v>
      </c>
      <c r="AE77" s="54">
        <v>198</v>
      </c>
      <c r="AF77" s="54">
        <v>152</v>
      </c>
      <c r="AG77" s="54">
        <v>141</v>
      </c>
      <c r="AH77" s="54">
        <v>151</v>
      </c>
      <c r="AI77" s="54">
        <v>110</v>
      </c>
      <c r="AJ77" s="54">
        <v>68</v>
      </c>
      <c r="AK77" s="54">
        <v>53</v>
      </c>
      <c r="AL77" s="54">
        <v>1559</v>
      </c>
      <c r="AM77" s="54">
        <v>152</v>
      </c>
      <c r="AN77" s="54">
        <v>134</v>
      </c>
      <c r="AO77" s="54">
        <v>576</v>
      </c>
      <c r="AP77" s="54">
        <v>78</v>
      </c>
      <c r="AQ77" s="54">
        <v>63</v>
      </c>
      <c r="AR77" s="54">
        <v>4</v>
      </c>
      <c r="AS77" s="193">
        <v>29</v>
      </c>
      <c r="AT77" s="193">
        <v>28</v>
      </c>
    </row>
    <row r="78" spans="1:46" x14ac:dyDescent="0.25">
      <c r="A78" s="57" t="s">
        <v>257</v>
      </c>
      <c r="B78" s="195" t="s">
        <v>163</v>
      </c>
      <c r="C78" s="54">
        <v>1</v>
      </c>
      <c r="D78" s="54">
        <v>2768</v>
      </c>
      <c r="E78" s="54">
        <v>57</v>
      </c>
      <c r="F78" s="54">
        <v>55</v>
      </c>
      <c r="G78" s="54">
        <v>55</v>
      </c>
      <c r="H78" s="54">
        <v>56</v>
      </c>
      <c r="I78" s="54">
        <v>57</v>
      </c>
      <c r="J78" s="54">
        <v>58</v>
      </c>
      <c r="K78" s="54">
        <v>60</v>
      </c>
      <c r="L78" s="54">
        <v>62</v>
      </c>
      <c r="M78" s="54">
        <v>64</v>
      </c>
      <c r="N78" s="54">
        <v>67</v>
      </c>
      <c r="O78" s="54">
        <v>67</v>
      </c>
      <c r="P78" s="54">
        <v>70</v>
      </c>
      <c r="Q78" s="54">
        <v>69</v>
      </c>
      <c r="R78" s="54">
        <v>66</v>
      </c>
      <c r="S78" s="54">
        <v>60</v>
      </c>
      <c r="T78" s="54">
        <v>54</v>
      </c>
      <c r="U78" s="54">
        <v>48</v>
      </c>
      <c r="V78" s="54">
        <v>43</v>
      </c>
      <c r="W78" s="54">
        <v>43</v>
      </c>
      <c r="X78" s="54">
        <v>46</v>
      </c>
      <c r="Y78" s="54">
        <v>238</v>
      </c>
      <c r="Z78" s="54">
        <v>171</v>
      </c>
      <c r="AA78" s="54">
        <v>172</v>
      </c>
      <c r="AB78" s="54">
        <v>142</v>
      </c>
      <c r="AC78" s="54">
        <v>214</v>
      </c>
      <c r="AD78" s="54">
        <v>150</v>
      </c>
      <c r="AE78" s="54">
        <v>115</v>
      </c>
      <c r="AF78" s="54">
        <v>115</v>
      </c>
      <c r="AG78" s="54">
        <v>112</v>
      </c>
      <c r="AH78" s="54">
        <v>54</v>
      </c>
      <c r="AI78" s="54">
        <v>74</v>
      </c>
      <c r="AJ78" s="54">
        <v>36</v>
      </c>
      <c r="AK78" s="54">
        <v>18</v>
      </c>
      <c r="AL78" s="54">
        <v>1288</v>
      </c>
      <c r="AM78" s="54">
        <v>167</v>
      </c>
      <c r="AN78" s="54">
        <v>107</v>
      </c>
      <c r="AO78" s="54">
        <v>471</v>
      </c>
      <c r="AP78" s="54">
        <v>78</v>
      </c>
      <c r="AQ78" s="54">
        <v>63</v>
      </c>
      <c r="AR78" s="54">
        <v>4</v>
      </c>
      <c r="AS78" s="193">
        <v>28</v>
      </c>
      <c r="AT78" s="193">
        <v>29</v>
      </c>
    </row>
    <row r="79" spans="1:46" x14ac:dyDescent="0.25">
      <c r="A79" s="57" t="s">
        <v>258</v>
      </c>
      <c r="B79" s="195" t="s">
        <v>157</v>
      </c>
      <c r="C79" s="54">
        <v>1</v>
      </c>
      <c r="D79" s="54">
        <v>3139</v>
      </c>
      <c r="E79" s="54">
        <v>58</v>
      </c>
      <c r="F79" s="54">
        <v>60</v>
      </c>
      <c r="G79" s="54">
        <v>62</v>
      </c>
      <c r="H79" s="54">
        <v>64</v>
      </c>
      <c r="I79" s="54">
        <v>65</v>
      </c>
      <c r="J79" s="54">
        <v>67</v>
      </c>
      <c r="K79" s="54">
        <v>68</v>
      </c>
      <c r="L79" s="54">
        <v>68</v>
      </c>
      <c r="M79" s="54">
        <v>68</v>
      </c>
      <c r="N79" s="54">
        <v>68</v>
      </c>
      <c r="O79" s="54">
        <v>68</v>
      </c>
      <c r="P79" s="54">
        <v>67</v>
      </c>
      <c r="Q79" s="54">
        <v>65</v>
      </c>
      <c r="R79" s="54">
        <v>62</v>
      </c>
      <c r="S79" s="54">
        <v>58</v>
      </c>
      <c r="T79" s="54">
        <v>54</v>
      </c>
      <c r="U79" s="54">
        <v>50</v>
      </c>
      <c r="V79" s="54">
        <v>46</v>
      </c>
      <c r="W79" s="54">
        <v>44</v>
      </c>
      <c r="X79" s="54">
        <v>42</v>
      </c>
      <c r="Y79" s="54">
        <v>190</v>
      </c>
      <c r="Z79" s="54">
        <v>210</v>
      </c>
      <c r="AA79" s="54">
        <v>164</v>
      </c>
      <c r="AB79" s="54">
        <v>176</v>
      </c>
      <c r="AC79" s="54">
        <v>192</v>
      </c>
      <c r="AD79" s="54">
        <v>173</v>
      </c>
      <c r="AE79" s="54">
        <v>157</v>
      </c>
      <c r="AF79" s="54">
        <v>157</v>
      </c>
      <c r="AG79" s="54">
        <v>153</v>
      </c>
      <c r="AH79" s="54">
        <v>125</v>
      </c>
      <c r="AI79" s="54">
        <v>120</v>
      </c>
      <c r="AJ79" s="54">
        <v>73</v>
      </c>
      <c r="AK79" s="54">
        <v>45</v>
      </c>
      <c r="AL79" s="54">
        <v>1572</v>
      </c>
      <c r="AM79" s="54">
        <v>162</v>
      </c>
      <c r="AN79" s="54">
        <v>114</v>
      </c>
      <c r="AO79" s="54">
        <v>570</v>
      </c>
      <c r="AP79" s="54">
        <v>79</v>
      </c>
      <c r="AQ79" s="54">
        <v>64</v>
      </c>
      <c r="AR79" s="54">
        <v>4</v>
      </c>
      <c r="AS79" s="193">
        <v>28</v>
      </c>
      <c r="AT79" s="193">
        <v>30</v>
      </c>
    </row>
    <row r="80" spans="1:46" x14ac:dyDescent="0.25">
      <c r="A80" s="213" t="s">
        <v>84</v>
      </c>
      <c r="B80" s="213" t="s">
        <v>18</v>
      </c>
      <c r="C80" s="192"/>
      <c r="D80" s="192">
        <v>179845</v>
      </c>
      <c r="E80" s="192">
        <v>3589</v>
      </c>
      <c r="F80" s="192">
        <v>3669</v>
      </c>
      <c r="G80" s="192">
        <v>3719</v>
      </c>
      <c r="H80" s="192">
        <v>3746</v>
      </c>
      <c r="I80" s="192">
        <v>3754</v>
      </c>
      <c r="J80" s="192">
        <v>3740</v>
      </c>
      <c r="K80" s="192">
        <v>3715</v>
      </c>
      <c r="L80" s="192">
        <v>3673</v>
      </c>
      <c r="M80" s="192">
        <v>3623</v>
      </c>
      <c r="N80" s="192">
        <v>3567</v>
      </c>
      <c r="O80" s="192">
        <v>3501</v>
      </c>
      <c r="P80" s="192">
        <v>3427</v>
      </c>
      <c r="Q80" s="192">
        <v>3365</v>
      </c>
      <c r="R80" s="192">
        <v>3327</v>
      </c>
      <c r="S80" s="192">
        <v>3299</v>
      </c>
      <c r="T80" s="192">
        <v>3275</v>
      </c>
      <c r="U80" s="192">
        <v>3258</v>
      </c>
      <c r="V80" s="192">
        <v>3228</v>
      </c>
      <c r="W80" s="192">
        <v>3171</v>
      </c>
      <c r="X80" s="192">
        <v>3099</v>
      </c>
      <c r="Y80" s="192">
        <v>15251</v>
      </c>
      <c r="Z80" s="192">
        <v>17553</v>
      </c>
      <c r="AA80" s="192">
        <v>13837</v>
      </c>
      <c r="AB80" s="192">
        <v>12777</v>
      </c>
      <c r="AC80" s="192">
        <v>11363</v>
      </c>
      <c r="AD80" s="192">
        <v>10080</v>
      </c>
      <c r="AE80" s="192">
        <v>8010</v>
      </c>
      <c r="AF80" s="192">
        <v>6724</v>
      </c>
      <c r="AG80" s="192">
        <v>4989</v>
      </c>
      <c r="AH80" s="192">
        <v>3867</v>
      </c>
      <c r="AI80" s="192">
        <v>2629</v>
      </c>
      <c r="AJ80" s="192">
        <v>1755</v>
      </c>
      <c r="AK80" s="192">
        <v>1265</v>
      </c>
      <c r="AL80" s="192">
        <v>83039</v>
      </c>
      <c r="AM80" s="192">
        <v>8269</v>
      </c>
      <c r="AN80" s="192">
        <v>7388</v>
      </c>
      <c r="AO80" s="192">
        <v>36364</v>
      </c>
      <c r="AP80" s="192">
        <v>4563</v>
      </c>
      <c r="AQ80" s="192">
        <v>3684</v>
      </c>
      <c r="AR80" s="192">
        <v>276</v>
      </c>
      <c r="AS80" s="192">
        <v>1790</v>
      </c>
      <c r="AT80" s="192">
        <v>1799</v>
      </c>
    </row>
    <row r="81" spans="1:46" x14ac:dyDescent="0.25">
      <c r="A81" s="57" t="s">
        <v>260</v>
      </c>
      <c r="B81" s="195" t="s">
        <v>164</v>
      </c>
      <c r="C81" s="54">
        <v>1</v>
      </c>
      <c r="D81" s="54">
        <v>44983</v>
      </c>
      <c r="E81" s="54">
        <v>1039</v>
      </c>
      <c r="F81" s="54">
        <v>1045</v>
      </c>
      <c r="G81" s="54">
        <v>1043</v>
      </c>
      <c r="H81" s="54">
        <v>1036</v>
      </c>
      <c r="I81" s="54">
        <v>1024</v>
      </c>
      <c r="J81" s="54">
        <v>1007</v>
      </c>
      <c r="K81" s="54">
        <v>987</v>
      </c>
      <c r="L81" s="54">
        <v>964</v>
      </c>
      <c r="M81" s="54">
        <v>939</v>
      </c>
      <c r="N81" s="54">
        <v>912</v>
      </c>
      <c r="O81" s="54">
        <v>885</v>
      </c>
      <c r="P81" s="54">
        <v>857</v>
      </c>
      <c r="Q81" s="54">
        <v>833</v>
      </c>
      <c r="R81" s="54">
        <v>814</v>
      </c>
      <c r="S81" s="54">
        <v>800</v>
      </c>
      <c r="T81" s="54">
        <v>787</v>
      </c>
      <c r="U81" s="54">
        <v>776</v>
      </c>
      <c r="V81" s="54">
        <v>767</v>
      </c>
      <c r="W81" s="54">
        <v>759</v>
      </c>
      <c r="X81" s="54">
        <v>752</v>
      </c>
      <c r="Y81" s="54">
        <v>3811</v>
      </c>
      <c r="Z81" s="54">
        <v>4322</v>
      </c>
      <c r="AA81" s="54">
        <v>3389</v>
      </c>
      <c r="AB81" s="54">
        <v>3128</v>
      </c>
      <c r="AC81" s="54">
        <v>2884</v>
      </c>
      <c r="AD81" s="54">
        <v>2502</v>
      </c>
      <c r="AE81" s="54">
        <v>1946</v>
      </c>
      <c r="AF81" s="54">
        <v>1642</v>
      </c>
      <c r="AG81" s="54">
        <v>1240</v>
      </c>
      <c r="AH81" s="54">
        <v>882</v>
      </c>
      <c r="AI81" s="54">
        <v>615</v>
      </c>
      <c r="AJ81" s="54">
        <v>360</v>
      </c>
      <c r="AK81" s="54">
        <v>236</v>
      </c>
      <c r="AL81" s="54">
        <v>19893</v>
      </c>
      <c r="AM81" s="54">
        <v>1956</v>
      </c>
      <c r="AN81" s="54">
        <v>1724</v>
      </c>
      <c r="AO81" s="54">
        <v>8564</v>
      </c>
      <c r="AP81" s="54">
        <v>1312</v>
      </c>
      <c r="AQ81" s="54">
        <v>1059</v>
      </c>
      <c r="AR81" s="54">
        <v>80</v>
      </c>
      <c r="AS81" s="193">
        <v>520</v>
      </c>
      <c r="AT81" s="193">
        <v>519</v>
      </c>
    </row>
    <row r="82" spans="1:46" x14ac:dyDescent="0.25">
      <c r="A82" s="57" t="s">
        <v>261</v>
      </c>
      <c r="B82" s="195" t="s">
        <v>165</v>
      </c>
      <c r="C82" s="54">
        <v>2</v>
      </c>
      <c r="D82" s="54">
        <v>4698</v>
      </c>
      <c r="E82" s="54">
        <v>63</v>
      </c>
      <c r="F82" s="54">
        <v>61</v>
      </c>
      <c r="G82" s="54">
        <v>59</v>
      </c>
      <c r="H82" s="54">
        <v>59</v>
      </c>
      <c r="I82" s="54">
        <v>60</v>
      </c>
      <c r="J82" s="54">
        <v>61</v>
      </c>
      <c r="K82" s="54">
        <v>63</v>
      </c>
      <c r="L82" s="54">
        <v>65</v>
      </c>
      <c r="M82" s="54">
        <v>67</v>
      </c>
      <c r="N82" s="54">
        <v>69</v>
      </c>
      <c r="O82" s="54">
        <v>72</v>
      </c>
      <c r="P82" s="54">
        <v>75</v>
      </c>
      <c r="Q82" s="54">
        <v>76</v>
      </c>
      <c r="R82" s="54">
        <v>77</v>
      </c>
      <c r="S82" s="54">
        <v>76</v>
      </c>
      <c r="T82" s="54">
        <v>76</v>
      </c>
      <c r="U82" s="54">
        <v>75</v>
      </c>
      <c r="V82" s="54">
        <v>74</v>
      </c>
      <c r="W82" s="54">
        <v>70</v>
      </c>
      <c r="X82" s="54">
        <v>65</v>
      </c>
      <c r="Y82" s="54">
        <v>280</v>
      </c>
      <c r="Z82" s="54">
        <v>339</v>
      </c>
      <c r="AA82" s="54">
        <v>318</v>
      </c>
      <c r="AB82" s="54">
        <v>321</v>
      </c>
      <c r="AC82" s="54">
        <v>341</v>
      </c>
      <c r="AD82" s="54">
        <v>374</v>
      </c>
      <c r="AE82" s="54">
        <v>316</v>
      </c>
      <c r="AF82" s="54">
        <v>256</v>
      </c>
      <c r="AG82" s="54">
        <v>220</v>
      </c>
      <c r="AH82" s="54">
        <v>214</v>
      </c>
      <c r="AI82" s="54">
        <v>177</v>
      </c>
      <c r="AJ82" s="54">
        <v>105</v>
      </c>
      <c r="AK82" s="54">
        <v>74</v>
      </c>
      <c r="AL82" s="54">
        <v>2053</v>
      </c>
      <c r="AM82" s="54">
        <v>182</v>
      </c>
      <c r="AN82" s="54">
        <v>155</v>
      </c>
      <c r="AO82" s="54">
        <v>817</v>
      </c>
      <c r="AP82" s="54">
        <v>84</v>
      </c>
      <c r="AQ82" s="54">
        <v>68</v>
      </c>
      <c r="AR82" s="54">
        <v>5</v>
      </c>
      <c r="AS82" s="193">
        <v>32</v>
      </c>
      <c r="AT82" s="193">
        <v>31</v>
      </c>
    </row>
    <row r="83" spans="1:46" x14ac:dyDescent="0.25">
      <c r="A83" s="57" t="s">
        <v>265</v>
      </c>
      <c r="B83" s="195" t="s">
        <v>26</v>
      </c>
      <c r="C83" s="54">
        <v>1</v>
      </c>
      <c r="D83" s="54">
        <v>16865</v>
      </c>
      <c r="E83" s="54">
        <v>446</v>
      </c>
      <c r="F83" s="54">
        <v>439</v>
      </c>
      <c r="G83" s="54">
        <v>432</v>
      </c>
      <c r="H83" s="54">
        <v>425</v>
      </c>
      <c r="I83" s="54">
        <v>420</v>
      </c>
      <c r="J83" s="54">
        <v>412</v>
      </c>
      <c r="K83" s="54">
        <v>406</v>
      </c>
      <c r="L83" s="54">
        <v>399</v>
      </c>
      <c r="M83" s="54">
        <v>392</v>
      </c>
      <c r="N83" s="54">
        <v>386</v>
      </c>
      <c r="O83" s="54">
        <v>378</v>
      </c>
      <c r="P83" s="54">
        <v>373</v>
      </c>
      <c r="Q83" s="54">
        <v>364</v>
      </c>
      <c r="R83" s="54">
        <v>352</v>
      </c>
      <c r="S83" s="54">
        <v>337</v>
      </c>
      <c r="T83" s="54">
        <v>323</v>
      </c>
      <c r="U83" s="54">
        <v>310</v>
      </c>
      <c r="V83" s="54">
        <v>301</v>
      </c>
      <c r="W83" s="54">
        <v>300</v>
      </c>
      <c r="X83" s="54">
        <v>304</v>
      </c>
      <c r="Y83" s="54">
        <v>1611</v>
      </c>
      <c r="Z83" s="54">
        <v>1833</v>
      </c>
      <c r="AA83" s="54">
        <v>1406</v>
      </c>
      <c r="AB83" s="54">
        <v>1227</v>
      </c>
      <c r="AC83" s="54">
        <v>955</v>
      </c>
      <c r="AD83" s="54">
        <v>765</v>
      </c>
      <c r="AE83" s="54">
        <v>527</v>
      </c>
      <c r="AF83" s="54">
        <v>398</v>
      </c>
      <c r="AG83" s="54">
        <v>242</v>
      </c>
      <c r="AH83" s="54">
        <v>189</v>
      </c>
      <c r="AI83" s="54">
        <v>95</v>
      </c>
      <c r="AJ83" s="54">
        <v>66</v>
      </c>
      <c r="AK83" s="54">
        <v>52</v>
      </c>
      <c r="AL83" s="54">
        <v>8014</v>
      </c>
      <c r="AM83" s="54">
        <v>899</v>
      </c>
      <c r="AN83" s="54">
        <v>739</v>
      </c>
      <c r="AO83" s="54">
        <v>3563</v>
      </c>
      <c r="AP83" s="54">
        <v>566</v>
      </c>
      <c r="AQ83" s="54">
        <v>457</v>
      </c>
      <c r="AR83" s="54">
        <v>34</v>
      </c>
      <c r="AS83" s="193">
        <v>224</v>
      </c>
      <c r="AT83" s="193">
        <v>222</v>
      </c>
    </row>
    <row r="84" spans="1:46" x14ac:dyDescent="0.25">
      <c r="A84" s="57" t="s">
        <v>262</v>
      </c>
      <c r="B84" s="195" t="s">
        <v>30</v>
      </c>
      <c r="C84" s="54">
        <v>2</v>
      </c>
      <c r="D84" s="54">
        <v>6058</v>
      </c>
      <c r="E84" s="54">
        <v>83</v>
      </c>
      <c r="F84" s="54">
        <v>81</v>
      </c>
      <c r="G84" s="54">
        <v>81</v>
      </c>
      <c r="H84" s="54">
        <v>81</v>
      </c>
      <c r="I84" s="54">
        <v>83</v>
      </c>
      <c r="J84" s="54">
        <v>85</v>
      </c>
      <c r="K84" s="54">
        <v>89</v>
      </c>
      <c r="L84" s="54">
        <v>92</v>
      </c>
      <c r="M84" s="54">
        <v>96</v>
      </c>
      <c r="N84" s="54">
        <v>100</v>
      </c>
      <c r="O84" s="54">
        <v>104</v>
      </c>
      <c r="P84" s="54">
        <v>107</v>
      </c>
      <c r="Q84" s="54">
        <v>110</v>
      </c>
      <c r="R84" s="54">
        <v>111</v>
      </c>
      <c r="S84" s="54">
        <v>111</v>
      </c>
      <c r="T84" s="54">
        <v>111</v>
      </c>
      <c r="U84" s="54">
        <v>111</v>
      </c>
      <c r="V84" s="54">
        <v>108</v>
      </c>
      <c r="W84" s="54">
        <v>103</v>
      </c>
      <c r="X84" s="54">
        <v>95</v>
      </c>
      <c r="Y84" s="54">
        <v>393</v>
      </c>
      <c r="Z84" s="54">
        <v>382</v>
      </c>
      <c r="AA84" s="54">
        <v>385</v>
      </c>
      <c r="AB84" s="54">
        <v>430</v>
      </c>
      <c r="AC84" s="54">
        <v>446</v>
      </c>
      <c r="AD84" s="54">
        <v>427</v>
      </c>
      <c r="AE84" s="54">
        <v>443</v>
      </c>
      <c r="AF84" s="54">
        <v>319</v>
      </c>
      <c r="AG84" s="54">
        <v>255</v>
      </c>
      <c r="AH84" s="54">
        <v>241</v>
      </c>
      <c r="AI84" s="54">
        <v>181</v>
      </c>
      <c r="AJ84" s="54">
        <v>129</v>
      </c>
      <c r="AK84" s="54">
        <v>85</v>
      </c>
      <c r="AL84" s="54">
        <v>2897</v>
      </c>
      <c r="AM84" s="54">
        <v>269</v>
      </c>
      <c r="AN84" s="54">
        <v>242</v>
      </c>
      <c r="AO84" s="54">
        <v>1135</v>
      </c>
      <c r="AP84" s="54">
        <v>109</v>
      </c>
      <c r="AQ84" s="54">
        <v>88</v>
      </c>
      <c r="AR84" s="54">
        <v>6</v>
      </c>
      <c r="AS84" s="193">
        <v>41</v>
      </c>
      <c r="AT84" s="193">
        <v>42</v>
      </c>
    </row>
    <row r="85" spans="1:46" x14ac:dyDescent="0.25">
      <c r="A85" s="57" t="s">
        <v>263</v>
      </c>
      <c r="B85" s="195" t="s">
        <v>166</v>
      </c>
      <c r="C85" s="54">
        <v>1</v>
      </c>
      <c r="D85" s="54">
        <v>6767</v>
      </c>
      <c r="E85" s="54">
        <v>120</v>
      </c>
      <c r="F85" s="54">
        <v>118</v>
      </c>
      <c r="G85" s="54">
        <v>117</v>
      </c>
      <c r="H85" s="54">
        <v>117</v>
      </c>
      <c r="I85" s="54">
        <v>118</v>
      </c>
      <c r="J85" s="54">
        <v>118</v>
      </c>
      <c r="K85" s="54">
        <v>119</v>
      </c>
      <c r="L85" s="54">
        <v>121</v>
      </c>
      <c r="M85" s="54">
        <v>123</v>
      </c>
      <c r="N85" s="54">
        <v>124</v>
      </c>
      <c r="O85" s="54">
        <v>126</v>
      </c>
      <c r="P85" s="54">
        <v>128</v>
      </c>
      <c r="Q85" s="54">
        <v>129</v>
      </c>
      <c r="R85" s="54">
        <v>129</v>
      </c>
      <c r="S85" s="54">
        <v>127</v>
      </c>
      <c r="T85" s="54">
        <v>126</v>
      </c>
      <c r="U85" s="54">
        <v>125</v>
      </c>
      <c r="V85" s="54">
        <v>123</v>
      </c>
      <c r="W85" s="54">
        <v>122</v>
      </c>
      <c r="X85" s="54">
        <v>120</v>
      </c>
      <c r="Y85" s="54">
        <v>601</v>
      </c>
      <c r="Z85" s="54">
        <v>669</v>
      </c>
      <c r="AA85" s="54">
        <v>512</v>
      </c>
      <c r="AB85" s="54">
        <v>465</v>
      </c>
      <c r="AC85" s="54">
        <v>417</v>
      </c>
      <c r="AD85" s="54">
        <v>416</v>
      </c>
      <c r="AE85" s="54">
        <v>339</v>
      </c>
      <c r="AF85" s="54">
        <v>292</v>
      </c>
      <c r="AG85" s="54">
        <v>219</v>
      </c>
      <c r="AH85" s="54">
        <v>166</v>
      </c>
      <c r="AI85" s="54">
        <v>108</v>
      </c>
      <c r="AJ85" s="54">
        <v>69</v>
      </c>
      <c r="AK85" s="54">
        <v>44</v>
      </c>
      <c r="AL85" s="54">
        <v>3052</v>
      </c>
      <c r="AM85" s="54">
        <v>323</v>
      </c>
      <c r="AN85" s="54">
        <v>290</v>
      </c>
      <c r="AO85" s="54">
        <v>1373</v>
      </c>
      <c r="AP85" s="54">
        <v>156</v>
      </c>
      <c r="AQ85" s="54">
        <v>126</v>
      </c>
      <c r="AR85" s="54">
        <v>9</v>
      </c>
      <c r="AS85" s="193">
        <v>60</v>
      </c>
      <c r="AT85" s="193">
        <v>60</v>
      </c>
    </row>
    <row r="86" spans="1:46" x14ac:dyDescent="0.25">
      <c r="A86" s="57" t="s">
        <v>268</v>
      </c>
      <c r="B86" s="195" t="s">
        <v>27</v>
      </c>
      <c r="C86" s="54">
        <v>1</v>
      </c>
      <c r="D86" s="54">
        <v>20316</v>
      </c>
      <c r="E86" s="54">
        <v>521</v>
      </c>
      <c r="F86" s="54">
        <v>533</v>
      </c>
      <c r="G86" s="54">
        <v>538</v>
      </c>
      <c r="H86" s="54">
        <v>536</v>
      </c>
      <c r="I86" s="54">
        <v>529</v>
      </c>
      <c r="J86" s="54">
        <v>519</v>
      </c>
      <c r="K86" s="54">
        <v>504</v>
      </c>
      <c r="L86" s="54">
        <v>487</v>
      </c>
      <c r="M86" s="54">
        <v>468</v>
      </c>
      <c r="N86" s="54">
        <v>449</v>
      </c>
      <c r="O86" s="54">
        <v>428</v>
      </c>
      <c r="P86" s="54">
        <v>407</v>
      </c>
      <c r="Q86" s="54">
        <v>390</v>
      </c>
      <c r="R86" s="54">
        <v>380</v>
      </c>
      <c r="S86" s="54">
        <v>374</v>
      </c>
      <c r="T86" s="54">
        <v>369</v>
      </c>
      <c r="U86" s="54">
        <v>363</v>
      </c>
      <c r="V86" s="54">
        <v>365</v>
      </c>
      <c r="W86" s="54">
        <v>375</v>
      </c>
      <c r="X86" s="54">
        <v>391</v>
      </c>
      <c r="Y86" s="54">
        <v>2167</v>
      </c>
      <c r="Z86" s="54">
        <v>2272</v>
      </c>
      <c r="AA86" s="54">
        <v>1567</v>
      </c>
      <c r="AB86" s="54">
        <v>1387</v>
      </c>
      <c r="AC86" s="54">
        <v>1141</v>
      </c>
      <c r="AD86" s="54">
        <v>881</v>
      </c>
      <c r="AE86" s="54">
        <v>621</v>
      </c>
      <c r="AF86" s="54">
        <v>533</v>
      </c>
      <c r="AG86" s="54">
        <v>355</v>
      </c>
      <c r="AH86" s="54">
        <v>236</v>
      </c>
      <c r="AI86" s="54">
        <v>94</v>
      </c>
      <c r="AJ86" s="54">
        <v>67</v>
      </c>
      <c r="AK86" s="54">
        <v>69</v>
      </c>
      <c r="AL86" s="54">
        <v>9333</v>
      </c>
      <c r="AM86" s="54">
        <v>978</v>
      </c>
      <c r="AN86" s="54">
        <v>805</v>
      </c>
      <c r="AO86" s="54">
        <v>4181</v>
      </c>
      <c r="AP86" s="54">
        <v>660</v>
      </c>
      <c r="AQ86" s="54">
        <v>533</v>
      </c>
      <c r="AR86" s="54">
        <v>40</v>
      </c>
      <c r="AS86" s="193">
        <v>261</v>
      </c>
      <c r="AT86" s="193">
        <v>260</v>
      </c>
    </row>
    <row r="87" spans="1:46" x14ac:dyDescent="0.25">
      <c r="A87" s="57" t="s">
        <v>264</v>
      </c>
      <c r="B87" s="195" t="s">
        <v>32</v>
      </c>
      <c r="C87" s="54">
        <v>1</v>
      </c>
      <c r="D87" s="54">
        <v>18089</v>
      </c>
      <c r="E87" s="54">
        <v>334</v>
      </c>
      <c r="F87" s="54">
        <v>364</v>
      </c>
      <c r="G87" s="54">
        <v>384</v>
      </c>
      <c r="H87" s="54">
        <v>396</v>
      </c>
      <c r="I87" s="54">
        <v>399</v>
      </c>
      <c r="J87" s="54">
        <v>397</v>
      </c>
      <c r="K87" s="54">
        <v>389</v>
      </c>
      <c r="L87" s="54">
        <v>377</v>
      </c>
      <c r="M87" s="54">
        <v>361</v>
      </c>
      <c r="N87" s="54">
        <v>344</v>
      </c>
      <c r="O87" s="54">
        <v>325</v>
      </c>
      <c r="P87" s="54">
        <v>303</v>
      </c>
      <c r="Q87" s="54">
        <v>287</v>
      </c>
      <c r="R87" s="54">
        <v>281</v>
      </c>
      <c r="S87" s="54">
        <v>281</v>
      </c>
      <c r="T87" s="54">
        <v>281</v>
      </c>
      <c r="U87" s="54">
        <v>283</v>
      </c>
      <c r="V87" s="54">
        <v>285</v>
      </c>
      <c r="W87" s="54">
        <v>284</v>
      </c>
      <c r="X87" s="54">
        <v>282</v>
      </c>
      <c r="Y87" s="54">
        <v>1488</v>
      </c>
      <c r="Z87" s="54">
        <v>1907</v>
      </c>
      <c r="AA87" s="54">
        <v>1478</v>
      </c>
      <c r="AB87" s="54">
        <v>1272</v>
      </c>
      <c r="AC87" s="54">
        <v>1042</v>
      </c>
      <c r="AD87" s="54">
        <v>1104</v>
      </c>
      <c r="AE87" s="54">
        <v>790</v>
      </c>
      <c r="AF87" s="54">
        <v>665</v>
      </c>
      <c r="AG87" s="54">
        <v>608</v>
      </c>
      <c r="AH87" s="54">
        <v>445</v>
      </c>
      <c r="AI87" s="54">
        <v>294</v>
      </c>
      <c r="AJ87" s="54">
        <v>224</v>
      </c>
      <c r="AK87" s="54">
        <v>135</v>
      </c>
      <c r="AL87" s="54">
        <v>8065</v>
      </c>
      <c r="AM87" s="54">
        <v>713</v>
      </c>
      <c r="AN87" s="54">
        <v>616</v>
      </c>
      <c r="AO87" s="54">
        <v>3583</v>
      </c>
      <c r="AP87" s="54">
        <v>425</v>
      </c>
      <c r="AQ87" s="54">
        <v>343</v>
      </c>
      <c r="AR87" s="54">
        <v>26</v>
      </c>
      <c r="AS87" s="193">
        <v>165</v>
      </c>
      <c r="AT87" s="193">
        <v>169</v>
      </c>
    </row>
    <row r="88" spans="1:46" x14ac:dyDescent="0.25">
      <c r="A88" s="57" t="s">
        <v>259</v>
      </c>
      <c r="B88" s="195" t="s">
        <v>33</v>
      </c>
      <c r="C88" s="54">
        <v>3</v>
      </c>
      <c r="D88" s="54">
        <v>34434</v>
      </c>
      <c r="E88" s="54">
        <v>463</v>
      </c>
      <c r="F88" s="54">
        <v>497</v>
      </c>
      <c r="G88" s="54">
        <v>525</v>
      </c>
      <c r="H88" s="54">
        <v>547</v>
      </c>
      <c r="I88" s="54">
        <v>565</v>
      </c>
      <c r="J88" s="54">
        <v>578</v>
      </c>
      <c r="K88" s="54">
        <v>589</v>
      </c>
      <c r="L88" s="54">
        <v>596</v>
      </c>
      <c r="M88" s="54">
        <v>602</v>
      </c>
      <c r="N88" s="54">
        <v>608</v>
      </c>
      <c r="O88" s="54">
        <v>609</v>
      </c>
      <c r="P88" s="54">
        <v>605</v>
      </c>
      <c r="Q88" s="54">
        <v>612</v>
      </c>
      <c r="R88" s="54">
        <v>636</v>
      </c>
      <c r="S88" s="54">
        <v>671</v>
      </c>
      <c r="T88" s="54">
        <v>701</v>
      </c>
      <c r="U88" s="54">
        <v>736</v>
      </c>
      <c r="V88" s="54">
        <v>746</v>
      </c>
      <c r="W88" s="54">
        <v>715</v>
      </c>
      <c r="X88" s="54">
        <v>659</v>
      </c>
      <c r="Y88" s="54">
        <v>2789</v>
      </c>
      <c r="Z88" s="54">
        <v>3229</v>
      </c>
      <c r="AA88" s="54">
        <v>2786</v>
      </c>
      <c r="AB88" s="54">
        <v>2631</v>
      </c>
      <c r="AC88" s="54">
        <v>2422</v>
      </c>
      <c r="AD88" s="54">
        <v>2047</v>
      </c>
      <c r="AE88" s="54">
        <v>1739</v>
      </c>
      <c r="AF88" s="54">
        <v>1484</v>
      </c>
      <c r="AG88" s="54">
        <v>1006</v>
      </c>
      <c r="AH88" s="54">
        <v>798</v>
      </c>
      <c r="AI88" s="54">
        <v>574</v>
      </c>
      <c r="AJ88" s="54">
        <v>394</v>
      </c>
      <c r="AK88" s="54">
        <v>275</v>
      </c>
      <c r="AL88" s="54">
        <v>17179</v>
      </c>
      <c r="AM88" s="54">
        <v>1615</v>
      </c>
      <c r="AN88" s="54">
        <v>1794</v>
      </c>
      <c r="AO88" s="54">
        <v>7981</v>
      </c>
      <c r="AP88" s="54">
        <v>586</v>
      </c>
      <c r="AQ88" s="54">
        <v>473</v>
      </c>
      <c r="AR88" s="54">
        <v>36</v>
      </c>
      <c r="AS88" s="193">
        <v>229</v>
      </c>
      <c r="AT88" s="193">
        <v>234</v>
      </c>
    </row>
    <row r="89" spans="1:46" x14ac:dyDescent="0.25">
      <c r="A89" s="57" t="s">
        <v>266</v>
      </c>
      <c r="B89" s="195" t="s">
        <v>167</v>
      </c>
      <c r="C89" s="54">
        <v>2</v>
      </c>
      <c r="D89" s="54">
        <v>6476</v>
      </c>
      <c r="E89" s="54">
        <v>107</v>
      </c>
      <c r="F89" s="54">
        <v>105</v>
      </c>
      <c r="G89" s="54">
        <v>103</v>
      </c>
      <c r="H89" s="54">
        <v>102</v>
      </c>
      <c r="I89" s="54">
        <v>101</v>
      </c>
      <c r="J89" s="54">
        <v>102</v>
      </c>
      <c r="K89" s="54">
        <v>103</v>
      </c>
      <c r="L89" s="54">
        <v>104</v>
      </c>
      <c r="M89" s="54">
        <v>106</v>
      </c>
      <c r="N89" s="54">
        <v>108</v>
      </c>
      <c r="O89" s="54">
        <v>110</v>
      </c>
      <c r="P89" s="54">
        <v>111</v>
      </c>
      <c r="Q89" s="54">
        <v>113</v>
      </c>
      <c r="R89" s="54">
        <v>114</v>
      </c>
      <c r="S89" s="54">
        <v>114</v>
      </c>
      <c r="T89" s="54">
        <v>115</v>
      </c>
      <c r="U89" s="54">
        <v>116</v>
      </c>
      <c r="V89" s="54">
        <v>115</v>
      </c>
      <c r="W89" s="54">
        <v>111</v>
      </c>
      <c r="X89" s="54">
        <v>105</v>
      </c>
      <c r="Y89" s="54">
        <v>486</v>
      </c>
      <c r="Z89" s="54">
        <v>588</v>
      </c>
      <c r="AA89" s="54">
        <v>481</v>
      </c>
      <c r="AB89" s="54">
        <v>475</v>
      </c>
      <c r="AC89" s="54">
        <v>439</v>
      </c>
      <c r="AD89" s="54">
        <v>433</v>
      </c>
      <c r="AE89" s="54">
        <v>366</v>
      </c>
      <c r="AF89" s="54">
        <v>291</v>
      </c>
      <c r="AG89" s="54">
        <v>237</v>
      </c>
      <c r="AH89" s="54">
        <v>197</v>
      </c>
      <c r="AI89" s="54">
        <v>136</v>
      </c>
      <c r="AJ89" s="54">
        <v>104</v>
      </c>
      <c r="AK89" s="54">
        <v>78</v>
      </c>
      <c r="AL89" s="54">
        <v>2921</v>
      </c>
      <c r="AM89" s="54">
        <v>262</v>
      </c>
      <c r="AN89" s="54">
        <v>265</v>
      </c>
      <c r="AO89" s="54">
        <v>1269</v>
      </c>
      <c r="AP89" s="54">
        <v>140</v>
      </c>
      <c r="AQ89" s="54">
        <v>113</v>
      </c>
      <c r="AR89" s="54">
        <v>8</v>
      </c>
      <c r="AS89" s="193">
        <v>54</v>
      </c>
      <c r="AT89" s="193">
        <v>53</v>
      </c>
    </row>
    <row r="90" spans="1:46" x14ac:dyDescent="0.25">
      <c r="A90" s="57" t="s">
        <v>267</v>
      </c>
      <c r="B90" s="195" t="s">
        <v>168</v>
      </c>
      <c r="C90" s="54">
        <v>1</v>
      </c>
      <c r="D90" s="54">
        <v>21159</v>
      </c>
      <c r="E90" s="54">
        <v>413</v>
      </c>
      <c r="F90" s="54">
        <v>426</v>
      </c>
      <c r="G90" s="54">
        <v>437</v>
      </c>
      <c r="H90" s="54">
        <v>447</v>
      </c>
      <c r="I90" s="54">
        <v>455</v>
      </c>
      <c r="J90" s="54">
        <v>461</v>
      </c>
      <c r="K90" s="54">
        <v>466</v>
      </c>
      <c r="L90" s="54">
        <v>468</v>
      </c>
      <c r="M90" s="54">
        <v>469</v>
      </c>
      <c r="N90" s="54">
        <v>467</v>
      </c>
      <c r="O90" s="54">
        <v>464</v>
      </c>
      <c r="P90" s="54">
        <v>461</v>
      </c>
      <c r="Q90" s="54">
        <v>451</v>
      </c>
      <c r="R90" s="54">
        <v>433</v>
      </c>
      <c r="S90" s="54">
        <v>408</v>
      </c>
      <c r="T90" s="54">
        <v>386</v>
      </c>
      <c r="U90" s="54">
        <v>363</v>
      </c>
      <c r="V90" s="54">
        <v>344</v>
      </c>
      <c r="W90" s="54">
        <v>332</v>
      </c>
      <c r="X90" s="54">
        <v>326</v>
      </c>
      <c r="Y90" s="54">
        <v>1625</v>
      </c>
      <c r="Z90" s="54">
        <v>2012</v>
      </c>
      <c r="AA90" s="54">
        <v>1515</v>
      </c>
      <c r="AB90" s="54">
        <v>1441</v>
      </c>
      <c r="AC90" s="54">
        <v>1276</v>
      </c>
      <c r="AD90" s="54">
        <v>1131</v>
      </c>
      <c r="AE90" s="54">
        <v>923</v>
      </c>
      <c r="AF90" s="54">
        <v>844</v>
      </c>
      <c r="AG90" s="54">
        <v>607</v>
      </c>
      <c r="AH90" s="54">
        <v>499</v>
      </c>
      <c r="AI90" s="54">
        <v>355</v>
      </c>
      <c r="AJ90" s="54">
        <v>237</v>
      </c>
      <c r="AK90" s="54">
        <v>217</v>
      </c>
      <c r="AL90" s="54">
        <v>9632</v>
      </c>
      <c r="AM90" s="54">
        <v>1072</v>
      </c>
      <c r="AN90" s="54">
        <v>758</v>
      </c>
      <c r="AO90" s="54">
        <v>3898</v>
      </c>
      <c r="AP90" s="54">
        <v>525</v>
      </c>
      <c r="AQ90" s="54">
        <v>424</v>
      </c>
      <c r="AR90" s="54">
        <v>32</v>
      </c>
      <c r="AS90" s="193">
        <v>204</v>
      </c>
      <c r="AT90" s="193">
        <v>209</v>
      </c>
    </row>
    <row r="91" spans="1:46" x14ac:dyDescent="0.25">
      <c r="A91" s="213" t="s">
        <v>85</v>
      </c>
      <c r="B91" s="213" t="s">
        <v>49</v>
      </c>
      <c r="C91" s="192"/>
      <c r="D91" s="192">
        <v>30501</v>
      </c>
      <c r="E91" s="192">
        <v>625</v>
      </c>
      <c r="F91" s="192">
        <v>631</v>
      </c>
      <c r="G91" s="192">
        <v>641</v>
      </c>
      <c r="H91" s="192">
        <v>654</v>
      </c>
      <c r="I91" s="192">
        <v>673</v>
      </c>
      <c r="J91" s="192">
        <v>684</v>
      </c>
      <c r="K91" s="192">
        <v>701</v>
      </c>
      <c r="L91" s="192">
        <v>712</v>
      </c>
      <c r="M91" s="192">
        <v>721</v>
      </c>
      <c r="N91" s="192">
        <v>722</v>
      </c>
      <c r="O91" s="192">
        <v>728</v>
      </c>
      <c r="P91" s="192">
        <v>734</v>
      </c>
      <c r="Q91" s="192">
        <v>715</v>
      </c>
      <c r="R91" s="192">
        <v>663</v>
      </c>
      <c r="S91" s="192">
        <v>589</v>
      </c>
      <c r="T91" s="192">
        <v>523</v>
      </c>
      <c r="U91" s="192">
        <v>451</v>
      </c>
      <c r="V91" s="192">
        <v>395</v>
      </c>
      <c r="W91" s="192">
        <v>369</v>
      </c>
      <c r="X91" s="192">
        <v>358</v>
      </c>
      <c r="Y91" s="192">
        <v>1726</v>
      </c>
      <c r="Z91" s="192">
        <v>1969</v>
      </c>
      <c r="AA91" s="192">
        <v>1963</v>
      </c>
      <c r="AB91" s="192">
        <v>1847</v>
      </c>
      <c r="AC91" s="192">
        <v>2067</v>
      </c>
      <c r="AD91" s="192">
        <v>1691</v>
      </c>
      <c r="AE91" s="192">
        <v>1486</v>
      </c>
      <c r="AF91" s="192">
        <v>1377</v>
      </c>
      <c r="AG91" s="192">
        <v>1236</v>
      </c>
      <c r="AH91" s="192">
        <v>1053</v>
      </c>
      <c r="AI91" s="192">
        <v>794</v>
      </c>
      <c r="AJ91" s="192">
        <v>549</v>
      </c>
      <c r="AK91" s="192">
        <v>454</v>
      </c>
      <c r="AL91" s="192">
        <v>14602</v>
      </c>
      <c r="AM91" s="192">
        <v>1610</v>
      </c>
      <c r="AN91" s="192">
        <v>947</v>
      </c>
      <c r="AO91" s="192">
        <v>5273</v>
      </c>
      <c r="AP91" s="192">
        <v>844</v>
      </c>
      <c r="AQ91" s="192">
        <v>683</v>
      </c>
      <c r="AR91" s="192">
        <v>49</v>
      </c>
      <c r="AS91" s="192">
        <v>310</v>
      </c>
      <c r="AT91" s="192">
        <v>315</v>
      </c>
    </row>
    <row r="92" spans="1:46" x14ac:dyDescent="0.25">
      <c r="A92" s="57" t="s">
        <v>270</v>
      </c>
      <c r="B92" s="195" t="s">
        <v>43</v>
      </c>
      <c r="C92" s="54">
        <v>1</v>
      </c>
      <c r="D92" s="54">
        <v>3787</v>
      </c>
      <c r="E92" s="54">
        <v>80</v>
      </c>
      <c r="F92" s="54">
        <v>79</v>
      </c>
      <c r="G92" s="54">
        <v>79</v>
      </c>
      <c r="H92" s="54">
        <v>80</v>
      </c>
      <c r="I92" s="54">
        <v>82</v>
      </c>
      <c r="J92" s="54">
        <v>84</v>
      </c>
      <c r="K92" s="54">
        <v>87</v>
      </c>
      <c r="L92" s="54">
        <v>89</v>
      </c>
      <c r="M92" s="54">
        <v>91</v>
      </c>
      <c r="N92" s="54">
        <v>94</v>
      </c>
      <c r="O92" s="54">
        <v>95</v>
      </c>
      <c r="P92" s="54">
        <v>97</v>
      </c>
      <c r="Q92" s="54">
        <v>95</v>
      </c>
      <c r="R92" s="54">
        <v>90</v>
      </c>
      <c r="S92" s="54">
        <v>80</v>
      </c>
      <c r="T92" s="54">
        <v>72</v>
      </c>
      <c r="U92" s="54">
        <v>64</v>
      </c>
      <c r="V92" s="54">
        <v>56</v>
      </c>
      <c r="W92" s="54">
        <v>49</v>
      </c>
      <c r="X92" s="54">
        <v>43</v>
      </c>
      <c r="Y92" s="54">
        <v>166</v>
      </c>
      <c r="Z92" s="54">
        <v>244</v>
      </c>
      <c r="AA92" s="54">
        <v>225</v>
      </c>
      <c r="AB92" s="54">
        <v>230</v>
      </c>
      <c r="AC92" s="54">
        <v>236</v>
      </c>
      <c r="AD92" s="54">
        <v>204</v>
      </c>
      <c r="AE92" s="54">
        <v>219</v>
      </c>
      <c r="AF92" s="54">
        <v>170</v>
      </c>
      <c r="AG92" s="54">
        <v>158</v>
      </c>
      <c r="AH92" s="54">
        <v>120</v>
      </c>
      <c r="AI92" s="54">
        <v>108</v>
      </c>
      <c r="AJ92" s="54">
        <v>60</v>
      </c>
      <c r="AK92" s="54">
        <v>61</v>
      </c>
      <c r="AL92" s="54">
        <v>1741</v>
      </c>
      <c r="AM92" s="54">
        <v>201</v>
      </c>
      <c r="AN92" s="54">
        <v>121</v>
      </c>
      <c r="AO92" s="54">
        <v>587</v>
      </c>
      <c r="AP92" s="54">
        <v>107</v>
      </c>
      <c r="AQ92" s="54">
        <v>87</v>
      </c>
      <c r="AR92" s="54">
        <v>6</v>
      </c>
      <c r="AS92" s="193">
        <v>39</v>
      </c>
      <c r="AT92" s="193">
        <v>41</v>
      </c>
    </row>
    <row r="93" spans="1:46" x14ac:dyDescent="0.25">
      <c r="A93" s="57" t="s">
        <v>271</v>
      </c>
      <c r="B93" s="195" t="s">
        <v>169</v>
      </c>
      <c r="C93" s="54">
        <v>1</v>
      </c>
      <c r="D93" s="54">
        <v>3682</v>
      </c>
      <c r="E93" s="54">
        <v>76</v>
      </c>
      <c r="F93" s="54">
        <v>79</v>
      </c>
      <c r="G93" s="54">
        <v>82</v>
      </c>
      <c r="H93" s="54">
        <v>85</v>
      </c>
      <c r="I93" s="54">
        <v>88</v>
      </c>
      <c r="J93" s="54">
        <v>90</v>
      </c>
      <c r="K93" s="54">
        <v>92</v>
      </c>
      <c r="L93" s="54">
        <v>93</v>
      </c>
      <c r="M93" s="54">
        <v>93</v>
      </c>
      <c r="N93" s="54">
        <v>92</v>
      </c>
      <c r="O93" s="54">
        <v>92</v>
      </c>
      <c r="P93" s="54">
        <v>92</v>
      </c>
      <c r="Q93" s="54">
        <v>88</v>
      </c>
      <c r="R93" s="54">
        <v>79</v>
      </c>
      <c r="S93" s="54">
        <v>66</v>
      </c>
      <c r="T93" s="54">
        <v>56</v>
      </c>
      <c r="U93" s="54">
        <v>44</v>
      </c>
      <c r="V93" s="54">
        <v>35</v>
      </c>
      <c r="W93" s="54">
        <v>31</v>
      </c>
      <c r="X93" s="54">
        <v>31</v>
      </c>
      <c r="Y93" s="54">
        <v>164</v>
      </c>
      <c r="Z93" s="54">
        <v>225</v>
      </c>
      <c r="AA93" s="54">
        <v>254</v>
      </c>
      <c r="AB93" s="54">
        <v>241</v>
      </c>
      <c r="AC93" s="54">
        <v>241</v>
      </c>
      <c r="AD93" s="54">
        <v>233</v>
      </c>
      <c r="AE93" s="54">
        <v>181</v>
      </c>
      <c r="AF93" s="54">
        <v>141</v>
      </c>
      <c r="AG93" s="54">
        <v>177</v>
      </c>
      <c r="AH93" s="54">
        <v>145</v>
      </c>
      <c r="AI93" s="54">
        <v>91</v>
      </c>
      <c r="AJ93" s="54">
        <v>62</v>
      </c>
      <c r="AK93" s="54">
        <v>43</v>
      </c>
      <c r="AL93" s="54">
        <v>1808</v>
      </c>
      <c r="AM93" s="54">
        <v>188</v>
      </c>
      <c r="AN93" s="54">
        <v>86</v>
      </c>
      <c r="AO93" s="54">
        <v>647</v>
      </c>
      <c r="AP93" s="54">
        <v>102</v>
      </c>
      <c r="AQ93" s="54">
        <v>83</v>
      </c>
      <c r="AR93" s="54">
        <v>6</v>
      </c>
      <c r="AS93" s="193">
        <v>37</v>
      </c>
      <c r="AT93" s="193">
        <v>39</v>
      </c>
    </row>
    <row r="94" spans="1:46" x14ac:dyDescent="0.25">
      <c r="A94" s="57" t="s">
        <v>272</v>
      </c>
      <c r="B94" s="195" t="s">
        <v>170</v>
      </c>
      <c r="C94" s="54">
        <v>1</v>
      </c>
      <c r="D94" s="54">
        <v>1138</v>
      </c>
      <c r="E94" s="54">
        <v>21</v>
      </c>
      <c r="F94" s="54">
        <v>19</v>
      </c>
      <c r="G94" s="54">
        <v>17</v>
      </c>
      <c r="H94" s="54">
        <v>16</v>
      </c>
      <c r="I94" s="54">
        <v>17</v>
      </c>
      <c r="J94" s="54">
        <v>17</v>
      </c>
      <c r="K94" s="54">
        <v>18</v>
      </c>
      <c r="L94" s="54">
        <v>19</v>
      </c>
      <c r="M94" s="54">
        <v>20</v>
      </c>
      <c r="N94" s="54">
        <v>21</v>
      </c>
      <c r="O94" s="54">
        <v>23</v>
      </c>
      <c r="P94" s="54">
        <v>24</v>
      </c>
      <c r="Q94" s="54">
        <v>24</v>
      </c>
      <c r="R94" s="54">
        <v>22</v>
      </c>
      <c r="S94" s="54">
        <v>18</v>
      </c>
      <c r="T94" s="54">
        <v>14</v>
      </c>
      <c r="U94" s="54">
        <v>10</v>
      </c>
      <c r="V94" s="54">
        <v>7</v>
      </c>
      <c r="W94" s="54">
        <v>6</v>
      </c>
      <c r="X94" s="54">
        <v>7</v>
      </c>
      <c r="Y94" s="54">
        <v>29</v>
      </c>
      <c r="Z94" s="54">
        <v>47</v>
      </c>
      <c r="AA94" s="54">
        <v>64</v>
      </c>
      <c r="AB94" s="54">
        <v>70</v>
      </c>
      <c r="AC94" s="54">
        <v>127</v>
      </c>
      <c r="AD94" s="54">
        <v>67</v>
      </c>
      <c r="AE94" s="54">
        <v>73</v>
      </c>
      <c r="AF94" s="54">
        <v>57</v>
      </c>
      <c r="AG94" s="54">
        <v>66</v>
      </c>
      <c r="AH94" s="54">
        <v>63</v>
      </c>
      <c r="AI94" s="54">
        <v>59</v>
      </c>
      <c r="AJ94" s="54">
        <v>51</v>
      </c>
      <c r="AK94" s="54">
        <v>25</v>
      </c>
      <c r="AL94" s="54">
        <v>546</v>
      </c>
      <c r="AM94" s="54">
        <v>49</v>
      </c>
      <c r="AN94" s="54">
        <v>20</v>
      </c>
      <c r="AO94" s="54">
        <v>187</v>
      </c>
      <c r="AP94" s="54">
        <v>32</v>
      </c>
      <c r="AQ94" s="54">
        <v>26</v>
      </c>
      <c r="AR94" s="54">
        <v>2</v>
      </c>
      <c r="AS94" s="193">
        <v>11</v>
      </c>
      <c r="AT94" s="193">
        <v>10</v>
      </c>
    </row>
    <row r="95" spans="1:46" x14ac:dyDescent="0.25">
      <c r="A95" s="57" t="s">
        <v>273</v>
      </c>
      <c r="B95" s="195" t="s">
        <v>171</v>
      </c>
      <c r="C95" s="54">
        <v>1</v>
      </c>
      <c r="D95" s="54">
        <v>5648</v>
      </c>
      <c r="E95" s="54">
        <v>104</v>
      </c>
      <c r="F95" s="54">
        <v>116</v>
      </c>
      <c r="G95" s="54">
        <v>127</v>
      </c>
      <c r="H95" s="54">
        <v>134</v>
      </c>
      <c r="I95" s="54">
        <v>140</v>
      </c>
      <c r="J95" s="54">
        <v>143</v>
      </c>
      <c r="K95" s="54">
        <v>145</v>
      </c>
      <c r="L95" s="54">
        <v>145</v>
      </c>
      <c r="M95" s="54">
        <v>143</v>
      </c>
      <c r="N95" s="54">
        <v>139</v>
      </c>
      <c r="O95" s="54">
        <v>135</v>
      </c>
      <c r="P95" s="54">
        <v>131</v>
      </c>
      <c r="Q95" s="54">
        <v>124</v>
      </c>
      <c r="R95" s="54">
        <v>115</v>
      </c>
      <c r="S95" s="54">
        <v>106</v>
      </c>
      <c r="T95" s="54">
        <v>96</v>
      </c>
      <c r="U95" s="54">
        <v>86</v>
      </c>
      <c r="V95" s="54">
        <v>79</v>
      </c>
      <c r="W95" s="54">
        <v>76</v>
      </c>
      <c r="X95" s="54">
        <v>76</v>
      </c>
      <c r="Y95" s="54">
        <v>390</v>
      </c>
      <c r="Z95" s="54">
        <v>404</v>
      </c>
      <c r="AA95" s="54">
        <v>390</v>
      </c>
      <c r="AB95" s="54">
        <v>360</v>
      </c>
      <c r="AC95" s="54">
        <v>369</v>
      </c>
      <c r="AD95" s="54">
        <v>323</v>
      </c>
      <c r="AE95" s="54">
        <v>241</v>
      </c>
      <c r="AF95" s="54">
        <v>203</v>
      </c>
      <c r="AG95" s="54">
        <v>191</v>
      </c>
      <c r="AH95" s="54">
        <v>162</v>
      </c>
      <c r="AI95" s="54">
        <v>116</v>
      </c>
      <c r="AJ95" s="54">
        <v>64</v>
      </c>
      <c r="AK95" s="54">
        <v>75</v>
      </c>
      <c r="AL95" s="54">
        <v>2732</v>
      </c>
      <c r="AM95" s="54">
        <v>294</v>
      </c>
      <c r="AN95" s="54">
        <v>202</v>
      </c>
      <c r="AO95" s="54">
        <v>1047</v>
      </c>
      <c r="AP95" s="54">
        <v>138</v>
      </c>
      <c r="AQ95" s="54">
        <v>112</v>
      </c>
      <c r="AR95" s="54">
        <v>8</v>
      </c>
      <c r="AS95" s="193">
        <v>51</v>
      </c>
      <c r="AT95" s="193">
        <v>53</v>
      </c>
    </row>
    <row r="96" spans="1:46" x14ac:dyDescent="0.25">
      <c r="A96" s="57" t="s">
        <v>274</v>
      </c>
      <c r="B96" s="195" t="s">
        <v>172</v>
      </c>
      <c r="C96" s="54">
        <v>1</v>
      </c>
      <c r="D96" s="54">
        <v>7203</v>
      </c>
      <c r="E96" s="54">
        <v>183</v>
      </c>
      <c r="F96" s="54">
        <v>190</v>
      </c>
      <c r="G96" s="54">
        <v>196</v>
      </c>
      <c r="H96" s="54">
        <v>201</v>
      </c>
      <c r="I96" s="54">
        <v>204</v>
      </c>
      <c r="J96" s="54">
        <v>205</v>
      </c>
      <c r="K96" s="54">
        <v>206</v>
      </c>
      <c r="L96" s="54">
        <v>204</v>
      </c>
      <c r="M96" s="54">
        <v>201</v>
      </c>
      <c r="N96" s="54">
        <v>195</v>
      </c>
      <c r="O96" s="54">
        <v>190</v>
      </c>
      <c r="P96" s="54">
        <v>185</v>
      </c>
      <c r="Q96" s="54">
        <v>174</v>
      </c>
      <c r="R96" s="54">
        <v>155</v>
      </c>
      <c r="S96" s="54">
        <v>131</v>
      </c>
      <c r="T96" s="54">
        <v>109</v>
      </c>
      <c r="U96" s="54">
        <v>86</v>
      </c>
      <c r="V96" s="54">
        <v>70</v>
      </c>
      <c r="W96" s="54">
        <v>68</v>
      </c>
      <c r="X96" s="54">
        <v>73</v>
      </c>
      <c r="Y96" s="54">
        <v>449</v>
      </c>
      <c r="Z96" s="54">
        <v>549</v>
      </c>
      <c r="AA96" s="54">
        <v>488</v>
      </c>
      <c r="AB96" s="54">
        <v>397</v>
      </c>
      <c r="AC96" s="54">
        <v>435</v>
      </c>
      <c r="AD96" s="54">
        <v>331</v>
      </c>
      <c r="AE96" s="54">
        <v>308</v>
      </c>
      <c r="AF96" s="54">
        <v>336</v>
      </c>
      <c r="AG96" s="54">
        <v>206</v>
      </c>
      <c r="AH96" s="54">
        <v>174</v>
      </c>
      <c r="AI96" s="54">
        <v>132</v>
      </c>
      <c r="AJ96" s="54">
        <v>95</v>
      </c>
      <c r="AK96" s="54">
        <v>77</v>
      </c>
      <c r="AL96" s="54">
        <v>3442</v>
      </c>
      <c r="AM96" s="54">
        <v>401</v>
      </c>
      <c r="AN96" s="54">
        <v>190</v>
      </c>
      <c r="AO96" s="54">
        <v>1250</v>
      </c>
      <c r="AP96" s="54">
        <v>240</v>
      </c>
      <c r="AQ96" s="54">
        <v>193</v>
      </c>
      <c r="AR96" s="54">
        <v>14</v>
      </c>
      <c r="AS96" s="193">
        <v>90</v>
      </c>
      <c r="AT96" s="193">
        <v>93</v>
      </c>
    </row>
    <row r="97" spans="1:46" x14ac:dyDescent="0.25">
      <c r="A97" s="57" t="s">
        <v>275</v>
      </c>
      <c r="B97" s="195" t="s">
        <v>173</v>
      </c>
      <c r="C97" s="54">
        <v>1</v>
      </c>
      <c r="D97" s="54">
        <v>2012</v>
      </c>
      <c r="E97" s="54">
        <v>37</v>
      </c>
      <c r="F97" s="54">
        <v>32</v>
      </c>
      <c r="G97" s="54">
        <v>29</v>
      </c>
      <c r="H97" s="54">
        <v>27</v>
      </c>
      <c r="I97" s="54">
        <v>28</v>
      </c>
      <c r="J97" s="54">
        <v>27</v>
      </c>
      <c r="K97" s="54">
        <v>28</v>
      </c>
      <c r="L97" s="54">
        <v>30</v>
      </c>
      <c r="M97" s="54">
        <v>32</v>
      </c>
      <c r="N97" s="54">
        <v>33</v>
      </c>
      <c r="O97" s="54">
        <v>36</v>
      </c>
      <c r="P97" s="54">
        <v>39</v>
      </c>
      <c r="Q97" s="54">
        <v>40</v>
      </c>
      <c r="R97" s="54">
        <v>39</v>
      </c>
      <c r="S97" s="54">
        <v>36</v>
      </c>
      <c r="T97" s="54">
        <v>34</v>
      </c>
      <c r="U97" s="54">
        <v>31</v>
      </c>
      <c r="V97" s="54">
        <v>28</v>
      </c>
      <c r="W97" s="54">
        <v>26</v>
      </c>
      <c r="X97" s="54">
        <v>24</v>
      </c>
      <c r="Y97" s="54">
        <v>97</v>
      </c>
      <c r="Z97" s="54">
        <v>116</v>
      </c>
      <c r="AA97" s="54">
        <v>126</v>
      </c>
      <c r="AB97" s="54">
        <v>126</v>
      </c>
      <c r="AC97" s="54">
        <v>164</v>
      </c>
      <c r="AD97" s="54">
        <v>116</v>
      </c>
      <c r="AE97" s="54">
        <v>112</v>
      </c>
      <c r="AF97" s="54">
        <v>125</v>
      </c>
      <c r="AG97" s="54">
        <v>118</v>
      </c>
      <c r="AH97" s="54">
        <v>111</v>
      </c>
      <c r="AI97" s="54">
        <v>79</v>
      </c>
      <c r="AJ97" s="54">
        <v>52</v>
      </c>
      <c r="AK97" s="54">
        <v>34</v>
      </c>
      <c r="AL97" s="54">
        <v>1004</v>
      </c>
      <c r="AM97" s="54">
        <v>103</v>
      </c>
      <c r="AN97" s="54">
        <v>70</v>
      </c>
      <c r="AO97" s="54">
        <v>362</v>
      </c>
      <c r="AP97" s="54">
        <v>52</v>
      </c>
      <c r="AQ97" s="54">
        <v>42</v>
      </c>
      <c r="AR97" s="54">
        <v>3</v>
      </c>
      <c r="AS97" s="193">
        <v>19</v>
      </c>
      <c r="AT97" s="193">
        <v>18</v>
      </c>
    </row>
    <row r="98" spans="1:46" x14ac:dyDescent="0.25">
      <c r="A98" s="57" t="s">
        <v>269</v>
      </c>
      <c r="B98" s="195" t="s">
        <v>49</v>
      </c>
      <c r="C98" s="54">
        <v>2</v>
      </c>
      <c r="D98" s="54">
        <v>3338</v>
      </c>
      <c r="E98" s="54">
        <v>63</v>
      </c>
      <c r="F98" s="54">
        <v>60</v>
      </c>
      <c r="G98" s="54">
        <v>58</v>
      </c>
      <c r="H98" s="54">
        <v>58</v>
      </c>
      <c r="I98" s="54">
        <v>59</v>
      </c>
      <c r="J98" s="54">
        <v>61</v>
      </c>
      <c r="K98" s="54">
        <v>63</v>
      </c>
      <c r="L98" s="54">
        <v>65</v>
      </c>
      <c r="M98" s="54">
        <v>68</v>
      </c>
      <c r="N98" s="54">
        <v>71</v>
      </c>
      <c r="O98" s="54">
        <v>74</v>
      </c>
      <c r="P98" s="54">
        <v>77</v>
      </c>
      <c r="Q98" s="54">
        <v>78</v>
      </c>
      <c r="R98" s="54">
        <v>75</v>
      </c>
      <c r="S98" s="54">
        <v>70</v>
      </c>
      <c r="T98" s="54">
        <v>67</v>
      </c>
      <c r="U98" s="54">
        <v>62</v>
      </c>
      <c r="V98" s="54">
        <v>58</v>
      </c>
      <c r="W98" s="54">
        <v>54</v>
      </c>
      <c r="X98" s="54">
        <v>49</v>
      </c>
      <c r="Y98" s="54">
        <v>198</v>
      </c>
      <c r="Z98" s="54">
        <v>207</v>
      </c>
      <c r="AA98" s="54">
        <v>207</v>
      </c>
      <c r="AB98" s="54">
        <v>216</v>
      </c>
      <c r="AC98" s="54">
        <v>224</v>
      </c>
      <c r="AD98" s="54">
        <v>201</v>
      </c>
      <c r="AE98" s="54">
        <v>160</v>
      </c>
      <c r="AF98" s="54">
        <v>146</v>
      </c>
      <c r="AG98" s="54">
        <v>139</v>
      </c>
      <c r="AH98" s="54">
        <v>132</v>
      </c>
      <c r="AI98" s="54">
        <v>97</v>
      </c>
      <c r="AJ98" s="54">
        <v>65</v>
      </c>
      <c r="AK98" s="54">
        <v>56</v>
      </c>
      <c r="AL98" s="54">
        <v>1613</v>
      </c>
      <c r="AM98" s="54">
        <v>176</v>
      </c>
      <c r="AN98" s="54">
        <v>130</v>
      </c>
      <c r="AO98" s="54">
        <v>607</v>
      </c>
      <c r="AP98" s="54">
        <v>85</v>
      </c>
      <c r="AQ98" s="54">
        <v>69</v>
      </c>
      <c r="AR98" s="54">
        <v>5</v>
      </c>
      <c r="AS98" s="193">
        <v>32</v>
      </c>
      <c r="AT98" s="193">
        <v>31</v>
      </c>
    </row>
    <row r="99" spans="1:46" x14ac:dyDescent="0.25">
      <c r="A99" s="57" t="s">
        <v>276</v>
      </c>
      <c r="B99" s="195" t="s">
        <v>174</v>
      </c>
      <c r="C99" s="54">
        <v>1</v>
      </c>
      <c r="D99" s="54">
        <v>1220</v>
      </c>
      <c r="E99" s="54">
        <v>12</v>
      </c>
      <c r="F99" s="54">
        <v>12</v>
      </c>
      <c r="G99" s="54">
        <v>12</v>
      </c>
      <c r="H99" s="54">
        <v>13</v>
      </c>
      <c r="I99" s="54">
        <v>15</v>
      </c>
      <c r="J99" s="54">
        <v>15</v>
      </c>
      <c r="K99" s="54">
        <v>17</v>
      </c>
      <c r="L99" s="54">
        <v>18</v>
      </c>
      <c r="M99" s="54">
        <v>20</v>
      </c>
      <c r="N99" s="54">
        <v>21</v>
      </c>
      <c r="O99" s="54">
        <v>22</v>
      </c>
      <c r="P99" s="54">
        <v>24</v>
      </c>
      <c r="Q99" s="54">
        <v>25</v>
      </c>
      <c r="R99" s="54">
        <v>24</v>
      </c>
      <c r="S99" s="54">
        <v>24</v>
      </c>
      <c r="T99" s="54">
        <v>23</v>
      </c>
      <c r="U99" s="54">
        <v>22</v>
      </c>
      <c r="V99" s="54">
        <v>21</v>
      </c>
      <c r="W99" s="54">
        <v>20</v>
      </c>
      <c r="X99" s="54">
        <v>18</v>
      </c>
      <c r="Y99" s="54">
        <v>61</v>
      </c>
      <c r="Z99" s="54">
        <v>36</v>
      </c>
      <c r="AA99" s="54">
        <v>55</v>
      </c>
      <c r="AB99" s="54">
        <v>55</v>
      </c>
      <c r="AC99" s="54">
        <v>78</v>
      </c>
      <c r="AD99" s="54">
        <v>51</v>
      </c>
      <c r="AE99" s="54">
        <v>92</v>
      </c>
      <c r="AF99" s="54">
        <v>98</v>
      </c>
      <c r="AG99" s="54">
        <v>101</v>
      </c>
      <c r="AH99" s="54">
        <v>71</v>
      </c>
      <c r="AI99" s="54">
        <v>63</v>
      </c>
      <c r="AJ99" s="54">
        <v>48</v>
      </c>
      <c r="AK99" s="54">
        <v>33</v>
      </c>
      <c r="AL99" s="54">
        <v>566</v>
      </c>
      <c r="AM99" s="54">
        <v>52</v>
      </c>
      <c r="AN99" s="54">
        <v>40</v>
      </c>
      <c r="AO99" s="54">
        <v>142</v>
      </c>
      <c r="AP99" s="54">
        <v>20</v>
      </c>
      <c r="AQ99" s="54">
        <v>16</v>
      </c>
      <c r="AR99" s="54">
        <v>1</v>
      </c>
      <c r="AS99" s="193">
        <v>6</v>
      </c>
      <c r="AT99" s="193">
        <v>6</v>
      </c>
    </row>
    <row r="100" spans="1:46" x14ac:dyDescent="0.25">
      <c r="A100" s="57" t="s">
        <v>277</v>
      </c>
      <c r="B100" s="195" t="s">
        <v>57</v>
      </c>
      <c r="C100" s="54">
        <v>1</v>
      </c>
      <c r="D100" s="54">
        <v>2473</v>
      </c>
      <c r="E100" s="54">
        <v>49</v>
      </c>
      <c r="F100" s="54">
        <v>44</v>
      </c>
      <c r="G100" s="54">
        <v>41</v>
      </c>
      <c r="H100" s="54">
        <v>40</v>
      </c>
      <c r="I100" s="54">
        <v>40</v>
      </c>
      <c r="J100" s="54">
        <v>42</v>
      </c>
      <c r="K100" s="54">
        <v>45</v>
      </c>
      <c r="L100" s="54">
        <v>49</v>
      </c>
      <c r="M100" s="54">
        <v>53</v>
      </c>
      <c r="N100" s="54">
        <v>56</v>
      </c>
      <c r="O100" s="54">
        <v>61</v>
      </c>
      <c r="P100" s="54">
        <v>65</v>
      </c>
      <c r="Q100" s="54">
        <v>67</v>
      </c>
      <c r="R100" s="54">
        <v>64</v>
      </c>
      <c r="S100" s="54">
        <v>58</v>
      </c>
      <c r="T100" s="54">
        <v>52</v>
      </c>
      <c r="U100" s="54">
        <v>46</v>
      </c>
      <c r="V100" s="54">
        <v>41</v>
      </c>
      <c r="W100" s="54">
        <v>39</v>
      </c>
      <c r="X100" s="54">
        <v>37</v>
      </c>
      <c r="Y100" s="54">
        <v>172</v>
      </c>
      <c r="Z100" s="54">
        <v>141</v>
      </c>
      <c r="AA100" s="54">
        <v>154</v>
      </c>
      <c r="AB100" s="54">
        <v>152</v>
      </c>
      <c r="AC100" s="54">
        <v>193</v>
      </c>
      <c r="AD100" s="54">
        <v>165</v>
      </c>
      <c r="AE100" s="54">
        <v>100</v>
      </c>
      <c r="AF100" s="54">
        <v>101</v>
      </c>
      <c r="AG100" s="54">
        <v>80</v>
      </c>
      <c r="AH100" s="54">
        <v>75</v>
      </c>
      <c r="AI100" s="54">
        <v>49</v>
      </c>
      <c r="AJ100" s="54">
        <v>52</v>
      </c>
      <c r="AK100" s="54">
        <v>50</v>
      </c>
      <c r="AL100" s="54">
        <v>1150</v>
      </c>
      <c r="AM100" s="54">
        <v>146</v>
      </c>
      <c r="AN100" s="54">
        <v>88</v>
      </c>
      <c r="AO100" s="54">
        <v>444</v>
      </c>
      <c r="AP100" s="54">
        <v>68</v>
      </c>
      <c r="AQ100" s="54">
        <v>55</v>
      </c>
      <c r="AR100" s="54">
        <v>4</v>
      </c>
      <c r="AS100" s="193">
        <v>25</v>
      </c>
      <c r="AT100" s="193">
        <v>24</v>
      </c>
    </row>
    <row r="101" spans="1:46" x14ac:dyDescent="0.25">
      <c r="A101" s="213" t="s">
        <v>86</v>
      </c>
      <c r="B101" s="213" t="s">
        <v>50</v>
      </c>
      <c r="C101" s="192"/>
      <c r="D101" s="192">
        <v>51060</v>
      </c>
      <c r="E101" s="192">
        <v>1422</v>
      </c>
      <c r="F101" s="192">
        <v>1370</v>
      </c>
      <c r="G101" s="192">
        <v>1331</v>
      </c>
      <c r="H101" s="192">
        <v>1305</v>
      </c>
      <c r="I101" s="192">
        <v>1287</v>
      </c>
      <c r="J101" s="192">
        <v>1275</v>
      </c>
      <c r="K101" s="192">
        <v>1268</v>
      </c>
      <c r="L101" s="192">
        <v>1264</v>
      </c>
      <c r="M101" s="192">
        <v>1260</v>
      </c>
      <c r="N101" s="192">
        <v>1253</v>
      </c>
      <c r="O101" s="192">
        <v>1248</v>
      </c>
      <c r="P101" s="192">
        <v>1252</v>
      </c>
      <c r="Q101" s="192">
        <v>1223</v>
      </c>
      <c r="R101" s="192">
        <v>1147</v>
      </c>
      <c r="S101" s="192">
        <v>1045</v>
      </c>
      <c r="T101" s="192">
        <v>946</v>
      </c>
      <c r="U101" s="192">
        <v>847</v>
      </c>
      <c r="V101" s="192">
        <v>772</v>
      </c>
      <c r="W101" s="192">
        <v>744</v>
      </c>
      <c r="X101" s="192">
        <v>744</v>
      </c>
      <c r="Y101" s="192">
        <v>3778</v>
      </c>
      <c r="Z101" s="192">
        <v>4249</v>
      </c>
      <c r="AA101" s="192">
        <v>3742</v>
      </c>
      <c r="AB101" s="192">
        <v>3250</v>
      </c>
      <c r="AC101" s="192">
        <v>2900</v>
      </c>
      <c r="AD101" s="192">
        <v>2421</v>
      </c>
      <c r="AE101" s="192">
        <v>1937</v>
      </c>
      <c r="AF101" s="192">
        <v>1771</v>
      </c>
      <c r="AG101" s="192">
        <v>1431</v>
      </c>
      <c r="AH101" s="192">
        <v>993</v>
      </c>
      <c r="AI101" s="192">
        <v>719</v>
      </c>
      <c r="AJ101" s="192">
        <v>404</v>
      </c>
      <c r="AK101" s="192">
        <v>462</v>
      </c>
      <c r="AL101" s="192">
        <v>25090</v>
      </c>
      <c r="AM101" s="192">
        <v>2956</v>
      </c>
      <c r="AN101" s="192">
        <v>1992</v>
      </c>
      <c r="AO101" s="192">
        <v>9683</v>
      </c>
      <c r="AP101" s="192">
        <v>1853</v>
      </c>
      <c r="AQ101" s="192">
        <v>1497</v>
      </c>
      <c r="AR101" s="192">
        <v>110</v>
      </c>
      <c r="AS101" s="192">
        <v>715</v>
      </c>
      <c r="AT101" s="192">
        <v>707</v>
      </c>
    </row>
    <row r="102" spans="1:46" x14ac:dyDescent="0.25">
      <c r="A102" s="57" t="s">
        <v>279</v>
      </c>
      <c r="B102" s="195" t="s">
        <v>175</v>
      </c>
      <c r="C102" s="54">
        <v>1</v>
      </c>
      <c r="D102" s="54">
        <v>2701</v>
      </c>
      <c r="E102" s="54">
        <v>85</v>
      </c>
      <c r="F102" s="54">
        <v>74</v>
      </c>
      <c r="G102" s="54">
        <v>66</v>
      </c>
      <c r="H102" s="54">
        <v>60</v>
      </c>
      <c r="I102" s="54">
        <v>57</v>
      </c>
      <c r="J102" s="54">
        <v>55</v>
      </c>
      <c r="K102" s="54">
        <v>54</v>
      </c>
      <c r="L102" s="54">
        <v>55</v>
      </c>
      <c r="M102" s="54">
        <v>56</v>
      </c>
      <c r="N102" s="54">
        <v>57</v>
      </c>
      <c r="O102" s="54">
        <v>60</v>
      </c>
      <c r="P102" s="54">
        <v>64</v>
      </c>
      <c r="Q102" s="54">
        <v>64</v>
      </c>
      <c r="R102" s="54">
        <v>60</v>
      </c>
      <c r="S102" s="54">
        <v>53</v>
      </c>
      <c r="T102" s="54">
        <v>47</v>
      </c>
      <c r="U102" s="54">
        <v>40</v>
      </c>
      <c r="V102" s="54">
        <v>36</v>
      </c>
      <c r="W102" s="54">
        <v>35</v>
      </c>
      <c r="X102" s="54">
        <v>35</v>
      </c>
      <c r="Y102" s="54">
        <v>186</v>
      </c>
      <c r="Z102" s="54">
        <v>205</v>
      </c>
      <c r="AA102" s="54">
        <v>204</v>
      </c>
      <c r="AB102" s="54">
        <v>168</v>
      </c>
      <c r="AC102" s="54">
        <v>166</v>
      </c>
      <c r="AD102" s="54">
        <v>143</v>
      </c>
      <c r="AE102" s="54">
        <v>117</v>
      </c>
      <c r="AF102" s="54">
        <v>117</v>
      </c>
      <c r="AG102" s="54">
        <v>82</v>
      </c>
      <c r="AH102" s="54">
        <v>56</v>
      </c>
      <c r="AI102" s="54">
        <v>60</v>
      </c>
      <c r="AJ102" s="54">
        <v>44</v>
      </c>
      <c r="AK102" s="54">
        <v>40</v>
      </c>
      <c r="AL102" s="54">
        <v>1288</v>
      </c>
      <c r="AM102" s="54">
        <v>148</v>
      </c>
      <c r="AN102" s="54">
        <v>90</v>
      </c>
      <c r="AO102" s="54">
        <v>496</v>
      </c>
      <c r="AP102" s="54">
        <v>114</v>
      </c>
      <c r="AQ102" s="54">
        <v>92</v>
      </c>
      <c r="AR102" s="54">
        <v>7</v>
      </c>
      <c r="AS102" s="193">
        <v>44</v>
      </c>
      <c r="AT102" s="193">
        <v>41</v>
      </c>
    </row>
    <row r="103" spans="1:46" x14ac:dyDescent="0.25">
      <c r="A103" s="57" t="s">
        <v>280</v>
      </c>
      <c r="B103" s="195" t="s">
        <v>176</v>
      </c>
      <c r="C103" s="54">
        <v>1</v>
      </c>
      <c r="D103" s="54">
        <v>11264</v>
      </c>
      <c r="E103" s="54">
        <v>300</v>
      </c>
      <c r="F103" s="54">
        <v>302</v>
      </c>
      <c r="G103" s="54">
        <v>305</v>
      </c>
      <c r="H103" s="54">
        <v>308</v>
      </c>
      <c r="I103" s="54">
        <v>310</v>
      </c>
      <c r="J103" s="54">
        <v>312</v>
      </c>
      <c r="K103" s="54">
        <v>313</v>
      </c>
      <c r="L103" s="54">
        <v>313</v>
      </c>
      <c r="M103" s="54">
        <v>312</v>
      </c>
      <c r="N103" s="54">
        <v>309</v>
      </c>
      <c r="O103" s="54">
        <v>304</v>
      </c>
      <c r="P103" s="54">
        <v>301</v>
      </c>
      <c r="Q103" s="54">
        <v>290</v>
      </c>
      <c r="R103" s="54">
        <v>266</v>
      </c>
      <c r="S103" s="54">
        <v>235</v>
      </c>
      <c r="T103" s="54">
        <v>204</v>
      </c>
      <c r="U103" s="54">
        <v>173</v>
      </c>
      <c r="V103" s="54">
        <v>151</v>
      </c>
      <c r="W103" s="54">
        <v>145</v>
      </c>
      <c r="X103" s="54">
        <v>151</v>
      </c>
      <c r="Y103" s="54">
        <v>806</v>
      </c>
      <c r="Z103" s="54">
        <v>879</v>
      </c>
      <c r="AA103" s="54">
        <v>821</v>
      </c>
      <c r="AB103" s="54">
        <v>675</v>
      </c>
      <c r="AC103" s="54">
        <v>625</v>
      </c>
      <c r="AD103" s="54">
        <v>532</v>
      </c>
      <c r="AE103" s="54">
        <v>411</v>
      </c>
      <c r="AF103" s="54">
        <v>367</v>
      </c>
      <c r="AG103" s="54">
        <v>291</v>
      </c>
      <c r="AH103" s="54">
        <v>180</v>
      </c>
      <c r="AI103" s="54">
        <v>146</v>
      </c>
      <c r="AJ103" s="54">
        <v>83</v>
      </c>
      <c r="AK103" s="54">
        <v>144</v>
      </c>
      <c r="AL103" s="54">
        <v>5530</v>
      </c>
      <c r="AM103" s="54">
        <v>695</v>
      </c>
      <c r="AN103" s="54">
        <v>400</v>
      </c>
      <c r="AO103" s="54">
        <v>2079</v>
      </c>
      <c r="AP103" s="54">
        <v>390</v>
      </c>
      <c r="AQ103" s="54">
        <v>315</v>
      </c>
      <c r="AR103" s="54">
        <v>23</v>
      </c>
      <c r="AS103" s="193">
        <v>149</v>
      </c>
      <c r="AT103" s="193">
        <v>151</v>
      </c>
    </row>
    <row r="104" spans="1:46" x14ac:dyDescent="0.25">
      <c r="A104" s="57" t="s">
        <v>281</v>
      </c>
      <c r="B104" s="195" t="s">
        <v>177</v>
      </c>
      <c r="C104" s="54">
        <v>1</v>
      </c>
      <c r="D104" s="54">
        <v>10662</v>
      </c>
      <c r="E104" s="54">
        <v>334</v>
      </c>
      <c r="F104" s="54">
        <v>311</v>
      </c>
      <c r="G104" s="54">
        <v>293</v>
      </c>
      <c r="H104" s="54">
        <v>280</v>
      </c>
      <c r="I104" s="54">
        <v>270</v>
      </c>
      <c r="J104" s="54">
        <v>264</v>
      </c>
      <c r="K104" s="54">
        <v>261</v>
      </c>
      <c r="L104" s="54">
        <v>259</v>
      </c>
      <c r="M104" s="54">
        <v>258</v>
      </c>
      <c r="N104" s="54">
        <v>257</v>
      </c>
      <c r="O104" s="54">
        <v>258</v>
      </c>
      <c r="P104" s="54">
        <v>261</v>
      </c>
      <c r="Q104" s="54">
        <v>257</v>
      </c>
      <c r="R104" s="54">
        <v>241</v>
      </c>
      <c r="S104" s="54">
        <v>219</v>
      </c>
      <c r="T104" s="54">
        <v>198</v>
      </c>
      <c r="U104" s="54">
        <v>177</v>
      </c>
      <c r="V104" s="54">
        <v>161</v>
      </c>
      <c r="W104" s="54">
        <v>155</v>
      </c>
      <c r="X104" s="54">
        <v>155</v>
      </c>
      <c r="Y104" s="54">
        <v>782</v>
      </c>
      <c r="Z104" s="54">
        <v>876</v>
      </c>
      <c r="AA104" s="54">
        <v>801</v>
      </c>
      <c r="AB104" s="54">
        <v>640</v>
      </c>
      <c r="AC104" s="54">
        <v>602</v>
      </c>
      <c r="AD104" s="54">
        <v>486</v>
      </c>
      <c r="AE104" s="54">
        <v>393</v>
      </c>
      <c r="AF104" s="54">
        <v>374</v>
      </c>
      <c r="AG104" s="54">
        <v>329</v>
      </c>
      <c r="AH104" s="54">
        <v>200</v>
      </c>
      <c r="AI104" s="54">
        <v>148</v>
      </c>
      <c r="AJ104" s="54">
        <v>80</v>
      </c>
      <c r="AK104" s="54">
        <v>82</v>
      </c>
      <c r="AL104" s="54">
        <v>5378</v>
      </c>
      <c r="AM104" s="54">
        <v>654</v>
      </c>
      <c r="AN104" s="54">
        <v>430</v>
      </c>
      <c r="AO104" s="54">
        <v>2009</v>
      </c>
      <c r="AP104" s="54">
        <v>433</v>
      </c>
      <c r="AQ104" s="54">
        <v>350</v>
      </c>
      <c r="AR104" s="54">
        <v>26</v>
      </c>
      <c r="AS104" s="193">
        <v>169</v>
      </c>
      <c r="AT104" s="193">
        <v>165</v>
      </c>
    </row>
    <row r="105" spans="1:46" x14ac:dyDescent="0.25">
      <c r="A105" s="57" t="s">
        <v>282</v>
      </c>
      <c r="B105" s="195" t="s">
        <v>46</v>
      </c>
      <c r="C105" s="54">
        <v>1</v>
      </c>
      <c r="D105" s="54">
        <v>7634</v>
      </c>
      <c r="E105" s="54">
        <v>222</v>
      </c>
      <c r="F105" s="54">
        <v>209</v>
      </c>
      <c r="G105" s="54">
        <v>199</v>
      </c>
      <c r="H105" s="54">
        <v>193</v>
      </c>
      <c r="I105" s="54">
        <v>189</v>
      </c>
      <c r="J105" s="54">
        <v>187</v>
      </c>
      <c r="K105" s="54">
        <v>186</v>
      </c>
      <c r="L105" s="54">
        <v>187</v>
      </c>
      <c r="M105" s="54">
        <v>188</v>
      </c>
      <c r="N105" s="54">
        <v>189</v>
      </c>
      <c r="O105" s="54">
        <v>191</v>
      </c>
      <c r="P105" s="54">
        <v>194</v>
      </c>
      <c r="Q105" s="54">
        <v>191</v>
      </c>
      <c r="R105" s="54">
        <v>180</v>
      </c>
      <c r="S105" s="54">
        <v>163</v>
      </c>
      <c r="T105" s="54">
        <v>148</v>
      </c>
      <c r="U105" s="54">
        <v>132</v>
      </c>
      <c r="V105" s="54">
        <v>119</v>
      </c>
      <c r="W105" s="54">
        <v>113</v>
      </c>
      <c r="X105" s="54">
        <v>110</v>
      </c>
      <c r="Y105" s="54">
        <v>540</v>
      </c>
      <c r="Z105" s="54">
        <v>617</v>
      </c>
      <c r="AA105" s="54">
        <v>557</v>
      </c>
      <c r="AB105" s="54">
        <v>516</v>
      </c>
      <c r="AC105" s="54">
        <v>412</v>
      </c>
      <c r="AD105" s="54">
        <v>370</v>
      </c>
      <c r="AE105" s="54">
        <v>299</v>
      </c>
      <c r="AF105" s="54">
        <v>246</v>
      </c>
      <c r="AG105" s="54">
        <v>212</v>
      </c>
      <c r="AH105" s="54">
        <v>179</v>
      </c>
      <c r="AI105" s="54">
        <v>84</v>
      </c>
      <c r="AJ105" s="54">
        <v>59</v>
      </c>
      <c r="AK105" s="54">
        <v>53</v>
      </c>
      <c r="AL105" s="54">
        <v>3756</v>
      </c>
      <c r="AM105" s="54">
        <v>447</v>
      </c>
      <c r="AN105" s="54">
        <v>314</v>
      </c>
      <c r="AO105" s="54">
        <v>1451</v>
      </c>
      <c r="AP105" s="54">
        <v>290</v>
      </c>
      <c r="AQ105" s="54">
        <v>234</v>
      </c>
      <c r="AR105" s="54">
        <v>17</v>
      </c>
      <c r="AS105" s="193">
        <v>112</v>
      </c>
      <c r="AT105" s="193">
        <v>110</v>
      </c>
    </row>
    <row r="106" spans="1:46" x14ac:dyDescent="0.25">
      <c r="A106" s="57" t="s">
        <v>283</v>
      </c>
      <c r="B106" s="195" t="s">
        <v>47</v>
      </c>
      <c r="C106" s="54">
        <v>1</v>
      </c>
      <c r="D106" s="54">
        <v>5609</v>
      </c>
      <c r="E106" s="54">
        <v>142</v>
      </c>
      <c r="F106" s="54">
        <v>133</v>
      </c>
      <c r="G106" s="54">
        <v>125</v>
      </c>
      <c r="H106" s="54">
        <v>120</v>
      </c>
      <c r="I106" s="54">
        <v>115</v>
      </c>
      <c r="J106" s="54">
        <v>113</v>
      </c>
      <c r="K106" s="54">
        <v>111</v>
      </c>
      <c r="L106" s="54">
        <v>110</v>
      </c>
      <c r="M106" s="54">
        <v>110</v>
      </c>
      <c r="N106" s="54">
        <v>109</v>
      </c>
      <c r="O106" s="54">
        <v>110</v>
      </c>
      <c r="P106" s="54">
        <v>112</v>
      </c>
      <c r="Q106" s="54">
        <v>111</v>
      </c>
      <c r="R106" s="54">
        <v>106</v>
      </c>
      <c r="S106" s="54">
        <v>100</v>
      </c>
      <c r="T106" s="54">
        <v>93</v>
      </c>
      <c r="U106" s="54">
        <v>87</v>
      </c>
      <c r="V106" s="54">
        <v>83</v>
      </c>
      <c r="W106" s="54">
        <v>85</v>
      </c>
      <c r="X106" s="54">
        <v>89</v>
      </c>
      <c r="Y106" s="54">
        <v>496</v>
      </c>
      <c r="Z106" s="54">
        <v>550</v>
      </c>
      <c r="AA106" s="54">
        <v>418</v>
      </c>
      <c r="AB106" s="54">
        <v>400</v>
      </c>
      <c r="AC106" s="54">
        <v>372</v>
      </c>
      <c r="AD106" s="54">
        <v>280</v>
      </c>
      <c r="AE106" s="54">
        <v>226</v>
      </c>
      <c r="AF106" s="54">
        <v>213</v>
      </c>
      <c r="AG106" s="54">
        <v>168</v>
      </c>
      <c r="AH106" s="54">
        <v>146</v>
      </c>
      <c r="AI106" s="54">
        <v>92</v>
      </c>
      <c r="AJ106" s="54">
        <v>43</v>
      </c>
      <c r="AK106" s="54">
        <v>41</v>
      </c>
      <c r="AL106" s="54">
        <v>2534</v>
      </c>
      <c r="AM106" s="54">
        <v>264</v>
      </c>
      <c r="AN106" s="54">
        <v>177</v>
      </c>
      <c r="AO106" s="54">
        <v>1123</v>
      </c>
      <c r="AP106" s="54">
        <v>186</v>
      </c>
      <c r="AQ106" s="54">
        <v>151</v>
      </c>
      <c r="AR106" s="54">
        <v>11</v>
      </c>
      <c r="AS106" s="193">
        <v>72</v>
      </c>
      <c r="AT106" s="193">
        <v>70</v>
      </c>
    </row>
    <row r="107" spans="1:46" x14ac:dyDescent="0.25">
      <c r="A107" s="57" t="s">
        <v>278</v>
      </c>
      <c r="B107" s="195" t="s">
        <v>50</v>
      </c>
      <c r="C107" s="54">
        <v>1</v>
      </c>
      <c r="D107" s="54">
        <v>13190</v>
      </c>
      <c r="E107" s="54">
        <v>339</v>
      </c>
      <c r="F107" s="54">
        <v>341</v>
      </c>
      <c r="G107" s="54">
        <v>343</v>
      </c>
      <c r="H107" s="54">
        <v>344</v>
      </c>
      <c r="I107" s="54">
        <v>346</v>
      </c>
      <c r="J107" s="54">
        <v>344</v>
      </c>
      <c r="K107" s="54">
        <v>343</v>
      </c>
      <c r="L107" s="54">
        <v>340</v>
      </c>
      <c r="M107" s="54">
        <v>336</v>
      </c>
      <c r="N107" s="54">
        <v>332</v>
      </c>
      <c r="O107" s="54">
        <v>325</v>
      </c>
      <c r="P107" s="54">
        <v>320</v>
      </c>
      <c r="Q107" s="54">
        <v>310</v>
      </c>
      <c r="R107" s="54">
        <v>294</v>
      </c>
      <c r="S107" s="54">
        <v>275</v>
      </c>
      <c r="T107" s="54">
        <v>256</v>
      </c>
      <c r="U107" s="54">
        <v>238</v>
      </c>
      <c r="V107" s="54">
        <v>222</v>
      </c>
      <c r="W107" s="54">
        <v>211</v>
      </c>
      <c r="X107" s="54">
        <v>204</v>
      </c>
      <c r="Y107" s="54">
        <v>968</v>
      </c>
      <c r="Z107" s="54">
        <v>1122</v>
      </c>
      <c r="AA107" s="54">
        <v>941</v>
      </c>
      <c r="AB107" s="54">
        <v>851</v>
      </c>
      <c r="AC107" s="54">
        <v>723</v>
      </c>
      <c r="AD107" s="54">
        <v>610</v>
      </c>
      <c r="AE107" s="54">
        <v>491</v>
      </c>
      <c r="AF107" s="54">
        <v>454</v>
      </c>
      <c r="AG107" s="54">
        <v>349</v>
      </c>
      <c r="AH107" s="54">
        <v>232</v>
      </c>
      <c r="AI107" s="54">
        <v>189</v>
      </c>
      <c r="AJ107" s="54">
        <v>95</v>
      </c>
      <c r="AK107" s="54">
        <v>102</v>
      </c>
      <c r="AL107" s="54">
        <v>6604</v>
      </c>
      <c r="AM107" s="54">
        <v>748</v>
      </c>
      <c r="AN107" s="54">
        <v>581</v>
      </c>
      <c r="AO107" s="54">
        <v>2525</v>
      </c>
      <c r="AP107" s="54">
        <v>440</v>
      </c>
      <c r="AQ107" s="54">
        <v>355</v>
      </c>
      <c r="AR107" s="54">
        <v>26</v>
      </c>
      <c r="AS107" s="193">
        <v>169</v>
      </c>
      <c r="AT107" s="193">
        <v>170</v>
      </c>
    </row>
    <row r="108" spans="1:46" x14ac:dyDescent="0.25">
      <c r="A108" s="213" t="s">
        <v>87</v>
      </c>
      <c r="B108" s="213" t="s">
        <v>88</v>
      </c>
      <c r="C108" s="192"/>
      <c r="D108" s="192">
        <v>89517</v>
      </c>
      <c r="E108" s="192">
        <v>2008</v>
      </c>
      <c r="F108" s="192">
        <v>2006</v>
      </c>
      <c r="G108" s="192">
        <v>2005</v>
      </c>
      <c r="H108" s="192">
        <v>2011</v>
      </c>
      <c r="I108" s="192">
        <v>2017</v>
      </c>
      <c r="J108" s="192">
        <v>2025</v>
      </c>
      <c r="K108" s="192">
        <v>2030</v>
      </c>
      <c r="L108" s="192">
        <v>2034</v>
      </c>
      <c r="M108" s="192">
        <v>2033</v>
      </c>
      <c r="N108" s="192">
        <v>2025</v>
      </c>
      <c r="O108" s="192">
        <v>2021</v>
      </c>
      <c r="P108" s="192">
        <v>2015</v>
      </c>
      <c r="Q108" s="192">
        <v>1979</v>
      </c>
      <c r="R108" s="192">
        <v>1901</v>
      </c>
      <c r="S108" s="192">
        <v>1796</v>
      </c>
      <c r="T108" s="192">
        <v>1703</v>
      </c>
      <c r="U108" s="192">
        <v>1601</v>
      </c>
      <c r="V108" s="192">
        <v>1521</v>
      </c>
      <c r="W108" s="192">
        <v>1480</v>
      </c>
      <c r="X108" s="192">
        <v>1464</v>
      </c>
      <c r="Y108" s="192">
        <v>7163</v>
      </c>
      <c r="Z108" s="192">
        <v>7460</v>
      </c>
      <c r="AA108" s="192">
        <v>6353</v>
      </c>
      <c r="AB108" s="192">
        <v>5656</v>
      </c>
      <c r="AC108" s="192">
        <v>5060</v>
      </c>
      <c r="AD108" s="192">
        <v>4433</v>
      </c>
      <c r="AE108" s="192">
        <v>3734</v>
      </c>
      <c r="AF108" s="192">
        <v>3292</v>
      </c>
      <c r="AG108" s="192">
        <v>2775</v>
      </c>
      <c r="AH108" s="192">
        <v>2158</v>
      </c>
      <c r="AI108" s="192">
        <v>1612</v>
      </c>
      <c r="AJ108" s="192">
        <v>1079</v>
      </c>
      <c r="AK108" s="192">
        <v>1067</v>
      </c>
      <c r="AL108" s="192">
        <v>43497</v>
      </c>
      <c r="AM108" s="192">
        <v>4637</v>
      </c>
      <c r="AN108" s="192">
        <v>3662</v>
      </c>
      <c r="AO108" s="192">
        <v>16973</v>
      </c>
      <c r="AP108" s="192">
        <v>2636</v>
      </c>
      <c r="AQ108" s="192">
        <v>2131</v>
      </c>
      <c r="AR108" s="192">
        <v>156</v>
      </c>
      <c r="AS108" s="192">
        <v>1000</v>
      </c>
      <c r="AT108" s="192">
        <v>1008</v>
      </c>
    </row>
    <row r="109" spans="1:46" x14ac:dyDescent="0.25">
      <c r="A109" s="57" t="s">
        <v>285</v>
      </c>
      <c r="B109" s="195" t="s">
        <v>178</v>
      </c>
      <c r="C109" s="54">
        <v>2</v>
      </c>
      <c r="D109" s="54">
        <v>5465</v>
      </c>
      <c r="E109" s="54">
        <v>118</v>
      </c>
      <c r="F109" s="54">
        <v>116</v>
      </c>
      <c r="G109" s="54">
        <v>115</v>
      </c>
      <c r="H109" s="54">
        <v>115</v>
      </c>
      <c r="I109" s="54">
        <v>115</v>
      </c>
      <c r="J109" s="54">
        <v>116</v>
      </c>
      <c r="K109" s="54">
        <v>116</v>
      </c>
      <c r="L109" s="54">
        <v>117</v>
      </c>
      <c r="M109" s="54">
        <v>118</v>
      </c>
      <c r="N109" s="54">
        <v>119</v>
      </c>
      <c r="O109" s="54">
        <v>120</v>
      </c>
      <c r="P109" s="54">
        <v>121</v>
      </c>
      <c r="Q109" s="54">
        <v>120</v>
      </c>
      <c r="R109" s="54">
        <v>119</v>
      </c>
      <c r="S109" s="54">
        <v>115</v>
      </c>
      <c r="T109" s="54">
        <v>113</v>
      </c>
      <c r="U109" s="54">
        <v>110</v>
      </c>
      <c r="V109" s="54">
        <v>107</v>
      </c>
      <c r="W109" s="54">
        <v>103</v>
      </c>
      <c r="X109" s="54">
        <v>100</v>
      </c>
      <c r="Y109" s="54">
        <v>451</v>
      </c>
      <c r="Z109" s="54">
        <v>468</v>
      </c>
      <c r="AA109" s="54">
        <v>437</v>
      </c>
      <c r="AB109" s="54">
        <v>415</v>
      </c>
      <c r="AC109" s="54">
        <v>300</v>
      </c>
      <c r="AD109" s="54">
        <v>281</v>
      </c>
      <c r="AE109" s="54">
        <v>211</v>
      </c>
      <c r="AF109" s="54">
        <v>179</v>
      </c>
      <c r="AG109" s="54">
        <v>143</v>
      </c>
      <c r="AH109" s="54">
        <v>98</v>
      </c>
      <c r="AI109" s="54">
        <v>79</v>
      </c>
      <c r="AJ109" s="54">
        <v>50</v>
      </c>
      <c r="AK109" s="54">
        <v>60</v>
      </c>
      <c r="AL109" s="54">
        <v>2613</v>
      </c>
      <c r="AM109" s="54">
        <v>278</v>
      </c>
      <c r="AN109" s="54">
        <v>238</v>
      </c>
      <c r="AO109" s="54">
        <v>1108</v>
      </c>
      <c r="AP109" s="54">
        <v>157</v>
      </c>
      <c r="AQ109" s="54">
        <v>127</v>
      </c>
      <c r="AR109" s="54">
        <v>9</v>
      </c>
      <c r="AS109" s="193">
        <v>59</v>
      </c>
      <c r="AT109" s="193">
        <v>59</v>
      </c>
    </row>
    <row r="110" spans="1:46" x14ac:dyDescent="0.25">
      <c r="A110" s="57" t="s">
        <v>286</v>
      </c>
      <c r="B110" s="195" t="s">
        <v>179</v>
      </c>
      <c r="C110" s="54">
        <v>2</v>
      </c>
      <c r="D110" s="54">
        <v>2094</v>
      </c>
      <c r="E110" s="54">
        <v>35</v>
      </c>
      <c r="F110" s="54">
        <v>34</v>
      </c>
      <c r="G110" s="54">
        <v>33</v>
      </c>
      <c r="H110" s="54">
        <v>32</v>
      </c>
      <c r="I110" s="54">
        <v>32</v>
      </c>
      <c r="J110" s="54">
        <v>31</v>
      </c>
      <c r="K110" s="54">
        <v>30</v>
      </c>
      <c r="L110" s="54">
        <v>30</v>
      </c>
      <c r="M110" s="54">
        <v>29</v>
      </c>
      <c r="N110" s="54">
        <v>29</v>
      </c>
      <c r="O110" s="54">
        <v>29</v>
      </c>
      <c r="P110" s="54">
        <v>29</v>
      </c>
      <c r="Q110" s="54">
        <v>29</v>
      </c>
      <c r="R110" s="54">
        <v>29</v>
      </c>
      <c r="S110" s="54">
        <v>30</v>
      </c>
      <c r="T110" s="54">
        <v>31</v>
      </c>
      <c r="U110" s="54">
        <v>32</v>
      </c>
      <c r="V110" s="54">
        <v>33</v>
      </c>
      <c r="W110" s="54">
        <v>35</v>
      </c>
      <c r="X110" s="54">
        <v>38</v>
      </c>
      <c r="Y110" s="54">
        <v>209</v>
      </c>
      <c r="Z110" s="54">
        <v>210</v>
      </c>
      <c r="AA110" s="54">
        <v>178</v>
      </c>
      <c r="AB110" s="54">
        <v>142</v>
      </c>
      <c r="AC110" s="54">
        <v>186</v>
      </c>
      <c r="AD110" s="54">
        <v>150</v>
      </c>
      <c r="AE110" s="54">
        <v>93</v>
      </c>
      <c r="AF110" s="54">
        <v>103</v>
      </c>
      <c r="AG110" s="54">
        <v>80</v>
      </c>
      <c r="AH110" s="54">
        <v>39</v>
      </c>
      <c r="AI110" s="54">
        <v>26</v>
      </c>
      <c r="AJ110" s="54">
        <v>27</v>
      </c>
      <c r="AK110" s="54">
        <v>21</v>
      </c>
      <c r="AL110" s="54">
        <v>771</v>
      </c>
      <c r="AM110" s="54">
        <v>66</v>
      </c>
      <c r="AN110" s="54">
        <v>72</v>
      </c>
      <c r="AO110" s="54">
        <v>362</v>
      </c>
      <c r="AP110" s="54">
        <v>49</v>
      </c>
      <c r="AQ110" s="54">
        <v>40</v>
      </c>
      <c r="AR110" s="54">
        <v>3</v>
      </c>
      <c r="AS110" s="193">
        <v>18</v>
      </c>
      <c r="AT110" s="193">
        <v>17</v>
      </c>
    </row>
    <row r="111" spans="1:46" x14ac:dyDescent="0.25">
      <c r="A111" s="57" t="s">
        <v>287</v>
      </c>
      <c r="B111" s="195" t="s">
        <v>180</v>
      </c>
      <c r="C111" s="54">
        <v>1</v>
      </c>
      <c r="D111" s="54">
        <v>3129</v>
      </c>
      <c r="E111" s="54">
        <v>85</v>
      </c>
      <c r="F111" s="54">
        <v>86</v>
      </c>
      <c r="G111" s="54">
        <v>87</v>
      </c>
      <c r="H111" s="54">
        <v>87</v>
      </c>
      <c r="I111" s="54">
        <v>86</v>
      </c>
      <c r="J111" s="54">
        <v>86</v>
      </c>
      <c r="K111" s="54">
        <v>85</v>
      </c>
      <c r="L111" s="54">
        <v>84</v>
      </c>
      <c r="M111" s="54">
        <v>83</v>
      </c>
      <c r="N111" s="54">
        <v>81</v>
      </c>
      <c r="O111" s="54">
        <v>79</v>
      </c>
      <c r="P111" s="54">
        <v>77</v>
      </c>
      <c r="Q111" s="54">
        <v>74</v>
      </c>
      <c r="R111" s="54">
        <v>70</v>
      </c>
      <c r="S111" s="54">
        <v>65</v>
      </c>
      <c r="T111" s="54">
        <v>62</v>
      </c>
      <c r="U111" s="54">
        <v>58</v>
      </c>
      <c r="V111" s="54">
        <v>54</v>
      </c>
      <c r="W111" s="54">
        <v>51</v>
      </c>
      <c r="X111" s="54">
        <v>48</v>
      </c>
      <c r="Y111" s="54">
        <v>218</v>
      </c>
      <c r="Z111" s="54">
        <v>257</v>
      </c>
      <c r="AA111" s="54">
        <v>209</v>
      </c>
      <c r="AB111" s="54">
        <v>182</v>
      </c>
      <c r="AC111" s="54">
        <v>165</v>
      </c>
      <c r="AD111" s="54">
        <v>113</v>
      </c>
      <c r="AE111" s="54">
        <v>117</v>
      </c>
      <c r="AF111" s="54">
        <v>103</v>
      </c>
      <c r="AG111" s="54">
        <v>87</v>
      </c>
      <c r="AH111" s="54">
        <v>65</v>
      </c>
      <c r="AI111" s="54">
        <v>52</v>
      </c>
      <c r="AJ111" s="54">
        <v>42</v>
      </c>
      <c r="AK111" s="54">
        <v>31</v>
      </c>
      <c r="AL111" s="54">
        <v>1552</v>
      </c>
      <c r="AM111" s="54">
        <v>185</v>
      </c>
      <c r="AN111" s="54">
        <v>137</v>
      </c>
      <c r="AO111" s="54">
        <v>547</v>
      </c>
      <c r="AP111" s="54">
        <v>114</v>
      </c>
      <c r="AQ111" s="54">
        <v>92</v>
      </c>
      <c r="AR111" s="54">
        <v>7</v>
      </c>
      <c r="AS111" s="193">
        <v>42</v>
      </c>
      <c r="AT111" s="193">
        <v>43</v>
      </c>
    </row>
    <row r="112" spans="1:46" x14ac:dyDescent="0.25">
      <c r="A112" s="57" t="s">
        <v>288</v>
      </c>
      <c r="B112" s="195" t="s">
        <v>181</v>
      </c>
      <c r="C112" s="54">
        <v>1</v>
      </c>
      <c r="D112" s="54">
        <v>17944</v>
      </c>
      <c r="E112" s="54">
        <v>469</v>
      </c>
      <c r="F112" s="54">
        <v>471</v>
      </c>
      <c r="G112" s="54">
        <v>473</v>
      </c>
      <c r="H112" s="54">
        <v>475</v>
      </c>
      <c r="I112" s="54">
        <v>476</v>
      </c>
      <c r="J112" s="54">
        <v>477</v>
      </c>
      <c r="K112" s="54">
        <v>476</v>
      </c>
      <c r="L112" s="54">
        <v>474</v>
      </c>
      <c r="M112" s="54">
        <v>469</v>
      </c>
      <c r="N112" s="54">
        <v>462</v>
      </c>
      <c r="O112" s="54">
        <v>456</v>
      </c>
      <c r="P112" s="54">
        <v>450</v>
      </c>
      <c r="Q112" s="54">
        <v>434</v>
      </c>
      <c r="R112" s="54">
        <v>404</v>
      </c>
      <c r="S112" s="54">
        <v>364</v>
      </c>
      <c r="T112" s="54">
        <v>328</v>
      </c>
      <c r="U112" s="54">
        <v>290</v>
      </c>
      <c r="V112" s="54">
        <v>262</v>
      </c>
      <c r="W112" s="54">
        <v>252</v>
      </c>
      <c r="X112" s="54">
        <v>252</v>
      </c>
      <c r="Y112" s="54">
        <v>1299</v>
      </c>
      <c r="Z112" s="54">
        <v>1442</v>
      </c>
      <c r="AA112" s="54">
        <v>1317</v>
      </c>
      <c r="AB112" s="54">
        <v>1068</v>
      </c>
      <c r="AC112" s="54">
        <v>882</v>
      </c>
      <c r="AD112" s="54">
        <v>783</v>
      </c>
      <c r="AE112" s="54">
        <v>734</v>
      </c>
      <c r="AF112" s="54">
        <v>646</v>
      </c>
      <c r="AG112" s="54">
        <v>544</v>
      </c>
      <c r="AH112" s="54">
        <v>432</v>
      </c>
      <c r="AI112" s="54">
        <v>245</v>
      </c>
      <c r="AJ112" s="54">
        <v>158</v>
      </c>
      <c r="AK112" s="54">
        <v>180</v>
      </c>
      <c r="AL112" s="54">
        <v>8662</v>
      </c>
      <c r="AM112" s="54">
        <v>994</v>
      </c>
      <c r="AN112" s="54">
        <v>635</v>
      </c>
      <c r="AO112" s="54">
        <v>3162</v>
      </c>
      <c r="AP112" s="54">
        <v>607</v>
      </c>
      <c r="AQ112" s="54">
        <v>491</v>
      </c>
      <c r="AR112" s="54">
        <v>36</v>
      </c>
      <c r="AS112" s="193">
        <v>233</v>
      </c>
      <c r="AT112" s="193">
        <v>236</v>
      </c>
    </row>
    <row r="113" spans="1:46" x14ac:dyDescent="0.25">
      <c r="A113" s="57" t="s">
        <v>289</v>
      </c>
      <c r="B113" s="195" t="s">
        <v>182</v>
      </c>
      <c r="C113" s="54">
        <v>1</v>
      </c>
      <c r="D113" s="54">
        <v>4770</v>
      </c>
      <c r="E113" s="54">
        <v>99</v>
      </c>
      <c r="F113" s="54">
        <v>94</v>
      </c>
      <c r="G113" s="54">
        <v>91</v>
      </c>
      <c r="H113" s="54">
        <v>90</v>
      </c>
      <c r="I113" s="54">
        <v>90</v>
      </c>
      <c r="J113" s="54">
        <v>91</v>
      </c>
      <c r="K113" s="54">
        <v>93</v>
      </c>
      <c r="L113" s="54">
        <v>95</v>
      </c>
      <c r="M113" s="54">
        <v>98</v>
      </c>
      <c r="N113" s="54">
        <v>100</v>
      </c>
      <c r="O113" s="54">
        <v>104</v>
      </c>
      <c r="P113" s="54">
        <v>107</v>
      </c>
      <c r="Q113" s="54">
        <v>109</v>
      </c>
      <c r="R113" s="54">
        <v>107</v>
      </c>
      <c r="S113" s="54">
        <v>104</v>
      </c>
      <c r="T113" s="54">
        <v>102</v>
      </c>
      <c r="U113" s="54">
        <v>99</v>
      </c>
      <c r="V113" s="54">
        <v>95</v>
      </c>
      <c r="W113" s="54">
        <v>89</v>
      </c>
      <c r="X113" s="54">
        <v>83</v>
      </c>
      <c r="Y113" s="54">
        <v>348</v>
      </c>
      <c r="Z113" s="54">
        <v>367</v>
      </c>
      <c r="AA113" s="54">
        <v>309</v>
      </c>
      <c r="AB113" s="54">
        <v>290</v>
      </c>
      <c r="AC113" s="54">
        <v>298</v>
      </c>
      <c r="AD113" s="54">
        <v>242</v>
      </c>
      <c r="AE113" s="54">
        <v>227</v>
      </c>
      <c r="AF113" s="54">
        <v>202</v>
      </c>
      <c r="AG113" s="54">
        <v>153</v>
      </c>
      <c r="AH113" s="54">
        <v>116</v>
      </c>
      <c r="AI113" s="54">
        <v>120</v>
      </c>
      <c r="AJ113" s="54">
        <v>86</v>
      </c>
      <c r="AK113" s="54">
        <v>72</v>
      </c>
      <c r="AL113" s="54">
        <v>2393</v>
      </c>
      <c r="AM113" s="54">
        <v>252</v>
      </c>
      <c r="AN113" s="54">
        <v>216</v>
      </c>
      <c r="AO113" s="54">
        <v>905</v>
      </c>
      <c r="AP113" s="54">
        <v>132</v>
      </c>
      <c r="AQ113" s="54">
        <v>107</v>
      </c>
      <c r="AR113" s="54">
        <v>8</v>
      </c>
      <c r="AS113" s="193">
        <v>50</v>
      </c>
      <c r="AT113" s="193">
        <v>49</v>
      </c>
    </row>
    <row r="114" spans="1:46" x14ac:dyDescent="0.25">
      <c r="A114" s="57" t="s">
        <v>290</v>
      </c>
      <c r="B114" s="195" t="s">
        <v>183</v>
      </c>
      <c r="C114" s="54">
        <v>2</v>
      </c>
      <c r="D114" s="54">
        <v>4491</v>
      </c>
      <c r="E114" s="54">
        <v>70</v>
      </c>
      <c r="F114" s="54">
        <v>73</v>
      </c>
      <c r="G114" s="54">
        <v>75</v>
      </c>
      <c r="H114" s="54">
        <v>77</v>
      </c>
      <c r="I114" s="54">
        <v>79</v>
      </c>
      <c r="J114" s="54">
        <v>80</v>
      </c>
      <c r="K114" s="54">
        <v>82</v>
      </c>
      <c r="L114" s="54">
        <v>83</v>
      </c>
      <c r="M114" s="54">
        <v>84</v>
      </c>
      <c r="N114" s="54">
        <v>86</v>
      </c>
      <c r="O114" s="54">
        <v>87</v>
      </c>
      <c r="P114" s="54">
        <v>87</v>
      </c>
      <c r="Q114" s="54">
        <v>89</v>
      </c>
      <c r="R114" s="54">
        <v>91</v>
      </c>
      <c r="S114" s="54">
        <v>95</v>
      </c>
      <c r="T114" s="54">
        <v>97</v>
      </c>
      <c r="U114" s="54">
        <v>99</v>
      </c>
      <c r="V114" s="54">
        <v>101</v>
      </c>
      <c r="W114" s="54">
        <v>103</v>
      </c>
      <c r="X114" s="54">
        <v>104</v>
      </c>
      <c r="Y114" s="54">
        <v>497</v>
      </c>
      <c r="Z114" s="54">
        <v>339</v>
      </c>
      <c r="AA114" s="54">
        <v>276</v>
      </c>
      <c r="AB114" s="54">
        <v>278</v>
      </c>
      <c r="AC114" s="54">
        <v>274</v>
      </c>
      <c r="AD114" s="54">
        <v>253</v>
      </c>
      <c r="AE114" s="54">
        <v>183</v>
      </c>
      <c r="AF114" s="54">
        <v>157</v>
      </c>
      <c r="AG114" s="54">
        <v>123</v>
      </c>
      <c r="AH114" s="54">
        <v>125</v>
      </c>
      <c r="AI114" s="54">
        <v>98</v>
      </c>
      <c r="AJ114" s="54">
        <v>73</v>
      </c>
      <c r="AK114" s="54">
        <v>73</v>
      </c>
      <c r="AL114" s="54">
        <v>2254</v>
      </c>
      <c r="AM114" s="54">
        <v>232</v>
      </c>
      <c r="AN114" s="54">
        <v>228</v>
      </c>
      <c r="AO114" s="54">
        <v>918</v>
      </c>
      <c r="AP114" s="54">
        <v>95</v>
      </c>
      <c r="AQ114" s="54">
        <v>77</v>
      </c>
      <c r="AR114" s="54">
        <v>5</v>
      </c>
      <c r="AS114" s="193">
        <v>35</v>
      </c>
      <c r="AT114" s="193">
        <v>35</v>
      </c>
    </row>
    <row r="115" spans="1:46" x14ac:dyDescent="0.25">
      <c r="A115" s="57" t="s">
        <v>291</v>
      </c>
      <c r="B115" s="195" t="s">
        <v>184</v>
      </c>
      <c r="C115" s="54">
        <v>2</v>
      </c>
      <c r="D115" s="54">
        <v>4000</v>
      </c>
      <c r="E115" s="54">
        <v>82</v>
      </c>
      <c r="F115" s="54">
        <v>76</v>
      </c>
      <c r="G115" s="54">
        <v>71</v>
      </c>
      <c r="H115" s="54">
        <v>68</v>
      </c>
      <c r="I115" s="54">
        <v>66</v>
      </c>
      <c r="J115" s="54">
        <v>65</v>
      </c>
      <c r="K115" s="54">
        <v>66</v>
      </c>
      <c r="L115" s="54">
        <v>67</v>
      </c>
      <c r="M115" s="54">
        <v>69</v>
      </c>
      <c r="N115" s="54">
        <v>70</v>
      </c>
      <c r="O115" s="54">
        <v>73</v>
      </c>
      <c r="P115" s="54">
        <v>76</v>
      </c>
      <c r="Q115" s="54">
        <v>77</v>
      </c>
      <c r="R115" s="54">
        <v>77</v>
      </c>
      <c r="S115" s="54">
        <v>74</v>
      </c>
      <c r="T115" s="54">
        <v>73</v>
      </c>
      <c r="U115" s="54">
        <v>71</v>
      </c>
      <c r="V115" s="54">
        <v>69</v>
      </c>
      <c r="W115" s="54">
        <v>67</v>
      </c>
      <c r="X115" s="54">
        <v>66</v>
      </c>
      <c r="Y115" s="54">
        <v>311</v>
      </c>
      <c r="Z115" s="54">
        <v>360</v>
      </c>
      <c r="AA115" s="54">
        <v>307</v>
      </c>
      <c r="AB115" s="54">
        <v>283</v>
      </c>
      <c r="AC115" s="54">
        <v>221</v>
      </c>
      <c r="AD115" s="54">
        <v>218</v>
      </c>
      <c r="AE115" s="54">
        <v>187</v>
      </c>
      <c r="AF115" s="54">
        <v>156</v>
      </c>
      <c r="AG115" s="54">
        <v>158</v>
      </c>
      <c r="AH115" s="54">
        <v>133</v>
      </c>
      <c r="AI115" s="54">
        <v>112</v>
      </c>
      <c r="AJ115" s="54">
        <v>69</v>
      </c>
      <c r="AK115" s="54">
        <v>62</v>
      </c>
      <c r="AL115" s="54">
        <v>2014</v>
      </c>
      <c r="AM115" s="54">
        <v>173</v>
      </c>
      <c r="AN115" s="54">
        <v>172</v>
      </c>
      <c r="AO115" s="54">
        <v>830</v>
      </c>
      <c r="AP115" s="54">
        <v>110</v>
      </c>
      <c r="AQ115" s="54">
        <v>89</v>
      </c>
      <c r="AR115" s="54">
        <v>6</v>
      </c>
      <c r="AS115" s="193">
        <v>42</v>
      </c>
      <c r="AT115" s="193">
        <v>40</v>
      </c>
    </row>
    <row r="116" spans="1:46" x14ac:dyDescent="0.25">
      <c r="A116" s="57" t="s">
        <v>292</v>
      </c>
      <c r="B116" s="195" t="s">
        <v>185</v>
      </c>
      <c r="C116" s="54">
        <v>1</v>
      </c>
      <c r="D116" s="54">
        <v>4514</v>
      </c>
      <c r="E116" s="54">
        <v>112</v>
      </c>
      <c r="F116" s="54">
        <v>113</v>
      </c>
      <c r="G116" s="54">
        <v>113</v>
      </c>
      <c r="H116" s="54">
        <v>113</v>
      </c>
      <c r="I116" s="54">
        <v>113</v>
      </c>
      <c r="J116" s="54">
        <v>112</v>
      </c>
      <c r="K116" s="54">
        <v>110</v>
      </c>
      <c r="L116" s="54">
        <v>109</v>
      </c>
      <c r="M116" s="54">
        <v>106</v>
      </c>
      <c r="N116" s="54">
        <v>103</v>
      </c>
      <c r="O116" s="54">
        <v>100</v>
      </c>
      <c r="P116" s="54">
        <v>97</v>
      </c>
      <c r="Q116" s="54">
        <v>92</v>
      </c>
      <c r="R116" s="54">
        <v>85</v>
      </c>
      <c r="S116" s="54">
        <v>77</v>
      </c>
      <c r="T116" s="54">
        <v>70</v>
      </c>
      <c r="U116" s="54">
        <v>62</v>
      </c>
      <c r="V116" s="54">
        <v>56</v>
      </c>
      <c r="W116" s="54">
        <v>53</v>
      </c>
      <c r="X116" s="54">
        <v>51</v>
      </c>
      <c r="Y116" s="54">
        <v>262</v>
      </c>
      <c r="Z116" s="54">
        <v>358</v>
      </c>
      <c r="AA116" s="54">
        <v>248</v>
      </c>
      <c r="AB116" s="54">
        <v>305</v>
      </c>
      <c r="AC116" s="54">
        <v>256</v>
      </c>
      <c r="AD116" s="54">
        <v>241</v>
      </c>
      <c r="AE116" s="54">
        <v>214</v>
      </c>
      <c r="AF116" s="54">
        <v>214</v>
      </c>
      <c r="AG116" s="54">
        <v>178</v>
      </c>
      <c r="AH116" s="54">
        <v>130</v>
      </c>
      <c r="AI116" s="54">
        <v>105</v>
      </c>
      <c r="AJ116" s="54">
        <v>78</v>
      </c>
      <c r="AK116" s="54">
        <v>78</v>
      </c>
      <c r="AL116" s="54">
        <v>2193</v>
      </c>
      <c r="AM116" s="54">
        <v>230</v>
      </c>
      <c r="AN116" s="54">
        <v>132</v>
      </c>
      <c r="AO116" s="54">
        <v>791</v>
      </c>
      <c r="AP116" s="54">
        <v>148</v>
      </c>
      <c r="AQ116" s="54">
        <v>120</v>
      </c>
      <c r="AR116" s="54">
        <v>9</v>
      </c>
      <c r="AS116" s="193">
        <v>56</v>
      </c>
      <c r="AT116" s="193">
        <v>56</v>
      </c>
    </row>
    <row r="117" spans="1:46" x14ac:dyDescent="0.25">
      <c r="A117" s="57" t="s">
        <v>293</v>
      </c>
      <c r="B117" s="195" t="s">
        <v>48</v>
      </c>
      <c r="C117" s="54">
        <v>1</v>
      </c>
      <c r="D117" s="54">
        <v>15614</v>
      </c>
      <c r="E117" s="54">
        <v>363</v>
      </c>
      <c r="F117" s="54">
        <v>373</v>
      </c>
      <c r="G117" s="54">
        <v>381</v>
      </c>
      <c r="H117" s="54">
        <v>388</v>
      </c>
      <c r="I117" s="54">
        <v>394</v>
      </c>
      <c r="J117" s="54">
        <v>397</v>
      </c>
      <c r="K117" s="54">
        <v>398</v>
      </c>
      <c r="L117" s="54">
        <v>397</v>
      </c>
      <c r="M117" s="54">
        <v>395</v>
      </c>
      <c r="N117" s="54">
        <v>390</v>
      </c>
      <c r="O117" s="54">
        <v>384</v>
      </c>
      <c r="P117" s="54">
        <v>379</v>
      </c>
      <c r="Q117" s="54">
        <v>367</v>
      </c>
      <c r="R117" s="54">
        <v>345</v>
      </c>
      <c r="S117" s="54">
        <v>319</v>
      </c>
      <c r="T117" s="54">
        <v>292</v>
      </c>
      <c r="U117" s="54">
        <v>264</v>
      </c>
      <c r="V117" s="54">
        <v>246</v>
      </c>
      <c r="W117" s="54">
        <v>244</v>
      </c>
      <c r="X117" s="54">
        <v>252</v>
      </c>
      <c r="Y117" s="54">
        <v>1346</v>
      </c>
      <c r="Z117" s="54">
        <v>1370</v>
      </c>
      <c r="AA117" s="54">
        <v>1108</v>
      </c>
      <c r="AB117" s="54">
        <v>947</v>
      </c>
      <c r="AC117" s="54">
        <v>832</v>
      </c>
      <c r="AD117" s="54">
        <v>718</v>
      </c>
      <c r="AE117" s="54">
        <v>563</v>
      </c>
      <c r="AF117" s="54">
        <v>510</v>
      </c>
      <c r="AG117" s="54">
        <v>415</v>
      </c>
      <c r="AH117" s="54">
        <v>311</v>
      </c>
      <c r="AI117" s="54">
        <v>242</v>
      </c>
      <c r="AJ117" s="54">
        <v>115</v>
      </c>
      <c r="AK117" s="54">
        <v>169</v>
      </c>
      <c r="AL117" s="54">
        <v>7248</v>
      </c>
      <c r="AM117" s="54">
        <v>834</v>
      </c>
      <c r="AN117" s="54">
        <v>630</v>
      </c>
      <c r="AO117" s="54">
        <v>2810</v>
      </c>
      <c r="AP117" s="54">
        <v>471</v>
      </c>
      <c r="AQ117" s="54">
        <v>380</v>
      </c>
      <c r="AR117" s="54">
        <v>28</v>
      </c>
      <c r="AS117" s="193">
        <v>180</v>
      </c>
      <c r="AT117" s="193">
        <v>183</v>
      </c>
    </row>
    <row r="118" spans="1:46" x14ac:dyDescent="0.25">
      <c r="A118" s="57" t="s">
        <v>294</v>
      </c>
      <c r="B118" s="195" t="s">
        <v>186</v>
      </c>
      <c r="C118" s="54">
        <v>2</v>
      </c>
      <c r="D118" s="54">
        <v>7280</v>
      </c>
      <c r="E118" s="54">
        <v>130</v>
      </c>
      <c r="F118" s="54">
        <v>128</v>
      </c>
      <c r="G118" s="54">
        <v>127</v>
      </c>
      <c r="H118" s="54">
        <v>128</v>
      </c>
      <c r="I118" s="54">
        <v>129</v>
      </c>
      <c r="J118" s="54">
        <v>132</v>
      </c>
      <c r="K118" s="54">
        <v>135</v>
      </c>
      <c r="L118" s="54">
        <v>139</v>
      </c>
      <c r="M118" s="54">
        <v>143</v>
      </c>
      <c r="N118" s="54">
        <v>147</v>
      </c>
      <c r="O118" s="54">
        <v>151</v>
      </c>
      <c r="P118" s="54">
        <v>155</v>
      </c>
      <c r="Q118" s="54">
        <v>157</v>
      </c>
      <c r="R118" s="54">
        <v>156</v>
      </c>
      <c r="S118" s="54">
        <v>152</v>
      </c>
      <c r="T118" s="54">
        <v>150</v>
      </c>
      <c r="U118" s="54">
        <v>147</v>
      </c>
      <c r="V118" s="54">
        <v>144</v>
      </c>
      <c r="W118" s="54">
        <v>140</v>
      </c>
      <c r="X118" s="54">
        <v>137</v>
      </c>
      <c r="Y118" s="54">
        <v>655</v>
      </c>
      <c r="Z118" s="54">
        <v>679</v>
      </c>
      <c r="AA118" s="54">
        <v>569</v>
      </c>
      <c r="AB118" s="54">
        <v>496</v>
      </c>
      <c r="AC118" s="54">
        <v>433</v>
      </c>
      <c r="AD118" s="54">
        <v>366</v>
      </c>
      <c r="AE118" s="54">
        <v>313</v>
      </c>
      <c r="AF118" s="54">
        <v>241</v>
      </c>
      <c r="AG118" s="54">
        <v>218</v>
      </c>
      <c r="AH118" s="54">
        <v>193</v>
      </c>
      <c r="AI118" s="54">
        <v>108</v>
      </c>
      <c r="AJ118" s="54">
        <v>104</v>
      </c>
      <c r="AK118" s="54">
        <v>78</v>
      </c>
      <c r="AL118" s="54">
        <v>3725</v>
      </c>
      <c r="AM118" s="54">
        <v>380</v>
      </c>
      <c r="AN118" s="54">
        <v>351</v>
      </c>
      <c r="AO118" s="54">
        <v>1600</v>
      </c>
      <c r="AP118" s="54">
        <v>171</v>
      </c>
      <c r="AQ118" s="54">
        <v>139</v>
      </c>
      <c r="AR118" s="54">
        <v>10</v>
      </c>
      <c r="AS118" s="193">
        <v>64</v>
      </c>
      <c r="AT118" s="193">
        <v>66</v>
      </c>
    </row>
    <row r="119" spans="1:46" x14ac:dyDescent="0.25">
      <c r="A119" s="57" t="s">
        <v>295</v>
      </c>
      <c r="B119" s="195" t="s">
        <v>187</v>
      </c>
      <c r="C119" s="54">
        <v>1</v>
      </c>
      <c r="D119" s="54">
        <v>10962</v>
      </c>
      <c r="E119" s="54">
        <v>269</v>
      </c>
      <c r="F119" s="54">
        <v>267</v>
      </c>
      <c r="G119" s="54">
        <v>265</v>
      </c>
      <c r="H119" s="54">
        <v>263</v>
      </c>
      <c r="I119" s="54">
        <v>262</v>
      </c>
      <c r="J119" s="54">
        <v>261</v>
      </c>
      <c r="K119" s="54">
        <v>260</v>
      </c>
      <c r="L119" s="54">
        <v>258</v>
      </c>
      <c r="M119" s="54">
        <v>256</v>
      </c>
      <c r="N119" s="54">
        <v>252</v>
      </c>
      <c r="O119" s="54">
        <v>250</v>
      </c>
      <c r="P119" s="54">
        <v>247</v>
      </c>
      <c r="Q119" s="54">
        <v>240</v>
      </c>
      <c r="R119" s="54">
        <v>228</v>
      </c>
      <c r="S119" s="54">
        <v>213</v>
      </c>
      <c r="T119" s="54">
        <v>198</v>
      </c>
      <c r="U119" s="54">
        <v>183</v>
      </c>
      <c r="V119" s="54">
        <v>171</v>
      </c>
      <c r="W119" s="54">
        <v>164</v>
      </c>
      <c r="X119" s="54">
        <v>160</v>
      </c>
      <c r="Y119" s="54">
        <v>760</v>
      </c>
      <c r="Z119" s="54">
        <v>810</v>
      </c>
      <c r="AA119" s="54">
        <v>734</v>
      </c>
      <c r="AB119" s="54">
        <v>634</v>
      </c>
      <c r="AC119" s="54">
        <v>668</v>
      </c>
      <c r="AD119" s="54">
        <v>541</v>
      </c>
      <c r="AE119" s="54">
        <v>459</v>
      </c>
      <c r="AF119" s="54">
        <v>446</v>
      </c>
      <c r="AG119" s="54">
        <v>402</v>
      </c>
      <c r="AH119" s="54">
        <v>318</v>
      </c>
      <c r="AI119" s="54">
        <v>232</v>
      </c>
      <c r="AJ119" s="54">
        <v>146</v>
      </c>
      <c r="AK119" s="54">
        <v>145</v>
      </c>
      <c r="AL119" s="54">
        <v>5348</v>
      </c>
      <c r="AM119" s="54">
        <v>535</v>
      </c>
      <c r="AN119" s="54">
        <v>402</v>
      </c>
      <c r="AO119" s="54">
        <v>1984</v>
      </c>
      <c r="AP119" s="54">
        <v>351</v>
      </c>
      <c r="AQ119" s="54">
        <v>283</v>
      </c>
      <c r="AR119" s="54">
        <v>21</v>
      </c>
      <c r="AS119" s="193">
        <v>134</v>
      </c>
      <c r="AT119" s="193">
        <v>135</v>
      </c>
    </row>
    <row r="120" spans="1:46" x14ac:dyDescent="0.25">
      <c r="A120" s="57" t="s">
        <v>284</v>
      </c>
      <c r="B120" s="195" t="s">
        <v>55</v>
      </c>
      <c r="C120" s="54">
        <v>2</v>
      </c>
      <c r="D120" s="54">
        <v>9254</v>
      </c>
      <c r="E120" s="54">
        <v>176</v>
      </c>
      <c r="F120" s="54">
        <v>175</v>
      </c>
      <c r="G120" s="54">
        <v>174</v>
      </c>
      <c r="H120" s="54">
        <v>175</v>
      </c>
      <c r="I120" s="54">
        <v>175</v>
      </c>
      <c r="J120" s="54">
        <v>177</v>
      </c>
      <c r="K120" s="54">
        <v>179</v>
      </c>
      <c r="L120" s="54">
        <v>181</v>
      </c>
      <c r="M120" s="54">
        <v>183</v>
      </c>
      <c r="N120" s="54">
        <v>186</v>
      </c>
      <c r="O120" s="54">
        <v>188</v>
      </c>
      <c r="P120" s="54">
        <v>190</v>
      </c>
      <c r="Q120" s="54">
        <v>191</v>
      </c>
      <c r="R120" s="54">
        <v>190</v>
      </c>
      <c r="S120" s="54">
        <v>188</v>
      </c>
      <c r="T120" s="54">
        <v>187</v>
      </c>
      <c r="U120" s="54">
        <v>186</v>
      </c>
      <c r="V120" s="54">
        <v>183</v>
      </c>
      <c r="W120" s="54">
        <v>179</v>
      </c>
      <c r="X120" s="54">
        <v>173</v>
      </c>
      <c r="Y120" s="54">
        <v>807</v>
      </c>
      <c r="Z120" s="54">
        <v>800</v>
      </c>
      <c r="AA120" s="54">
        <v>661</v>
      </c>
      <c r="AB120" s="54">
        <v>616</v>
      </c>
      <c r="AC120" s="54">
        <v>545</v>
      </c>
      <c r="AD120" s="54">
        <v>527</v>
      </c>
      <c r="AE120" s="54">
        <v>433</v>
      </c>
      <c r="AF120" s="54">
        <v>335</v>
      </c>
      <c r="AG120" s="54">
        <v>274</v>
      </c>
      <c r="AH120" s="54">
        <v>198</v>
      </c>
      <c r="AI120" s="54">
        <v>193</v>
      </c>
      <c r="AJ120" s="54">
        <v>131</v>
      </c>
      <c r="AK120" s="54">
        <v>98</v>
      </c>
      <c r="AL120" s="54">
        <v>4724</v>
      </c>
      <c r="AM120" s="54">
        <v>478</v>
      </c>
      <c r="AN120" s="54">
        <v>449</v>
      </c>
      <c r="AO120" s="54">
        <v>1956</v>
      </c>
      <c r="AP120" s="54">
        <v>231</v>
      </c>
      <c r="AQ120" s="54">
        <v>186</v>
      </c>
      <c r="AR120" s="54">
        <v>14</v>
      </c>
      <c r="AS120" s="193">
        <v>87</v>
      </c>
      <c r="AT120" s="193">
        <v>89</v>
      </c>
    </row>
    <row r="121" spans="1:46" x14ac:dyDescent="0.25">
      <c r="A121" s="213" t="s">
        <v>89</v>
      </c>
      <c r="B121" s="213" t="s">
        <v>40</v>
      </c>
      <c r="C121" s="192"/>
      <c r="D121" s="192">
        <v>64520</v>
      </c>
      <c r="E121" s="192">
        <v>1154</v>
      </c>
      <c r="F121" s="192">
        <v>1125</v>
      </c>
      <c r="G121" s="192">
        <v>1106</v>
      </c>
      <c r="H121" s="192">
        <v>1096</v>
      </c>
      <c r="I121" s="192">
        <v>1095</v>
      </c>
      <c r="J121" s="192">
        <v>1099</v>
      </c>
      <c r="K121" s="192">
        <v>1110</v>
      </c>
      <c r="L121" s="192">
        <v>1123</v>
      </c>
      <c r="M121" s="192">
        <v>1140</v>
      </c>
      <c r="N121" s="192">
        <v>1160</v>
      </c>
      <c r="O121" s="192">
        <v>1177</v>
      </c>
      <c r="P121" s="192">
        <v>1197</v>
      </c>
      <c r="Q121" s="192">
        <v>1211</v>
      </c>
      <c r="R121" s="192">
        <v>1210</v>
      </c>
      <c r="S121" s="192">
        <v>1201</v>
      </c>
      <c r="T121" s="192">
        <v>1196</v>
      </c>
      <c r="U121" s="192">
        <v>1193</v>
      </c>
      <c r="V121" s="192">
        <v>1181</v>
      </c>
      <c r="W121" s="192">
        <v>1151</v>
      </c>
      <c r="X121" s="192">
        <v>1113</v>
      </c>
      <c r="Y121" s="192">
        <v>5421</v>
      </c>
      <c r="Z121" s="192">
        <v>6822</v>
      </c>
      <c r="AA121" s="192">
        <v>5000</v>
      </c>
      <c r="AB121" s="192">
        <v>4442</v>
      </c>
      <c r="AC121" s="192">
        <v>3854</v>
      </c>
      <c r="AD121" s="192">
        <v>3489</v>
      </c>
      <c r="AE121" s="192">
        <v>3052</v>
      </c>
      <c r="AF121" s="192">
        <v>2549</v>
      </c>
      <c r="AG121" s="192">
        <v>2249</v>
      </c>
      <c r="AH121" s="192">
        <v>1797</v>
      </c>
      <c r="AI121" s="192">
        <v>1236</v>
      </c>
      <c r="AJ121" s="192">
        <v>860</v>
      </c>
      <c r="AK121" s="192">
        <v>711</v>
      </c>
      <c r="AL121" s="192">
        <v>31058</v>
      </c>
      <c r="AM121" s="192">
        <v>2968</v>
      </c>
      <c r="AN121" s="192">
        <v>2760</v>
      </c>
      <c r="AO121" s="192">
        <v>13578</v>
      </c>
      <c r="AP121" s="192">
        <v>1483</v>
      </c>
      <c r="AQ121" s="192">
        <v>1198</v>
      </c>
      <c r="AR121" s="192">
        <v>90</v>
      </c>
      <c r="AS121" s="192">
        <v>580</v>
      </c>
      <c r="AT121" s="192">
        <v>574</v>
      </c>
    </row>
    <row r="122" spans="1:46" x14ac:dyDescent="0.25">
      <c r="A122" s="57" t="s">
        <v>297</v>
      </c>
      <c r="B122" s="195" t="s">
        <v>188</v>
      </c>
      <c r="C122" s="54">
        <v>2</v>
      </c>
      <c r="D122" s="54">
        <v>9763</v>
      </c>
      <c r="E122" s="54">
        <v>177</v>
      </c>
      <c r="F122" s="54">
        <v>170</v>
      </c>
      <c r="G122" s="54">
        <v>167</v>
      </c>
      <c r="H122" s="54">
        <v>167</v>
      </c>
      <c r="I122" s="54">
        <v>170</v>
      </c>
      <c r="J122" s="54">
        <v>176</v>
      </c>
      <c r="K122" s="54">
        <v>183</v>
      </c>
      <c r="L122" s="54">
        <v>190</v>
      </c>
      <c r="M122" s="54">
        <v>199</v>
      </c>
      <c r="N122" s="54">
        <v>206</v>
      </c>
      <c r="O122" s="54">
        <v>215</v>
      </c>
      <c r="P122" s="54">
        <v>224</v>
      </c>
      <c r="Q122" s="54">
        <v>228</v>
      </c>
      <c r="R122" s="54">
        <v>225</v>
      </c>
      <c r="S122" s="54">
        <v>216</v>
      </c>
      <c r="T122" s="54">
        <v>208</v>
      </c>
      <c r="U122" s="54">
        <v>199</v>
      </c>
      <c r="V122" s="54">
        <v>190</v>
      </c>
      <c r="W122" s="54">
        <v>182</v>
      </c>
      <c r="X122" s="54">
        <v>174</v>
      </c>
      <c r="Y122" s="54">
        <v>771</v>
      </c>
      <c r="Z122" s="54">
        <v>681</v>
      </c>
      <c r="AA122" s="54">
        <v>697</v>
      </c>
      <c r="AB122" s="54">
        <v>691</v>
      </c>
      <c r="AC122" s="54">
        <v>602</v>
      </c>
      <c r="AD122" s="54">
        <v>542</v>
      </c>
      <c r="AE122" s="54">
        <v>450</v>
      </c>
      <c r="AF122" s="54">
        <v>376</v>
      </c>
      <c r="AG122" s="54">
        <v>372</v>
      </c>
      <c r="AH122" s="54">
        <v>291</v>
      </c>
      <c r="AI122" s="54">
        <v>196</v>
      </c>
      <c r="AJ122" s="54">
        <v>138</v>
      </c>
      <c r="AK122" s="54">
        <v>90</v>
      </c>
      <c r="AL122" s="54">
        <v>4895</v>
      </c>
      <c r="AM122" s="54">
        <v>550</v>
      </c>
      <c r="AN122" s="54">
        <v>459</v>
      </c>
      <c r="AO122" s="54">
        <v>1931</v>
      </c>
      <c r="AP122" s="54">
        <v>227</v>
      </c>
      <c r="AQ122" s="54">
        <v>183</v>
      </c>
      <c r="AR122" s="54">
        <v>14</v>
      </c>
      <c r="AS122" s="193">
        <v>89</v>
      </c>
      <c r="AT122" s="193">
        <v>88</v>
      </c>
    </row>
    <row r="123" spans="1:46" x14ac:dyDescent="0.25">
      <c r="A123" s="57" t="s">
        <v>298</v>
      </c>
      <c r="B123" s="195" t="s">
        <v>189</v>
      </c>
      <c r="C123" s="54">
        <v>2</v>
      </c>
      <c r="D123" s="54">
        <v>5228</v>
      </c>
      <c r="E123" s="54">
        <v>86</v>
      </c>
      <c r="F123" s="54">
        <v>82</v>
      </c>
      <c r="G123" s="54">
        <v>81</v>
      </c>
      <c r="H123" s="54">
        <v>81</v>
      </c>
      <c r="I123" s="54">
        <v>82</v>
      </c>
      <c r="J123" s="54">
        <v>84</v>
      </c>
      <c r="K123" s="54">
        <v>88</v>
      </c>
      <c r="L123" s="54">
        <v>91</v>
      </c>
      <c r="M123" s="54">
        <v>95</v>
      </c>
      <c r="N123" s="54">
        <v>100</v>
      </c>
      <c r="O123" s="54">
        <v>104</v>
      </c>
      <c r="P123" s="54">
        <v>108</v>
      </c>
      <c r="Q123" s="54">
        <v>111</v>
      </c>
      <c r="R123" s="54">
        <v>110</v>
      </c>
      <c r="S123" s="54">
        <v>106</v>
      </c>
      <c r="T123" s="54">
        <v>104</v>
      </c>
      <c r="U123" s="54">
        <v>101</v>
      </c>
      <c r="V123" s="54">
        <v>98</v>
      </c>
      <c r="W123" s="54">
        <v>94</v>
      </c>
      <c r="X123" s="54">
        <v>91</v>
      </c>
      <c r="Y123" s="54">
        <v>418</v>
      </c>
      <c r="Z123" s="54">
        <v>418</v>
      </c>
      <c r="AA123" s="54">
        <v>366</v>
      </c>
      <c r="AB123" s="54">
        <v>343</v>
      </c>
      <c r="AC123" s="54">
        <v>324</v>
      </c>
      <c r="AD123" s="54">
        <v>321</v>
      </c>
      <c r="AE123" s="54">
        <v>254</v>
      </c>
      <c r="AF123" s="54">
        <v>196</v>
      </c>
      <c r="AG123" s="54">
        <v>179</v>
      </c>
      <c r="AH123" s="54">
        <v>189</v>
      </c>
      <c r="AI123" s="54">
        <v>146</v>
      </c>
      <c r="AJ123" s="54">
        <v>96</v>
      </c>
      <c r="AK123" s="54">
        <v>81</v>
      </c>
      <c r="AL123" s="54">
        <v>2559</v>
      </c>
      <c r="AM123" s="54">
        <v>273</v>
      </c>
      <c r="AN123" s="54">
        <v>225</v>
      </c>
      <c r="AO123" s="54">
        <v>1032</v>
      </c>
      <c r="AP123" s="54">
        <v>112</v>
      </c>
      <c r="AQ123" s="54">
        <v>91</v>
      </c>
      <c r="AR123" s="54">
        <v>7</v>
      </c>
      <c r="AS123" s="193">
        <v>43</v>
      </c>
      <c r="AT123" s="193">
        <v>43</v>
      </c>
    </row>
    <row r="124" spans="1:46" x14ac:dyDescent="0.25">
      <c r="A124" s="57" t="s">
        <v>299</v>
      </c>
      <c r="B124" s="195" t="s">
        <v>190</v>
      </c>
      <c r="C124" s="54">
        <v>3</v>
      </c>
      <c r="D124" s="54">
        <v>8332</v>
      </c>
      <c r="E124" s="54">
        <v>108</v>
      </c>
      <c r="F124" s="54">
        <v>109</v>
      </c>
      <c r="G124" s="54">
        <v>107</v>
      </c>
      <c r="H124" s="54">
        <v>104</v>
      </c>
      <c r="I124" s="54">
        <v>100</v>
      </c>
      <c r="J124" s="54">
        <v>95</v>
      </c>
      <c r="K124" s="54">
        <v>90</v>
      </c>
      <c r="L124" s="54">
        <v>85</v>
      </c>
      <c r="M124" s="54">
        <v>80</v>
      </c>
      <c r="N124" s="54">
        <v>77</v>
      </c>
      <c r="O124" s="54">
        <v>72</v>
      </c>
      <c r="P124" s="54">
        <v>69</v>
      </c>
      <c r="Q124" s="54">
        <v>69</v>
      </c>
      <c r="R124" s="54">
        <v>73</v>
      </c>
      <c r="S124" s="54">
        <v>80</v>
      </c>
      <c r="T124" s="54">
        <v>89</v>
      </c>
      <c r="U124" s="54">
        <v>102</v>
      </c>
      <c r="V124" s="54">
        <v>113</v>
      </c>
      <c r="W124" s="54">
        <v>120</v>
      </c>
      <c r="X124" s="54">
        <v>126</v>
      </c>
      <c r="Y124" s="54">
        <v>936</v>
      </c>
      <c r="Z124" s="54">
        <v>2157</v>
      </c>
      <c r="AA124" s="54">
        <v>754</v>
      </c>
      <c r="AB124" s="54">
        <v>578</v>
      </c>
      <c r="AC124" s="54">
        <v>401</v>
      </c>
      <c r="AD124" s="54">
        <v>387</v>
      </c>
      <c r="AE124" s="54">
        <v>398</v>
      </c>
      <c r="AF124" s="54">
        <v>277</v>
      </c>
      <c r="AG124" s="54">
        <v>275</v>
      </c>
      <c r="AH124" s="54">
        <v>144</v>
      </c>
      <c r="AI124" s="54">
        <v>86</v>
      </c>
      <c r="AJ124" s="54">
        <v>39</v>
      </c>
      <c r="AK124" s="54">
        <v>32</v>
      </c>
      <c r="AL124" s="54">
        <v>3716</v>
      </c>
      <c r="AM124" s="54">
        <v>179</v>
      </c>
      <c r="AN124" s="54">
        <v>280</v>
      </c>
      <c r="AO124" s="54">
        <v>2203</v>
      </c>
      <c r="AP124" s="54">
        <v>141</v>
      </c>
      <c r="AQ124" s="54">
        <v>114</v>
      </c>
      <c r="AR124" s="54">
        <v>8</v>
      </c>
      <c r="AS124" s="193">
        <v>54</v>
      </c>
      <c r="AT124" s="193">
        <v>54</v>
      </c>
    </row>
    <row r="125" spans="1:46" x14ac:dyDescent="0.25">
      <c r="A125" s="57" t="s">
        <v>300</v>
      </c>
      <c r="B125" s="195" t="s">
        <v>191</v>
      </c>
      <c r="C125" s="54">
        <v>1</v>
      </c>
      <c r="D125" s="54">
        <v>5794</v>
      </c>
      <c r="E125" s="54">
        <v>99</v>
      </c>
      <c r="F125" s="54">
        <v>100</v>
      </c>
      <c r="G125" s="54">
        <v>101</v>
      </c>
      <c r="H125" s="54">
        <v>103</v>
      </c>
      <c r="I125" s="54">
        <v>107</v>
      </c>
      <c r="J125" s="54">
        <v>109</v>
      </c>
      <c r="K125" s="54">
        <v>112</v>
      </c>
      <c r="L125" s="54">
        <v>115</v>
      </c>
      <c r="M125" s="54">
        <v>118</v>
      </c>
      <c r="N125" s="54">
        <v>121</v>
      </c>
      <c r="O125" s="54">
        <v>123</v>
      </c>
      <c r="P125" s="54">
        <v>125</v>
      </c>
      <c r="Q125" s="54">
        <v>125</v>
      </c>
      <c r="R125" s="54">
        <v>121</v>
      </c>
      <c r="S125" s="54">
        <v>114</v>
      </c>
      <c r="T125" s="54">
        <v>109</v>
      </c>
      <c r="U125" s="54">
        <v>103</v>
      </c>
      <c r="V125" s="54">
        <v>97</v>
      </c>
      <c r="W125" s="54">
        <v>91</v>
      </c>
      <c r="X125" s="54">
        <v>84</v>
      </c>
      <c r="Y125" s="54">
        <v>357</v>
      </c>
      <c r="Z125" s="54">
        <v>398</v>
      </c>
      <c r="AA125" s="54">
        <v>357</v>
      </c>
      <c r="AB125" s="54">
        <v>363</v>
      </c>
      <c r="AC125" s="54">
        <v>379</v>
      </c>
      <c r="AD125" s="54">
        <v>316</v>
      </c>
      <c r="AE125" s="54">
        <v>325</v>
      </c>
      <c r="AF125" s="54">
        <v>286</v>
      </c>
      <c r="AG125" s="54">
        <v>241</v>
      </c>
      <c r="AH125" s="54">
        <v>180</v>
      </c>
      <c r="AI125" s="54">
        <v>175</v>
      </c>
      <c r="AJ125" s="54">
        <v>131</v>
      </c>
      <c r="AK125" s="54">
        <v>109</v>
      </c>
      <c r="AL125" s="54">
        <v>2739</v>
      </c>
      <c r="AM125" s="54">
        <v>292</v>
      </c>
      <c r="AN125" s="54">
        <v>210</v>
      </c>
      <c r="AO125" s="54">
        <v>1002</v>
      </c>
      <c r="AP125" s="54">
        <v>130</v>
      </c>
      <c r="AQ125" s="54">
        <v>105</v>
      </c>
      <c r="AR125" s="54">
        <v>8</v>
      </c>
      <c r="AS125" s="193">
        <v>49</v>
      </c>
      <c r="AT125" s="193">
        <v>50</v>
      </c>
    </row>
    <row r="126" spans="1:46" x14ac:dyDescent="0.25">
      <c r="A126" s="57" t="s">
        <v>301</v>
      </c>
      <c r="B126" s="195" t="s">
        <v>192</v>
      </c>
      <c r="C126" s="54">
        <v>1</v>
      </c>
      <c r="D126" s="54">
        <v>11225</v>
      </c>
      <c r="E126" s="54">
        <v>247</v>
      </c>
      <c r="F126" s="54">
        <v>237</v>
      </c>
      <c r="G126" s="54">
        <v>228</v>
      </c>
      <c r="H126" s="54">
        <v>222</v>
      </c>
      <c r="I126" s="54">
        <v>216</v>
      </c>
      <c r="J126" s="54">
        <v>213</v>
      </c>
      <c r="K126" s="54">
        <v>210</v>
      </c>
      <c r="L126" s="54">
        <v>209</v>
      </c>
      <c r="M126" s="54">
        <v>209</v>
      </c>
      <c r="N126" s="54">
        <v>209</v>
      </c>
      <c r="O126" s="54">
        <v>209</v>
      </c>
      <c r="P126" s="54">
        <v>210</v>
      </c>
      <c r="Q126" s="54">
        <v>211</v>
      </c>
      <c r="R126" s="54">
        <v>213</v>
      </c>
      <c r="S126" s="54">
        <v>217</v>
      </c>
      <c r="T126" s="54">
        <v>218</v>
      </c>
      <c r="U126" s="54">
        <v>221</v>
      </c>
      <c r="V126" s="54">
        <v>220</v>
      </c>
      <c r="W126" s="54">
        <v>211</v>
      </c>
      <c r="X126" s="54">
        <v>199</v>
      </c>
      <c r="Y126" s="54">
        <v>882</v>
      </c>
      <c r="Z126" s="54">
        <v>989</v>
      </c>
      <c r="AA126" s="54">
        <v>900</v>
      </c>
      <c r="AB126" s="54">
        <v>832</v>
      </c>
      <c r="AC126" s="54">
        <v>705</v>
      </c>
      <c r="AD126" s="54">
        <v>612</v>
      </c>
      <c r="AE126" s="54">
        <v>471</v>
      </c>
      <c r="AF126" s="54">
        <v>454</v>
      </c>
      <c r="AG126" s="54">
        <v>347</v>
      </c>
      <c r="AH126" s="54">
        <v>285</v>
      </c>
      <c r="AI126" s="54">
        <v>177</v>
      </c>
      <c r="AJ126" s="54">
        <v>132</v>
      </c>
      <c r="AK126" s="54">
        <v>110</v>
      </c>
      <c r="AL126" s="54">
        <v>5132</v>
      </c>
      <c r="AM126" s="54">
        <v>514</v>
      </c>
      <c r="AN126" s="54">
        <v>452</v>
      </c>
      <c r="AO126" s="54">
        <v>2206</v>
      </c>
      <c r="AP126" s="54">
        <v>315</v>
      </c>
      <c r="AQ126" s="54">
        <v>254</v>
      </c>
      <c r="AR126" s="54">
        <v>19</v>
      </c>
      <c r="AS126" s="193">
        <v>125</v>
      </c>
      <c r="AT126" s="193">
        <v>122</v>
      </c>
    </row>
    <row r="127" spans="1:46" x14ac:dyDescent="0.25">
      <c r="A127" s="57" t="s">
        <v>296</v>
      </c>
      <c r="B127" s="195" t="s">
        <v>40</v>
      </c>
      <c r="C127" s="54">
        <v>4</v>
      </c>
      <c r="D127" s="54">
        <v>20879</v>
      </c>
      <c r="E127" s="54">
        <v>373</v>
      </c>
      <c r="F127" s="54">
        <v>371</v>
      </c>
      <c r="G127" s="54">
        <v>371</v>
      </c>
      <c r="H127" s="54">
        <v>372</v>
      </c>
      <c r="I127" s="54">
        <v>374</v>
      </c>
      <c r="J127" s="54">
        <v>377</v>
      </c>
      <c r="K127" s="54">
        <v>381</v>
      </c>
      <c r="L127" s="54">
        <v>385</v>
      </c>
      <c r="M127" s="54">
        <v>389</v>
      </c>
      <c r="N127" s="54">
        <v>395</v>
      </c>
      <c r="O127" s="54">
        <v>398</v>
      </c>
      <c r="P127" s="54">
        <v>402</v>
      </c>
      <c r="Q127" s="54">
        <v>405</v>
      </c>
      <c r="R127" s="54">
        <v>406</v>
      </c>
      <c r="S127" s="54">
        <v>407</v>
      </c>
      <c r="T127" s="54">
        <v>407</v>
      </c>
      <c r="U127" s="54">
        <v>407</v>
      </c>
      <c r="V127" s="54">
        <v>404</v>
      </c>
      <c r="W127" s="54">
        <v>397</v>
      </c>
      <c r="X127" s="54">
        <v>387</v>
      </c>
      <c r="Y127" s="54">
        <v>1831</v>
      </c>
      <c r="Z127" s="54">
        <v>1887</v>
      </c>
      <c r="AA127" s="54">
        <v>1656</v>
      </c>
      <c r="AB127" s="54">
        <v>1410</v>
      </c>
      <c r="AC127" s="54">
        <v>1267</v>
      </c>
      <c r="AD127" s="54">
        <v>1141</v>
      </c>
      <c r="AE127" s="54">
        <v>986</v>
      </c>
      <c r="AF127" s="54">
        <v>810</v>
      </c>
      <c r="AG127" s="54">
        <v>687</v>
      </c>
      <c r="AH127" s="54">
        <v>540</v>
      </c>
      <c r="AI127" s="54">
        <v>361</v>
      </c>
      <c r="AJ127" s="54">
        <v>267</v>
      </c>
      <c r="AK127" s="54">
        <v>228</v>
      </c>
      <c r="AL127" s="54">
        <v>10351</v>
      </c>
      <c r="AM127" s="54">
        <v>1010</v>
      </c>
      <c r="AN127" s="54">
        <v>995</v>
      </c>
      <c r="AO127" s="54">
        <v>4526</v>
      </c>
      <c r="AP127" s="54">
        <v>473</v>
      </c>
      <c r="AQ127" s="54">
        <v>382</v>
      </c>
      <c r="AR127" s="54">
        <v>29</v>
      </c>
      <c r="AS127" s="193">
        <v>187</v>
      </c>
      <c r="AT127" s="193">
        <v>186</v>
      </c>
    </row>
    <row r="128" spans="1:46" x14ac:dyDescent="0.25">
      <c r="A128" s="57" t="s">
        <v>302</v>
      </c>
      <c r="B128" s="195" t="s">
        <v>193</v>
      </c>
      <c r="C128" s="54">
        <v>2</v>
      </c>
      <c r="D128" s="54">
        <v>3299</v>
      </c>
      <c r="E128" s="54">
        <v>64</v>
      </c>
      <c r="F128" s="54">
        <v>56</v>
      </c>
      <c r="G128" s="54">
        <v>51</v>
      </c>
      <c r="H128" s="54">
        <v>47</v>
      </c>
      <c r="I128" s="54">
        <v>46</v>
      </c>
      <c r="J128" s="54">
        <v>45</v>
      </c>
      <c r="K128" s="54">
        <v>46</v>
      </c>
      <c r="L128" s="54">
        <v>48</v>
      </c>
      <c r="M128" s="54">
        <v>50</v>
      </c>
      <c r="N128" s="54">
        <v>52</v>
      </c>
      <c r="O128" s="54">
        <v>56</v>
      </c>
      <c r="P128" s="54">
        <v>59</v>
      </c>
      <c r="Q128" s="54">
        <v>62</v>
      </c>
      <c r="R128" s="54">
        <v>62</v>
      </c>
      <c r="S128" s="54">
        <v>61</v>
      </c>
      <c r="T128" s="54">
        <v>61</v>
      </c>
      <c r="U128" s="54">
        <v>60</v>
      </c>
      <c r="V128" s="54">
        <v>59</v>
      </c>
      <c r="W128" s="54">
        <v>56</v>
      </c>
      <c r="X128" s="54">
        <v>52</v>
      </c>
      <c r="Y128" s="54">
        <v>226</v>
      </c>
      <c r="Z128" s="54">
        <v>292</v>
      </c>
      <c r="AA128" s="54">
        <v>270</v>
      </c>
      <c r="AB128" s="54">
        <v>225</v>
      </c>
      <c r="AC128" s="54">
        <v>176</v>
      </c>
      <c r="AD128" s="54">
        <v>170</v>
      </c>
      <c r="AE128" s="54">
        <v>168</v>
      </c>
      <c r="AF128" s="54">
        <v>150</v>
      </c>
      <c r="AG128" s="54">
        <v>148</v>
      </c>
      <c r="AH128" s="54">
        <v>168</v>
      </c>
      <c r="AI128" s="54">
        <v>95</v>
      </c>
      <c r="AJ128" s="54">
        <v>57</v>
      </c>
      <c r="AK128" s="54">
        <v>61</v>
      </c>
      <c r="AL128" s="54">
        <v>1666</v>
      </c>
      <c r="AM128" s="54">
        <v>150</v>
      </c>
      <c r="AN128" s="54">
        <v>139</v>
      </c>
      <c r="AO128" s="54">
        <v>678</v>
      </c>
      <c r="AP128" s="54">
        <v>85</v>
      </c>
      <c r="AQ128" s="54">
        <v>69</v>
      </c>
      <c r="AR128" s="54">
        <v>5</v>
      </c>
      <c r="AS128" s="193">
        <v>33</v>
      </c>
      <c r="AT128" s="193">
        <v>31</v>
      </c>
    </row>
    <row r="129" spans="1:1" ht="9.75" customHeight="1" x14ac:dyDescent="0.25">
      <c r="A129" s="99" t="s">
        <v>91</v>
      </c>
    </row>
    <row r="130" spans="1:1" ht="9.75" customHeight="1" x14ac:dyDescent="0.25">
      <c r="A130" s="47" t="s">
        <v>315</v>
      </c>
    </row>
    <row r="131" spans="1:1" ht="13.5" customHeight="1" x14ac:dyDescent="0.25">
      <c r="A131" s="100" t="s">
        <v>93</v>
      </c>
    </row>
    <row r="132" spans="1:1" ht="8.25" customHeight="1" x14ac:dyDescent="0.25">
      <c r="A132" s="100" t="s">
        <v>331</v>
      </c>
    </row>
  </sheetData>
  <mergeCells count="44">
    <mergeCell ref="C5:C6"/>
    <mergeCell ref="V5:V6"/>
    <mergeCell ref="W5:W6"/>
    <mergeCell ref="X5:X6"/>
    <mergeCell ref="Y5:Y6"/>
    <mergeCell ref="N5:N6"/>
    <mergeCell ref="O5:O6"/>
    <mergeCell ref="P5:P6"/>
    <mergeCell ref="Q5:Q6"/>
    <mergeCell ref="R5:R6"/>
    <mergeCell ref="S5:S6"/>
    <mergeCell ref="H5:H6"/>
    <mergeCell ref="A5:A6"/>
    <mergeCell ref="AQ5:AQ6"/>
    <mergeCell ref="AF5:AF6"/>
    <mergeCell ref="AG5:AG6"/>
    <mergeCell ref="AH5:AH6"/>
    <mergeCell ref="AI5:AI6"/>
    <mergeCell ref="AJ5:AJ6"/>
    <mergeCell ref="AK5:AK6"/>
    <mergeCell ref="Z5:Z6"/>
    <mergeCell ref="AA5:AA6"/>
    <mergeCell ref="AB5:AB6"/>
    <mergeCell ref="AC5:AC6"/>
    <mergeCell ref="AD5:AD6"/>
    <mergeCell ref="AE5:AE6"/>
    <mergeCell ref="T5:T6"/>
    <mergeCell ref="U5:U6"/>
    <mergeCell ref="AS5:AS6"/>
    <mergeCell ref="AT5:AT6"/>
    <mergeCell ref="B5:B6"/>
    <mergeCell ref="D5:D6"/>
    <mergeCell ref="E5:E6"/>
    <mergeCell ref="F5:F6"/>
    <mergeCell ref="G5:G6"/>
    <mergeCell ref="I5:I6"/>
    <mergeCell ref="J5:J6"/>
    <mergeCell ref="K5:K6"/>
    <mergeCell ref="L5:L6"/>
    <mergeCell ref="M5:M6"/>
    <mergeCell ref="AL5:AL6"/>
    <mergeCell ref="AM5:AO5"/>
    <mergeCell ref="AP5:AP6"/>
    <mergeCell ref="AR5:AR6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AS27"/>
  <sheetViews>
    <sheetView workbookViewId="0">
      <selection activeCell="D29" sqref="D29"/>
    </sheetView>
  </sheetViews>
  <sheetFormatPr baseColWidth="10" defaultRowHeight="15" x14ac:dyDescent="0.25"/>
  <cols>
    <col min="1" max="1" width="25.5703125" customWidth="1"/>
  </cols>
  <sheetData>
    <row r="1" spans="1:45" ht="15.75" x14ac:dyDescent="0.25">
      <c r="A1" s="52" t="s">
        <v>815</v>
      </c>
    </row>
    <row r="5" spans="1:45" x14ac:dyDescent="0.25">
      <c r="A5" s="350" t="s">
        <v>305</v>
      </c>
      <c r="B5" s="350" t="s">
        <v>316</v>
      </c>
      <c r="C5" s="350" t="s">
        <v>14</v>
      </c>
      <c r="D5" s="350" t="s">
        <v>95</v>
      </c>
      <c r="E5" s="350">
        <v>1</v>
      </c>
      <c r="F5" s="350">
        <v>2</v>
      </c>
      <c r="G5" s="350">
        <v>3</v>
      </c>
      <c r="H5" s="350">
        <v>4</v>
      </c>
      <c r="I5" s="350">
        <v>5</v>
      </c>
      <c r="J5" s="350">
        <v>6</v>
      </c>
      <c r="K5" s="350">
        <v>7</v>
      </c>
      <c r="L5" s="350">
        <v>8</v>
      </c>
      <c r="M5" s="350">
        <v>9</v>
      </c>
      <c r="N5" s="350">
        <v>10</v>
      </c>
      <c r="O5" s="350">
        <v>11</v>
      </c>
      <c r="P5" s="350">
        <v>12</v>
      </c>
      <c r="Q5" s="350">
        <v>13</v>
      </c>
      <c r="R5" s="350">
        <v>14</v>
      </c>
      <c r="S5" s="350">
        <v>15</v>
      </c>
      <c r="T5" s="350">
        <v>16</v>
      </c>
      <c r="U5" s="350">
        <v>17</v>
      </c>
      <c r="V5" s="350">
        <v>18</v>
      </c>
      <c r="W5" s="350">
        <v>19</v>
      </c>
      <c r="X5" s="350" t="s">
        <v>96</v>
      </c>
      <c r="Y5" s="350" t="s">
        <v>97</v>
      </c>
      <c r="Z5" s="350" t="s">
        <v>98</v>
      </c>
      <c r="AA5" s="350" t="s">
        <v>99</v>
      </c>
      <c r="AB5" s="350" t="s">
        <v>100</v>
      </c>
      <c r="AC5" s="350" t="s">
        <v>101</v>
      </c>
      <c r="AD5" s="350" t="s">
        <v>102</v>
      </c>
      <c r="AE5" s="350" t="s">
        <v>103</v>
      </c>
      <c r="AF5" s="350" t="s">
        <v>104</v>
      </c>
      <c r="AG5" s="350" t="s">
        <v>105</v>
      </c>
      <c r="AH5" s="350" t="s">
        <v>106</v>
      </c>
      <c r="AI5" s="350" t="s">
        <v>107</v>
      </c>
      <c r="AJ5" s="350" t="s">
        <v>108</v>
      </c>
      <c r="AK5" s="350" t="s">
        <v>109</v>
      </c>
      <c r="AL5" s="350" t="s">
        <v>110</v>
      </c>
      <c r="AM5" s="350"/>
      <c r="AN5" s="350"/>
      <c r="AO5" s="350" t="s">
        <v>111</v>
      </c>
      <c r="AP5" s="350" t="s">
        <v>112</v>
      </c>
      <c r="AQ5" s="350" t="s">
        <v>117</v>
      </c>
      <c r="AR5" s="348" t="s">
        <v>813</v>
      </c>
      <c r="AS5" s="348" t="s">
        <v>814</v>
      </c>
    </row>
    <row r="6" spans="1:45" ht="21" customHeight="1" x14ac:dyDescent="0.25">
      <c r="A6" s="350"/>
      <c r="B6" s="350"/>
      <c r="C6" s="350"/>
      <c r="D6" s="350"/>
      <c r="E6" s="350"/>
      <c r="F6" s="350"/>
      <c r="G6" s="350"/>
      <c r="H6" s="350"/>
      <c r="I6" s="350"/>
      <c r="J6" s="350"/>
      <c r="K6" s="350"/>
      <c r="L6" s="350"/>
      <c r="M6" s="350"/>
      <c r="N6" s="350"/>
      <c r="O6" s="350"/>
      <c r="P6" s="350"/>
      <c r="Q6" s="350"/>
      <c r="R6" s="350"/>
      <c r="S6" s="350"/>
      <c r="T6" s="350"/>
      <c r="U6" s="350"/>
      <c r="V6" s="350"/>
      <c r="W6" s="350"/>
      <c r="X6" s="350"/>
      <c r="Y6" s="350"/>
      <c r="Z6" s="350"/>
      <c r="AA6" s="350"/>
      <c r="AB6" s="350"/>
      <c r="AC6" s="350"/>
      <c r="AD6" s="350"/>
      <c r="AE6" s="350"/>
      <c r="AF6" s="350"/>
      <c r="AG6" s="350"/>
      <c r="AH6" s="350"/>
      <c r="AI6" s="350"/>
      <c r="AJ6" s="350"/>
      <c r="AK6" s="350"/>
      <c r="AL6" s="53" t="s">
        <v>113</v>
      </c>
      <c r="AM6" s="53" t="s">
        <v>114</v>
      </c>
      <c r="AN6" s="53" t="s">
        <v>115</v>
      </c>
      <c r="AO6" s="350"/>
      <c r="AP6" s="350"/>
      <c r="AQ6" s="350"/>
      <c r="AR6" s="348"/>
      <c r="AS6" s="348"/>
    </row>
    <row r="7" spans="1:45" x14ac:dyDescent="0.25">
      <c r="A7" s="153" t="s">
        <v>44</v>
      </c>
      <c r="B7" s="154"/>
      <c r="C7" s="82">
        <v>27693</v>
      </c>
      <c r="D7" s="82">
        <v>569</v>
      </c>
      <c r="E7" s="82">
        <v>603</v>
      </c>
      <c r="F7" s="82">
        <v>631</v>
      </c>
      <c r="G7" s="82">
        <v>652</v>
      </c>
      <c r="H7" s="82">
        <v>668</v>
      </c>
      <c r="I7" s="82">
        <v>681</v>
      </c>
      <c r="J7" s="82">
        <v>686</v>
      </c>
      <c r="K7" s="82">
        <v>687</v>
      </c>
      <c r="L7" s="82">
        <v>683</v>
      </c>
      <c r="M7" s="82">
        <v>669</v>
      </c>
      <c r="N7" s="82">
        <v>659</v>
      </c>
      <c r="O7" s="82">
        <v>643</v>
      </c>
      <c r="P7" s="82">
        <v>618</v>
      </c>
      <c r="Q7" s="82">
        <v>582</v>
      </c>
      <c r="R7" s="82">
        <v>541</v>
      </c>
      <c r="S7" s="82">
        <v>494</v>
      </c>
      <c r="T7" s="82">
        <v>449</v>
      </c>
      <c r="U7" s="82">
        <v>411</v>
      </c>
      <c r="V7" s="82">
        <v>378</v>
      </c>
      <c r="W7" s="82">
        <v>354</v>
      </c>
      <c r="X7" s="82">
        <v>1556</v>
      </c>
      <c r="Y7" s="82">
        <v>1938</v>
      </c>
      <c r="Z7" s="82">
        <v>1860</v>
      </c>
      <c r="AA7" s="82">
        <v>1856</v>
      </c>
      <c r="AB7" s="82">
        <v>1691</v>
      </c>
      <c r="AC7" s="82">
        <v>1492</v>
      </c>
      <c r="AD7" s="82">
        <v>1128</v>
      </c>
      <c r="AE7" s="82">
        <v>1084</v>
      </c>
      <c r="AF7" s="82">
        <v>1016</v>
      </c>
      <c r="AG7" s="82">
        <v>910</v>
      </c>
      <c r="AH7" s="82">
        <v>624</v>
      </c>
      <c r="AI7" s="82">
        <v>452</v>
      </c>
      <c r="AJ7" s="82">
        <v>428</v>
      </c>
      <c r="AK7" s="82">
        <v>13727</v>
      </c>
      <c r="AL7" s="82">
        <v>1492</v>
      </c>
      <c r="AM7" s="82">
        <v>925</v>
      </c>
      <c r="AN7" s="82">
        <v>4943</v>
      </c>
      <c r="AO7" s="82">
        <v>766</v>
      </c>
      <c r="AP7" s="82">
        <v>620</v>
      </c>
      <c r="AQ7" s="82">
        <v>44</v>
      </c>
      <c r="AR7" s="192">
        <v>281</v>
      </c>
      <c r="AS7" s="192">
        <v>288</v>
      </c>
    </row>
    <row r="8" spans="1:45" x14ac:dyDescent="0.25">
      <c r="A8" s="57" t="s">
        <v>44</v>
      </c>
      <c r="B8" s="56"/>
      <c r="C8" s="78">
        <v>5552</v>
      </c>
      <c r="D8" s="78">
        <v>117</v>
      </c>
      <c r="E8" s="78">
        <v>124</v>
      </c>
      <c r="F8" s="78">
        <v>130</v>
      </c>
      <c r="G8" s="78">
        <v>134</v>
      </c>
      <c r="H8" s="78">
        <v>138</v>
      </c>
      <c r="I8" s="78">
        <v>140</v>
      </c>
      <c r="J8" s="78">
        <v>140</v>
      </c>
      <c r="K8" s="78">
        <v>140</v>
      </c>
      <c r="L8" s="78">
        <v>139</v>
      </c>
      <c r="M8" s="78">
        <v>136</v>
      </c>
      <c r="N8" s="78">
        <v>133</v>
      </c>
      <c r="O8" s="78">
        <v>129</v>
      </c>
      <c r="P8" s="78">
        <v>124</v>
      </c>
      <c r="Q8" s="78">
        <v>116</v>
      </c>
      <c r="R8" s="78">
        <v>108</v>
      </c>
      <c r="S8" s="78">
        <v>99</v>
      </c>
      <c r="T8" s="78">
        <v>90</v>
      </c>
      <c r="U8" s="78">
        <v>83</v>
      </c>
      <c r="V8" s="78">
        <v>76</v>
      </c>
      <c r="W8" s="78">
        <v>72</v>
      </c>
      <c r="X8" s="78">
        <v>320</v>
      </c>
      <c r="Y8" s="78">
        <v>384</v>
      </c>
      <c r="Z8" s="78">
        <v>400</v>
      </c>
      <c r="AA8" s="78">
        <v>374</v>
      </c>
      <c r="AB8" s="78">
        <v>319</v>
      </c>
      <c r="AC8" s="78">
        <v>319</v>
      </c>
      <c r="AD8" s="78">
        <v>219</v>
      </c>
      <c r="AE8" s="78">
        <v>231</v>
      </c>
      <c r="AF8" s="78">
        <v>183</v>
      </c>
      <c r="AG8" s="78">
        <v>157</v>
      </c>
      <c r="AH8" s="78">
        <v>109</v>
      </c>
      <c r="AI8" s="78">
        <v>87</v>
      </c>
      <c r="AJ8" s="78">
        <v>82</v>
      </c>
      <c r="AK8" s="78">
        <v>2731</v>
      </c>
      <c r="AL8" s="78">
        <v>297</v>
      </c>
      <c r="AM8" s="78">
        <v>180</v>
      </c>
      <c r="AN8" s="78">
        <v>1013</v>
      </c>
      <c r="AO8" s="78">
        <v>156</v>
      </c>
      <c r="AP8" s="78">
        <v>126</v>
      </c>
      <c r="AQ8" s="78">
        <v>9</v>
      </c>
      <c r="AR8" s="93">
        <v>58</v>
      </c>
      <c r="AS8" s="93">
        <v>59</v>
      </c>
    </row>
    <row r="9" spans="1:45" x14ac:dyDescent="0.25">
      <c r="A9" s="60" t="s">
        <v>306</v>
      </c>
      <c r="B9" s="152">
        <v>5584</v>
      </c>
      <c r="C9" s="54">
        <v>5552</v>
      </c>
      <c r="D9" s="54">
        <v>117</v>
      </c>
      <c r="E9" s="54">
        <v>124</v>
      </c>
      <c r="F9" s="54">
        <v>130</v>
      </c>
      <c r="G9" s="54">
        <v>134</v>
      </c>
      <c r="H9" s="54">
        <v>138</v>
      </c>
      <c r="I9" s="54">
        <v>140</v>
      </c>
      <c r="J9" s="54">
        <v>140</v>
      </c>
      <c r="K9" s="54">
        <v>140</v>
      </c>
      <c r="L9" s="54">
        <v>139</v>
      </c>
      <c r="M9" s="54">
        <v>136</v>
      </c>
      <c r="N9" s="54">
        <v>133</v>
      </c>
      <c r="O9" s="54">
        <v>129</v>
      </c>
      <c r="P9" s="54">
        <v>124</v>
      </c>
      <c r="Q9" s="54">
        <v>116</v>
      </c>
      <c r="R9" s="54">
        <v>108</v>
      </c>
      <c r="S9" s="54">
        <v>99</v>
      </c>
      <c r="T9" s="54">
        <v>90</v>
      </c>
      <c r="U9" s="54">
        <v>83</v>
      </c>
      <c r="V9" s="54">
        <v>76</v>
      </c>
      <c r="W9" s="54">
        <v>72</v>
      </c>
      <c r="X9" s="54">
        <v>320</v>
      </c>
      <c r="Y9" s="54">
        <v>384</v>
      </c>
      <c r="Z9" s="54">
        <v>400</v>
      </c>
      <c r="AA9" s="54">
        <v>374</v>
      </c>
      <c r="AB9" s="54">
        <v>319</v>
      </c>
      <c r="AC9" s="54">
        <v>319</v>
      </c>
      <c r="AD9" s="54">
        <v>219</v>
      </c>
      <c r="AE9" s="54">
        <v>231</v>
      </c>
      <c r="AF9" s="54">
        <v>183</v>
      </c>
      <c r="AG9" s="54">
        <v>157</v>
      </c>
      <c r="AH9" s="54">
        <v>109</v>
      </c>
      <c r="AI9" s="54">
        <v>87</v>
      </c>
      <c r="AJ9" s="54">
        <v>82</v>
      </c>
      <c r="AK9" s="54">
        <v>2731</v>
      </c>
      <c r="AL9" s="54">
        <v>297</v>
      </c>
      <c r="AM9" s="54">
        <v>180</v>
      </c>
      <c r="AN9" s="54">
        <v>1013</v>
      </c>
      <c r="AO9" s="54">
        <v>156</v>
      </c>
      <c r="AP9" s="54">
        <v>126</v>
      </c>
      <c r="AQ9" s="54">
        <v>9</v>
      </c>
      <c r="AR9" s="191">
        <v>58</v>
      </c>
      <c r="AS9" s="191">
        <v>59</v>
      </c>
    </row>
    <row r="10" spans="1:45" x14ac:dyDescent="0.25">
      <c r="A10" s="57" t="s">
        <v>118</v>
      </c>
      <c r="B10" s="56"/>
      <c r="C10" s="78">
        <v>2379</v>
      </c>
      <c r="D10" s="78">
        <v>46</v>
      </c>
      <c r="E10" s="78">
        <v>48</v>
      </c>
      <c r="F10" s="78">
        <v>49</v>
      </c>
      <c r="G10" s="78">
        <v>50</v>
      </c>
      <c r="H10" s="78">
        <v>51</v>
      </c>
      <c r="I10" s="78">
        <v>52</v>
      </c>
      <c r="J10" s="78">
        <v>53</v>
      </c>
      <c r="K10" s="78">
        <v>54</v>
      </c>
      <c r="L10" s="78">
        <v>54</v>
      </c>
      <c r="M10" s="78">
        <v>54</v>
      </c>
      <c r="N10" s="78">
        <v>54</v>
      </c>
      <c r="O10" s="78">
        <v>53</v>
      </c>
      <c r="P10" s="78">
        <v>52</v>
      </c>
      <c r="Q10" s="78">
        <v>51</v>
      </c>
      <c r="R10" s="78">
        <v>48</v>
      </c>
      <c r="S10" s="78">
        <v>46</v>
      </c>
      <c r="T10" s="78">
        <v>44</v>
      </c>
      <c r="U10" s="78">
        <v>41</v>
      </c>
      <c r="V10" s="78">
        <v>37</v>
      </c>
      <c r="W10" s="78">
        <v>32</v>
      </c>
      <c r="X10" s="78">
        <v>125</v>
      </c>
      <c r="Y10" s="78">
        <v>184</v>
      </c>
      <c r="Z10" s="78">
        <v>150</v>
      </c>
      <c r="AA10" s="78">
        <v>158</v>
      </c>
      <c r="AB10" s="78">
        <v>153</v>
      </c>
      <c r="AC10" s="78">
        <v>137</v>
      </c>
      <c r="AD10" s="78">
        <v>88</v>
      </c>
      <c r="AE10" s="78">
        <v>106</v>
      </c>
      <c r="AF10" s="78">
        <v>100</v>
      </c>
      <c r="AG10" s="78">
        <v>78</v>
      </c>
      <c r="AH10" s="78">
        <v>56</v>
      </c>
      <c r="AI10" s="78">
        <v>40</v>
      </c>
      <c r="AJ10" s="78">
        <v>35</v>
      </c>
      <c r="AK10" s="78">
        <v>1214</v>
      </c>
      <c r="AL10" s="78">
        <v>136</v>
      </c>
      <c r="AM10" s="78">
        <v>82</v>
      </c>
      <c r="AN10" s="78">
        <v>444</v>
      </c>
      <c r="AO10" s="78">
        <v>64</v>
      </c>
      <c r="AP10" s="78">
        <v>52</v>
      </c>
      <c r="AQ10" s="78">
        <v>4</v>
      </c>
      <c r="AR10" s="191">
        <v>22</v>
      </c>
      <c r="AS10" s="191">
        <v>24</v>
      </c>
    </row>
    <row r="11" spans="1:45" x14ac:dyDescent="0.25">
      <c r="A11" s="60" t="s">
        <v>307</v>
      </c>
      <c r="B11" s="152">
        <v>2425</v>
      </c>
      <c r="C11" s="54">
        <v>2379</v>
      </c>
      <c r="D11" s="54">
        <v>46</v>
      </c>
      <c r="E11" s="54">
        <v>48</v>
      </c>
      <c r="F11" s="54">
        <v>49</v>
      </c>
      <c r="G11" s="54">
        <v>50</v>
      </c>
      <c r="H11" s="54">
        <v>51</v>
      </c>
      <c r="I11" s="54">
        <v>52</v>
      </c>
      <c r="J11" s="54">
        <v>53</v>
      </c>
      <c r="K11" s="54">
        <v>54</v>
      </c>
      <c r="L11" s="54">
        <v>54</v>
      </c>
      <c r="M11" s="54">
        <v>54</v>
      </c>
      <c r="N11" s="54">
        <v>54</v>
      </c>
      <c r="O11" s="54">
        <v>53</v>
      </c>
      <c r="P11" s="54">
        <v>52</v>
      </c>
      <c r="Q11" s="54">
        <v>51</v>
      </c>
      <c r="R11" s="54">
        <v>48</v>
      </c>
      <c r="S11" s="54">
        <v>46</v>
      </c>
      <c r="T11" s="54">
        <v>44</v>
      </c>
      <c r="U11" s="54">
        <v>41</v>
      </c>
      <c r="V11" s="54">
        <v>37</v>
      </c>
      <c r="W11" s="54">
        <v>32</v>
      </c>
      <c r="X11" s="54">
        <v>125</v>
      </c>
      <c r="Y11" s="54">
        <v>184</v>
      </c>
      <c r="Z11" s="54">
        <v>150</v>
      </c>
      <c r="AA11" s="54">
        <v>158</v>
      </c>
      <c r="AB11" s="54">
        <v>153</v>
      </c>
      <c r="AC11" s="54">
        <v>137</v>
      </c>
      <c r="AD11" s="54">
        <v>88</v>
      </c>
      <c r="AE11" s="54">
        <v>106</v>
      </c>
      <c r="AF11" s="54">
        <v>100</v>
      </c>
      <c r="AG11" s="54">
        <v>78</v>
      </c>
      <c r="AH11" s="54">
        <v>56</v>
      </c>
      <c r="AI11" s="54">
        <v>40</v>
      </c>
      <c r="AJ11" s="54">
        <v>35</v>
      </c>
      <c r="AK11" s="54">
        <v>1214</v>
      </c>
      <c r="AL11" s="54">
        <v>136</v>
      </c>
      <c r="AM11" s="54">
        <v>82</v>
      </c>
      <c r="AN11" s="54">
        <v>444</v>
      </c>
      <c r="AO11" s="54">
        <v>64</v>
      </c>
      <c r="AP11" s="54">
        <v>52</v>
      </c>
      <c r="AQ11" s="54">
        <v>4</v>
      </c>
      <c r="AR11" s="191">
        <v>22</v>
      </c>
      <c r="AS11" s="191">
        <v>24</v>
      </c>
    </row>
    <row r="12" spans="1:45" x14ac:dyDescent="0.25">
      <c r="A12" s="57" t="s">
        <v>119</v>
      </c>
      <c r="B12" s="56"/>
      <c r="C12" s="78">
        <v>2338</v>
      </c>
      <c r="D12" s="78">
        <v>31</v>
      </c>
      <c r="E12" s="78">
        <v>39</v>
      </c>
      <c r="F12" s="78">
        <v>46</v>
      </c>
      <c r="G12" s="78">
        <v>51</v>
      </c>
      <c r="H12" s="78">
        <v>54</v>
      </c>
      <c r="I12" s="78">
        <v>57</v>
      </c>
      <c r="J12" s="78">
        <v>58</v>
      </c>
      <c r="K12" s="78">
        <v>58</v>
      </c>
      <c r="L12" s="78">
        <v>57</v>
      </c>
      <c r="M12" s="78">
        <v>55</v>
      </c>
      <c r="N12" s="78">
        <v>53</v>
      </c>
      <c r="O12" s="78">
        <v>51</v>
      </c>
      <c r="P12" s="78">
        <v>47</v>
      </c>
      <c r="Q12" s="78">
        <v>43</v>
      </c>
      <c r="R12" s="78">
        <v>38</v>
      </c>
      <c r="S12" s="78">
        <v>32</v>
      </c>
      <c r="T12" s="78">
        <v>27</v>
      </c>
      <c r="U12" s="78">
        <v>23</v>
      </c>
      <c r="V12" s="78">
        <v>21</v>
      </c>
      <c r="W12" s="78">
        <v>20</v>
      </c>
      <c r="X12" s="78">
        <v>96</v>
      </c>
      <c r="Y12" s="78">
        <v>157</v>
      </c>
      <c r="Z12" s="78">
        <v>154</v>
      </c>
      <c r="AA12" s="78">
        <v>176</v>
      </c>
      <c r="AB12" s="78">
        <v>158</v>
      </c>
      <c r="AC12" s="78">
        <v>133</v>
      </c>
      <c r="AD12" s="78">
        <v>106</v>
      </c>
      <c r="AE12" s="78">
        <v>93</v>
      </c>
      <c r="AF12" s="78">
        <v>115</v>
      </c>
      <c r="AG12" s="78">
        <v>107</v>
      </c>
      <c r="AH12" s="78">
        <v>77</v>
      </c>
      <c r="AI12" s="78">
        <v>54</v>
      </c>
      <c r="AJ12" s="78">
        <v>51</v>
      </c>
      <c r="AK12" s="78">
        <v>1066</v>
      </c>
      <c r="AL12" s="78">
        <v>102</v>
      </c>
      <c r="AM12" s="78">
        <v>47</v>
      </c>
      <c r="AN12" s="78">
        <v>369</v>
      </c>
      <c r="AO12" s="78">
        <v>44</v>
      </c>
      <c r="AP12" s="78">
        <v>36</v>
      </c>
      <c r="AQ12" s="78">
        <v>2</v>
      </c>
      <c r="AR12" s="191">
        <v>15</v>
      </c>
      <c r="AS12" s="191">
        <v>16</v>
      </c>
    </row>
    <row r="13" spans="1:45" x14ac:dyDescent="0.25">
      <c r="A13" s="60" t="s">
        <v>308</v>
      </c>
      <c r="B13" s="152">
        <v>2394</v>
      </c>
      <c r="C13" s="54">
        <v>2338</v>
      </c>
      <c r="D13" s="54">
        <v>31</v>
      </c>
      <c r="E13" s="54">
        <v>39</v>
      </c>
      <c r="F13" s="54">
        <v>46</v>
      </c>
      <c r="G13" s="54">
        <v>51</v>
      </c>
      <c r="H13" s="54">
        <v>54</v>
      </c>
      <c r="I13" s="54">
        <v>57</v>
      </c>
      <c r="J13" s="54">
        <v>58</v>
      </c>
      <c r="K13" s="54">
        <v>58</v>
      </c>
      <c r="L13" s="54">
        <v>57</v>
      </c>
      <c r="M13" s="54">
        <v>55</v>
      </c>
      <c r="N13" s="54">
        <v>53</v>
      </c>
      <c r="O13" s="54">
        <v>51</v>
      </c>
      <c r="P13" s="54">
        <v>47</v>
      </c>
      <c r="Q13" s="54">
        <v>43</v>
      </c>
      <c r="R13" s="54">
        <v>38</v>
      </c>
      <c r="S13" s="54">
        <v>32</v>
      </c>
      <c r="T13" s="54">
        <v>27</v>
      </c>
      <c r="U13" s="54">
        <v>23</v>
      </c>
      <c r="V13" s="54">
        <v>21</v>
      </c>
      <c r="W13" s="54">
        <v>20</v>
      </c>
      <c r="X13" s="54">
        <v>96</v>
      </c>
      <c r="Y13" s="54">
        <v>157</v>
      </c>
      <c r="Z13" s="54">
        <v>154</v>
      </c>
      <c r="AA13" s="54">
        <v>176</v>
      </c>
      <c r="AB13" s="54">
        <v>158</v>
      </c>
      <c r="AC13" s="54">
        <v>133</v>
      </c>
      <c r="AD13" s="54">
        <v>106</v>
      </c>
      <c r="AE13" s="54">
        <v>93</v>
      </c>
      <c r="AF13" s="54">
        <v>115</v>
      </c>
      <c r="AG13" s="54">
        <v>107</v>
      </c>
      <c r="AH13" s="54">
        <v>77</v>
      </c>
      <c r="AI13" s="54">
        <v>54</v>
      </c>
      <c r="AJ13" s="54">
        <v>51</v>
      </c>
      <c r="AK13" s="54">
        <v>1066</v>
      </c>
      <c r="AL13" s="54">
        <v>102</v>
      </c>
      <c r="AM13" s="54">
        <v>47</v>
      </c>
      <c r="AN13" s="54">
        <v>369</v>
      </c>
      <c r="AO13" s="54">
        <v>44</v>
      </c>
      <c r="AP13" s="54">
        <v>36</v>
      </c>
      <c r="AQ13" s="54">
        <v>2</v>
      </c>
      <c r="AR13" s="191">
        <v>15</v>
      </c>
      <c r="AS13" s="191">
        <v>16</v>
      </c>
    </row>
    <row r="14" spans="1:45" x14ac:dyDescent="0.25">
      <c r="A14" s="57" t="s">
        <v>120</v>
      </c>
      <c r="B14" s="56"/>
      <c r="C14" s="78">
        <v>2287</v>
      </c>
      <c r="D14" s="78">
        <v>49</v>
      </c>
      <c r="E14" s="78">
        <v>47</v>
      </c>
      <c r="F14" s="78">
        <v>45</v>
      </c>
      <c r="G14" s="78">
        <v>44</v>
      </c>
      <c r="H14" s="78">
        <v>43</v>
      </c>
      <c r="I14" s="78">
        <v>44</v>
      </c>
      <c r="J14" s="78">
        <v>45</v>
      </c>
      <c r="K14" s="78">
        <v>46</v>
      </c>
      <c r="L14" s="78">
        <v>47</v>
      </c>
      <c r="M14" s="78">
        <v>47</v>
      </c>
      <c r="N14" s="78">
        <v>50</v>
      </c>
      <c r="O14" s="78">
        <v>51</v>
      </c>
      <c r="P14" s="78">
        <v>52</v>
      </c>
      <c r="Q14" s="78">
        <v>51</v>
      </c>
      <c r="R14" s="78">
        <v>50</v>
      </c>
      <c r="S14" s="78">
        <v>48</v>
      </c>
      <c r="T14" s="78">
        <v>47</v>
      </c>
      <c r="U14" s="78">
        <v>45</v>
      </c>
      <c r="V14" s="78">
        <v>42</v>
      </c>
      <c r="W14" s="78">
        <v>38</v>
      </c>
      <c r="X14" s="78">
        <v>152</v>
      </c>
      <c r="Y14" s="78">
        <v>184</v>
      </c>
      <c r="Z14" s="78">
        <v>125</v>
      </c>
      <c r="AA14" s="78">
        <v>152</v>
      </c>
      <c r="AB14" s="78">
        <v>166</v>
      </c>
      <c r="AC14" s="78">
        <v>119</v>
      </c>
      <c r="AD14" s="78">
        <v>97</v>
      </c>
      <c r="AE14" s="78">
        <v>84</v>
      </c>
      <c r="AF14" s="78">
        <v>65</v>
      </c>
      <c r="AG14" s="78">
        <v>87</v>
      </c>
      <c r="AH14" s="78">
        <v>47</v>
      </c>
      <c r="AI14" s="78">
        <v>44</v>
      </c>
      <c r="AJ14" s="78">
        <v>34</v>
      </c>
      <c r="AK14" s="78">
        <v>1178</v>
      </c>
      <c r="AL14" s="78">
        <v>120</v>
      </c>
      <c r="AM14" s="78">
        <v>107</v>
      </c>
      <c r="AN14" s="78">
        <v>432</v>
      </c>
      <c r="AO14" s="78">
        <v>68</v>
      </c>
      <c r="AP14" s="78">
        <v>55</v>
      </c>
      <c r="AQ14" s="78">
        <v>4</v>
      </c>
      <c r="AR14" s="191">
        <v>25</v>
      </c>
      <c r="AS14" s="191">
        <v>24</v>
      </c>
    </row>
    <row r="15" spans="1:45" x14ac:dyDescent="0.25">
      <c r="A15" s="60" t="s">
        <v>309</v>
      </c>
      <c r="B15" s="152">
        <v>2249</v>
      </c>
      <c r="C15" s="54">
        <v>2287</v>
      </c>
      <c r="D15" s="54">
        <v>49</v>
      </c>
      <c r="E15" s="54">
        <v>47</v>
      </c>
      <c r="F15" s="54">
        <v>45</v>
      </c>
      <c r="G15" s="54">
        <v>44</v>
      </c>
      <c r="H15" s="54">
        <v>43</v>
      </c>
      <c r="I15" s="54">
        <v>44</v>
      </c>
      <c r="J15" s="54">
        <v>45</v>
      </c>
      <c r="K15" s="54">
        <v>46</v>
      </c>
      <c r="L15" s="54">
        <v>47</v>
      </c>
      <c r="M15" s="54">
        <v>47</v>
      </c>
      <c r="N15" s="54">
        <v>50</v>
      </c>
      <c r="O15" s="54">
        <v>51</v>
      </c>
      <c r="P15" s="54">
        <v>52</v>
      </c>
      <c r="Q15" s="54">
        <v>51</v>
      </c>
      <c r="R15" s="54">
        <v>50</v>
      </c>
      <c r="S15" s="54">
        <v>48</v>
      </c>
      <c r="T15" s="54">
        <v>47</v>
      </c>
      <c r="U15" s="54">
        <v>45</v>
      </c>
      <c r="V15" s="54">
        <v>42</v>
      </c>
      <c r="W15" s="54">
        <v>38</v>
      </c>
      <c r="X15" s="54">
        <v>152</v>
      </c>
      <c r="Y15" s="54">
        <v>184</v>
      </c>
      <c r="Z15" s="54">
        <v>125</v>
      </c>
      <c r="AA15" s="54">
        <v>152</v>
      </c>
      <c r="AB15" s="54">
        <v>166</v>
      </c>
      <c r="AC15" s="54">
        <v>119</v>
      </c>
      <c r="AD15" s="54">
        <v>97</v>
      </c>
      <c r="AE15" s="54">
        <v>84</v>
      </c>
      <c r="AF15" s="54">
        <v>65</v>
      </c>
      <c r="AG15" s="54">
        <v>87</v>
      </c>
      <c r="AH15" s="54">
        <v>47</v>
      </c>
      <c r="AI15" s="54">
        <v>44</v>
      </c>
      <c r="AJ15" s="54">
        <v>34</v>
      </c>
      <c r="AK15" s="54">
        <v>1178</v>
      </c>
      <c r="AL15" s="54">
        <v>120</v>
      </c>
      <c r="AM15" s="54">
        <v>107</v>
      </c>
      <c r="AN15" s="54">
        <v>432</v>
      </c>
      <c r="AO15" s="54">
        <v>68</v>
      </c>
      <c r="AP15" s="54">
        <v>55</v>
      </c>
      <c r="AQ15" s="54">
        <v>4</v>
      </c>
      <c r="AR15" s="191">
        <v>25</v>
      </c>
      <c r="AS15" s="191">
        <v>24</v>
      </c>
    </row>
    <row r="16" spans="1:45" x14ac:dyDescent="0.25">
      <c r="A16" s="57" t="s">
        <v>51</v>
      </c>
      <c r="B16" s="56"/>
      <c r="C16" s="59">
        <v>9020</v>
      </c>
      <c r="D16" s="59">
        <v>208</v>
      </c>
      <c r="E16" s="59">
        <v>224</v>
      </c>
      <c r="F16" s="59">
        <v>237</v>
      </c>
      <c r="G16" s="59">
        <v>245</v>
      </c>
      <c r="H16" s="59">
        <v>250</v>
      </c>
      <c r="I16" s="59">
        <v>252</v>
      </c>
      <c r="J16" s="59">
        <v>251</v>
      </c>
      <c r="K16" s="59">
        <v>247</v>
      </c>
      <c r="L16" s="59">
        <v>241</v>
      </c>
      <c r="M16" s="59">
        <v>232</v>
      </c>
      <c r="N16" s="59">
        <v>223</v>
      </c>
      <c r="O16" s="59">
        <v>213</v>
      </c>
      <c r="P16" s="59">
        <v>200</v>
      </c>
      <c r="Q16" s="59">
        <v>187</v>
      </c>
      <c r="R16" s="59">
        <v>173</v>
      </c>
      <c r="S16" s="59">
        <v>159</v>
      </c>
      <c r="T16" s="59">
        <v>144</v>
      </c>
      <c r="U16" s="59">
        <v>133</v>
      </c>
      <c r="V16" s="59">
        <v>124</v>
      </c>
      <c r="W16" s="59">
        <v>119</v>
      </c>
      <c r="X16" s="59">
        <v>557</v>
      </c>
      <c r="Y16" s="59">
        <v>644</v>
      </c>
      <c r="Z16" s="59">
        <v>609</v>
      </c>
      <c r="AA16" s="59">
        <v>577</v>
      </c>
      <c r="AB16" s="59">
        <v>476</v>
      </c>
      <c r="AC16" s="59">
        <v>445</v>
      </c>
      <c r="AD16" s="59">
        <v>346</v>
      </c>
      <c r="AE16" s="59">
        <v>313</v>
      </c>
      <c r="AF16" s="59">
        <v>294</v>
      </c>
      <c r="AG16" s="59">
        <v>266</v>
      </c>
      <c r="AH16" s="59">
        <v>173</v>
      </c>
      <c r="AI16" s="59">
        <v>118</v>
      </c>
      <c r="AJ16" s="59">
        <v>140</v>
      </c>
      <c r="AK16" s="59">
        <v>4487</v>
      </c>
      <c r="AL16" s="59">
        <v>499</v>
      </c>
      <c r="AM16" s="59">
        <v>311</v>
      </c>
      <c r="AN16" s="59">
        <v>1581</v>
      </c>
      <c r="AO16" s="59">
        <v>273</v>
      </c>
      <c r="AP16" s="59">
        <v>220</v>
      </c>
      <c r="AQ16" s="59">
        <v>16</v>
      </c>
      <c r="AR16" s="59">
        <v>103</v>
      </c>
      <c r="AS16" s="59">
        <v>105</v>
      </c>
    </row>
    <row r="17" spans="1:45" x14ac:dyDescent="0.25">
      <c r="A17" s="60" t="s">
        <v>310</v>
      </c>
      <c r="B17" s="152">
        <v>5947</v>
      </c>
      <c r="C17" s="54">
        <v>5954</v>
      </c>
      <c r="D17" s="54">
        <v>137</v>
      </c>
      <c r="E17" s="54">
        <v>148</v>
      </c>
      <c r="F17" s="54">
        <v>156</v>
      </c>
      <c r="G17" s="54">
        <v>162</v>
      </c>
      <c r="H17" s="54">
        <v>165</v>
      </c>
      <c r="I17" s="54">
        <v>166</v>
      </c>
      <c r="J17" s="54">
        <v>166</v>
      </c>
      <c r="K17" s="54">
        <v>163</v>
      </c>
      <c r="L17" s="54">
        <v>159</v>
      </c>
      <c r="M17" s="54">
        <v>153</v>
      </c>
      <c r="N17" s="54">
        <v>147</v>
      </c>
      <c r="O17" s="54">
        <v>141</v>
      </c>
      <c r="P17" s="54">
        <v>132</v>
      </c>
      <c r="Q17" s="54">
        <v>123</v>
      </c>
      <c r="R17" s="54">
        <v>114</v>
      </c>
      <c r="S17" s="54">
        <v>105</v>
      </c>
      <c r="T17" s="54">
        <v>95</v>
      </c>
      <c r="U17" s="54">
        <v>88</v>
      </c>
      <c r="V17" s="54">
        <v>82</v>
      </c>
      <c r="W17" s="54">
        <v>79</v>
      </c>
      <c r="X17" s="54">
        <v>368</v>
      </c>
      <c r="Y17" s="54">
        <v>425</v>
      </c>
      <c r="Z17" s="54">
        <v>402</v>
      </c>
      <c r="AA17" s="54">
        <v>381</v>
      </c>
      <c r="AB17" s="54">
        <v>314</v>
      </c>
      <c r="AC17" s="54">
        <v>294</v>
      </c>
      <c r="AD17" s="54">
        <v>228</v>
      </c>
      <c r="AE17" s="54">
        <v>207</v>
      </c>
      <c r="AF17" s="54">
        <v>194</v>
      </c>
      <c r="AG17" s="54">
        <v>176</v>
      </c>
      <c r="AH17" s="54">
        <v>114</v>
      </c>
      <c r="AI17" s="54">
        <v>78</v>
      </c>
      <c r="AJ17" s="54">
        <v>92</v>
      </c>
      <c r="AK17" s="54">
        <v>2961</v>
      </c>
      <c r="AL17" s="54">
        <v>329</v>
      </c>
      <c r="AM17" s="54">
        <v>205</v>
      </c>
      <c r="AN17" s="54">
        <v>1043</v>
      </c>
      <c r="AO17" s="54">
        <v>180</v>
      </c>
      <c r="AP17" s="54">
        <v>145</v>
      </c>
      <c r="AQ17" s="54">
        <v>10</v>
      </c>
      <c r="AR17" s="191">
        <v>68</v>
      </c>
      <c r="AS17" s="191">
        <v>69</v>
      </c>
    </row>
    <row r="18" spans="1:45" x14ac:dyDescent="0.25">
      <c r="A18" s="60" t="s">
        <v>311</v>
      </c>
      <c r="B18" s="152">
        <v>2161</v>
      </c>
      <c r="C18" s="54">
        <v>2164</v>
      </c>
      <c r="D18" s="54">
        <v>50</v>
      </c>
      <c r="E18" s="54">
        <v>54</v>
      </c>
      <c r="F18" s="54">
        <v>57</v>
      </c>
      <c r="G18" s="54">
        <v>58</v>
      </c>
      <c r="H18" s="54">
        <v>60</v>
      </c>
      <c r="I18" s="54">
        <v>61</v>
      </c>
      <c r="J18" s="54">
        <v>60</v>
      </c>
      <c r="K18" s="54">
        <v>59</v>
      </c>
      <c r="L18" s="54">
        <v>58</v>
      </c>
      <c r="M18" s="54">
        <v>56</v>
      </c>
      <c r="N18" s="54">
        <v>54</v>
      </c>
      <c r="O18" s="54">
        <v>51</v>
      </c>
      <c r="P18" s="54">
        <v>48</v>
      </c>
      <c r="Q18" s="54">
        <v>45</v>
      </c>
      <c r="R18" s="54">
        <v>42</v>
      </c>
      <c r="S18" s="54">
        <v>38</v>
      </c>
      <c r="T18" s="54">
        <v>35</v>
      </c>
      <c r="U18" s="54">
        <v>32</v>
      </c>
      <c r="V18" s="54">
        <v>30</v>
      </c>
      <c r="W18" s="54">
        <v>28</v>
      </c>
      <c r="X18" s="54">
        <v>133</v>
      </c>
      <c r="Y18" s="54">
        <v>155</v>
      </c>
      <c r="Z18" s="54">
        <v>146</v>
      </c>
      <c r="AA18" s="54">
        <v>138</v>
      </c>
      <c r="AB18" s="54">
        <v>114</v>
      </c>
      <c r="AC18" s="54">
        <v>106</v>
      </c>
      <c r="AD18" s="54">
        <v>83</v>
      </c>
      <c r="AE18" s="54">
        <v>75</v>
      </c>
      <c r="AF18" s="54">
        <v>71</v>
      </c>
      <c r="AG18" s="54">
        <v>63</v>
      </c>
      <c r="AH18" s="54">
        <v>42</v>
      </c>
      <c r="AI18" s="54">
        <v>28</v>
      </c>
      <c r="AJ18" s="54">
        <v>34</v>
      </c>
      <c r="AK18" s="54">
        <v>1077</v>
      </c>
      <c r="AL18" s="54">
        <v>120</v>
      </c>
      <c r="AM18" s="54">
        <v>75</v>
      </c>
      <c r="AN18" s="54">
        <v>380</v>
      </c>
      <c r="AO18" s="54">
        <v>66</v>
      </c>
      <c r="AP18" s="54">
        <v>53</v>
      </c>
      <c r="AQ18" s="54">
        <v>4</v>
      </c>
      <c r="AR18" s="191">
        <v>25</v>
      </c>
      <c r="AS18" s="191">
        <v>25</v>
      </c>
    </row>
    <row r="19" spans="1:45" x14ac:dyDescent="0.25">
      <c r="A19" s="60" t="s">
        <v>312</v>
      </c>
      <c r="B19" s="152">
        <v>904</v>
      </c>
      <c r="C19" s="54">
        <v>902</v>
      </c>
      <c r="D19" s="54">
        <v>21</v>
      </c>
      <c r="E19" s="54">
        <v>22</v>
      </c>
      <c r="F19" s="54">
        <v>24</v>
      </c>
      <c r="G19" s="54">
        <v>25</v>
      </c>
      <c r="H19" s="54">
        <v>25</v>
      </c>
      <c r="I19" s="54">
        <v>25</v>
      </c>
      <c r="J19" s="54">
        <v>25</v>
      </c>
      <c r="K19" s="54">
        <v>25</v>
      </c>
      <c r="L19" s="54">
        <v>24</v>
      </c>
      <c r="M19" s="54">
        <v>23</v>
      </c>
      <c r="N19" s="54">
        <v>22</v>
      </c>
      <c r="O19" s="54">
        <v>21</v>
      </c>
      <c r="P19" s="54">
        <v>20</v>
      </c>
      <c r="Q19" s="54">
        <v>19</v>
      </c>
      <c r="R19" s="54">
        <v>17</v>
      </c>
      <c r="S19" s="54">
        <v>16</v>
      </c>
      <c r="T19" s="54">
        <v>14</v>
      </c>
      <c r="U19" s="54">
        <v>13</v>
      </c>
      <c r="V19" s="54">
        <v>12</v>
      </c>
      <c r="W19" s="54">
        <v>12</v>
      </c>
      <c r="X19" s="54">
        <v>56</v>
      </c>
      <c r="Y19" s="54">
        <v>64</v>
      </c>
      <c r="Z19" s="54">
        <v>61</v>
      </c>
      <c r="AA19" s="54">
        <v>58</v>
      </c>
      <c r="AB19" s="54">
        <v>48</v>
      </c>
      <c r="AC19" s="54">
        <v>45</v>
      </c>
      <c r="AD19" s="54">
        <v>35</v>
      </c>
      <c r="AE19" s="54">
        <v>31</v>
      </c>
      <c r="AF19" s="54">
        <v>29</v>
      </c>
      <c r="AG19" s="54">
        <v>27</v>
      </c>
      <c r="AH19" s="54">
        <v>17</v>
      </c>
      <c r="AI19" s="54">
        <v>12</v>
      </c>
      <c r="AJ19" s="54">
        <v>14</v>
      </c>
      <c r="AK19" s="54">
        <v>449</v>
      </c>
      <c r="AL19" s="54">
        <v>50</v>
      </c>
      <c r="AM19" s="54">
        <v>31</v>
      </c>
      <c r="AN19" s="54">
        <v>158</v>
      </c>
      <c r="AO19" s="54">
        <v>27</v>
      </c>
      <c r="AP19" s="54">
        <v>22</v>
      </c>
      <c r="AQ19" s="54">
        <v>2</v>
      </c>
      <c r="AR19" s="191">
        <v>10</v>
      </c>
      <c r="AS19" s="191">
        <v>11</v>
      </c>
    </row>
    <row r="20" spans="1:45" x14ac:dyDescent="0.25">
      <c r="A20" s="57" t="s">
        <v>121</v>
      </c>
      <c r="B20" s="56"/>
      <c r="C20" s="78">
        <v>2379</v>
      </c>
      <c r="D20" s="78">
        <v>42</v>
      </c>
      <c r="E20" s="78">
        <v>42</v>
      </c>
      <c r="F20" s="78">
        <v>43</v>
      </c>
      <c r="G20" s="78">
        <v>45</v>
      </c>
      <c r="H20" s="78">
        <v>48</v>
      </c>
      <c r="I20" s="78">
        <v>50</v>
      </c>
      <c r="J20" s="78">
        <v>52</v>
      </c>
      <c r="K20" s="78">
        <v>55</v>
      </c>
      <c r="L20" s="78">
        <v>57</v>
      </c>
      <c r="M20" s="78">
        <v>58</v>
      </c>
      <c r="N20" s="78">
        <v>60</v>
      </c>
      <c r="O20" s="78">
        <v>61</v>
      </c>
      <c r="P20" s="78">
        <v>60</v>
      </c>
      <c r="Q20" s="78">
        <v>55</v>
      </c>
      <c r="R20" s="78">
        <v>48</v>
      </c>
      <c r="S20" s="78">
        <v>40</v>
      </c>
      <c r="T20" s="78">
        <v>32</v>
      </c>
      <c r="U20" s="78">
        <v>26</v>
      </c>
      <c r="V20" s="78">
        <v>23</v>
      </c>
      <c r="W20" s="78">
        <v>22</v>
      </c>
      <c r="X20" s="78">
        <v>97</v>
      </c>
      <c r="Y20" s="78">
        <v>131</v>
      </c>
      <c r="Z20" s="78">
        <v>131</v>
      </c>
      <c r="AA20" s="78">
        <v>144</v>
      </c>
      <c r="AB20" s="78">
        <v>171</v>
      </c>
      <c r="AC20" s="78">
        <v>153</v>
      </c>
      <c r="AD20" s="78">
        <v>125</v>
      </c>
      <c r="AE20" s="78">
        <v>136</v>
      </c>
      <c r="AF20" s="78">
        <v>126</v>
      </c>
      <c r="AG20" s="78">
        <v>94</v>
      </c>
      <c r="AH20" s="78">
        <v>69</v>
      </c>
      <c r="AI20" s="78">
        <v>46</v>
      </c>
      <c r="AJ20" s="78">
        <v>37</v>
      </c>
      <c r="AK20" s="78">
        <v>1189</v>
      </c>
      <c r="AL20" s="78">
        <v>143</v>
      </c>
      <c r="AM20" s="78">
        <v>61</v>
      </c>
      <c r="AN20" s="78">
        <v>398</v>
      </c>
      <c r="AO20" s="78">
        <v>59</v>
      </c>
      <c r="AP20" s="78">
        <v>48</v>
      </c>
      <c r="AQ20" s="78">
        <v>3</v>
      </c>
      <c r="AR20" s="191">
        <v>21</v>
      </c>
      <c r="AS20" s="191">
        <v>21</v>
      </c>
    </row>
    <row r="21" spans="1:45" x14ac:dyDescent="0.25">
      <c r="A21" s="60" t="s">
        <v>782</v>
      </c>
      <c r="B21" s="152">
        <v>2468</v>
      </c>
      <c r="C21" s="54">
        <v>2379</v>
      </c>
      <c r="D21" s="54">
        <v>42</v>
      </c>
      <c r="E21" s="54">
        <v>42</v>
      </c>
      <c r="F21" s="54">
        <v>43</v>
      </c>
      <c r="G21" s="54">
        <v>45</v>
      </c>
      <c r="H21" s="54">
        <v>48</v>
      </c>
      <c r="I21" s="54">
        <v>50</v>
      </c>
      <c r="J21" s="54">
        <v>52</v>
      </c>
      <c r="K21" s="54">
        <v>55</v>
      </c>
      <c r="L21" s="54">
        <v>57</v>
      </c>
      <c r="M21" s="54">
        <v>58</v>
      </c>
      <c r="N21" s="54">
        <v>60</v>
      </c>
      <c r="O21" s="54">
        <v>61</v>
      </c>
      <c r="P21" s="54">
        <v>60</v>
      </c>
      <c r="Q21" s="54">
        <v>55</v>
      </c>
      <c r="R21" s="54">
        <v>48</v>
      </c>
      <c r="S21" s="54">
        <v>40</v>
      </c>
      <c r="T21" s="54">
        <v>32</v>
      </c>
      <c r="U21" s="54">
        <v>26</v>
      </c>
      <c r="V21" s="54">
        <v>23</v>
      </c>
      <c r="W21" s="54">
        <v>22</v>
      </c>
      <c r="X21" s="54">
        <v>97</v>
      </c>
      <c r="Y21" s="54">
        <v>131</v>
      </c>
      <c r="Z21" s="54">
        <v>131</v>
      </c>
      <c r="AA21" s="54">
        <v>144</v>
      </c>
      <c r="AB21" s="54">
        <v>171</v>
      </c>
      <c r="AC21" s="54">
        <v>153</v>
      </c>
      <c r="AD21" s="54">
        <v>125</v>
      </c>
      <c r="AE21" s="54">
        <v>136</v>
      </c>
      <c r="AF21" s="54">
        <v>126</v>
      </c>
      <c r="AG21" s="54">
        <v>94</v>
      </c>
      <c r="AH21" s="54">
        <v>69</v>
      </c>
      <c r="AI21" s="54">
        <v>46</v>
      </c>
      <c r="AJ21" s="54">
        <v>37</v>
      </c>
      <c r="AK21" s="54">
        <v>1189</v>
      </c>
      <c r="AL21" s="54">
        <v>143</v>
      </c>
      <c r="AM21" s="54">
        <v>61</v>
      </c>
      <c r="AN21" s="54">
        <v>398</v>
      </c>
      <c r="AO21" s="54">
        <v>59</v>
      </c>
      <c r="AP21" s="54">
        <v>48</v>
      </c>
      <c r="AQ21" s="54">
        <v>3</v>
      </c>
      <c r="AR21" s="191">
        <v>21</v>
      </c>
      <c r="AS21" s="191">
        <v>21</v>
      </c>
    </row>
    <row r="22" spans="1:45" x14ac:dyDescent="0.25">
      <c r="A22" s="57" t="s">
        <v>122</v>
      </c>
      <c r="B22" s="56"/>
      <c r="C22" s="59">
        <v>3738</v>
      </c>
      <c r="D22" s="59">
        <v>76</v>
      </c>
      <c r="E22" s="59">
        <v>79</v>
      </c>
      <c r="F22" s="59">
        <v>81</v>
      </c>
      <c r="G22" s="59">
        <v>83</v>
      </c>
      <c r="H22" s="59">
        <v>84</v>
      </c>
      <c r="I22" s="59">
        <v>86</v>
      </c>
      <c r="J22" s="59">
        <v>87</v>
      </c>
      <c r="K22" s="59">
        <v>87</v>
      </c>
      <c r="L22" s="59">
        <v>88</v>
      </c>
      <c r="M22" s="59">
        <v>87</v>
      </c>
      <c r="N22" s="59">
        <v>86</v>
      </c>
      <c r="O22" s="59">
        <v>85</v>
      </c>
      <c r="P22" s="59">
        <v>83</v>
      </c>
      <c r="Q22" s="59">
        <v>79</v>
      </c>
      <c r="R22" s="59">
        <v>76</v>
      </c>
      <c r="S22" s="59">
        <v>70</v>
      </c>
      <c r="T22" s="59">
        <v>65</v>
      </c>
      <c r="U22" s="59">
        <v>60</v>
      </c>
      <c r="V22" s="59">
        <v>55</v>
      </c>
      <c r="W22" s="59">
        <v>51</v>
      </c>
      <c r="X22" s="59">
        <v>209</v>
      </c>
      <c r="Y22" s="59">
        <v>254</v>
      </c>
      <c r="Z22" s="59">
        <v>291</v>
      </c>
      <c r="AA22" s="59">
        <v>275</v>
      </c>
      <c r="AB22" s="59">
        <v>248</v>
      </c>
      <c r="AC22" s="59">
        <v>186</v>
      </c>
      <c r="AD22" s="59">
        <v>147</v>
      </c>
      <c r="AE22" s="59">
        <v>121</v>
      </c>
      <c r="AF22" s="59">
        <v>133</v>
      </c>
      <c r="AG22" s="59">
        <v>121</v>
      </c>
      <c r="AH22" s="59">
        <v>93</v>
      </c>
      <c r="AI22" s="59">
        <v>63</v>
      </c>
      <c r="AJ22" s="59">
        <v>49</v>
      </c>
      <c r="AK22" s="59">
        <v>1862</v>
      </c>
      <c r="AL22" s="59">
        <v>195</v>
      </c>
      <c r="AM22" s="59">
        <v>137</v>
      </c>
      <c r="AN22" s="59">
        <v>706</v>
      </c>
      <c r="AO22" s="59">
        <v>102</v>
      </c>
      <c r="AP22" s="59">
        <v>83</v>
      </c>
      <c r="AQ22" s="59">
        <v>6</v>
      </c>
      <c r="AR22" s="59">
        <v>37</v>
      </c>
      <c r="AS22" s="59">
        <v>39</v>
      </c>
    </row>
    <row r="23" spans="1:45" x14ac:dyDescent="0.25">
      <c r="A23" s="60" t="s">
        <v>313</v>
      </c>
      <c r="B23" s="152">
        <v>2189</v>
      </c>
      <c r="C23" s="54">
        <v>2168</v>
      </c>
      <c r="D23" s="54">
        <v>44</v>
      </c>
      <c r="E23" s="54">
        <v>46</v>
      </c>
      <c r="F23" s="54">
        <v>47</v>
      </c>
      <c r="G23" s="54">
        <v>48</v>
      </c>
      <c r="H23" s="54">
        <v>49</v>
      </c>
      <c r="I23" s="54">
        <v>50</v>
      </c>
      <c r="J23" s="54">
        <v>50</v>
      </c>
      <c r="K23" s="54">
        <v>50</v>
      </c>
      <c r="L23" s="54">
        <v>51</v>
      </c>
      <c r="M23" s="54">
        <v>50</v>
      </c>
      <c r="N23" s="54">
        <v>50</v>
      </c>
      <c r="O23" s="54">
        <v>49</v>
      </c>
      <c r="P23" s="54">
        <v>48</v>
      </c>
      <c r="Q23" s="54">
        <v>46</v>
      </c>
      <c r="R23" s="54">
        <v>44</v>
      </c>
      <c r="S23" s="54">
        <v>41</v>
      </c>
      <c r="T23" s="54">
        <v>38</v>
      </c>
      <c r="U23" s="54">
        <v>35</v>
      </c>
      <c r="V23" s="54">
        <v>32</v>
      </c>
      <c r="W23" s="54">
        <v>30</v>
      </c>
      <c r="X23" s="54">
        <v>121</v>
      </c>
      <c r="Y23" s="54">
        <v>147</v>
      </c>
      <c r="Z23" s="54">
        <v>169</v>
      </c>
      <c r="AA23" s="54">
        <v>160</v>
      </c>
      <c r="AB23" s="54">
        <v>144</v>
      </c>
      <c r="AC23" s="54">
        <v>108</v>
      </c>
      <c r="AD23" s="54">
        <v>85</v>
      </c>
      <c r="AE23" s="54">
        <v>70</v>
      </c>
      <c r="AF23" s="54">
        <v>77</v>
      </c>
      <c r="AG23" s="54">
        <v>70</v>
      </c>
      <c r="AH23" s="54">
        <v>54</v>
      </c>
      <c r="AI23" s="54">
        <v>37</v>
      </c>
      <c r="AJ23" s="54">
        <v>28</v>
      </c>
      <c r="AK23" s="54">
        <v>1080</v>
      </c>
      <c r="AL23" s="54">
        <v>113</v>
      </c>
      <c r="AM23" s="54">
        <v>79</v>
      </c>
      <c r="AN23" s="54">
        <v>409</v>
      </c>
      <c r="AO23" s="54">
        <v>59</v>
      </c>
      <c r="AP23" s="54">
        <v>48</v>
      </c>
      <c r="AQ23" s="54">
        <v>3</v>
      </c>
      <c r="AR23" s="191">
        <v>21</v>
      </c>
      <c r="AS23" s="191">
        <v>23</v>
      </c>
    </row>
    <row r="24" spans="1:45" x14ac:dyDescent="0.25">
      <c r="A24" s="60" t="s">
        <v>314</v>
      </c>
      <c r="B24" s="152">
        <v>1587</v>
      </c>
      <c r="C24" s="54">
        <v>1570</v>
      </c>
      <c r="D24" s="54">
        <v>32</v>
      </c>
      <c r="E24" s="54">
        <v>33</v>
      </c>
      <c r="F24" s="54">
        <v>34</v>
      </c>
      <c r="G24" s="54">
        <v>35</v>
      </c>
      <c r="H24" s="54">
        <v>35</v>
      </c>
      <c r="I24" s="54">
        <v>36</v>
      </c>
      <c r="J24" s="54">
        <v>37</v>
      </c>
      <c r="K24" s="54">
        <v>37</v>
      </c>
      <c r="L24" s="54">
        <v>37</v>
      </c>
      <c r="M24" s="54">
        <v>37</v>
      </c>
      <c r="N24" s="54">
        <v>36</v>
      </c>
      <c r="O24" s="54">
        <v>36</v>
      </c>
      <c r="P24" s="54">
        <v>35</v>
      </c>
      <c r="Q24" s="54">
        <v>33</v>
      </c>
      <c r="R24" s="54">
        <v>32</v>
      </c>
      <c r="S24" s="54">
        <v>29</v>
      </c>
      <c r="T24" s="54">
        <v>27</v>
      </c>
      <c r="U24" s="54">
        <v>25</v>
      </c>
      <c r="V24" s="54">
        <v>23</v>
      </c>
      <c r="W24" s="54">
        <v>21</v>
      </c>
      <c r="X24" s="54">
        <v>88</v>
      </c>
      <c r="Y24" s="54">
        <v>107</v>
      </c>
      <c r="Z24" s="54">
        <v>122</v>
      </c>
      <c r="AA24" s="54">
        <v>115</v>
      </c>
      <c r="AB24" s="54">
        <v>104</v>
      </c>
      <c r="AC24" s="54">
        <v>78</v>
      </c>
      <c r="AD24" s="54">
        <v>62</v>
      </c>
      <c r="AE24" s="54">
        <v>51</v>
      </c>
      <c r="AF24" s="54">
        <v>56</v>
      </c>
      <c r="AG24" s="54">
        <v>51</v>
      </c>
      <c r="AH24" s="54">
        <v>39</v>
      </c>
      <c r="AI24" s="54">
        <v>26</v>
      </c>
      <c r="AJ24" s="54">
        <v>21</v>
      </c>
      <c r="AK24" s="54">
        <v>782</v>
      </c>
      <c r="AL24" s="54">
        <v>82</v>
      </c>
      <c r="AM24" s="54">
        <v>58</v>
      </c>
      <c r="AN24" s="54">
        <v>297</v>
      </c>
      <c r="AO24" s="54">
        <v>43</v>
      </c>
      <c r="AP24" s="54">
        <v>35</v>
      </c>
      <c r="AQ24" s="54">
        <v>3</v>
      </c>
      <c r="AR24" s="191">
        <v>16</v>
      </c>
      <c r="AS24" s="191">
        <v>16</v>
      </c>
    </row>
    <row r="25" spans="1:45" ht="11.25" customHeight="1" x14ac:dyDescent="0.25">
      <c r="A25" s="42" t="s">
        <v>91</v>
      </c>
    </row>
    <row r="26" spans="1:45" ht="7.5" customHeight="1" x14ac:dyDescent="0.25">
      <c r="A26" s="47" t="s">
        <v>315</v>
      </c>
    </row>
    <row r="27" spans="1:45" ht="10.5" customHeight="1" x14ac:dyDescent="0.25">
      <c r="A27" s="48" t="s">
        <v>93</v>
      </c>
    </row>
  </sheetData>
  <mergeCells count="43">
    <mergeCell ref="AR5:AR6"/>
    <mergeCell ref="AS5:AS6"/>
    <mergeCell ref="A5:A6"/>
    <mergeCell ref="C5:C6"/>
    <mergeCell ref="D5:D6"/>
    <mergeCell ref="E5:E6"/>
    <mergeCell ref="F5:F6"/>
    <mergeCell ref="S5:S6"/>
    <mergeCell ref="T5:T6"/>
    <mergeCell ref="H5:H6"/>
    <mergeCell ref="I5:I6"/>
    <mergeCell ref="J5:J6"/>
    <mergeCell ref="K5:K6"/>
    <mergeCell ref="L5:L6"/>
    <mergeCell ref="R5:R6"/>
    <mergeCell ref="N5:N6"/>
    <mergeCell ref="O5:O6"/>
    <mergeCell ref="P5:P6"/>
    <mergeCell ref="Q5:Q6"/>
    <mergeCell ref="G5:G6"/>
    <mergeCell ref="AQ5:AQ6"/>
    <mergeCell ref="AI5:AI6"/>
    <mergeCell ref="AJ5:AJ6"/>
    <mergeCell ref="AK5:AK6"/>
    <mergeCell ref="AL5:AN5"/>
    <mergeCell ref="AO5:AO6"/>
    <mergeCell ref="AP5:AP6"/>
    <mergeCell ref="B5:B6"/>
    <mergeCell ref="AE5:AE6"/>
    <mergeCell ref="AF5:AF6"/>
    <mergeCell ref="AG5:AG6"/>
    <mergeCell ref="AH5:AH6"/>
    <mergeCell ref="Y5:Y6"/>
    <mergeCell ref="Z5:Z6"/>
    <mergeCell ref="AA5:AA6"/>
    <mergeCell ref="AB5:AB6"/>
    <mergeCell ref="AC5:AC6"/>
    <mergeCell ref="AD5:AD6"/>
    <mergeCell ref="M5:M6"/>
    <mergeCell ref="U5:U6"/>
    <mergeCell ref="V5:V6"/>
    <mergeCell ref="W5:W6"/>
    <mergeCell ref="X5:X6"/>
  </mergeCells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AS35"/>
  <sheetViews>
    <sheetView topLeftCell="A5" workbookViewId="0">
      <selection activeCell="B33" sqref="B33"/>
    </sheetView>
  </sheetViews>
  <sheetFormatPr baseColWidth="10" defaultRowHeight="15" x14ac:dyDescent="0.25"/>
  <cols>
    <col min="1" max="1" width="17.42578125" style="104" customWidth="1"/>
    <col min="2" max="16384" width="11.42578125" style="104"/>
  </cols>
  <sheetData>
    <row r="1" spans="1:45" ht="15.75" x14ac:dyDescent="0.25">
      <c r="A1" s="103" t="s">
        <v>816</v>
      </c>
    </row>
    <row r="5" spans="1:45" x14ac:dyDescent="0.25">
      <c r="A5" s="350" t="s">
        <v>305</v>
      </c>
      <c r="B5" s="350" t="s">
        <v>304</v>
      </c>
      <c r="C5" s="350" t="s">
        <v>14</v>
      </c>
      <c r="D5" s="350" t="s">
        <v>95</v>
      </c>
      <c r="E5" s="350">
        <v>1</v>
      </c>
      <c r="F5" s="350">
        <v>2</v>
      </c>
      <c r="G5" s="350">
        <v>3</v>
      </c>
      <c r="H5" s="350">
        <v>4</v>
      </c>
      <c r="I5" s="350">
        <v>5</v>
      </c>
      <c r="J5" s="350">
        <v>6</v>
      </c>
      <c r="K5" s="350">
        <v>7</v>
      </c>
      <c r="L5" s="350">
        <v>8</v>
      </c>
      <c r="M5" s="350">
        <v>9</v>
      </c>
      <c r="N5" s="350">
        <v>10</v>
      </c>
      <c r="O5" s="350">
        <v>11</v>
      </c>
      <c r="P5" s="350">
        <v>12</v>
      </c>
      <c r="Q5" s="350">
        <v>13</v>
      </c>
      <c r="R5" s="350">
        <v>14</v>
      </c>
      <c r="S5" s="350">
        <v>15</v>
      </c>
      <c r="T5" s="350">
        <v>16</v>
      </c>
      <c r="U5" s="350">
        <v>17</v>
      </c>
      <c r="V5" s="350">
        <v>18</v>
      </c>
      <c r="W5" s="350">
        <v>19</v>
      </c>
      <c r="X5" s="350" t="s">
        <v>96</v>
      </c>
      <c r="Y5" s="350" t="s">
        <v>97</v>
      </c>
      <c r="Z5" s="350" t="s">
        <v>98</v>
      </c>
      <c r="AA5" s="350" t="s">
        <v>99</v>
      </c>
      <c r="AB5" s="350" t="s">
        <v>100</v>
      </c>
      <c r="AC5" s="350" t="s">
        <v>101</v>
      </c>
      <c r="AD5" s="350" t="s">
        <v>102</v>
      </c>
      <c r="AE5" s="350" t="s">
        <v>103</v>
      </c>
      <c r="AF5" s="350" t="s">
        <v>104</v>
      </c>
      <c r="AG5" s="350" t="s">
        <v>105</v>
      </c>
      <c r="AH5" s="350" t="s">
        <v>106</v>
      </c>
      <c r="AI5" s="350" t="s">
        <v>107</v>
      </c>
      <c r="AJ5" s="350" t="s">
        <v>108</v>
      </c>
      <c r="AK5" s="350" t="s">
        <v>109</v>
      </c>
      <c r="AL5" s="350" t="s">
        <v>110</v>
      </c>
      <c r="AM5" s="350"/>
      <c r="AN5" s="350"/>
      <c r="AO5" s="350" t="s">
        <v>111</v>
      </c>
      <c r="AP5" s="350" t="s">
        <v>112</v>
      </c>
      <c r="AQ5" s="350" t="s">
        <v>117</v>
      </c>
      <c r="AR5" s="348" t="s">
        <v>813</v>
      </c>
      <c r="AS5" s="348" t="s">
        <v>814</v>
      </c>
    </row>
    <row r="6" spans="1:45" ht="21" customHeight="1" x14ac:dyDescent="0.25">
      <c r="A6" s="350"/>
      <c r="B6" s="350"/>
      <c r="C6" s="350"/>
      <c r="D6" s="350"/>
      <c r="E6" s="350"/>
      <c r="F6" s="350"/>
      <c r="G6" s="350"/>
      <c r="H6" s="350"/>
      <c r="I6" s="350"/>
      <c r="J6" s="350"/>
      <c r="K6" s="350"/>
      <c r="L6" s="350"/>
      <c r="M6" s="350"/>
      <c r="N6" s="350"/>
      <c r="O6" s="350"/>
      <c r="P6" s="350"/>
      <c r="Q6" s="350"/>
      <c r="R6" s="350"/>
      <c r="S6" s="350"/>
      <c r="T6" s="350"/>
      <c r="U6" s="350"/>
      <c r="V6" s="350"/>
      <c r="W6" s="350"/>
      <c r="X6" s="350"/>
      <c r="Y6" s="350"/>
      <c r="Z6" s="350"/>
      <c r="AA6" s="350"/>
      <c r="AB6" s="350"/>
      <c r="AC6" s="350"/>
      <c r="AD6" s="350"/>
      <c r="AE6" s="350"/>
      <c r="AF6" s="350"/>
      <c r="AG6" s="350"/>
      <c r="AH6" s="350"/>
      <c r="AI6" s="350"/>
      <c r="AJ6" s="350"/>
      <c r="AK6" s="350"/>
      <c r="AL6" s="53" t="s">
        <v>113</v>
      </c>
      <c r="AM6" s="53" t="s">
        <v>114</v>
      </c>
      <c r="AN6" s="53" t="s">
        <v>115</v>
      </c>
      <c r="AO6" s="350"/>
      <c r="AP6" s="350"/>
      <c r="AQ6" s="350"/>
      <c r="AR6" s="348"/>
      <c r="AS6" s="348"/>
    </row>
    <row r="7" spans="1:45" x14ac:dyDescent="0.25">
      <c r="A7" s="215" t="s">
        <v>34</v>
      </c>
      <c r="B7" s="214"/>
      <c r="C7" s="192">
        <v>56302</v>
      </c>
      <c r="D7" s="192">
        <v>966</v>
      </c>
      <c r="E7" s="192">
        <v>961</v>
      </c>
      <c r="F7" s="192">
        <v>969</v>
      </c>
      <c r="G7" s="192">
        <v>994</v>
      </c>
      <c r="H7" s="192">
        <v>1020</v>
      </c>
      <c r="I7" s="192">
        <v>1062</v>
      </c>
      <c r="J7" s="192">
        <v>1103</v>
      </c>
      <c r="K7" s="192">
        <v>1148</v>
      </c>
      <c r="L7" s="192">
        <v>1192</v>
      </c>
      <c r="M7" s="192">
        <v>1230</v>
      </c>
      <c r="N7" s="192">
        <v>1268</v>
      </c>
      <c r="O7" s="192">
        <v>1307</v>
      </c>
      <c r="P7" s="192">
        <v>1318</v>
      </c>
      <c r="Q7" s="192">
        <v>1289</v>
      </c>
      <c r="R7" s="192">
        <v>1235</v>
      </c>
      <c r="S7" s="192">
        <v>1177</v>
      </c>
      <c r="T7" s="192">
        <v>1122</v>
      </c>
      <c r="U7" s="192">
        <v>1061</v>
      </c>
      <c r="V7" s="192">
        <v>998</v>
      </c>
      <c r="W7" s="192">
        <v>931</v>
      </c>
      <c r="X7" s="192">
        <v>3941</v>
      </c>
      <c r="Y7" s="192">
        <v>4048</v>
      </c>
      <c r="Z7" s="192">
        <v>3653</v>
      </c>
      <c r="AA7" s="192">
        <v>3636</v>
      </c>
      <c r="AB7" s="192">
        <v>3522</v>
      </c>
      <c r="AC7" s="192">
        <v>3330</v>
      </c>
      <c r="AD7" s="192">
        <v>2634</v>
      </c>
      <c r="AE7" s="192">
        <v>2270</v>
      </c>
      <c r="AF7" s="192">
        <v>2061</v>
      </c>
      <c r="AG7" s="192">
        <v>1718</v>
      </c>
      <c r="AH7" s="192">
        <v>1346</v>
      </c>
      <c r="AI7" s="192">
        <v>940</v>
      </c>
      <c r="AJ7" s="192">
        <v>852</v>
      </c>
      <c r="AK7" s="192">
        <v>27465</v>
      </c>
      <c r="AL7" s="192">
        <v>3057</v>
      </c>
      <c r="AM7" s="192">
        <v>2428</v>
      </c>
      <c r="AN7" s="192">
        <v>10712</v>
      </c>
      <c r="AO7" s="192">
        <v>1261</v>
      </c>
      <c r="AP7" s="192">
        <v>1020</v>
      </c>
      <c r="AQ7" s="192">
        <v>75</v>
      </c>
      <c r="AR7" s="192">
        <v>478</v>
      </c>
      <c r="AS7" s="192">
        <v>488</v>
      </c>
    </row>
    <row r="8" spans="1:45" x14ac:dyDescent="0.25">
      <c r="A8" s="57" t="s">
        <v>123</v>
      </c>
      <c r="B8" s="56"/>
      <c r="C8" s="78">
        <v>6947</v>
      </c>
      <c r="D8" s="78">
        <v>105</v>
      </c>
      <c r="E8" s="78">
        <v>110</v>
      </c>
      <c r="F8" s="78">
        <v>116</v>
      </c>
      <c r="G8" s="78">
        <v>124</v>
      </c>
      <c r="H8" s="78">
        <v>132</v>
      </c>
      <c r="I8" s="78">
        <v>141</v>
      </c>
      <c r="J8" s="78">
        <v>150</v>
      </c>
      <c r="K8" s="78">
        <v>159</v>
      </c>
      <c r="L8" s="78">
        <v>166</v>
      </c>
      <c r="M8" s="78">
        <v>174</v>
      </c>
      <c r="N8" s="78">
        <v>178</v>
      </c>
      <c r="O8" s="78">
        <v>184</v>
      </c>
      <c r="P8" s="78">
        <v>184</v>
      </c>
      <c r="Q8" s="78">
        <v>175</v>
      </c>
      <c r="R8" s="78">
        <v>162</v>
      </c>
      <c r="S8" s="78">
        <v>146</v>
      </c>
      <c r="T8" s="78">
        <v>131</v>
      </c>
      <c r="U8" s="78">
        <v>118</v>
      </c>
      <c r="V8" s="78">
        <v>107</v>
      </c>
      <c r="W8" s="78">
        <v>99</v>
      </c>
      <c r="X8" s="78">
        <v>396</v>
      </c>
      <c r="Y8" s="78">
        <v>423</v>
      </c>
      <c r="Z8" s="78">
        <v>492</v>
      </c>
      <c r="AA8" s="78">
        <v>419</v>
      </c>
      <c r="AB8" s="78">
        <v>452</v>
      </c>
      <c r="AC8" s="78">
        <v>380</v>
      </c>
      <c r="AD8" s="78">
        <v>357</v>
      </c>
      <c r="AE8" s="78">
        <v>287</v>
      </c>
      <c r="AF8" s="78">
        <v>281</v>
      </c>
      <c r="AG8" s="78">
        <v>205</v>
      </c>
      <c r="AH8" s="78">
        <v>186</v>
      </c>
      <c r="AI8" s="78">
        <v>112</v>
      </c>
      <c r="AJ8" s="78">
        <v>96</v>
      </c>
      <c r="AK8" s="78">
        <v>3444</v>
      </c>
      <c r="AL8" s="78">
        <v>432</v>
      </c>
      <c r="AM8" s="78">
        <v>282</v>
      </c>
      <c r="AN8" s="78">
        <v>1261</v>
      </c>
      <c r="AO8" s="78">
        <v>137</v>
      </c>
      <c r="AP8" s="78">
        <v>111</v>
      </c>
      <c r="AQ8" s="78">
        <v>8</v>
      </c>
      <c r="AR8" s="193">
        <v>51</v>
      </c>
      <c r="AS8" s="193">
        <v>54</v>
      </c>
    </row>
    <row r="9" spans="1:45" x14ac:dyDescent="0.25">
      <c r="A9" s="97" t="s">
        <v>317</v>
      </c>
      <c r="B9" s="193">
        <v>2330</v>
      </c>
      <c r="C9" s="54">
        <v>6947</v>
      </c>
      <c r="D9" s="54">
        <v>105</v>
      </c>
      <c r="E9" s="54">
        <v>110</v>
      </c>
      <c r="F9" s="54">
        <v>116</v>
      </c>
      <c r="G9" s="54">
        <v>124</v>
      </c>
      <c r="H9" s="54">
        <v>132</v>
      </c>
      <c r="I9" s="54">
        <v>141</v>
      </c>
      <c r="J9" s="54">
        <v>150</v>
      </c>
      <c r="K9" s="54">
        <v>159</v>
      </c>
      <c r="L9" s="54">
        <v>166</v>
      </c>
      <c r="M9" s="54">
        <v>174</v>
      </c>
      <c r="N9" s="54">
        <v>178</v>
      </c>
      <c r="O9" s="54">
        <v>184</v>
      </c>
      <c r="P9" s="54">
        <v>184</v>
      </c>
      <c r="Q9" s="54">
        <v>175</v>
      </c>
      <c r="R9" s="54">
        <v>162</v>
      </c>
      <c r="S9" s="54">
        <v>146</v>
      </c>
      <c r="T9" s="54">
        <v>131</v>
      </c>
      <c r="U9" s="54">
        <v>118</v>
      </c>
      <c r="V9" s="54">
        <v>107</v>
      </c>
      <c r="W9" s="54">
        <v>99</v>
      </c>
      <c r="X9" s="54">
        <v>396</v>
      </c>
      <c r="Y9" s="54">
        <v>423</v>
      </c>
      <c r="Z9" s="54">
        <v>492</v>
      </c>
      <c r="AA9" s="54">
        <v>419</v>
      </c>
      <c r="AB9" s="54">
        <v>452</v>
      </c>
      <c r="AC9" s="54">
        <v>380</v>
      </c>
      <c r="AD9" s="54">
        <v>357</v>
      </c>
      <c r="AE9" s="54">
        <v>287</v>
      </c>
      <c r="AF9" s="54">
        <v>281</v>
      </c>
      <c r="AG9" s="54">
        <v>205</v>
      </c>
      <c r="AH9" s="54">
        <v>186</v>
      </c>
      <c r="AI9" s="54">
        <v>112</v>
      </c>
      <c r="AJ9" s="54">
        <v>96</v>
      </c>
      <c r="AK9" s="54">
        <v>3444</v>
      </c>
      <c r="AL9" s="54">
        <v>432</v>
      </c>
      <c r="AM9" s="54">
        <v>282</v>
      </c>
      <c r="AN9" s="54">
        <v>1261</v>
      </c>
      <c r="AO9" s="54">
        <v>137</v>
      </c>
      <c r="AP9" s="54">
        <v>111</v>
      </c>
      <c r="AQ9" s="54">
        <v>8</v>
      </c>
      <c r="AR9" s="193">
        <v>51</v>
      </c>
      <c r="AS9" s="193">
        <v>54</v>
      </c>
    </row>
    <row r="10" spans="1:45" x14ac:dyDescent="0.25">
      <c r="A10" s="57" t="s">
        <v>34</v>
      </c>
      <c r="B10" s="56"/>
      <c r="C10" s="59">
        <v>16703</v>
      </c>
      <c r="D10" s="59">
        <v>285</v>
      </c>
      <c r="E10" s="59">
        <v>279</v>
      </c>
      <c r="F10" s="59">
        <v>278</v>
      </c>
      <c r="G10" s="59">
        <v>281</v>
      </c>
      <c r="H10" s="59">
        <v>286</v>
      </c>
      <c r="I10" s="59">
        <v>294</v>
      </c>
      <c r="J10" s="59">
        <v>303</v>
      </c>
      <c r="K10" s="59">
        <v>314</v>
      </c>
      <c r="L10" s="59">
        <v>325</v>
      </c>
      <c r="M10" s="59">
        <v>337</v>
      </c>
      <c r="N10" s="59">
        <v>348</v>
      </c>
      <c r="O10" s="59">
        <v>359</v>
      </c>
      <c r="P10" s="59">
        <v>366</v>
      </c>
      <c r="Q10" s="59">
        <v>368</v>
      </c>
      <c r="R10" s="59">
        <v>364</v>
      </c>
      <c r="S10" s="59">
        <v>362</v>
      </c>
      <c r="T10" s="59">
        <v>360</v>
      </c>
      <c r="U10" s="59">
        <v>352</v>
      </c>
      <c r="V10" s="59">
        <v>336</v>
      </c>
      <c r="W10" s="59">
        <v>315</v>
      </c>
      <c r="X10" s="59">
        <v>1345</v>
      </c>
      <c r="Y10" s="59">
        <v>1379</v>
      </c>
      <c r="Z10" s="59">
        <v>1114</v>
      </c>
      <c r="AA10" s="59">
        <v>1129</v>
      </c>
      <c r="AB10" s="59">
        <v>1052</v>
      </c>
      <c r="AC10" s="59">
        <v>984</v>
      </c>
      <c r="AD10" s="59">
        <v>787</v>
      </c>
      <c r="AE10" s="59">
        <v>655</v>
      </c>
      <c r="AF10" s="59">
        <v>520</v>
      </c>
      <c r="AG10" s="59">
        <v>441</v>
      </c>
      <c r="AH10" s="59">
        <v>328</v>
      </c>
      <c r="AI10" s="59">
        <v>221</v>
      </c>
      <c r="AJ10" s="59">
        <v>236</v>
      </c>
      <c r="AK10" s="59">
        <v>8406</v>
      </c>
      <c r="AL10" s="59">
        <v>879</v>
      </c>
      <c r="AM10" s="59">
        <v>831</v>
      </c>
      <c r="AN10" s="59">
        <v>3478</v>
      </c>
      <c r="AO10" s="59">
        <v>363</v>
      </c>
      <c r="AP10" s="59">
        <v>293</v>
      </c>
      <c r="AQ10" s="59">
        <v>22</v>
      </c>
      <c r="AR10" s="59">
        <v>142</v>
      </c>
      <c r="AS10" s="59">
        <v>143</v>
      </c>
    </row>
    <row r="11" spans="1:45" x14ac:dyDescent="0.25">
      <c r="A11" s="97" t="s">
        <v>318</v>
      </c>
      <c r="B11" s="193">
        <v>2326</v>
      </c>
      <c r="C11" s="54">
        <v>11910</v>
      </c>
      <c r="D11" s="54">
        <v>203</v>
      </c>
      <c r="E11" s="54">
        <v>199</v>
      </c>
      <c r="F11" s="54">
        <v>198</v>
      </c>
      <c r="G11" s="54">
        <v>200</v>
      </c>
      <c r="H11" s="54">
        <v>204</v>
      </c>
      <c r="I11" s="54">
        <v>210</v>
      </c>
      <c r="J11" s="54">
        <v>216</v>
      </c>
      <c r="K11" s="54">
        <v>224</v>
      </c>
      <c r="L11" s="54">
        <v>232</v>
      </c>
      <c r="M11" s="54">
        <v>240</v>
      </c>
      <c r="N11" s="54">
        <v>248</v>
      </c>
      <c r="O11" s="54">
        <v>256</v>
      </c>
      <c r="P11" s="54">
        <v>261</v>
      </c>
      <c r="Q11" s="54">
        <v>262</v>
      </c>
      <c r="R11" s="54">
        <v>260</v>
      </c>
      <c r="S11" s="54">
        <v>258</v>
      </c>
      <c r="T11" s="54">
        <v>257</v>
      </c>
      <c r="U11" s="54">
        <v>251</v>
      </c>
      <c r="V11" s="54">
        <v>240</v>
      </c>
      <c r="W11" s="54">
        <v>225</v>
      </c>
      <c r="X11" s="54">
        <v>959</v>
      </c>
      <c r="Y11" s="54">
        <v>983</v>
      </c>
      <c r="Z11" s="54">
        <v>794</v>
      </c>
      <c r="AA11" s="54">
        <v>805</v>
      </c>
      <c r="AB11" s="54">
        <v>750</v>
      </c>
      <c r="AC11" s="54">
        <v>702</v>
      </c>
      <c r="AD11" s="54">
        <v>561</v>
      </c>
      <c r="AE11" s="54">
        <v>467</v>
      </c>
      <c r="AF11" s="54">
        <v>371</v>
      </c>
      <c r="AG11" s="54">
        <v>314</v>
      </c>
      <c r="AH11" s="54">
        <v>234</v>
      </c>
      <c r="AI11" s="54">
        <v>158</v>
      </c>
      <c r="AJ11" s="54">
        <v>168</v>
      </c>
      <c r="AK11" s="54">
        <v>5993</v>
      </c>
      <c r="AL11" s="54">
        <v>627</v>
      </c>
      <c r="AM11" s="54">
        <v>593</v>
      </c>
      <c r="AN11" s="54">
        <v>2480</v>
      </c>
      <c r="AO11" s="54">
        <v>259</v>
      </c>
      <c r="AP11" s="54">
        <v>209</v>
      </c>
      <c r="AQ11" s="54">
        <v>15</v>
      </c>
      <c r="AR11" s="193">
        <v>101</v>
      </c>
      <c r="AS11" s="193">
        <v>102</v>
      </c>
    </row>
    <row r="12" spans="1:45" x14ac:dyDescent="0.25">
      <c r="A12" s="97" t="s">
        <v>319</v>
      </c>
      <c r="B12" s="193">
        <v>2327</v>
      </c>
      <c r="C12" s="54">
        <v>2056</v>
      </c>
      <c r="D12" s="54">
        <v>35</v>
      </c>
      <c r="E12" s="54">
        <v>34</v>
      </c>
      <c r="F12" s="54">
        <v>35</v>
      </c>
      <c r="G12" s="54">
        <v>35</v>
      </c>
      <c r="H12" s="54">
        <v>35</v>
      </c>
      <c r="I12" s="54">
        <v>36</v>
      </c>
      <c r="J12" s="54">
        <v>37</v>
      </c>
      <c r="K12" s="54">
        <v>38</v>
      </c>
      <c r="L12" s="54">
        <v>40</v>
      </c>
      <c r="M12" s="54">
        <v>42</v>
      </c>
      <c r="N12" s="54">
        <v>43</v>
      </c>
      <c r="O12" s="54">
        <v>44</v>
      </c>
      <c r="P12" s="54">
        <v>45</v>
      </c>
      <c r="Q12" s="54">
        <v>46</v>
      </c>
      <c r="R12" s="54">
        <v>44</v>
      </c>
      <c r="S12" s="54">
        <v>45</v>
      </c>
      <c r="T12" s="54">
        <v>44</v>
      </c>
      <c r="U12" s="54">
        <v>44</v>
      </c>
      <c r="V12" s="54">
        <v>41</v>
      </c>
      <c r="W12" s="54">
        <v>38</v>
      </c>
      <c r="X12" s="54">
        <v>165</v>
      </c>
      <c r="Y12" s="54">
        <v>170</v>
      </c>
      <c r="Z12" s="54">
        <v>137</v>
      </c>
      <c r="AA12" s="54">
        <v>139</v>
      </c>
      <c r="AB12" s="54">
        <v>129</v>
      </c>
      <c r="AC12" s="54">
        <v>121</v>
      </c>
      <c r="AD12" s="54">
        <v>97</v>
      </c>
      <c r="AE12" s="54">
        <v>81</v>
      </c>
      <c r="AF12" s="54">
        <v>64</v>
      </c>
      <c r="AG12" s="54">
        <v>55</v>
      </c>
      <c r="AH12" s="54">
        <v>40</v>
      </c>
      <c r="AI12" s="54">
        <v>27</v>
      </c>
      <c r="AJ12" s="54">
        <v>30</v>
      </c>
      <c r="AK12" s="54">
        <v>1034</v>
      </c>
      <c r="AL12" s="54">
        <v>107</v>
      </c>
      <c r="AM12" s="54">
        <v>102</v>
      </c>
      <c r="AN12" s="54">
        <v>428</v>
      </c>
      <c r="AO12" s="54">
        <v>45</v>
      </c>
      <c r="AP12" s="54">
        <v>36</v>
      </c>
      <c r="AQ12" s="54">
        <v>3</v>
      </c>
      <c r="AR12" s="193">
        <v>17</v>
      </c>
      <c r="AS12" s="193">
        <v>18</v>
      </c>
    </row>
    <row r="13" spans="1:45" x14ac:dyDescent="0.25">
      <c r="A13" s="97" t="s">
        <v>320</v>
      </c>
      <c r="B13" s="193">
        <v>2328</v>
      </c>
      <c r="C13" s="54">
        <v>1586</v>
      </c>
      <c r="D13" s="54">
        <v>27</v>
      </c>
      <c r="E13" s="54">
        <v>27</v>
      </c>
      <c r="F13" s="54">
        <v>26</v>
      </c>
      <c r="G13" s="54">
        <v>27</v>
      </c>
      <c r="H13" s="54">
        <v>27</v>
      </c>
      <c r="I13" s="54">
        <v>28</v>
      </c>
      <c r="J13" s="54">
        <v>29</v>
      </c>
      <c r="K13" s="54">
        <v>30</v>
      </c>
      <c r="L13" s="54">
        <v>31</v>
      </c>
      <c r="M13" s="54">
        <v>32</v>
      </c>
      <c r="N13" s="54">
        <v>33</v>
      </c>
      <c r="O13" s="54">
        <v>34</v>
      </c>
      <c r="P13" s="54">
        <v>35</v>
      </c>
      <c r="Q13" s="54">
        <v>35</v>
      </c>
      <c r="R13" s="54">
        <v>35</v>
      </c>
      <c r="S13" s="54">
        <v>34</v>
      </c>
      <c r="T13" s="54">
        <v>34</v>
      </c>
      <c r="U13" s="54">
        <v>33</v>
      </c>
      <c r="V13" s="54">
        <v>32</v>
      </c>
      <c r="W13" s="54">
        <v>30</v>
      </c>
      <c r="X13" s="54">
        <v>128</v>
      </c>
      <c r="Y13" s="54">
        <v>131</v>
      </c>
      <c r="Z13" s="54">
        <v>106</v>
      </c>
      <c r="AA13" s="54">
        <v>107</v>
      </c>
      <c r="AB13" s="54">
        <v>100</v>
      </c>
      <c r="AC13" s="54">
        <v>93</v>
      </c>
      <c r="AD13" s="54">
        <v>75</v>
      </c>
      <c r="AE13" s="54">
        <v>62</v>
      </c>
      <c r="AF13" s="54">
        <v>49</v>
      </c>
      <c r="AG13" s="54">
        <v>42</v>
      </c>
      <c r="AH13" s="54">
        <v>31</v>
      </c>
      <c r="AI13" s="54">
        <v>21</v>
      </c>
      <c r="AJ13" s="54">
        <v>22</v>
      </c>
      <c r="AK13" s="54">
        <v>799</v>
      </c>
      <c r="AL13" s="54">
        <v>84</v>
      </c>
      <c r="AM13" s="54">
        <v>79</v>
      </c>
      <c r="AN13" s="54">
        <v>330</v>
      </c>
      <c r="AO13" s="54">
        <v>34</v>
      </c>
      <c r="AP13" s="54">
        <v>28</v>
      </c>
      <c r="AQ13" s="54">
        <v>2</v>
      </c>
      <c r="AR13" s="193">
        <v>14</v>
      </c>
      <c r="AS13" s="193">
        <v>13</v>
      </c>
    </row>
    <row r="14" spans="1:45" x14ac:dyDescent="0.25">
      <c r="A14" s="97" t="s">
        <v>321</v>
      </c>
      <c r="B14" s="193">
        <v>2329</v>
      </c>
      <c r="C14" s="54">
        <v>1151</v>
      </c>
      <c r="D14" s="54">
        <v>20</v>
      </c>
      <c r="E14" s="54">
        <v>19</v>
      </c>
      <c r="F14" s="54">
        <v>19</v>
      </c>
      <c r="G14" s="54">
        <v>19</v>
      </c>
      <c r="H14" s="54">
        <v>20</v>
      </c>
      <c r="I14" s="54">
        <v>20</v>
      </c>
      <c r="J14" s="54">
        <v>21</v>
      </c>
      <c r="K14" s="54">
        <v>22</v>
      </c>
      <c r="L14" s="54">
        <v>22</v>
      </c>
      <c r="M14" s="54">
        <v>23</v>
      </c>
      <c r="N14" s="54">
        <v>24</v>
      </c>
      <c r="O14" s="54">
        <v>25</v>
      </c>
      <c r="P14" s="54">
        <v>25</v>
      </c>
      <c r="Q14" s="54">
        <v>25</v>
      </c>
      <c r="R14" s="54">
        <v>25</v>
      </c>
      <c r="S14" s="54">
        <v>25</v>
      </c>
      <c r="T14" s="54">
        <v>25</v>
      </c>
      <c r="U14" s="54">
        <v>24</v>
      </c>
      <c r="V14" s="54">
        <v>23</v>
      </c>
      <c r="W14" s="54">
        <v>22</v>
      </c>
      <c r="X14" s="54">
        <v>93</v>
      </c>
      <c r="Y14" s="54">
        <v>95</v>
      </c>
      <c r="Z14" s="54">
        <v>77</v>
      </c>
      <c r="AA14" s="54">
        <v>78</v>
      </c>
      <c r="AB14" s="54">
        <v>73</v>
      </c>
      <c r="AC14" s="54">
        <v>68</v>
      </c>
      <c r="AD14" s="54">
        <v>54</v>
      </c>
      <c r="AE14" s="54">
        <v>45</v>
      </c>
      <c r="AF14" s="54">
        <v>36</v>
      </c>
      <c r="AG14" s="54">
        <v>30</v>
      </c>
      <c r="AH14" s="54">
        <v>23</v>
      </c>
      <c r="AI14" s="54">
        <v>15</v>
      </c>
      <c r="AJ14" s="54">
        <v>16</v>
      </c>
      <c r="AK14" s="54">
        <v>580</v>
      </c>
      <c r="AL14" s="54">
        <v>61</v>
      </c>
      <c r="AM14" s="54">
        <v>57</v>
      </c>
      <c r="AN14" s="54">
        <v>240</v>
      </c>
      <c r="AO14" s="54">
        <v>25</v>
      </c>
      <c r="AP14" s="54">
        <v>20</v>
      </c>
      <c r="AQ14" s="54">
        <v>2</v>
      </c>
      <c r="AR14" s="193">
        <v>10</v>
      </c>
      <c r="AS14" s="193">
        <v>10</v>
      </c>
    </row>
    <row r="15" spans="1:45" x14ac:dyDescent="0.25">
      <c r="A15" s="57" t="s">
        <v>124</v>
      </c>
      <c r="B15" s="56"/>
      <c r="C15" s="78">
        <v>2285</v>
      </c>
      <c r="D15" s="78">
        <v>34</v>
      </c>
      <c r="E15" s="78">
        <v>36</v>
      </c>
      <c r="F15" s="78">
        <v>38</v>
      </c>
      <c r="G15" s="78">
        <v>40</v>
      </c>
      <c r="H15" s="78">
        <v>41</v>
      </c>
      <c r="I15" s="78">
        <v>42</v>
      </c>
      <c r="J15" s="78">
        <v>42</v>
      </c>
      <c r="K15" s="78">
        <v>43</v>
      </c>
      <c r="L15" s="78">
        <v>43</v>
      </c>
      <c r="M15" s="78">
        <v>42</v>
      </c>
      <c r="N15" s="78">
        <v>43</v>
      </c>
      <c r="O15" s="78">
        <v>42</v>
      </c>
      <c r="P15" s="78">
        <v>42</v>
      </c>
      <c r="Q15" s="78">
        <v>41</v>
      </c>
      <c r="R15" s="78">
        <v>40</v>
      </c>
      <c r="S15" s="78">
        <v>39</v>
      </c>
      <c r="T15" s="78">
        <v>38</v>
      </c>
      <c r="U15" s="78">
        <v>37</v>
      </c>
      <c r="V15" s="78">
        <v>37</v>
      </c>
      <c r="W15" s="78">
        <v>38</v>
      </c>
      <c r="X15" s="78">
        <v>196</v>
      </c>
      <c r="Y15" s="78">
        <v>202</v>
      </c>
      <c r="Z15" s="78">
        <v>186</v>
      </c>
      <c r="AA15" s="78">
        <v>171</v>
      </c>
      <c r="AB15" s="78">
        <v>149</v>
      </c>
      <c r="AC15" s="78">
        <v>137</v>
      </c>
      <c r="AD15" s="78">
        <v>102</v>
      </c>
      <c r="AE15" s="78">
        <v>76</v>
      </c>
      <c r="AF15" s="78">
        <v>80</v>
      </c>
      <c r="AG15" s="78">
        <v>69</v>
      </c>
      <c r="AH15" s="78">
        <v>45</v>
      </c>
      <c r="AI15" s="78">
        <v>39</v>
      </c>
      <c r="AJ15" s="78">
        <v>35</v>
      </c>
      <c r="AK15" s="78">
        <v>1152</v>
      </c>
      <c r="AL15" s="78">
        <v>109</v>
      </c>
      <c r="AM15" s="78">
        <v>99</v>
      </c>
      <c r="AN15" s="78">
        <v>500</v>
      </c>
      <c r="AO15" s="78">
        <v>48</v>
      </c>
      <c r="AP15" s="78">
        <v>39</v>
      </c>
      <c r="AQ15" s="78">
        <v>3</v>
      </c>
      <c r="AR15" s="193">
        <v>17</v>
      </c>
      <c r="AS15" s="193">
        <v>17</v>
      </c>
    </row>
    <row r="16" spans="1:45" x14ac:dyDescent="0.25">
      <c r="A16" s="97" t="s">
        <v>322</v>
      </c>
      <c r="B16" s="193">
        <v>2331</v>
      </c>
      <c r="C16" s="54">
        <v>2285</v>
      </c>
      <c r="D16" s="54">
        <v>34</v>
      </c>
      <c r="E16" s="54">
        <v>36</v>
      </c>
      <c r="F16" s="54">
        <v>38</v>
      </c>
      <c r="G16" s="54">
        <v>40</v>
      </c>
      <c r="H16" s="54">
        <v>41</v>
      </c>
      <c r="I16" s="54">
        <v>42</v>
      </c>
      <c r="J16" s="54">
        <v>42</v>
      </c>
      <c r="K16" s="54">
        <v>43</v>
      </c>
      <c r="L16" s="54">
        <v>43</v>
      </c>
      <c r="M16" s="54">
        <v>42</v>
      </c>
      <c r="N16" s="54">
        <v>43</v>
      </c>
      <c r="O16" s="54">
        <v>42</v>
      </c>
      <c r="P16" s="54">
        <v>42</v>
      </c>
      <c r="Q16" s="54">
        <v>41</v>
      </c>
      <c r="R16" s="54">
        <v>40</v>
      </c>
      <c r="S16" s="54">
        <v>39</v>
      </c>
      <c r="T16" s="54">
        <v>38</v>
      </c>
      <c r="U16" s="54">
        <v>37</v>
      </c>
      <c r="V16" s="54">
        <v>37</v>
      </c>
      <c r="W16" s="54">
        <v>38</v>
      </c>
      <c r="X16" s="54">
        <v>196</v>
      </c>
      <c r="Y16" s="54">
        <v>202</v>
      </c>
      <c r="Z16" s="54">
        <v>186</v>
      </c>
      <c r="AA16" s="54">
        <v>171</v>
      </c>
      <c r="AB16" s="54">
        <v>149</v>
      </c>
      <c r="AC16" s="54">
        <v>137</v>
      </c>
      <c r="AD16" s="54">
        <v>102</v>
      </c>
      <c r="AE16" s="54">
        <v>76</v>
      </c>
      <c r="AF16" s="54">
        <v>80</v>
      </c>
      <c r="AG16" s="54">
        <v>69</v>
      </c>
      <c r="AH16" s="54">
        <v>45</v>
      </c>
      <c r="AI16" s="54">
        <v>39</v>
      </c>
      <c r="AJ16" s="54">
        <v>35</v>
      </c>
      <c r="AK16" s="54">
        <v>1152</v>
      </c>
      <c r="AL16" s="54">
        <v>109</v>
      </c>
      <c r="AM16" s="54">
        <v>99</v>
      </c>
      <c r="AN16" s="54">
        <v>500</v>
      </c>
      <c r="AO16" s="54">
        <v>48</v>
      </c>
      <c r="AP16" s="54">
        <v>39</v>
      </c>
      <c r="AQ16" s="54">
        <v>3</v>
      </c>
      <c r="AR16" s="193">
        <v>17</v>
      </c>
      <c r="AS16" s="193">
        <v>17</v>
      </c>
    </row>
    <row r="17" spans="1:45" x14ac:dyDescent="0.25">
      <c r="A17" s="57" t="s">
        <v>125</v>
      </c>
      <c r="B17" s="56"/>
      <c r="C17" s="59">
        <v>4303</v>
      </c>
      <c r="D17" s="59">
        <v>104</v>
      </c>
      <c r="E17" s="59">
        <v>100</v>
      </c>
      <c r="F17" s="59">
        <v>97</v>
      </c>
      <c r="G17" s="59">
        <v>96</v>
      </c>
      <c r="H17" s="59">
        <v>95</v>
      </c>
      <c r="I17" s="59">
        <v>96</v>
      </c>
      <c r="J17" s="59">
        <v>97</v>
      </c>
      <c r="K17" s="59">
        <v>98</v>
      </c>
      <c r="L17" s="59">
        <v>100</v>
      </c>
      <c r="M17" s="59">
        <v>100</v>
      </c>
      <c r="N17" s="59">
        <v>102</v>
      </c>
      <c r="O17" s="59">
        <v>104</v>
      </c>
      <c r="P17" s="59">
        <v>102</v>
      </c>
      <c r="Q17" s="59">
        <v>96</v>
      </c>
      <c r="R17" s="59">
        <v>87</v>
      </c>
      <c r="S17" s="59">
        <v>78</v>
      </c>
      <c r="T17" s="59">
        <v>69</v>
      </c>
      <c r="U17" s="59">
        <v>61</v>
      </c>
      <c r="V17" s="59">
        <v>56</v>
      </c>
      <c r="W17" s="59">
        <v>52</v>
      </c>
      <c r="X17" s="59">
        <v>220</v>
      </c>
      <c r="Y17" s="59">
        <v>240</v>
      </c>
      <c r="Z17" s="59">
        <v>257</v>
      </c>
      <c r="AA17" s="59">
        <v>247</v>
      </c>
      <c r="AB17" s="59">
        <v>271</v>
      </c>
      <c r="AC17" s="59">
        <v>250</v>
      </c>
      <c r="AD17" s="59">
        <v>180</v>
      </c>
      <c r="AE17" s="59">
        <v>192</v>
      </c>
      <c r="AF17" s="59">
        <v>198</v>
      </c>
      <c r="AG17" s="59">
        <v>166</v>
      </c>
      <c r="AH17" s="59">
        <v>123</v>
      </c>
      <c r="AI17" s="59">
        <v>79</v>
      </c>
      <c r="AJ17" s="59">
        <v>90</v>
      </c>
      <c r="AK17" s="59">
        <v>2062</v>
      </c>
      <c r="AL17" s="59">
        <v>225</v>
      </c>
      <c r="AM17" s="59">
        <v>146</v>
      </c>
      <c r="AN17" s="59">
        <v>712</v>
      </c>
      <c r="AO17" s="59">
        <v>136</v>
      </c>
      <c r="AP17" s="59">
        <v>110</v>
      </c>
      <c r="AQ17" s="59">
        <v>8</v>
      </c>
      <c r="AR17" s="59">
        <v>52</v>
      </c>
      <c r="AS17" s="59">
        <v>52</v>
      </c>
    </row>
    <row r="18" spans="1:45" x14ac:dyDescent="0.25">
      <c r="A18" s="97" t="s">
        <v>323</v>
      </c>
      <c r="B18" s="193">
        <v>2332</v>
      </c>
      <c r="C18" s="54">
        <v>3500</v>
      </c>
      <c r="D18" s="54">
        <v>85</v>
      </c>
      <c r="E18" s="54">
        <v>81</v>
      </c>
      <c r="F18" s="54">
        <v>79</v>
      </c>
      <c r="G18" s="54">
        <v>78</v>
      </c>
      <c r="H18" s="54">
        <v>77</v>
      </c>
      <c r="I18" s="54">
        <v>78</v>
      </c>
      <c r="J18" s="54">
        <v>79</v>
      </c>
      <c r="K18" s="54">
        <v>80</v>
      </c>
      <c r="L18" s="54">
        <v>81</v>
      </c>
      <c r="M18" s="54">
        <v>81</v>
      </c>
      <c r="N18" s="54">
        <v>83</v>
      </c>
      <c r="O18" s="54">
        <v>85</v>
      </c>
      <c r="P18" s="54">
        <v>83</v>
      </c>
      <c r="Q18" s="54">
        <v>78</v>
      </c>
      <c r="R18" s="54">
        <v>71</v>
      </c>
      <c r="S18" s="54">
        <v>63</v>
      </c>
      <c r="T18" s="54">
        <v>56</v>
      </c>
      <c r="U18" s="54">
        <v>50</v>
      </c>
      <c r="V18" s="54">
        <v>46</v>
      </c>
      <c r="W18" s="54">
        <v>42</v>
      </c>
      <c r="X18" s="54">
        <v>179</v>
      </c>
      <c r="Y18" s="54">
        <v>195</v>
      </c>
      <c r="Z18" s="54">
        <v>209</v>
      </c>
      <c r="AA18" s="54">
        <v>201</v>
      </c>
      <c r="AB18" s="54">
        <v>221</v>
      </c>
      <c r="AC18" s="54">
        <v>203</v>
      </c>
      <c r="AD18" s="54">
        <v>147</v>
      </c>
      <c r="AE18" s="54">
        <v>156</v>
      </c>
      <c r="AF18" s="54">
        <v>161</v>
      </c>
      <c r="AG18" s="54">
        <v>135</v>
      </c>
      <c r="AH18" s="54">
        <v>100</v>
      </c>
      <c r="AI18" s="54">
        <v>64</v>
      </c>
      <c r="AJ18" s="54">
        <v>73</v>
      </c>
      <c r="AK18" s="54">
        <v>1678</v>
      </c>
      <c r="AL18" s="54">
        <v>183</v>
      </c>
      <c r="AM18" s="54">
        <v>119</v>
      </c>
      <c r="AN18" s="54">
        <v>580</v>
      </c>
      <c r="AO18" s="54">
        <v>111</v>
      </c>
      <c r="AP18" s="54">
        <v>90</v>
      </c>
      <c r="AQ18" s="54">
        <v>7</v>
      </c>
      <c r="AR18" s="193">
        <v>42</v>
      </c>
      <c r="AS18" s="193">
        <v>43</v>
      </c>
    </row>
    <row r="19" spans="1:45" x14ac:dyDescent="0.25">
      <c r="A19" s="97" t="s">
        <v>324</v>
      </c>
      <c r="B19" s="193">
        <v>6972</v>
      </c>
      <c r="C19" s="54">
        <v>803</v>
      </c>
      <c r="D19" s="54">
        <v>19</v>
      </c>
      <c r="E19" s="54">
        <v>19</v>
      </c>
      <c r="F19" s="54">
        <v>18</v>
      </c>
      <c r="G19" s="54">
        <v>18</v>
      </c>
      <c r="H19" s="54">
        <v>18</v>
      </c>
      <c r="I19" s="54">
        <v>18</v>
      </c>
      <c r="J19" s="54">
        <v>18</v>
      </c>
      <c r="K19" s="54">
        <v>18</v>
      </c>
      <c r="L19" s="54">
        <v>19</v>
      </c>
      <c r="M19" s="54">
        <v>19</v>
      </c>
      <c r="N19" s="54">
        <v>19</v>
      </c>
      <c r="O19" s="54">
        <v>19</v>
      </c>
      <c r="P19" s="54">
        <v>19</v>
      </c>
      <c r="Q19" s="54">
        <v>18</v>
      </c>
      <c r="R19" s="54">
        <v>16</v>
      </c>
      <c r="S19" s="54">
        <v>15</v>
      </c>
      <c r="T19" s="54">
        <v>13</v>
      </c>
      <c r="U19" s="54">
        <v>11</v>
      </c>
      <c r="V19" s="54">
        <v>10</v>
      </c>
      <c r="W19" s="54">
        <v>10</v>
      </c>
      <c r="X19" s="54">
        <v>41</v>
      </c>
      <c r="Y19" s="54">
        <v>45</v>
      </c>
      <c r="Z19" s="54">
        <v>48</v>
      </c>
      <c r="AA19" s="54">
        <v>46</v>
      </c>
      <c r="AB19" s="54">
        <v>50</v>
      </c>
      <c r="AC19" s="54">
        <v>47</v>
      </c>
      <c r="AD19" s="54">
        <v>33</v>
      </c>
      <c r="AE19" s="54">
        <v>36</v>
      </c>
      <c r="AF19" s="54">
        <v>37</v>
      </c>
      <c r="AG19" s="54">
        <v>31</v>
      </c>
      <c r="AH19" s="54">
        <v>23</v>
      </c>
      <c r="AI19" s="54">
        <v>15</v>
      </c>
      <c r="AJ19" s="54">
        <v>17</v>
      </c>
      <c r="AK19" s="54">
        <v>384</v>
      </c>
      <c r="AL19" s="54">
        <v>42</v>
      </c>
      <c r="AM19" s="54">
        <v>27</v>
      </c>
      <c r="AN19" s="54">
        <v>132</v>
      </c>
      <c r="AO19" s="54">
        <v>25</v>
      </c>
      <c r="AP19" s="54">
        <v>20</v>
      </c>
      <c r="AQ19" s="54">
        <v>1</v>
      </c>
      <c r="AR19" s="193">
        <v>10</v>
      </c>
      <c r="AS19" s="193">
        <v>9</v>
      </c>
    </row>
    <row r="20" spans="1:45" x14ac:dyDescent="0.25">
      <c r="A20" s="57" t="s">
        <v>126</v>
      </c>
      <c r="B20" s="56"/>
      <c r="C20" s="59">
        <v>5762</v>
      </c>
      <c r="D20" s="59">
        <v>91</v>
      </c>
      <c r="E20" s="59">
        <v>96</v>
      </c>
      <c r="F20" s="59">
        <v>101</v>
      </c>
      <c r="G20" s="59">
        <v>108</v>
      </c>
      <c r="H20" s="59">
        <v>114</v>
      </c>
      <c r="I20" s="59">
        <v>121</v>
      </c>
      <c r="J20" s="59">
        <v>128</v>
      </c>
      <c r="K20" s="59">
        <v>134</v>
      </c>
      <c r="L20" s="59">
        <v>140</v>
      </c>
      <c r="M20" s="59">
        <v>144</v>
      </c>
      <c r="N20" s="59">
        <v>147</v>
      </c>
      <c r="O20" s="59">
        <v>151</v>
      </c>
      <c r="P20" s="59">
        <v>150</v>
      </c>
      <c r="Q20" s="59">
        <v>142</v>
      </c>
      <c r="R20" s="59">
        <v>129</v>
      </c>
      <c r="S20" s="59">
        <v>116</v>
      </c>
      <c r="T20" s="59">
        <v>103</v>
      </c>
      <c r="U20" s="59">
        <v>92</v>
      </c>
      <c r="V20" s="59">
        <v>85</v>
      </c>
      <c r="W20" s="59">
        <v>80</v>
      </c>
      <c r="X20" s="59">
        <v>360</v>
      </c>
      <c r="Y20" s="59">
        <v>400</v>
      </c>
      <c r="Z20" s="59">
        <v>369</v>
      </c>
      <c r="AA20" s="59">
        <v>333</v>
      </c>
      <c r="AB20" s="59">
        <v>343</v>
      </c>
      <c r="AC20" s="59">
        <v>367</v>
      </c>
      <c r="AD20" s="59">
        <v>278</v>
      </c>
      <c r="AE20" s="59">
        <v>248</v>
      </c>
      <c r="AF20" s="59">
        <v>177</v>
      </c>
      <c r="AG20" s="59">
        <v>190</v>
      </c>
      <c r="AH20" s="59">
        <v>137</v>
      </c>
      <c r="AI20" s="59">
        <v>98</v>
      </c>
      <c r="AJ20" s="59">
        <v>90</v>
      </c>
      <c r="AK20" s="59">
        <v>2757</v>
      </c>
      <c r="AL20" s="59">
        <v>326</v>
      </c>
      <c r="AM20" s="59">
        <v>203</v>
      </c>
      <c r="AN20" s="59">
        <v>1035</v>
      </c>
      <c r="AO20" s="59">
        <v>120</v>
      </c>
      <c r="AP20" s="59">
        <v>97</v>
      </c>
      <c r="AQ20" s="59">
        <v>7</v>
      </c>
      <c r="AR20" s="59">
        <v>44</v>
      </c>
      <c r="AS20" s="59">
        <v>47</v>
      </c>
    </row>
    <row r="21" spans="1:45" x14ac:dyDescent="0.25">
      <c r="A21" s="97" t="s">
        <v>325</v>
      </c>
      <c r="B21" s="193">
        <v>2333</v>
      </c>
      <c r="C21" s="54">
        <v>4431</v>
      </c>
      <c r="D21" s="54">
        <v>70</v>
      </c>
      <c r="E21" s="54">
        <v>74</v>
      </c>
      <c r="F21" s="54">
        <v>78</v>
      </c>
      <c r="G21" s="54">
        <v>83</v>
      </c>
      <c r="H21" s="54">
        <v>88</v>
      </c>
      <c r="I21" s="54">
        <v>93</v>
      </c>
      <c r="J21" s="54">
        <v>98</v>
      </c>
      <c r="K21" s="54">
        <v>103</v>
      </c>
      <c r="L21" s="54">
        <v>108</v>
      </c>
      <c r="M21" s="54">
        <v>111</v>
      </c>
      <c r="N21" s="54">
        <v>113</v>
      </c>
      <c r="O21" s="54">
        <v>116</v>
      </c>
      <c r="P21" s="54">
        <v>115</v>
      </c>
      <c r="Q21" s="54">
        <v>109</v>
      </c>
      <c r="R21" s="54">
        <v>99</v>
      </c>
      <c r="S21" s="54">
        <v>89</v>
      </c>
      <c r="T21" s="54">
        <v>79</v>
      </c>
      <c r="U21" s="54">
        <v>71</v>
      </c>
      <c r="V21" s="54">
        <v>65</v>
      </c>
      <c r="W21" s="54">
        <v>62</v>
      </c>
      <c r="X21" s="54">
        <v>277</v>
      </c>
      <c r="Y21" s="54">
        <v>308</v>
      </c>
      <c r="Z21" s="54">
        <v>284</v>
      </c>
      <c r="AA21" s="54">
        <v>256</v>
      </c>
      <c r="AB21" s="54">
        <v>264</v>
      </c>
      <c r="AC21" s="54">
        <v>282</v>
      </c>
      <c r="AD21" s="54">
        <v>214</v>
      </c>
      <c r="AE21" s="54">
        <v>191</v>
      </c>
      <c r="AF21" s="54">
        <v>136</v>
      </c>
      <c r="AG21" s="54">
        <v>146</v>
      </c>
      <c r="AH21" s="54">
        <v>105</v>
      </c>
      <c r="AI21" s="54">
        <v>75</v>
      </c>
      <c r="AJ21" s="54">
        <v>69</v>
      </c>
      <c r="AK21" s="54">
        <v>2120</v>
      </c>
      <c r="AL21" s="54">
        <v>251</v>
      </c>
      <c r="AM21" s="54">
        <v>156</v>
      </c>
      <c r="AN21" s="54">
        <v>796</v>
      </c>
      <c r="AO21" s="54">
        <v>92</v>
      </c>
      <c r="AP21" s="54">
        <v>75</v>
      </c>
      <c r="AQ21" s="54">
        <v>5</v>
      </c>
      <c r="AR21" s="193">
        <v>34</v>
      </c>
      <c r="AS21" s="193">
        <v>36</v>
      </c>
    </row>
    <row r="22" spans="1:45" x14ac:dyDescent="0.25">
      <c r="A22" s="97" t="s">
        <v>326</v>
      </c>
      <c r="B22" s="193">
        <v>2334</v>
      </c>
      <c r="C22" s="54">
        <v>1331</v>
      </c>
      <c r="D22" s="54">
        <v>21</v>
      </c>
      <c r="E22" s="54">
        <v>22</v>
      </c>
      <c r="F22" s="54">
        <v>23</v>
      </c>
      <c r="G22" s="54">
        <v>25</v>
      </c>
      <c r="H22" s="54">
        <v>26</v>
      </c>
      <c r="I22" s="54">
        <v>28</v>
      </c>
      <c r="J22" s="54">
        <v>30</v>
      </c>
      <c r="K22" s="54">
        <v>31</v>
      </c>
      <c r="L22" s="54">
        <v>32</v>
      </c>
      <c r="M22" s="54">
        <v>33</v>
      </c>
      <c r="N22" s="54">
        <v>34</v>
      </c>
      <c r="O22" s="54">
        <v>35</v>
      </c>
      <c r="P22" s="54">
        <v>35</v>
      </c>
      <c r="Q22" s="54">
        <v>33</v>
      </c>
      <c r="R22" s="54">
        <v>30</v>
      </c>
      <c r="S22" s="54">
        <v>27</v>
      </c>
      <c r="T22" s="54">
        <v>24</v>
      </c>
      <c r="U22" s="54">
        <v>21</v>
      </c>
      <c r="V22" s="54">
        <v>20</v>
      </c>
      <c r="W22" s="54">
        <v>18</v>
      </c>
      <c r="X22" s="54">
        <v>83</v>
      </c>
      <c r="Y22" s="54">
        <v>92</v>
      </c>
      <c r="Z22" s="54">
        <v>85</v>
      </c>
      <c r="AA22" s="54">
        <v>77</v>
      </c>
      <c r="AB22" s="54">
        <v>79</v>
      </c>
      <c r="AC22" s="54">
        <v>85</v>
      </c>
      <c r="AD22" s="54">
        <v>64</v>
      </c>
      <c r="AE22" s="54">
        <v>57</v>
      </c>
      <c r="AF22" s="54">
        <v>41</v>
      </c>
      <c r="AG22" s="54">
        <v>44</v>
      </c>
      <c r="AH22" s="54">
        <v>32</v>
      </c>
      <c r="AI22" s="54">
        <v>23</v>
      </c>
      <c r="AJ22" s="54">
        <v>21</v>
      </c>
      <c r="AK22" s="54">
        <v>637</v>
      </c>
      <c r="AL22" s="54">
        <v>75</v>
      </c>
      <c r="AM22" s="54">
        <v>47</v>
      </c>
      <c r="AN22" s="54">
        <v>239</v>
      </c>
      <c r="AO22" s="54">
        <v>28</v>
      </c>
      <c r="AP22" s="54">
        <v>22</v>
      </c>
      <c r="AQ22" s="54">
        <v>2</v>
      </c>
      <c r="AR22" s="193">
        <v>10</v>
      </c>
      <c r="AS22" s="193">
        <v>11</v>
      </c>
    </row>
    <row r="23" spans="1:45" x14ac:dyDescent="0.25">
      <c r="A23" s="57" t="s">
        <v>37</v>
      </c>
      <c r="B23" s="56"/>
      <c r="C23" s="59">
        <v>9801</v>
      </c>
      <c r="D23" s="59">
        <v>156</v>
      </c>
      <c r="E23" s="59">
        <v>161</v>
      </c>
      <c r="F23" s="59">
        <v>167</v>
      </c>
      <c r="G23" s="59">
        <v>174</v>
      </c>
      <c r="H23" s="59">
        <v>180</v>
      </c>
      <c r="I23" s="59">
        <v>189</v>
      </c>
      <c r="J23" s="59">
        <v>197</v>
      </c>
      <c r="K23" s="59">
        <v>205</v>
      </c>
      <c r="L23" s="59">
        <v>212</v>
      </c>
      <c r="M23" s="59">
        <v>218</v>
      </c>
      <c r="N23" s="59">
        <v>223</v>
      </c>
      <c r="O23" s="59">
        <v>228</v>
      </c>
      <c r="P23" s="59">
        <v>230</v>
      </c>
      <c r="Q23" s="59">
        <v>227</v>
      </c>
      <c r="R23" s="59">
        <v>222</v>
      </c>
      <c r="S23" s="59">
        <v>216</v>
      </c>
      <c r="T23" s="59">
        <v>211</v>
      </c>
      <c r="U23" s="59">
        <v>201</v>
      </c>
      <c r="V23" s="59">
        <v>186</v>
      </c>
      <c r="W23" s="59">
        <v>166</v>
      </c>
      <c r="X23" s="59">
        <v>634</v>
      </c>
      <c r="Y23" s="59">
        <v>685</v>
      </c>
      <c r="Z23" s="59">
        <v>600</v>
      </c>
      <c r="AA23" s="59">
        <v>649</v>
      </c>
      <c r="AB23" s="59">
        <v>570</v>
      </c>
      <c r="AC23" s="59">
        <v>576</v>
      </c>
      <c r="AD23" s="59">
        <v>439</v>
      </c>
      <c r="AE23" s="59">
        <v>415</v>
      </c>
      <c r="AF23" s="59">
        <v>424</v>
      </c>
      <c r="AG23" s="59">
        <v>291</v>
      </c>
      <c r="AH23" s="59">
        <v>238</v>
      </c>
      <c r="AI23" s="59">
        <v>187</v>
      </c>
      <c r="AJ23" s="59">
        <v>124</v>
      </c>
      <c r="AK23" s="59">
        <v>4535</v>
      </c>
      <c r="AL23" s="59">
        <v>535</v>
      </c>
      <c r="AM23" s="59">
        <v>426</v>
      </c>
      <c r="AN23" s="59">
        <v>1727</v>
      </c>
      <c r="AO23" s="59">
        <v>201</v>
      </c>
      <c r="AP23" s="59">
        <v>163</v>
      </c>
      <c r="AQ23" s="59">
        <v>12</v>
      </c>
      <c r="AR23" s="59">
        <v>76</v>
      </c>
      <c r="AS23" s="59">
        <v>80</v>
      </c>
    </row>
    <row r="24" spans="1:45" x14ac:dyDescent="0.25">
      <c r="A24" s="97" t="s">
        <v>327</v>
      </c>
      <c r="B24" s="193">
        <v>2336</v>
      </c>
      <c r="C24" s="54">
        <v>5881</v>
      </c>
      <c r="D24" s="54">
        <v>94</v>
      </c>
      <c r="E24" s="54">
        <v>97</v>
      </c>
      <c r="F24" s="54">
        <v>100</v>
      </c>
      <c r="G24" s="54">
        <v>104</v>
      </c>
      <c r="H24" s="54">
        <v>108</v>
      </c>
      <c r="I24" s="54">
        <v>113</v>
      </c>
      <c r="J24" s="54">
        <v>118</v>
      </c>
      <c r="K24" s="54">
        <v>123</v>
      </c>
      <c r="L24" s="54">
        <v>127</v>
      </c>
      <c r="M24" s="54">
        <v>131</v>
      </c>
      <c r="N24" s="54">
        <v>134</v>
      </c>
      <c r="O24" s="54">
        <v>137</v>
      </c>
      <c r="P24" s="54">
        <v>138</v>
      </c>
      <c r="Q24" s="54">
        <v>136</v>
      </c>
      <c r="R24" s="54">
        <v>133</v>
      </c>
      <c r="S24" s="54">
        <v>130</v>
      </c>
      <c r="T24" s="54">
        <v>127</v>
      </c>
      <c r="U24" s="54">
        <v>121</v>
      </c>
      <c r="V24" s="54">
        <v>112</v>
      </c>
      <c r="W24" s="54">
        <v>100</v>
      </c>
      <c r="X24" s="54">
        <v>380</v>
      </c>
      <c r="Y24" s="54">
        <v>411</v>
      </c>
      <c r="Z24" s="54">
        <v>360</v>
      </c>
      <c r="AA24" s="54">
        <v>389</v>
      </c>
      <c r="AB24" s="54">
        <v>342</v>
      </c>
      <c r="AC24" s="54">
        <v>346</v>
      </c>
      <c r="AD24" s="54">
        <v>263</v>
      </c>
      <c r="AE24" s="54">
        <v>249</v>
      </c>
      <c r="AF24" s="54">
        <v>254</v>
      </c>
      <c r="AG24" s="54">
        <v>175</v>
      </c>
      <c r="AH24" s="54">
        <v>143</v>
      </c>
      <c r="AI24" s="54">
        <v>112</v>
      </c>
      <c r="AJ24" s="54">
        <v>74</v>
      </c>
      <c r="AK24" s="54">
        <v>2721</v>
      </c>
      <c r="AL24" s="54">
        <v>321</v>
      </c>
      <c r="AM24" s="54">
        <v>256</v>
      </c>
      <c r="AN24" s="54">
        <v>1036</v>
      </c>
      <c r="AO24" s="54">
        <v>121</v>
      </c>
      <c r="AP24" s="54">
        <v>98</v>
      </c>
      <c r="AQ24" s="54">
        <v>7</v>
      </c>
      <c r="AR24" s="193">
        <v>46</v>
      </c>
      <c r="AS24" s="193">
        <v>48</v>
      </c>
    </row>
    <row r="25" spans="1:45" x14ac:dyDescent="0.25">
      <c r="A25" s="97" t="s">
        <v>328</v>
      </c>
      <c r="B25" s="193">
        <v>2337</v>
      </c>
      <c r="C25" s="54">
        <v>2548</v>
      </c>
      <c r="D25" s="54">
        <v>40</v>
      </c>
      <c r="E25" s="54">
        <v>41</v>
      </c>
      <c r="F25" s="54">
        <v>44</v>
      </c>
      <c r="G25" s="54">
        <v>46</v>
      </c>
      <c r="H25" s="54">
        <v>47</v>
      </c>
      <c r="I25" s="54">
        <v>50</v>
      </c>
      <c r="J25" s="54">
        <v>51</v>
      </c>
      <c r="K25" s="54">
        <v>53</v>
      </c>
      <c r="L25" s="54">
        <v>55</v>
      </c>
      <c r="M25" s="54">
        <v>56</v>
      </c>
      <c r="N25" s="54">
        <v>58</v>
      </c>
      <c r="O25" s="54">
        <v>59</v>
      </c>
      <c r="P25" s="54">
        <v>60</v>
      </c>
      <c r="Q25" s="54">
        <v>59</v>
      </c>
      <c r="R25" s="54">
        <v>58</v>
      </c>
      <c r="S25" s="54">
        <v>56</v>
      </c>
      <c r="T25" s="54">
        <v>54</v>
      </c>
      <c r="U25" s="54">
        <v>52</v>
      </c>
      <c r="V25" s="54">
        <v>48</v>
      </c>
      <c r="W25" s="54">
        <v>43</v>
      </c>
      <c r="X25" s="54">
        <v>165</v>
      </c>
      <c r="Y25" s="54">
        <v>178</v>
      </c>
      <c r="Z25" s="54">
        <v>156</v>
      </c>
      <c r="AA25" s="54">
        <v>169</v>
      </c>
      <c r="AB25" s="54">
        <v>148</v>
      </c>
      <c r="AC25" s="54">
        <v>149</v>
      </c>
      <c r="AD25" s="54">
        <v>115</v>
      </c>
      <c r="AE25" s="54">
        <v>108</v>
      </c>
      <c r="AF25" s="54">
        <v>111</v>
      </c>
      <c r="AG25" s="54">
        <v>75</v>
      </c>
      <c r="AH25" s="54">
        <v>62</v>
      </c>
      <c r="AI25" s="54">
        <v>49</v>
      </c>
      <c r="AJ25" s="54">
        <v>33</v>
      </c>
      <c r="AK25" s="54">
        <v>1179</v>
      </c>
      <c r="AL25" s="54">
        <v>139</v>
      </c>
      <c r="AM25" s="54">
        <v>110</v>
      </c>
      <c r="AN25" s="54">
        <v>449</v>
      </c>
      <c r="AO25" s="54">
        <v>52</v>
      </c>
      <c r="AP25" s="54">
        <v>42</v>
      </c>
      <c r="AQ25" s="54">
        <v>3</v>
      </c>
      <c r="AR25" s="193">
        <v>19</v>
      </c>
      <c r="AS25" s="193">
        <v>21</v>
      </c>
    </row>
    <row r="26" spans="1:45" x14ac:dyDescent="0.25">
      <c r="A26" s="97" t="s">
        <v>329</v>
      </c>
      <c r="B26" s="193">
        <v>10761</v>
      </c>
      <c r="C26" s="54">
        <v>1372</v>
      </c>
      <c r="D26" s="54">
        <v>22</v>
      </c>
      <c r="E26" s="54">
        <v>23</v>
      </c>
      <c r="F26" s="54">
        <v>23</v>
      </c>
      <c r="G26" s="54">
        <v>24</v>
      </c>
      <c r="H26" s="54">
        <v>25</v>
      </c>
      <c r="I26" s="54">
        <v>26</v>
      </c>
      <c r="J26" s="54">
        <v>28</v>
      </c>
      <c r="K26" s="54">
        <v>29</v>
      </c>
      <c r="L26" s="54">
        <v>30</v>
      </c>
      <c r="M26" s="54">
        <v>31</v>
      </c>
      <c r="N26" s="54">
        <v>31</v>
      </c>
      <c r="O26" s="54">
        <v>32</v>
      </c>
      <c r="P26" s="54">
        <v>32</v>
      </c>
      <c r="Q26" s="54">
        <v>32</v>
      </c>
      <c r="R26" s="54">
        <v>31</v>
      </c>
      <c r="S26" s="54">
        <v>30</v>
      </c>
      <c r="T26" s="54">
        <v>30</v>
      </c>
      <c r="U26" s="54">
        <v>28</v>
      </c>
      <c r="V26" s="54">
        <v>26</v>
      </c>
      <c r="W26" s="54">
        <v>23</v>
      </c>
      <c r="X26" s="54">
        <v>89</v>
      </c>
      <c r="Y26" s="54">
        <v>96</v>
      </c>
      <c r="Z26" s="54">
        <v>84</v>
      </c>
      <c r="AA26" s="54">
        <v>91</v>
      </c>
      <c r="AB26" s="54">
        <v>80</v>
      </c>
      <c r="AC26" s="54">
        <v>81</v>
      </c>
      <c r="AD26" s="54">
        <v>61</v>
      </c>
      <c r="AE26" s="54">
        <v>58</v>
      </c>
      <c r="AF26" s="54">
        <v>59</v>
      </c>
      <c r="AG26" s="54">
        <v>41</v>
      </c>
      <c r="AH26" s="54">
        <v>33</v>
      </c>
      <c r="AI26" s="54">
        <v>26</v>
      </c>
      <c r="AJ26" s="54">
        <v>17</v>
      </c>
      <c r="AK26" s="54">
        <v>635</v>
      </c>
      <c r="AL26" s="54">
        <v>75</v>
      </c>
      <c r="AM26" s="54">
        <v>60</v>
      </c>
      <c r="AN26" s="54">
        <v>242</v>
      </c>
      <c r="AO26" s="54">
        <v>28</v>
      </c>
      <c r="AP26" s="54">
        <v>23</v>
      </c>
      <c r="AQ26" s="54">
        <v>2</v>
      </c>
      <c r="AR26" s="193">
        <v>11</v>
      </c>
      <c r="AS26" s="193">
        <v>11</v>
      </c>
    </row>
    <row r="27" spans="1:45" x14ac:dyDescent="0.25">
      <c r="A27" s="57" t="s">
        <v>127</v>
      </c>
      <c r="B27" s="56"/>
      <c r="C27" s="78">
        <v>2600</v>
      </c>
      <c r="D27" s="78">
        <v>47</v>
      </c>
      <c r="E27" s="78">
        <v>42</v>
      </c>
      <c r="F27" s="78">
        <v>39</v>
      </c>
      <c r="G27" s="78">
        <v>37</v>
      </c>
      <c r="H27" s="78">
        <v>37</v>
      </c>
      <c r="I27" s="78">
        <v>38</v>
      </c>
      <c r="J27" s="78">
        <v>39</v>
      </c>
      <c r="K27" s="78">
        <v>41</v>
      </c>
      <c r="L27" s="78">
        <v>44</v>
      </c>
      <c r="M27" s="78">
        <v>46</v>
      </c>
      <c r="N27" s="78">
        <v>49</v>
      </c>
      <c r="O27" s="78">
        <v>52</v>
      </c>
      <c r="P27" s="78">
        <v>53</v>
      </c>
      <c r="Q27" s="78">
        <v>52</v>
      </c>
      <c r="R27" s="78">
        <v>50</v>
      </c>
      <c r="S27" s="78">
        <v>47</v>
      </c>
      <c r="T27" s="78">
        <v>44</v>
      </c>
      <c r="U27" s="78">
        <v>42</v>
      </c>
      <c r="V27" s="78">
        <v>39</v>
      </c>
      <c r="W27" s="78">
        <v>36</v>
      </c>
      <c r="X27" s="78">
        <v>151</v>
      </c>
      <c r="Y27" s="78">
        <v>155</v>
      </c>
      <c r="Z27" s="78">
        <v>160</v>
      </c>
      <c r="AA27" s="78">
        <v>159</v>
      </c>
      <c r="AB27" s="78">
        <v>161</v>
      </c>
      <c r="AC27" s="78">
        <v>165</v>
      </c>
      <c r="AD27" s="78">
        <v>141</v>
      </c>
      <c r="AE27" s="78">
        <v>131</v>
      </c>
      <c r="AF27" s="78">
        <v>150</v>
      </c>
      <c r="AG27" s="78">
        <v>128</v>
      </c>
      <c r="AH27" s="78">
        <v>89</v>
      </c>
      <c r="AI27" s="78">
        <v>75</v>
      </c>
      <c r="AJ27" s="78">
        <v>61</v>
      </c>
      <c r="AK27" s="78">
        <v>1222</v>
      </c>
      <c r="AL27" s="78">
        <v>123</v>
      </c>
      <c r="AM27" s="78">
        <v>91</v>
      </c>
      <c r="AN27" s="78">
        <v>438</v>
      </c>
      <c r="AO27" s="78">
        <v>64</v>
      </c>
      <c r="AP27" s="78">
        <v>52</v>
      </c>
      <c r="AQ27" s="78">
        <v>4</v>
      </c>
      <c r="AR27" s="193">
        <v>24</v>
      </c>
      <c r="AS27" s="193">
        <v>23</v>
      </c>
    </row>
    <row r="28" spans="1:45" x14ac:dyDescent="0.25">
      <c r="A28" s="97" t="s">
        <v>781</v>
      </c>
      <c r="B28" s="193">
        <v>2338</v>
      </c>
      <c r="C28" s="54">
        <v>2600</v>
      </c>
      <c r="D28" s="54">
        <v>47</v>
      </c>
      <c r="E28" s="54">
        <v>42</v>
      </c>
      <c r="F28" s="54">
        <v>39</v>
      </c>
      <c r="G28" s="54">
        <v>37</v>
      </c>
      <c r="H28" s="54">
        <v>37</v>
      </c>
      <c r="I28" s="54">
        <v>38</v>
      </c>
      <c r="J28" s="54">
        <v>39</v>
      </c>
      <c r="K28" s="54">
        <v>41</v>
      </c>
      <c r="L28" s="54">
        <v>44</v>
      </c>
      <c r="M28" s="54">
        <v>46</v>
      </c>
      <c r="N28" s="54">
        <v>49</v>
      </c>
      <c r="O28" s="54">
        <v>52</v>
      </c>
      <c r="P28" s="54">
        <v>53</v>
      </c>
      <c r="Q28" s="54">
        <v>52</v>
      </c>
      <c r="R28" s="54">
        <v>50</v>
      </c>
      <c r="S28" s="54">
        <v>47</v>
      </c>
      <c r="T28" s="54">
        <v>44</v>
      </c>
      <c r="U28" s="54">
        <v>42</v>
      </c>
      <c r="V28" s="54">
        <v>39</v>
      </c>
      <c r="W28" s="54">
        <v>36</v>
      </c>
      <c r="X28" s="54">
        <v>151</v>
      </c>
      <c r="Y28" s="54">
        <v>155</v>
      </c>
      <c r="Z28" s="54">
        <v>160</v>
      </c>
      <c r="AA28" s="54">
        <v>159</v>
      </c>
      <c r="AB28" s="54">
        <v>161</v>
      </c>
      <c r="AC28" s="54">
        <v>165</v>
      </c>
      <c r="AD28" s="54">
        <v>141</v>
      </c>
      <c r="AE28" s="54">
        <v>131</v>
      </c>
      <c r="AF28" s="54">
        <v>150</v>
      </c>
      <c r="AG28" s="54">
        <v>128</v>
      </c>
      <c r="AH28" s="54">
        <v>89</v>
      </c>
      <c r="AI28" s="54">
        <v>75</v>
      </c>
      <c r="AJ28" s="54">
        <v>61</v>
      </c>
      <c r="AK28" s="54">
        <v>1222</v>
      </c>
      <c r="AL28" s="54">
        <v>123</v>
      </c>
      <c r="AM28" s="54">
        <v>91</v>
      </c>
      <c r="AN28" s="54">
        <v>438</v>
      </c>
      <c r="AO28" s="54">
        <v>64</v>
      </c>
      <c r="AP28" s="54">
        <v>52</v>
      </c>
      <c r="AQ28" s="54">
        <v>4</v>
      </c>
      <c r="AR28" s="193">
        <v>24</v>
      </c>
      <c r="AS28" s="193">
        <v>23</v>
      </c>
    </row>
    <row r="29" spans="1:45" x14ac:dyDescent="0.25">
      <c r="A29" s="57" t="s">
        <v>31</v>
      </c>
      <c r="B29" s="56"/>
      <c r="C29" s="78">
        <v>4258</v>
      </c>
      <c r="D29" s="78">
        <v>92</v>
      </c>
      <c r="E29" s="78">
        <v>88</v>
      </c>
      <c r="F29" s="78">
        <v>86</v>
      </c>
      <c r="G29" s="78">
        <v>86</v>
      </c>
      <c r="H29" s="78">
        <v>86</v>
      </c>
      <c r="I29" s="78">
        <v>88</v>
      </c>
      <c r="J29" s="78">
        <v>90</v>
      </c>
      <c r="K29" s="78">
        <v>92</v>
      </c>
      <c r="L29" s="78">
        <v>95</v>
      </c>
      <c r="M29" s="78">
        <v>96</v>
      </c>
      <c r="N29" s="78">
        <v>100</v>
      </c>
      <c r="O29" s="78">
        <v>103</v>
      </c>
      <c r="P29" s="78">
        <v>104</v>
      </c>
      <c r="Q29" s="78">
        <v>100</v>
      </c>
      <c r="R29" s="78">
        <v>94</v>
      </c>
      <c r="S29" s="78">
        <v>88</v>
      </c>
      <c r="T29" s="78">
        <v>82</v>
      </c>
      <c r="U29" s="78">
        <v>77</v>
      </c>
      <c r="V29" s="78">
        <v>77</v>
      </c>
      <c r="W29" s="78">
        <v>78</v>
      </c>
      <c r="X29" s="78">
        <v>388</v>
      </c>
      <c r="Y29" s="78">
        <v>320</v>
      </c>
      <c r="Z29" s="78">
        <v>279</v>
      </c>
      <c r="AA29" s="78">
        <v>288</v>
      </c>
      <c r="AB29" s="78">
        <v>284</v>
      </c>
      <c r="AC29" s="78">
        <v>232</v>
      </c>
      <c r="AD29" s="78">
        <v>160</v>
      </c>
      <c r="AE29" s="78">
        <v>120</v>
      </c>
      <c r="AF29" s="78">
        <v>99</v>
      </c>
      <c r="AG29" s="78">
        <v>89</v>
      </c>
      <c r="AH29" s="78">
        <v>93</v>
      </c>
      <c r="AI29" s="78">
        <v>51</v>
      </c>
      <c r="AJ29" s="78">
        <v>53</v>
      </c>
      <c r="AK29" s="78">
        <v>2085</v>
      </c>
      <c r="AL29" s="78">
        <v>220</v>
      </c>
      <c r="AM29" s="78">
        <v>172</v>
      </c>
      <c r="AN29" s="78">
        <v>871</v>
      </c>
      <c r="AO29" s="78">
        <v>121</v>
      </c>
      <c r="AP29" s="78">
        <v>98</v>
      </c>
      <c r="AQ29" s="78">
        <v>7</v>
      </c>
      <c r="AR29" s="193">
        <v>46</v>
      </c>
      <c r="AS29" s="193">
        <v>46</v>
      </c>
    </row>
    <row r="30" spans="1:45" x14ac:dyDescent="0.25">
      <c r="A30" s="97" t="s">
        <v>779</v>
      </c>
      <c r="B30" s="193">
        <v>2339</v>
      </c>
      <c r="C30" s="54">
        <v>4258</v>
      </c>
      <c r="D30" s="54">
        <v>92</v>
      </c>
      <c r="E30" s="54">
        <v>88</v>
      </c>
      <c r="F30" s="54">
        <v>86</v>
      </c>
      <c r="G30" s="54">
        <v>86</v>
      </c>
      <c r="H30" s="54">
        <v>86</v>
      </c>
      <c r="I30" s="54">
        <v>88</v>
      </c>
      <c r="J30" s="54">
        <v>90</v>
      </c>
      <c r="K30" s="54">
        <v>92</v>
      </c>
      <c r="L30" s="54">
        <v>95</v>
      </c>
      <c r="M30" s="54">
        <v>96</v>
      </c>
      <c r="N30" s="54">
        <v>100</v>
      </c>
      <c r="O30" s="54">
        <v>103</v>
      </c>
      <c r="P30" s="54">
        <v>104</v>
      </c>
      <c r="Q30" s="54">
        <v>100</v>
      </c>
      <c r="R30" s="54">
        <v>94</v>
      </c>
      <c r="S30" s="54">
        <v>88</v>
      </c>
      <c r="T30" s="54">
        <v>82</v>
      </c>
      <c r="U30" s="54">
        <v>77</v>
      </c>
      <c r="V30" s="54">
        <v>77</v>
      </c>
      <c r="W30" s="54">
        <v>78</v>
      </c>
      <c r="X30" s="54">
        <v>388</v>
      </c>
      <c r="Y30" s="54">
        <v>320</v>
      </c>
      <c r="Z30" s="54">
        <v>279</v>
      </c>
      <c r="AA30" s="54">
        <v>288</v>
      </c>
      <c r="AB30" s="54">
        <v>284</v>
      </c>
      <c r="AC30" s="54">
        <v>232</v>
      </c>
      <c r="AD30" s="54">
        <v>160</v>
      </c>
      <c r="AE30" s="54">
        <v>120</v>
      </c>
      <c r="AF30" s="54">
        <v>99</v>
      </c>
      <c r="AG30" s="54">
        <v>89</v>
      </c>
      <c r="AH30" s="54">
        <v>93</v>
      </c>
      <c r="AI30" s="54">
        <v>51</v>
      </c>
      <c r="AJ30" s="54">
        <v>53</v>
      </c>
      <c r="AK30" s="54">
        <v>2085</v>
      </c>
      <c r="AL30" s="54">
        <v>220</v>
      </c>
      <c r="AM30" s="54">
        <v>172</v>
      </c>
      <c r="AN30" s="54">
        <v>871</v>
      </c>
      <c r="AO30" s="54">
        <v>121</v>
      </c>
      <c r="AP30" s="54">
        <v>98</v>
      </c>
      <c r="AQ30" s="54">
        <v>7</v>
      </c>
      <c r="AR30" s="193">
        <v>46</v>
      </c>
      <c r="AS30" s="193">
        <v>46</v>
      </c>
    </row>
    <row r="31" spans="1:45" x14ac:dyDescent="0.25">
      <c r="A31" s="57" t="s">
        <v>128</v>
      </c>
      <c r="B31" s="56"/>
      <c r="C31" s="78">
        <v>3643</v>
      </c>
      <c r="D31" s="78">
        <v>52</v>
      </c>
      <c r="E31" s="78">
        <v>49</v>
      </c>
      <c r="F31" s="78">
        <v>47</v>
      </c>
      <c r="G31" s="78">
        <v>48</v>
      </c>
      <c r="H31" s="78">
        <v>49</v>
      </c>
      <c r="I31" s="78">
        <v>53</v>
      </c>
      <c r="J31" s="78">
        <v>57</v>
      </c>
      <c r="K31" s="78">
        <v>62</v>
      </c>
      <c r="L31" s="78">
        <v>67</v>
      </c>
      <c r="M31" s="78">
        <v>73</v>
      </c>
      <c r="N31" s="78">
        <v>78</v>
      </c>
      <c r="O31" s="78">
        <v>84</v>
      </c>
      <c r="P31" s="78">
        <v>87</v>
      </c>
      <c r="Q31" s="78">
        <v>88</v>
      </c>
      <c r="R31" s="78">
        <v>87</v>
      </c>
      <c r="S31" s="78">
        <v>85</v>
      </c>
      <c r="T31" s="78">
        <v>84</v>
      </c>
      <c r="U31" s="78">
        <v>81</v>
      </c>
      <c r="V31" s="78">
        <v>75</v>
      </c>
      <c r="W31" s="78">
        <v>67</v>
      </c>
      <c r="X31" s="78">
        <v>251</v>
      </c>
      <c r="Y31" s="78">
        <v>244</v>
      </c>
      <c r="Z31" s="78">
        <v>196</v>
      </c>
      <c r="AA31" s="78">
        <v>241</v>
      </c>
      <c r="AB31" s="78">
        <v>240</v>
      </c>
      <c r="AC31" s="78">
        <v>239</v>
      </c>
      <c r="AD31" s="78">
        <v>190</v>
      </c>
      <c r="AE31" s="78">
        <v>146</v>
      </c>
      <c r="AF31" s="78">
        <v>132</v>
      </c>
      <c r="AG31" s="78">
        <v>139</v>
      </c>
      <c r="AH31" s="78">
        <v>107</v>
      </c>
      <c r="AI31" s="78">
        <v>78</v>
      </c>
      <c r="AJ31" s="78">
        <v>67</v>
      </c>
      <c r="AK31" s="78">
        <v>1802</v>
      </c>
      <c r="AL31" s="78">
        <v>208</v>
      </c>
      <c r="AM31" s="78">
        <v>178</v>
      </c>
      <c r="AN31" s="78">
        <v>690</v>
      </c>
      <c r="AO31" s="78">
        <v>71</v>
      </c>
      <c r="AP31" s="78">
        <v>57</v>
      </c>
      <c r="AQ31" s="78">
        <v>4</v>
      </c>
      <c r="AR31" s="193">
        <v>26</v>
      </c>
      <c r="AS31" s="193">
        <v>26</v>
      </c>
    </row>
    <row r="32" spans="1:45" x14ac:dyDescent="0.25">
      <c r="A32" s="97" t="s">
        <v>330</v>
      </c>
      <c r="B32" s="193">
        <v>2340</v>
      </c>
      <c r="C32" s="54">
        <v>3643</v>
      </c>
      <c r="D32" s="54">
        <v>52</v>
      </c>
      <c r="E32" s="54">
        <v>49</v>
      </c>
      <c r="F32" s="54">
        <v>47</v>
      </c>
      <c r="G32" s="54">
        <v>48</v>
      </c>
      <c r="H32" s="54">
        <v>49</v>
      </c>
      <c r="I32" s="54">
        <v>53</v>
      </c>
      <c r="J32" s="54">
        <v>57</v>
      </c>
      <c r="K32" s="54">
        <v>62</v>
      </c>
      <c r="L32" s="54">
        <v>67</v>
      </c>
      <c r="M32" s="54">
        <v>73</v>
      </c>
      <c r="N32" s="54">
        <v>78</v>
      </c>
      <c r="O32" s="54">
        <v>84</v>
      </c>
      <c r="P32" s="54">
        <v>87</v>
      </c>
      <c r="Q32" s="54">
        <v>88</v>
      </c>
      <c r="R32" s="54">
        <v>87</v>
      </c>
      <c r="S32" s="54">
        <v>85</v>
      </c>
      <c r="T32" s="54">
        <v>84</v>
      </c>
      <c r="U32" s="54">
        <v>81</v>
      </c>
      <c r="V32" s="54">
        <v>75</v>
      </c>
      <c r="W32" s="54">
        <v>67</v>
      </c>
      <c r="X32" s="54">
        <v>251</v>
      </c>
      <c r="Y32" s="54">
        <v>244</v>
      </c>
      <c r="Z32" s="54">
        <v>196</v>
      </c>
      <c r="AA32" s="54">
        <v>241</v>
      </c>
      <c r="AB32" s="54">
        <v>240</v>
      </c>
      <c r="AC32" s="54">
        <v>239</v>
      </c>
      <c r="AD32" s="54">
        <v>190</v>
      </c>
      <c r="AE32" s="54">
        <v>146</v>
      </c>
      <c r="AF32" s="54">
        <v>132</v>
      </c>
      <c r="AG32" s="54">
        <v>139</v>
      </c>
      <c r="AH32" s="54">
        <v>107</v>
      </c>
      <c r="AI32" s="54">
        <v>78</v>
      </c>
      <c r="AJ32" s="54">
        <v>67</v>
      </c>
      <c r="AK32" s="54">
        <v>1802</v>
      </c>
      <c r="AL32" s="54">
        <v>208</v>
      </c>
      <c r="AM32" s="54">
        <v>178</v>
      </c>
      <c r="AN32" s="54">
        <v>690</v>
      </c>
      <c r="AO32" s="54">
        <v>71</v>
      </c>
      <c r="AP32" s="54">
        <v>57</v>
      </c>
      <c r="AQ32" s="54">
        <v>4</v>
      </c>
      <c r="AR32" s="193">
        <v>26</v>
      </c>
      <c r="AS32" s="193">
        <v>26</v>
      </c>
    </row>
    <row r="33" spans="1:1" ht="9.75" customHeight="1" x14ac:dyDescent="0.25">
      <c r="A33" s="207" t="s">
        <v>91</v>
      </c>
    </row>
    <row r="34" spans="1:1" ht="9.75" customHeight="1" x14ac:dyDescent="0.25">
      <c r="A34" s="208" t="s">
        <v>315</v>
      </c>
    </row>
    <row r="35" spans="1:1" ht="9.75" customHeight="1" x14ac:dyDescent="0.25">
      <c r="A35" s="209" t="s">
        <v>93</v>
      </c>
    </row>
  </sheetData>
  <mergeCells count="43">
    <mergeCell ref="AR5:AR6"/>
    <mergeCell ref="AS5:AS6"/>
    <mergeCell ref="L5:L6"/>
    <mergeCell ref="M5:M6"/>
    <mergeCell ref="G5:G6"/>
    <mergeCell ref="H5:H6"/>
    <mergeCell ref="I5:I6"/>
    <mergeCell ref="J5:J6"/>
    <mergeCell ref="K5:K6"/>
    <mergeCell ref="AQ5:AQ6"/>
    <mergeCell ref="X5:X6"/>
    <mergeCell ref="AK5:AK6"/>
    <mergeCell ref="AL5:AN5"/>
    <mergeCell ref="AO5:AO6"/>
    <mergeCell ref="AP5:AP6"/>
    <mergeCell ref="AI5:AI6"/>
    <mergeCell ref="F5:F6"/>
    <mergeCell ref="A5:A6"/>
    <mergeCell ref="B5:B6"/>
    <mergeCell ref="C5:C6"/>
    <mergeCell ref="D5:D6"/>
    <mergeCell ref="E5:E6"/>
    <mergeCell ref="AJ5:AJ6"/>
    <mergeCell ref="Y5:Y6"/>
    <mergeCell ref="Z5:Z6"/>
    <mergeCell ref="AA5:AA6"/>
    <mergeCell ref="AB5:AB6"/>
    <mergeCell ref="AH5:AH6"/>
    <mergeCell ref="AD5:AD6"/>
    <mergeCell ref="AE5:AE6"/>
    <mergeCell ref="AF5:AF6"/>
    <mergeCell ref="AC5:AC6"/>
    <mergeCell ref="AG5:AG6"/>
    <mergeCell ref="N5:N6"/>
    <mergeCell ref="O5:O6"/>
    <mergeCell ref="P5:P6"/>
    <mergeCell ref="Q5:Q6"/>
    <mergeCell ref="S5:S6"/>
    <mergeCell ref="T5:T6"/>
    <mergeCell ref="R5:R6"/>
    <mergeCell ref="U5:U6"/>
    <mergeCell ref="V5:V6"/>
    <mergeCell ref="W5:W6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AS52"/>
  <sheetViews>
    <sheetView workbookViewId="0">
      <selection activeCell="A9" sqref="A9"/>
    </sheetView>
  </sheetViews>
  <sheetFormatPr baseColWidth="10" defaultRowHeight="15" x14ac:dyDescent="0.25"/>
  <cols>
    <col min="1" max="1" width="30" customWidth="1"/>
  </cols>
  <sheetData>
    <row r="1" spans="1:45" ht="15.75" x14ac:dyDescent="0.25">
      <c r="A1" s="52" t="s">
        <v>817</v>
      </c>
    </row>
    <row r="5" spans="1:45" x14ac:dyDescent="0.25">
      <c r="A5" s="350" t="s">
        <v>305</v>
      </c>
      <c r="B5" s="350" t="s">
        <v>304</v>
      </c>
      <c r="C5" s="350" t="s">
        <v>14</v>
      </c>
      <c r="D5" s="350" t="s">
        <v>95</v>
      </c>
      <c r="E5" s="350">
        <v>1</v>
      </c>
      <c r="F5" s="350">
        <v>2</v>
      </c>
      <c r="G5" s="350">
        <v>3</v>
      </c>
      <c r="H5" s="350">
        <v>4</v>
      </c>
      <c r="I5" s="350">
        <v>5</v>
      </c>
      <c r="J5" s="350">
        <v>6</v>
      </c>
      <c r="K5" s="350">
        <v>7</v>
      </c>
      <c r="L5" s="350">
        <v>8</v>
      </c>
      <c r="M5" s="350">
        <v>9</v>
      </c>
      <c r="N5" s="350">
        <v>10</v>
      </c>
      <c r="O5" s="350">
        <v>11</v>
      </c>
      <c r="P5" s="350">
        <v>12</v>
      </c>
      <c r="Q5" s="350">
        <v>13</v>
      </c>
      <c r="R5" s="350">
        <v>14</v>
      </c>
      <c r="S5" s="350">
        <v>15</v>
      </c>
      <c r="T5" s="350">
        <v>16</v>
      </c>
      <c r="U5" s="350">
        <v>17</v>
      </c>
      <c r="V5" s="350">
        <v>18</v>
      </c>
      <c r="W5" s="350">
        <v>19</v>
      </c>
      <c r="X5" s="350" t="s">
        <v>96</v>
      </c>
      <c r="Y5" s="350" t="s">
        <v>97</v>
      </c>
      <c r="Z5" s="350" t="s">
        <v>98</v>
      </c>
      <c r="AA5" s="350" t="s">
        <v>99</v>
      </c>
      <c r="AB5" s="350" t="s">
        <v>100</v>
      </c>
      <c r="AC5" s="350" t="s">
        <v>101</v>
      </c>
      <c r="AD5" s="350" t="s">
        <v>102</v>
      </c>
      <c r="AE5" s="350" t="s">
        <v>103</v>
      </c>
      <c r="AF5" s="350" t="s">
        <v>104</v>
      </c>
      <c r="AG5" s="350" t="s">
        <v>105</v>
      </c>
      <c r="AH5" s="350" t="s">
        <v>106</v>
      </c>
      <c r="AI5" s="350" t="s">
        <v>107</v>
      </c>
      <c r="AJ5" s="350" t="s">
        <v>108</v>
      </c>
      <c r="AK5" s="350" t="s">
        <v>109</v>
      </c>
      <c r="AL5" s="350" t="s">
        <v>110</v>
      </c>
      <c r="AM5" s="350"/>
      <c r="AN5" s="350"/>
      <c r="AO5" s="350" t="s">
        <v>111</v>
      </c>
      <c r="AP5" s="350" t="s">
        <v>112</v>
      </c>
      <c r="AQ5" s="350" t="s">
        <v>117</v>
      </c>
      <c r="AR5" s="348" t="s">
        <v>813</v>
      </c>
      <c r="AS5" s="348" t="s">
        <v>814</v>
      </c>
    </row>
    <row r="6" spans="1:45" x14ac:dyDescent="0.25">
      <c r="A6" s="350"/>
      <c r="B6" s="350"/>
      <c r="C6" s="350"/>
      <c r="D6" s="350"/>
      <c r="E6" s="350"/>
      <c r="F6" s="350"/>
      <c r="G6" s="350"/>
      <c r="H6" s="350"/>
      <c r="I6" s="350"/>
      <c r="J6" s="350"/>
      <c r="K6" s="350"/>
      <c r="L6" s="350"/>
      <c r="M6" s="350"/>
      <c r="N6" s="350"/>
      <c r="O6" s="350"/>
      <c r="P6" s="350"/>
      <c r="Q6" s="350"/>
      <c r="R6" s="350"/>
      <c r="S6" s="350"/>
      <c r="T6" s="350"/>
      <c r="U6" s="350"/>
      <c r="V6" s="350"/>
      <c r="W6" s="350"/>
      <c r="X6" s="350"/>
      <c r="Y6" s="350"/>
      <c r="Z6" s="350"/>
      <c r="AA6" s="350"/>
      <c r="AB6" s="350"/>
      <c r="AC6" s="350"/>
      <c r="AD6" s="350"/>
      <c r="AE6" s="350"/>
      <c r="AF6" s="350"/>
      <c r="AG6" s="350"/>
      <c r="AH6" s="350"/>
      <c r="AI6" s="350"/>
      <c r="AJ6" s="350"/>
      <c r="AK6" s="350"/>
      <c r="AL6" s="53" t="s">
        <v>113</v>
      </c>
      <c r="AM6" s="53" t="s">
        <v>114</v>
      </c>
      <c r="AN6" s="53" t="s">
        <v>115</v>
      </c>
      <c r="AO6" s="350"/>
      <c r="AP6" s="350"/>
      <c r="AQ6" s="350"/>
      <c r="AR6" s="348"/>
      <c r="AS6" s="348"/>
    </row>
    <row r="7" spans="1:45" x14ac:dyDescent="0.25">
      <c r="A7" s="355" t="s">
        <v>36</v>
      </c>
      <c r="B7" s="356"/>
      <c r="C7" s="82">
        <v>74195</v>
      </c>
      <c r="D7" s="82">
        <v>1430</v>
      </c>
      <c r="E7" s="82">
        <v>1431</v>
      </c>
      <c r="F7" s="82">
        <v>1440</v>
      </c>
      <c r="G7" s="82">
        <v>1454</v>
      </c>
      <c r="H7" s="82">
        <v>1471</v>
      </c>
      <c r="I7" s="82">
        <v>1497</v>
      </c>
      <c r="J7" s="82">
        <v>1521</v>
      </c>
      <c r="K7" s="82">
        <v>1546</v>
      </c>
      <c r="L7" s="82">
        <v>1569</v>
      </c>
      <c r="M7" s="82">
        <v>1588</v>
      </c>
      <c r="N7" s="82">
        <v>1602</v>
      </c>
      <c r="O7" s="82">
        <v>1620</v>
      </c>
      <c r="P7" s="82">
        <v>1614</v>
      </c>
      <c r="Q7" s="82">
        <v>1571</v>
      </c>
      <c r="R7" s="82">
        <v>1509</v>
      </c>
      <c r="S7" s="82">
        <v>1447</v>
      </c>
      <c r="T7" s="82">
        <v>1385</v>
      </c>
      <c r="U7" s="82">
        <v>1328</v>
      </c>
      <c r="V7" s="82">
        <v>1275</v>
      </c>
      <c r="W7" s="82">
        <v>1229</v>
      </c>
      <c r="X7" s="82">
        <v>5765</v>
      </c>
      <c r="Y7" s="82">
        <v>6399</v>
      </c>
      <c r="Z7" s="82">
        <v>5422</v>
      </c>
      <c r="AA7" s="82">
        <v>4951</v>
      </c>
      <c r="AB7" s="82">
        <v>4580</v>
      </c>
      <c r="AC7" s="82">
        <v>4048</v>
      </c>
      <c r="AD7" s="82">
        <v>3488</v>
      </c>
      <c r="AE7" s="82">
        <v>2885</v>
      </c>
      <c r="AF7" s="82">
        <v>2230</v>
      </c>
      <c r="AG7" s="82">
        <v>1754</v>
      </c>
      <c r="AH7" s="82">
        <v>1312</v>
      </c>
      <c r="AI7" s="82">
        <v>901</v>
      </c>
      <c r="AJ7" s="82">
        <v>933</v>
      </c>
      <c r="AK7" s="82">
        <v>36172</v>
      </c>
      <c r="AL7" s="82">
        <v>3855</v>
      </c>
      <c r="AM7" s="82">
        <v>3123</v>
      </c>
      <c r="AN7" s="82">
        <v>14839</v>
      </c>
      <c r="AO7" s="82">
        <v>1848</v>
      </c>
      <c r="AP7" s="82">
        <v>1493</v>
      </c>
      <c r="AQ7" s="82">
        <v>110</v>
      </c>
      <c r="AR7" s="192">
        <v>711</v>
      </c>
      <c r="AS7" s="192">
        <v>719</v>
      </c>
    </row>
    <row r="8" spans="1:45" x14ac:dyDescent="0.25">
      <c r="A8" s="57" t="s">
        <v>36</v>
      </c>
      <c r="B8" s="56"/>
      <c r="C8" s="59">
        <v>23316</v>
      </c>
      <c r="D8" s="59">
        <v>385</v>
      </c>
      <c r="E8" s="59">
        <v>409</v>
      </c>
      <c r="F8" s="59">
        <v>431</v>
      </c>
      <c r="G8" s="59">
        <v>450</v>
      </c>
      <c r="H8" s="59">
        <v>466</v>
      </c>
      <c r="I8" s="59">
        <v>480</v>
      </c>
      <c r="J8" s="59">
        <v>492</v>
      </c>
      <c r="K8" s="59">
        <v>501</v>
      </c>
      <c r="L8" s="59">
        <v>507</v>
      </c>
      <c r="M8" s="59">
        <v>511</v>
      </c>
      <c r="N8" s="59">
        <v>513</v>
      </c>
      <c r="O8" s="59">
        <v>513</v>
      </c>
      <c r="P8" s="59">
        <v>510</v>
      </c>
      <c r="Q8" s="59">
        <v>503</v>
      </c>
      <c r="R8" s="59">
        <v>494</v>
      </c>
      <c r="S8" s="59">
        <v>484</v>
      </c>
      <c r="T8" s="59">
        <v>474</v>
      </c>
      <c r="U8" s="59">
        <v>461</v>
      </c>
      <c r="V8" s="59">
        <v>442</v>
      </c>
      <c r="W8" s="59">
        <v>422</v>
      </c>
      <c r="X8" s="59">
        <v>1910</v>
      </c>
      <c r="Y8" s="59">
        <v>2087</v>
      </c>
      <c r="Z8" s="59">
        <v>1734</v>
      </c>
      <c r="AA8" s="59">
        <v>1535</v>
      </c>
      <c r="AB8" s="59">
        <v>1456</v>
      </c>
      <c r="AC8" s="59">
        <v>1226</v>
      </c>
      <c r="AD8" s="59">
        <v>1096</v>
      </c>
      <c r="AE8" s="59">
        <v>825</v>
      </c>
      <c r="AF8" s="59">
        <v>673</v>
      </c>
      <c r="AG8" s="59">
        <v>444</v>
      </c>
      <c r="AH8" s="59">
        <v>342</v>
      </c>
      <c r="AI8" s="59">
        <v>281</v>
      </c>
      <c r="AJ8" s="59">
        <v>259</v>
      </c>
      <c r="AK8" s="59">
        <v>11571</v>
      </c>
      <c r="AL8" s="59">
        <v>1190</v>
      </c>
      <c r="AM8" s="59">
        <v>1121</v>
      </c>
      <c r="AN8" s="59">
        <v>4917</v>
      </c>
      <c r="AO8" s="59">
        <v>492</v>
      </c>
      <c r="AP8" s="59">
        <v>397</v>
      </c>
      <c r="AQ8" s="59">
        <v>30</v>
      </c>
      <c r="AR8" s="59">
        <v>190</v>
      </c>
      <c r="AS8" s="59">
        <v>195</v>
      </c>
    </row>
    <row r="9" spans="1:45" x14ac:dyDescent="0.25">
      <c r="A9" s="97" t="s">
        <v>780</v>
      </c>
      <c r="B9" s="289">
        <v>10069</v>
      </c>
      <c r="C9" s="54">
        <v>1168</v>
      </c>
      <c r="D9" s="54">
        <v>19</v>
      </c>
      <c r="E9" s="54">
        <v>20</v>
      </c>
      <c r="F9" s="54">
        <v>22</v>
      </c>
      <c r="G9" s="54">
        <v>23</v>
      </c>
      <c r="H9" s="54">
        <v>23</v>
      </c>
      <c r="I9" s="54">
        <v>24</v>
      </c>
      <c r="J9" s="54">
        <v>25</v>
      </c>
      <c r="K9" s="54">
        <v>25</v>
      </c>
      <c r="L9" s="54">
        <v>25</v>
      </c>
      <c r="M9" s="54">
        <v>26</v>
      </c>
      <c r="N9" s="54">
        <v>26</v>
      </c>
      <c r="O9" s="54">
        <v>26</v>
      </c>
      <c r="P9" s="54">
        <v>26</v>
      </c>
      <c r="Q9" s="54">
        <v>25</v>
      </c>
      <c r="R9" s="54">
        <v>25</v>
      </c>
      <c r="S9" s="54">
        <v>24</v>
      </c>
      <c r="T9" s="54">
        <v>24</v>
      </c>
      <c r="U9" s="54">
        <v>23</v>
      </c>
      <c r="V9" s="54">
        <v>22</v>
      </c>
      <c r="W9" s="54">
        <v>21</v>
      </c>
      <c r="X9" s="54">
        <v>96</v>
      </c>
      <c r="Y9" s="54">
        <v>104</v>
      </c>
      <c r="Z9" s="54">
        <v>87</v>
      </c>
      <c r="AA9" s="54">
        <v>77</v>
      </c>
      <c r="AB9" s="54">
        <v>73</v>
      </c>
      <c r="AC9" s="54">
        <v>61</v>
      </c>
      <c r="AD9" s="54">
        <v>55</v>
      </c>
      <c r="AE9" s="54">
        <v>41</v>
      </c>
      <c r="AF9" s="54">
        <v>34</v>
      </c>
      <c r="AG9" s="54">
        <v>22</v>
      </c>
      <c r="AH9" s="54">
        <v>17</v>
      </c>
      <c r="AI9" s="54">
        <v>14</v>
      </c>
      <c r="AJ9" s="54">
        <v>13</v>
      </c>
      <c r="AK9" s="54">
        <v>579</v>
      </c>
      <c r="AL9" s="54">
        <v>60</v>
      </c>
      <c r="AM9" s="54">
        <v>56</v>
      </c>
      <c r="AN9" s="54">
        <v>246</v>
      </c>
      <c r="AO9" s="54">
        <v>25</v>
      </c>
      <c r="AP9" s="54">
        <v>20</v>
      </c>
      <c r="AQ9" s="54">
        <v>2</v>
      </c>
      <c r="AR9" s="191">
        <v>9</v>
      </c>
      <c r="AS9" s="191">
        <v>10</v>
      </c>
    </row>
    <row r="10" spans="1:45" x14ac:dyDescent="0.25">
      <c r="A10" s="97" t="s">
        <v>332</v>
      </c>
      <c r="B10" s="83">
        <v>2341</v>
      </c>
      <c r="C10" s="54">
        <v>12593</v>
      </c>
      <c r="D10" s="54">
        <v>208</v>
      </c>
      <c r="E10" s="54">
        <v>221</v>
      </c>
      <c r="F10" s="54">
        <v>233</v>
      </c>
      <c r="G10" s="54">
        <v>243</v>
      </c>
      <c r="H10" s="54">
        <v>252</v>
      </c>
      <c r="I10" s="54">
        <v>259</v>
      </c>
      <c r="J10" s="54">
        <v>266</v>
      </c>
      <c r="K10" s="54">
        <v>271</v>
      </c>
      <c r="L10" s="54">
        <v>274</v>
      </c>
      <c r="M10" s="54">
        <v>276</v>
      </c>
      <c r="N10" s="54">
        <v>277</v>
      </c>
      <c r="O10" s="54">
        <v>277</v>
      </c>
      <c r="P10" s="54">
        <v>275</v>
      </c>
      <c r="Q10" s="54">
        <v>272</v>
      </c>
      <c r="R10" s="54">
        <v>267</v>
      </c>
      <c r="S10" s="54">
        <v>261</v>
      </c>
      <c r="T10" s="54">
        <v>256</v>
      </c>
      <c r="U10" s="54">
        <v>249</v>
      </c>
      <c r="V10" s="54">
        <v>239</v>
      </c>
      <c r="W10" s="54">
        <v>228</v>
      </c>
      <c r="X10" s="54">
        <v>1031</v>
      </c>
      <c r="Y10" s="54">
        <v>1127</v>
      </c>
      <c r="Z10" s="54">
        <v>936</v>
      </c>
      <c r="AA10" s="54">
        <v>829</v>
      </c>
      <c r="AB10" s="54">
        <v>786</v>
      </c>
      <c r="AC10" s="54">
        <v>662</v>
      </c>
      <c r="AD10" s="54">
        <v>592</v>
      </c>
      <c r="AE10" s="54">
        <v>446</v>
      </c>
      <c r="AF10" s="54">
        <v>363</v>
      </c>
      <c r="AG10" s="54">
        <v>240</v>
      </c>
      <c r="AH10" s="54">
        <v>185</v>
      </c>
      <c r="AI10" s="54">
        <v>152</v>
      </c>
      <c r="AJ10" s="54">
        <v>140</v>
      </c>
      <c r="AK10" s="54">
        <v>6247</v>
      </c>
      <c r="AL10" s="54">
        <v>642</v>
      </c>
      <c r="AM10" s="54">
        <v>605</v>
      </c>
      <c r="AN10" s="54">
        <v>2655</v>
      </c>
      <c r="AO10" s="54">
        <v>266</v>
      </c>
      <c r="AP10" s="54">
        <v>214</v>
      </c>
      <c r="AQ10" s="54">
        <v>15</v>
      </c>
      <c r="AR10" s="191">
        <v>103</v>
      </c>
      <c r="AS10" s="191">
        <v>105</v>
      </c>
    </row>
    <row r="11" spans="1:45" x14ac:dyDescent="0.25">
      <c r="A11" s="97" t="s">
        <v>333</v>
      </c>
      <c r="B11" s="83">
        <v>10762</v>
      </c>
      <c r="C11" s="54">
        <v>2794</v>
      </c>
      <c r="D11" s="54">
        <v>46</v>
      </c>
      <c r="E11" s="54">
        <v>49</v>
      </c>
      <c r="F11" s="54">
        <v>52</v>
      </c>
      <c r="G11" s="54">
        <v>53</v>
      </c>
      <c r="H11" s="54">
        <v>56</v>
      </c>
      <c r="I11" s="54">
        <v>58</v>
      </c>
      <c r="J11" s="54">
        <v>58</v>
      </c>
      <c r="K11" s="54">
        <v>60</v>
      </c>
      <c r="L11" s="54">
        <v>61</v>
      </c>
      <c r="M11" s="54">
        <v>60</v>
      </c>
      <c r="N11" s="54">
        <v>61</v>
      </c>
      <c r="O11" s="54">
        <v>61</v>
      </c>
      <c r="P11" s="54">
        <v>61</v>
      </c>
      <c r="Q11" s="54">
        <v>61</v>
      </c>
      <c r="R11" s="54">
        <v>59</v>
      </c>
      <c r="S11" s="54">
        <v>58</v>
      </c>
      <c r="T11" s="54">
        <v>57</v>
      </c>
      <c r="U11" s="54">
        <v>55</v>
      </c>
      <c r="V11" s="54">
        <v>53</v>
      </c>
      <c r="W11" s="54">
        <v>51</v>
      </c>
      <c r="X11" s="54">
        <v>229</v>
      </c>
      <c r="Y11" s="54">
        <v>251</v>
      </c>
      <c r="Z11" s="54">
        <v>208</v>
      </c>
      <c r="AA11" s="54">
        <v>184</v>
      </c>
      <c r="AB11" s="54">
        <v>175</v>
      </c>
      <c r="AC11" s="54">
        <v>147</v>
      </c>
      <c r="AD11" s="54">
        <v>132</v>
      </c>
      <c r="AE11" s="54">
        <v>98</v>
      </c>
      <c r="AF11" s="54">
        <v>81</v>
      </c>
      <c r="AG11" s="54">
        <v>53</v>
      </c>
      <c r="AH11" s="54">
        <v>41</v>
      </c>
      <c r="AI11" s="54">
        <v>34</v>
      </c>
      <c r="AJ11" s="54">
        <v>31</v>
      </c>
      <c r="AK11" s="54">
        <v>1389</v>
      </c>
      <c r="AL11" s="54">
        <v>142</v>
      </c>
      <c r="AM11" s="54">
        <v>135</v>
      </c>
      <c r="AN11" s="54">
        <v>590</v>
      </c>
      <c r="AO11" s="54">
        <v>59</v>
      </c>
      <c r="AP11" s="54">
        <v>47</v>
      </c>
      <c r="AQ11" s="54">
        <v>4</v>
      </c>
      <c r="AR11" s="191">
        <v>23</v>
      </c>
      <c r="AS11" s="191">
        <v>23</v>
      </c>
    </row>
    <row r="12" spans="1:45" x14ac:dyDescent="0.25">
      <c r="A12" s="97" t="s">
        <v>334</v>
      </c>
      <c r="B12" s="83">
        <v>2342</v>
      </c>
      <c r="C12" s="54">
        <v>3498</v>
      </c>
      <c r="D12" s="54">
        <v>58</v>
      </c>
      <c r="E12" s="54">
        <v>62</v>
      </c>
      <c r="F12" s="54">
        <v>64</v>
      </c>
      <c r="G12" s="54">
        <v>68</v>
      </c>
      <c r="H12" s="54">
        <v>70</v>
      </c>
      <c r="I12" s="54">
        <v>72</v>
      </c>
      <c r="J12" s="54">
        <v>74</v>
      </c>
      <c r="K12" s="54">
        <v>75</v>
      </c>
      <c r="L12" s="54">
        <v>76</v>
      </c>
      <c r="M12" s="54">
        <v>77</v>
      </c>
      <c r="N12" s="54">
        <v>77</v>
      </c>
      <c r="O12" s="54">
        <v>77</v>
      </c>
      <c r="P12" s="54">
        <v>77</v>
      </c>
      <c r="Q12" s="54">
        <v>75</v>
      </c>
      <c r="R12" s="54">
        <v>74</v>
      </c>
      <c r="S12" s="54">
        <v>73</v>
      </c>
      <c r="T12" s="54">
        <v>71</v>
      </c>
      <c r="U12" s="54">
        <v>69</v>
      </c>
      <c r="V12" s="54">
        <v>66</v>
      </c>
      <c r="W12" s="54">
        <v>63</v>
      </c>
      <c r="X12" s="54">
        <v>287</v>
      </c>
      <c r="Y12" s="54">
        <v>313</v>
      </c>
      <c r="Z12" s="54">
        <v>260</v>
      </c>
      <c r="AA12" s="54">
        <v>230</v>
      </c>
      <c r="AB12" s="54">
        <v>218</v>
      </c>
      <c r="AC12" s="54">
        <v>184</v>
      </c>
      <c r="AD12" s="54">
        <v>164</v>
      </c>
      <c r="AE12" s="54">
        <v>124</v>
      </c>
      <c r="AF12" s="54">
        <v>101</v>
      </c>
      <c r="AG12" s="54">
        <v>67</v>
      </c>
      <c r="AH12" s="54">
        <v>51</v>
      </c>
      <c r="AI12" s="54">
        <v>42</v>
      </c>
      <c r="AJ12" s="54">
        <v>39</v>
      </c>
      <c r="AK12" s="54">
        <v>1736</v>
      </c>
      <c r="AL12" s="54">
        <v>179</v>
      </c>
      <c r="AM12" s="54">
        <v>168</v>
      </c>
      <c r="AN12" s="54">
        <v>738</v>
      </c>
      <c r="AO12" s="54">
        <v>73</v>
      </c>
      <c r="AP12" s="54">
        <v>60</v>
      </c>
      <c r="AQ12" s="54">
        <v>5</v>
      </c>
      <c r="AR12" s="191">
        <v>28</v>
      </c>
      <c r="AS12" s="191">
        <v>30</v>
      </c>
    </row>
    <row r="13" spans="1:45" x14ac:dyDescent="0.25">
      <c r="A13" s="97" t="s">
        <v>335</v>
      </c>
      <c r="B13" s="83">
        <v>10759</v>
      </c>
      <c r="C13" s="54">
        <v>3263</v>
      </c>
      <c r="D13" s="54">
        <v>54</v>
      </c>
      <c r="E13" s="54">
        <v>57</v>
      </c>
      <c r="F13" s="54">
        <v>60</v>
      </c>
      <c r="G13" s="54">
        <v>63</v>
      </c>
      <c r="H13" s="54">
        <v>65</v>
      </c>
      <c r="I13" s="54">
        <v>67</v>
      </c>
      <c r="J13" s="54">
        <v>69</v>
      </c>
      <c r="K13" s="54">
        <v>70</v>
      </c>
      <c r="L13" s="54">
        <v>71</v>
      </c>
      <c r="M13" s="54">
        <v>72</v>
      </c>
      <c r="N13" s="54">
        <v>72</v>
      </c>
      <c r="O13" s="54">
        <v>72</v>
      </c>
      <c r="P13" s="54">
        <v>71</v>
      </c>
      <c r="Q13" s="54">
        <v>70</v>
      </c>
      <c r="R13" s="54">
        <v>69</v>
      </c>
      <c r="S13" s="54">
        <v>68</v>
      </c>
      <c r="T13" s="54">
        <v>66</v>
      </c>
      <c r="U13" s="54">
        <v>65</v>
      </c>
      <c r="V13" s="54">
        <v>62</v>
      </c>
      <c r="W13" s="54">
        <v>59</v>
      </c>
      <c r="X13" s="54">
        <v>267</v>
      </c>
      <c r="Y13" s="54">
        <v>292</v>
      </c>
      <c r="Z13" s="54">
        <v>243</v>
      </c>
      <c r="AA13" s="54">
        <v>215</v>
      </c>
      <c r="AB13" s="54">
        <v>204</v>
      </c>
      <c r="AC13" s="54">
        <v>172</v>
      </c>
      <c r="AD13" s="54">
        <v>153</v>
      </c>
      <c r="AE13" s="54">
        <v>116</v>
      </c>
      <c r="AF13" s="54">
        <v>94</v>
      </c>
      <c r="AG13" s="54">
        <v>62</v>
      </c>
      <c r="AH13" s="54">
        <v>48</v>
      </c>
      <c r="AI13" s="54">
        <v>39</v>
      </c>
      <c r="AJ13" s="54">
        <v>36</v>
      </c>
      <c r="AK13" s="54">
        <v>1620</v>
      </c>
      <c r="AL13" s="54">
        <v>167</v>
      </c>
      <c r="AM13" s="54">
        <v>157</v>
      </c>
      <c r="AN13" s="54">
        <v>688</v>
      </c>
      <c r="AO13" s="54">
        <v>69</v>
      </c>
      <c r="AP13" s="54">
        <v>56</v>
      </c>
      <c r="AQ13" s="54">
        <v>4</v>
      </c>
      <c r="AR13" s="191">
        <v>27</v>
      </c>
      <c r="AS13" s="191">
        <v>27</v>
      </c>
    </row>
    <row r="14" spans="1:45" x14ac:dyDescent="0.25">
      <c r="A14" s="57" t="s">
        <v>129</v>
      </c>
      <c r="B14" s="56"/>
      <c r="C14" s="78">
        <v>4026</v>
      </c>
      <c r="D14" s="78">
        <v>75</v>
      </c>
      <c r="E14" s="78">
        <v>71</v>
      </c>
      <c r="F14" s="78">
        <v>69</v>
      </c>
      <c r="G14" s="78">
        <v>68</v>
      </c>
      <c r="H14" s="78">
        <v>68</v>
      </c>
      <c r="I14" s="78">
        <v>70</v>
      </c>
      <c r="J14" s="78">
        <v>72</v>
      </c>
      <c r="K14" s="78">
        <v>75</v>
      </c>
      <c r="L14" s="78">
        <v>79</v>
      </c>
      <c r="M14" s="78">
        <v>82</v>
      </c>
      <c r="N14" s="78">
        <v>85</v>
      </c>
      <c r="O14" s="78">
        <v>89</v>
      </c>
      <c r="P14" s="78">
        <v>90</v>
      </c>
      <c r="Q14" s="78">
        <v>86</v>
      </c>
      <c r="R14" s="78">
        <v>80</v>
      </c>
      <c r="S14" s="78">
        <v>75</v>
      </c>
      <c r="T14" s="78">
        <v>69</v>
      </c>
      <c r="U14" s="78">
        <v>64</v>
      </c>
      <c r="V14" s="78">
        <v>61</v>
      </c>
      <c r="W14" s="78">
        <v>58</v>
      </c>
      <c r="X14" s="78">
        <v>283</v>
      </c>
      <c r="Y14" s="78">
        <v>333</v>
      </c>
      <c r="Z14" s="78">
        <v>241</v>
      </c>
      <c r="AA14" s="78">
        <v>237</v>
      </c>
      <c r="AB14" s="78">
        <v>250</v>
      </c>
      <c r="AC14" s="78">
        <v>262</v>
      </c>
      <c r="AD14" s="78">
        <v>193</v>
      </c>
      <c r="AE14" s="78">
        <v>197</v>
      </c>
      <c r="AF14" s="78">
        <v>118</v>
      </c>
      <c r="AG14" s="78">
        <v>143</v>
      </c>
      <c r="AH14" s="78">
        <v>126</v>
      </c>
      <c r="AI14" s="78">
        <v>73</v>
      </c>
      <c r="AJ14" s="78">
        <v>84</v>
      </c>
      <c r="AK14" s="78">
        <v>2059</v>
      </c>
      <c r="AL14" s="78">
        <v>211</v>
      </c>
      <c r="AM14" s="78">
        <v>164</v>
      </c>
      <c r="AN14" s="78">
        <v>791</v>
      </c>
      <c r="AO14" s="78">
        <v>100</v>
      </c>
      <c r="AP14" s="78">
        <v>81</v>
      </c>
      <c r="AQ14" s="78">
        <v>6</v>
      </c>
      <c r="AR14" s="191">
        <v>38</v>
      </c>
      <c r="AS14" s="191">
        <v>37</v>
      </c>
    </row>
    <row r="15" spans="1:45" x14ac:dyDescent="0.25">
      <c r="A15" s="97" t="s">
        <v>336</v>
      </c>
      <c r="B15" s="83">
        <v>2343</v>
      </c>
      <c r="C15" s="54">
        <v>4026</v>
      </c>
      <c r="D15" s="54">
        <v>75</v>
      </c>
      <c r="E15" s="54">
        <v>71</v>
      </c>
      <c r="F15" s="54">
        <v>69</v>
      </c>
      <c r="G15" s="54">
        <v>68</v>
      </c>
      <c r="H15" s="54">
        <v>68</v>
      </c>
      <c r="I15" s="54">
        <v>70</v>
      </c>
      <c r="J15" s="54">
        <v>72</v>
      </c>
      <c r="K15" s="54">
        <v>75</v>
      </c>
      <c r="L15" s="54">
        <v>79</v>
      </c>
      <c r="M15" s="54">
        <v>82</v>
      </c>
      <c r="N15" s="54">
        <v>85</v>
      </c>
      <c r="O15" s="54">
        <v>89</v>
      </c>
      <c r="P15" s="54">
        <v>90</v>
      </c>
      <c r="Q15" s="54">
        <v>86</v>
      </c>
      <c r="R15" s="54">
        <v>80</v>
      </c>
      <c r="S15" s="54">
        <v>75</v>
      </c>
      <c r="T15" s="54">
        <v>69</v>
      </c>
      <c r="U15" s="54">
        <v>64</v>
      </c>
      <c r="V15" s="54">
        <v>61</v>
      </c>
      <c r="W15" s="54">
        <v>58</v>
      </c>
      <c r="X15" s="54">
        <v>283</v>
      </c>
      <c r="Y15" s="54">
        <v>333</v>
      </c>
      <c r="Z15" s="54">
        <v>241</v>
      </c>
      <c r="AA15" s="54">
        <v>237</v>
      </c>
      <c r="AB15" s="54">
        <v>250</v>
      </c>
      <c r="AC15" s="54">
        <v>262</v>
      </c>
      <c r="AD15" s="54">
        <v>193</v>
      </c>
      <c r="AE15" s="54">
        <v>197</v>
      </c>
      <c r="AF15" s="54">
        <v>118</v>
      </c>
      <c r="AG15" s="54">
        <v>143</v>
      </c>
      <c r="AH15" s="54">
        <v>126</v>
      </c>
      <c r="AI15" s="54">
        <v>73</v>
      </c>
      <c r="AJ15" s="54">
        <v>84</v>
      </c>
      <c r="AK15" s="54">
        <v>2059</v>
      </c>
      <c r="AL15" s="54">
        <v>211</v>
      </c>
      <c r="AM15" s="54">
        <v>164</v>
      </c>
      <c r="AN15" s="54">
        <v>791</v>
      </c>
      <c r="AO15" s="54">
        <v>100</v>
      </c>
      <c r="AP15" s="54">
        <v>81</v>
      </c>
      <c r="AQ15" s="54">
        <v>6</v>
      </c>
      <c r="AR15" s="191">
        <v>38</v>
      </c>
      <c r="AS15" s="191">
        <v>37</v>
      </c>
    </row>
    <row r="16" spans="1:45" x14ac:dyDescent="0.25">
      <c r="A16" s="57" t="s">
        <v>130</v>
      </c>
      <c r="B16" s="56"/>
      <c r="C16" s="59">
        <v>5768</v>
      </c>
      <c r="D16" s="59">
        <v>126</v>
      </c>
      <c r="E16" s="59">
        <v>128</v>
      </c>
      <c r="F16" s="59">
        <v>130</v>
      </c>
      <c r="G16" s="59">
        <v>133</v>
      </c>
      <c r="H16" s="59">
        <v>135</v>
      </c>
      <c r="I16" s="59">
        <v>137</v>
      </c>
      <c r="J16" s="59">
        <v>138</v>
      </c>
      <c r="K16" s="59">
        <v>139</v>
      </c>
      <c r="L16" s="59">
        <v>140</v>
      </c>
      <c r="M16" s="59">
        <v>140</v>
      </c>
      <c r="N16" s="59">
        <v>139</v>
      </c>
      <c r="O16" s="59">
        <v>139</v>
      </c>
      <c r="P16" s="59">
        <v>135</v>
      </c>
      <c r="Q16" s="59">
        <v>127</v>
      </c>
      <c r="R16" s="59">
        <v>117</v>
      </c>
      <c r="S16" s="59">
        <v>107</v>
      </c>
      <c r="T16" s="59">
        <v>97</v>
      </c>
      <c r="U16" s="59">
        <v>89</v>
      </c>
      <c r="V16" s="59">
        <v>84</v>
      </c>
      <c r="W16" s="59">
        <v>81</v>
      </c>
      <c r="X16" s="59">
        <v>390</v>
      </c>
      <c r="Y16" s="59">
        <v>505</v>
      </c>
      <c r="Z16" s="59">
        <v>421</v>
      </c>
      <c r="AA16" s="59">
        <v>361</v>
      </c>
      <c r="AB16" s="59">
        <v>328</v>
      </c>
      <c r="AC16" s="59">
        <v>309</v>
      </c>
      <c r="AD16" s="59">
        <v>240</v>
      </c>
      <c r="AE16" s="59">
        <v>193</v>
      </c>
      <c r="AF16" s="59">
        <v>177</v>
      </c>
      <c r="AG16" s="59">
        <v>151</v>
      </c>
      <c r="AH16" s="59">
        <v>95</v>
      </c>
      <c r="AI16" s="59">
        <v>59</v>
      </c>
      <c r="AJ16" s="59">
        <v>78</v>
      </c>
      <c r="AK16" s="59">
        <v>2896</v>
      </c>
      <c r="AL16" s="59">
        <v>348</v>
      </c>
      <c r="AM16" s="59">
        <v>216</v>
      </c>
      <c r="AN16" s="59">
        <v>1132</v>
      </c>
      <c r="AO16" s="59">
        <v>164</v>
      </c>
      <c r="AP16" s="59">
        <v>133</v>
      </c>
      <c r="AQ16" s="59">
        <v>10</v>
      </c>
      <c r="AR16" s="59">
        <v>62</v>
      </c>
      <c r="AS16" s="59">
        <v>64</v>
      </c>
    </row>
    <row r="17" spans="1:45" x14ac:dyDescent="0.25">
      <c r="A17" s="98" t="s">
        <v>738</v>
      </c>
      <c r="B17" s="94">
        <v>2344</v>
      </c>
      <c r="C17" s="95">
        <v>2820</v>
      </c>
      <c r="D17" s="95">
        <v>61</v>
      </c>
      <c r="E17" s="95">
        <v>63</v>
      </c>
      <c r="F17" s="95">
        <v>63</v>
      </c>
      <c r="G17" s="95">
        <v>65</v>
      </c>
      <c r="H17" s="95">
        <v>66</v>
      </c>
      <c r="I17" s="95">
        <v>67</v>
      </c>
      <c r="J17" s="95">
        <v>68</v>
      </c>
      <c r="K17" s="95">
        <v>68</v>
      </c>
      <c r="L17" s="95">
        <v>68</v>
      </c>
      <c r="M17" s="95">
        <v>68</v>
      </c>
      <c r="N17" s="95">
        <v>68</v>
      </c>
      <c r="O17" s="95">
        <v>68</v>
      </c>
      <c r="P17" s="95">
        <v>66</v>
      </c>
      <c r="Q17" s="95">
        <v>62</v>
      </c>
      <c r="R17" s="95">
        <v>57</v>
      </c>
      <c r="S17" s="95">
        <v>52</v>
      </c>
      <c r="T17" s="95">
        <v>47</v>
      </c>
      <c r="U17" s="95">
        <v>44</v>
      </c>
      <c r="V17" s="95">
        <v>41</v>
      </c>
      <c r="W17" s="95">
        <v>40</v>
      </c>
      <c r="X17" s="95">
        <v>190</v>
      </c>
      <c r="Y17" s="95">
        <v>247</v>
      </c>
      <c r="Z17" s="95">
        <v>206</v>
      </c>
      <c r="AA17" s="95">
        <v>177</v>
      </c>
      <c r="AB17" s="95">
        <v>161</v>
      </c>
      <c r="AC17" s="95">
        <v>151</v>
      </c>
      <c r="AD17" s="95">
        <v>117</v>
      </c>
      <c r="AE17" s="95">
        <v>95</v>
      </c>
      <c r="AF17" s="95">
        <v>86</v>
      </c>
      <c r="AG17" s="95">
        <v>74</v>
      </c>
      <c r="AH17" s="95">
        <v>47</v>
      </c>
      <c r="AI17" s="95">
        <v>29</v>
      </c>
      <c r="AJ17" s="95">
        <v>38</v>
      </c>
      <c r="AK17" s="95">
        <v>1419</v>
      </c>
      <c r="AL17" s="95">
        <v>170</v>
      </c>
      <c r="AM17" s="95">
        <v>106</v>
      </c>
      <c r="AN17" s="95">
        <v>555</v>
      </c>
      <c r="AO17" s="95">
        <v>80</v>
      </c>
      <c r="AP17" s="95">
        <v>65</v>
      </c>
      <c r="AQ17" s="95">
        <v>5</v>
      </c>
      <c r="AR17" s="191">
        <v>30</v>
      </c>
      <c r="AS17" s="191">
        <v>31</v>
      </c>
    </row>
    <row r="18" spans="1:45" x14ac:dyDescent="0.25">
      <c r="A18" s="98" t="s">
        <v>337</v>
      </c>
      <c r="B18" s="94">
        <v>7145</v>
      </c>
      <c r="C18" s="95">
        <v>869</v>
      </c>
      <c r="D18" s="95">
        <v>19</v>
      </c>
      <c r="E18" s="95">
        <v>19</v>
      </c>
      <c r="F18" s="95">
        <v>20</v>
      </c>
      <c r="G18" s="95">
        <v>20</v>
      </c>
      <c r="H18" s="95">
        <v>20</v>
      </c>
      <c r="I18" s="95">
        <v>21</v>
      </c>
      <c r="J18" s="95">
        <v>21</v>
      </c>
      <c r="K18" s="95">
        <v>21</v>
      </c>
      <c r="L18" s="95">
        <v>21</v>
      </c>
      <c r="M18" s="95">
        <v>21</v>
      </c>
      <c r="N18" s="95">
        <v>21</v>
      </c>
      <c r="O18" s="95">
        <v>21</v>
      </c>
      <c r="P18" s="95">
        <v>20</v>
      </c>
      <c r="Q18" s="95">
        <v>19</v>
      </c>
      <c r="R18" s="95">
        <v>18</v>
      </c>
      <c r="S18" s="95">
        <v>16</v>
      </c>
      <c r="T18" s="95">
        <v>15</v>
      </c>
      <c r="U18" s="95">
        <v>13</v>
      </c>
      <c r="V18" s="95">
        <v>13</v>
      </c>
      <c r="W18" s="95">
        <v>12</v>
      </c>
      <c r="X18" s="95">
        <v>59</v>
      </c>
      <c r="Y18" s="95">
        <v>76</v>
      </c>
      <c r="Z18" s="95">
        <v>63</v>
      </c>
      <c r="AA18" s="95">
        <v>54</v>
      </c>
      <c r="AB18" s="95">
        <v>49</v>
      </c>
      <c r="AC18" s="95">
        <v>47</v>
      </c>
      <c r="AD18" s="95">
        <v>36</v>
      </c>
      <c r="AE18" s="95">
        <v>29</v>
      </c>
      <c r="AF18" s="95">
        <v>27</v>
      </c>
      <c r="AG18" s="95">
        <v>23</v>
      </c>
      <c r="AH18" s="95">
        <v>14</v>
      </c>
      <c r="AI18" s="95">
        <v>9</v>
      </c>
      <c r="AJ18" s="95">
        <v>12</v>
      </c>
      <c r="AK18" s="95">
        <v>435</v>
      </c>
      <c r="AL18" s="95">
        <v>52</v>
      </c>
      <c r="AM18" s="95">
        <v>32</v>
      </c>
      <c r="AN18" s="95">
        <v>170</v>
      </c>
      <c r="AO18" s="95">
        <v>25</v>
      </c>
      <c r="AP18" s="95">
        <v>20</v>
      </c>
      <c r="AQ18" s="95">
        <v>2</v>
      </c>
      <c r="AR18" s="191">
        <v>9</v>
      </c>
      <c r="AS18" s="191">
        <v>10</v>
      </c>
    </row>
    <row r="19" spans="1:45" x14ac:dyDescent="0.25">
      <c r="A19" s="98" t="s">
        <v>338</v>
      </c>
      <c r="B19" s="94">
        <v>7146</v>
      </c>
      <c r="C19" s="95">
        <v>808</v>
      </c>
      <c r="D19" s="95">
        <v>18</v>
      </c>
      <c r="E19" s="95">
        <v>18</v>
      </c>
      <c r="F19" s="95">
        <v>18</v>
      </c>
      <c r="G19" s="95">
        <v>19</v>
      </c>
      <c r="H19" s="95">
        <v>19</v>
      </c>
      <c r="I19" s="95">
        <v>19</v>
      </c>
      <c r="J19" s="95">
        <v>19</v>
      </c>
      <c r="K19" s="95">
        <v>19</v>
      </c>
      <c r="L19" s="95">
        <v>20</v>
      </c>
      <c r="M19" s="95">
        <v>20</v>
      </c>
      <c r="N19" s="95">
        <v>19</v>
      </c>
      <c r="O19" s="95">
        <v>19</v>
      </c>
      <c r="P19" s="95">
        <v>19</v>
      </c>
      <c r="Q19" s="95">
        <v>18</v>
      </c>
      <c r="R19" s="95">
        <v>16</v>
      </c>
      <c r="S19" s="95">
        <v>15</v>
      </c>
      <c r="T19" s="95">
        <v>14</v>
      </c>
      <c r="U19" s="95">
        <v>12</v>
      </c>
      <c r="V19" s="95">
        <v>12</v>
      </c>
      <c r="W19" s="95">
        <v>11</v>
      </c>
      <c r="X19" s="95">
        <v>55</v>
      </c>
      <c r="Y19" s="95">
        <v>71</v>
      </c>
      <c r="Z19" s="95">
        <v>59</v>
      </c>
      <c r="AA19" s="95">
        <v>51</v>
      </c>
      <c r="AB19" s="95">
        <v>46</v>
      </c>
      <c r="AC19" s="95">
        <v>43</v>
      </c>
      <c r="AD19" s="95">
        <v>34</v>
      </c>
      <c r="AE19" s="95">
        <v>27</v>
      </c>
      <c r="AF19" s="95">
        <v>25</v>
      </c>
      <c r="AG19" s="95">
        <v>21</v>
      </c>
      <c r="AH19" s="95">
        <v>13</v>
      </c>
      <c r="AI19" s="95">
        <v>8</v>
      </c>
      <c r="AJ19" s="95">
        <v>11</v>
      </c>
      <c r="AK19" s="95">
        <v>405</v>
      </c>
      <c r="AL19" s="95">
        <v>49</v>
      </c>
      <c r="AM19" s="95">
        <v>30</v>
      </c>
      <c r="AN19" s="95">
        <v>158</v>
      </c>
      <c r="AO19" s="95">
        <v>23</v>
      </c>
      <c r="AP19" s="95">
        <v>19</v>
      </c>
      <c r="AQ19" s="95">
        <v>1</v>
      </c>
      <c r="AR19" s="191">
        <v>9</v>
      </c>
      <c r="AS19" s="191">
        <v>9</v>
      </c>
    </row>
    <row r="20" spans="1:45" x14ac:dyDescent="0.25">
      <c r="A20" s="98" t="s">
        <v>339</v>
      </c>
      <c r="B20" s="94">
        <v>6975</v>
      </c>
      <c r="C20" s="95">
        <v>1271</v>
      </c>
      <c r="D20" s="95">
        <v>28</v>
      </c>
      <c r="E20" s="95">
        <v>28</v>
      </c>
      <c r="F20" s="95">
        <v>29</v>
      </c>
      <c r="G20" s="95">
        <v>29</v>
      </c>
      <c r="H20" s="95">
        <v>30</v>
      </c>
      <c r="I20" s="95">
        <v>30</v>
      </c>
      <c r="J20" s="95">
        <v>30</v>
      </c>
      <c r="K20" s="95">
        <v>31</v>
      </c>
      <c r="L20" s="95">
        <v>31</v>
      </c>
      <c r="M20" s="95">
        <v>31</v>
      </c>
      <c r="N20" s="95">
        <v>31</v>
      </c>
      <c r="O20" s="95">
        <v>31</v>
      </c>
      <c r="P20" s="95">
        <v>30</v>
      </c>
      <c r="Q20" s="95">
        <v>28</v>
      </c>
      <c r="R20" s="95">
        <v>26</v>
      </c>
      <c r="S20" s="95">
        <v>24</v>
      </c>
      <c r="T20" s="95">
        <v>21</v>
      </c>
      <c r="U20" s="95">
        <v>20</v>
      </c>
      <c r="V20" s="95">
        <v>18</v>
      </c>
      <c r="W20" s="95">
        <v>18</v>
      </c>
      <c r="X20" s="95">
        <v>86</v>
      </c>
      <c r="Y20" s="95">
        <v>111</v>
      </c>
      <c r="Z20" s="95">
        <v>93</v>
      </c>
      <c r="AA20" s="95">
        <v>79</v>
      </c>
      <c r="AB20" s="95">
        <v>72</v>
      </c>
      <c r="AC20" s="95">
        <v>68</v>
      </c>
      <c r="AD20" s="95">
        <v>53</v>
      </c>
      <c r="AE20" s="95">
        <v>42</v>
      </c>
      <c r="AF20" s="95">
        <v>39</v>
      </c>
      <c r="AG20" s="95">
        <v>33</v>
      </c>
      <c r="AH20" s="95">
        <v>21</v>
      </c>
      <c r="AI20" s="95">
        <v>13</v>
      </c>
      <c r="AJ20" s="95">
        <v>17</v>
      </c>
      <c r="AK20" s="95">
        <v>637</v>
      </c>
      <c r="AL20" s="95">
        <v>77</v>
      </c>
      <c r="AM20" s="95">
        <v>48</v>
      </c>
      <c r="AN20" s="95">
        <v>249</v>
      </c>
      <c r="AO20" s="95">
        <v>36</v>
      </c>
      <c r="AP20" s="95">
        <v>29</v>
      </c>
      <c r="AQ20" s="95">
        <v>2</v>
      </c>
      <c r="AR20" s="191">
        <v>14</v>
      </c>
      <c r="AS20" s="191">
        <v>14</v>
      </c>
    </row>
    <row r="21" spans="1:45" x14ac:dyDescent="0.25">
      <c r="A21" s="57" t="s">
        <v>131</v>
      </c>
      <c r="B21" s="56"/>
      <c r="C21" s="59">
        <v>7210</v>
      </c>
      <c r="D21" s="59">
        <v>135</v>
      </c>
      <c r="E21" s="59">
        <v>139</v>
      </c>
      <c r="F21" s="59">
        <v>143</v>
      </c>
      <c r="G21" s="59">
        <v>147</v>
      </c>
      <c r="H21" s="59">
        <v>150</v>
      </c>
      <c r="I21" s="59">
        <v>155</v>
      </c>
      <c r="J21" s="59">
        <v>159</v>
      </c>
      <c r="K21" s="59">
        <v>162</v>
      </c>
      <c r="L21" s="59">
        <v>164</v>
      </c>
      <c r="M21" s="59">
        <v>164</v>
      </c>
      <c r="N21" s="59">
        <v>166</v>
      </c>
      <c r="O21" s="59">
        <v>167</v>
      </c>
      <c r="P21" s="59">
        <v>165</v>
      </c>
      <c r="Q21" s="59">
        <v>158</v>
      </c>
      <c r="R21" s="59">
        <v>150</v>
      </c>
      <c r="S21" s="59">
        <v>139</v>
      </c>
      <c r="T21" s="59">
        <v>129</v>
      </c>
      <c r="U21" s="59">
        <v>121</v>
      </c>
      <c r="V21" s="59">
        <v>116</v>
      </c>
      <c r="W21" s="59">
        <v>114</v>
      </c>
      <c r="X21" s="59">
        <v>545</v>
      </c>
      <c r="Y21" s="59">
        <v>548</v>
      </c>
      <c r="Z21" s="59">
        <v>509</v>
      </c>
      <c r="AA21" s="59">
        <v>475</v>
      </c>
      <c r="AB21" s="59">
        <v>438</v>
      </c>
      <c r="AC21" s="59">
        <v>362</v>
      </c>
      <c r="AD21" s="59">
        <v>341</v>
      </c>
      <c r="AE21" s="59">
        <v>274</v>
      </c>
      <c r="AF21" s="59">
        <v>207</v>
      </c>
      <c r="AG21" s="59">
        <v>196</v>
      </c>
      <c r="AH21" s="59">
        <v>169</v>
      </c>
      <c r="AI21" s="59">
        <v>83</v>
      </c>
      <c r="AJ21" s="59">
        <v>120</v>
      </c>
      <c r="AK21" s="59">
        <v>3492</v>
      </c>
      <c r="AL21" s="59">
        <v>397</v>
      </c>
      <c r="AM21" s="59">
        <v>277</v>
      </c>
      <c r="AN21" s="59">
        <v>1367</v>
      </c>
      <c r="AO21" s="59">
        <v>176</v>
      </c>
      <c r="AP21" s="59">
        <v>142</v>
      </c>
      <c r="AQ21" s="59">
        <v>10</v>
      </c>
      <c r="AR21" s="59">
        <v>66</v>
      </c>
      <c r="AS21" s="59">
        <v>69</v>
      </c>
    </row>
    <row r="22" spans="1:45" x14ac:dyDescent="0.25">
      <c r="A22" s="98" t="s">
        <v>340</v>
      </c>
      <c r="B22" s="94">
        <v>2347</v>
      </c>
      <c r="C22" s="95">
        <v>2957</v>
      </c>
      <c r="D22" s="95">
        <v>55</v>
      </c>
      <c r="E22" s="95">
        <v>57</v>
      </c>
      <c r="F22" s="95">
        <v>59</v>
      </c>
      <c r="G22" s="95">
        <v>60</v>
      </c>
      <c r="H22" s="95">
        <v>62</v>
      </c>
      <c r="I22" s="95">
        <v>64</v>
      </c>
      <c r="J22" s="95">
        <v>65</v>
      </c>
      <c r="K22" s="95">
        <v>66</v>
      </c>
      <c r="L22" s="95">
        <v>67</v>
      </c>
      <c r="M22" s="95">
        <v>67</v>
      </c>
      <c r="N22" s="95">
        <v>68</v>
      </c>
      <c r="O22" s="95">
        <v>68</v>
      </c>
      <c r="P22" s="95">
        <v>68</v>
      </c>
      <c r="Q22" s="95">
        <v>65</v>
      </c>
      <c r="R22" s="95">
        <v>62</v>
      </c>
      <c r="S22" s="95">
        <v>57</v>
      </c>
      <c r="T22" s="95">
        <v>53</v>
      </c>
      <c r="U22" s="95">
        <v>50</v>
      </c>
      <c r="V22" s="95">
        <v>48</v>
      </c>
      <c r="W22" s="95">
        <v>47</v>
      </c>
      <c r="X22" s="95">
        <v>223</v>
      </c>
      <c r="Y22" s="95">
        <v>225</v>
      </c>
      <c r="Z22" s="95">
        <v>209</v>
      </c>
      <c r="AA22" s="95">
        <v>195</v>
      </c>
      <c r="AB22" s="95">
        <v>180</v>
      </c>
      <c r="AC22" s="95">
        <v>148</v>
      </c>
      <c r="AD22" s="95">
        <v>140</v>
      </c>
      <c r="AE22" s="95">
        <v>112</v>
      </c>
      <c r="AF22" s="95">
        <v>85</v>
      </c>
      <c r="AG22" s="95">
        <v>80</v>
      </c>
      <c r="AH22" s="95">
        <v>69</v>
      </c>
      <c r="AI22" s="95">
        <v>34</v>
      </c>
      <c r="AJ22" s="95">
        <v>49</v>
      </c>
      <c r="AK22" s="95">
        <v>1432</v>
      </c>
      <c r="AL22" s="95">
        <v>162</v>
      </c>
      <c r="AM22" s="95">
        <v>113</v>
      </c>
      <c r="AN22" s="95">
        <v>560</v>
      </c>
      <c r="AO22" s="95">
        <v>72</v>
      </c>
      <c r="AP22" s="95">
        <v>58</v>
      </c>
      <c r="AQ22" s="95">
        <v>4</v>
      </c>
      <c r="AR22" s="191">
        <v>27</v>
      </c>
      <c r="AS22" s="191">
        <v>28</v>
      </c>
    </row>
    <row r="23" spans="1:45" x14ac:dyDescent="0.25">
      <c r="A23" s="98" t="s">
        <v>341</v>
      </c>
      <c r="B23" s="94">
        <v>2345</v>
      </c>
      <c r="C23" s="95">
        <v>1463</v>
      </c>
      <c r="D23" s="95">
        <v>28</v>
      </c>
      <c r="E23" s="95">
        <v>28</v>
      </c>
      <c r="F23" s="95">
        <v>29</v>
      </c>
      <c r="G23" s="95">
        <v>30</v>
      </c>
      <c r="H23" s="95">
        <v>31</v>
      </c>
      <c r="I23" s="95">
        <v>31</v>
      </c>
      <c r="J23" s="95">
        <v>32</v>
      </c>
      <c r="K23" s="95">
        <v>33</v>
      </c>
      <c r="L23" s="95">
        <v>33</v>
      </c>
      <c r="M23" s="95">
        <v>33</v>
      </c>
      <c r="N23" s="95">
        <v>34</v>
      </c>
      <c r="O23" s="95">
        <v>34</v>
      </c>
      <c r="P23" s="95">
        <v>33</v>
      </c>
      <c r="Q23" s="95">
        <v>32</v>
      </c>
      <c r="R23" s="95">
        <v>31</v>
      </c>
      <c r="S23" s="95">
        <v>28</v>
      </c>
      <c r="T23" s="95">
        <v>26</v>
      </c>
      <c r="U23" s="95">
        <v>24</v>
      </c>
      <c r="V23" s="95">
        <v>23</v>
      </c>
      <c r="W23" s="95">
        <v>23</v>
      </c>
      <c r="X23" s="95">
        <v>111</v>
      </c>
      <c r="Y23" s="95">
        <v>112</v>
      </c>
      <c r="Z23" s="95">
        <v>103</v>
      </c>
      <c r="AA23" s="95">
        <v>97</v>
      </c>
      <c r="AB23" s="95">
        <v>89</v>
      </c>
      <c r="AC23" s="95">
        <v>74</v>
      </c>
      <c r="AD23" s="95">
        <v>69</v>
      </c>
      <c r="AE23" s="95">
        <v>56</v>
      </c>
      <c r="AF23" s="95">
        <v>42</v>
      </c>
      <c r="AG23" s="95">
        <v>40</v>
      </c>
      <c r="AH23" s="95">
        <v>34</v>
      </c>
      <c r="AI23" s="95">
        <v>16</v>
      </c>
      <c r="AJ23" s="95">
        <v>24</v>
      </c>
      <c r="AK23" s="95">
        <v>712</v>
      </c>
      <c r="AL23" s="95">
        <v>81</v>
      </c>
      <c r="AM23" s="95">
        <v>57</v>
      </c>
      <c r="AN23" s="95">
        <v>279</v>
      </c>
      <c r="AO23" s="95">
        <v>36</v>
      </c>
      <c r="AP23" s="95">
        <v>29</v>
      </c>
      <c r="AQ23" s="95">
        <v>2</v>
      </c>
      <c r="AR23" s="191">
        <v>13</v>
      </c>
      <c r="AS23" s="191">
        <v>15</v>
      </c>
    </row>
    <row r="24" spans="1:45" x14ac:dyDescent="0.25">
      <c r="A24" s="98" t="s">
        <v>342</v>
      </c>
      <c r="B24" s="94">
        <v>2346</v>
      </c>
      <c r="C24" s="95">
        <v>1180</v>
      </c>
      <c r="D24" s="95">
        <v>22</v>
      </c>
      <c r="E24" s="95">
        <v>23</v>
      </c>
      <c r="F24" s="95">
        <v>23</v>
      </c>
      <c r="G24" s="95">
        <v>24</v>
      </c>
      <c r="H24" s="95">
        <v>24</v>
      </c>
      <c r="I24" s="95">
        <v>25</v>
      </c>
      <c r="J24" s="95">
        <v>27</v>
      </c>
      <c r="K24" s="95">
        <v>27</v>
      </c>
      <c r="L24" s="95">
        <v>27</v>
      </c>
      <c r="M24" s="95">
        <v>27</v>
      </c>
      <c r="N24" s="95">
        <v>27</v>
      </c>
      <c r="O24" s="95">
        <v>28</v>
      </c>
      <c r="P24" s="95">
        <v>27</v>
      </c>
      <c r="Q24" s="95">
        <v>26</v>
      </c>
      <c r="R24" s="95">
        <v>24</v>
      </c>
      <c r="S24" s="95">
        <v>23</v>
      </c>
      <c r="T24" s="95">
        <v>21</v>
      </c>
      <c r="U24" s="95">
        <v>20</v>
      </c>
      <c r="V24" s="95">
        <v>19</v>
      </c>
      <c r="W24" s="95">
        <v>19</v>
      </c>
      <c r="X24" s="95">
        <v>89</v>
      </c>
      <c r="Y24" s="95">
        <v>89</v>
      </c>
      <c r="Z24" s="95">
        <v>83</v>
      </c>
      <c r="AA24" s="95">
        <v>77</v>
      </c>
      <c r="AB24" s="95">
        <v>71</v>
      </c>
      <c r="AC24" s="95">
        <v>59</v>
      </c>
      <c r="AD24" s="95">
        <v>56</v>
      </c>
      <c r="AE24" s="95">
        <v>45</v>
      </c>
      <c r="AF24" s="95">
        <v>34</v>
      </c>
      <c r="AG24" s="95">
        <v>32</v>
      </c>
      <c r="AH24" s="95">
        <v>28</v>
      </c>
      <c r="AI24" s="95">
        <v>14</v>
      </c>
      <c r="AJ24" s="95">
        <v>20</v>
      </c>
      <c r="AK24" s="95">
        <v>569</v>
      </c>
      <c r="AL24" s="95">
        <v>65</v>
      </c>
      <c r="AM24" s="95">
        <v>45</v>
      </c>
      <c r="AN24" s="95">
        <v>223</v>
      </c>
      <c r="AO24" s="95">
        <v>29</v>
      </c>
      <c r="AP24" s="95">
        <v>23</v>
      </c>
      <c r="AQ24" s="95">
        <v>2</v>
      </c>
      <c r="AR24" s="191">
        <v>11</v>
      </c>
      <c r="AS24" s="191">
        <v>11</v>
      </c>
    </row>
    <row r="25" spans="1:45" x14ac:dyDescent="0.25">
      <c r="A25" s="98" t="s">
        <v>343</v>
      </c>
      <c r="B25" s="94">
        <v>2361</v>
      </c>
      <c r="C25" s="95">
        <v>1610</v>
      </c>
      <c r="D25" s="95">
        <v>30</v>
      </c>
      <c r="E25" s="95">
        <v>31</v>
      </c>
      <c r="F25" s="95">
        <v>32</v>
      </c>
      <c r="G25" s="95">
        <v>33</v>
      </c>
      <c r="H25" s="95">
        <v>33</v>
      </c>
      <c r="I25" s="95">
        <v>35</v>
      </c>
      <c r="J25" s="95">
        <v>35</v>
      </c>
      <c r="K25" s="95">
        <v>36</v>
      </c>
      <c r="L25" s="95">
        <v>37</v>
      </c>
      <c r="M25" s="95">
        <v>37</v>
      </c>
      <c r="N25" s="95">
        <v>37</v>
      </c>
      <c r="O25" s="95">
        <v>37</v>
      </c>
      <c r="P25" s="95">
        <v>37</v>
      </c>
      <c r="Q25" s="95">
        <v>35</v>
      </c>
      <c r="R25" s="95">
        <v>33</v>
      </c>
      <c r="S25" s="95">
        <v>31</v>
      </c>
      <c r="T25" s="95">
        <v>29</v>
      </c>
      <c r="U25" s="95">
        <v>27</v>
      </c>
      <c r="V25" s="95">
        <v>26</v>
      </c>
      <c r="W25" s="95">
        <v>25</v>
      </c>
      <c r="X25" s="95">
        <v>122</v>
      </c>
      <c r="Y25" s="95">
        <v>122</v>
      </c>
      <c r="Z25" s="95">
        <v>114</v>
      </c>
      <c r="AA25" s="95">
        <v>106</v>
      </c>
      <c r="AB25" s="95">
        <v>98</v>
      </c>
      <c r="AC25" s="95">
        <v>81</v>
      </c>
      <c r="AD25" s="95">
        <v>76</v>
      </c>
      <c r="AE25" s="95">
        <v>61</v>
      </c>
      <c r="AF25" s="95">
        <v>46</v>
      </c>
      <c r="AG25" s="95">
        <v>44</v>
      </c>
      <c r="AH25" s="95">
        <v>38</v>
      </c>
      <c r="AI25" s="95">
        <v>19</v>
      </c>
      <c r="AJ25" s="95">
        <v>27</v>
      </c>
      <c r="AK25" s="95">
        <v>779</v>
      </c>
      <c r="AL25" s="95">
        <v>89</v>
      </c>
      <c r="AM25" s="95">
        <v>62</v>
      </c>
      <c r="AN25" s="95">
        <v>305</v>
      </c>
      <c r="AO25" s="95">
        <v>39</v>
      </c>
      <c r="AP25" s="95">
        <v>32</v>
      </c>
      <c r="AQ25" s="95">
        <v>2</v>
      </c>
      <c r="AR25" s="191">
        <v>15</v>
      </c>
      <c r="AS25" s="191">
        <v>15</v>
      </c>
    </row>
    <row r="26" spans="1:45" x14ac:dyDescent="0.25">
      <c r="A26" s="57" t="s">
        <v>38</v>
      </c>
      <c r="B26" s="56"/>
      <c r="C26" s="59">
        <v>10188</v>
      </c>
      <c r="D26" s="59">
        <v>227</v>
      </c>
      <c r="E26" s="59">
        <v>212</v>
      </c>
      <c r="F26" s="59">
        <v>202</v>
      </c>
      <c r="G26" s="59">
        <v>196</v>
      </c>
      <c r="H26" s="59">
        <v>195</v>
      </c>
      <c r="I26" s="59">
        <v>196</v>
      </c>
      <c r="J26" s="59">
        <v>200</v>
      </c>
      <c r="K26" s="59">
        <v>206</v>
      </c>
      <c r="L26" s="59">
        <v>212</v>
      </c>
      <c r="M26" s="59">
        <v>220</v>
      </c>
      <c r="N26" s="59">
        <v>226</v>
      </c>
      <c r="O26" s="59">
        <v>235</v>
      </c>
      <c r="P26" s="59">
        <v>238</v>
      </c>
      <c r="Q26" s="59">
        <v>231</v>
      </c>
      <c r="R26" s="59">
        <v>218</v>
      </c>
      <c r="S26" s="59">
        <v>205</v>
      </c>
      <c r="T26" s="59">
        <v>192</v>
      </c>
      <c r="U26" s="59">
        <v>181</v>
      </c>
      <c r="V26" s="59">
        <v>172</v>
      </c>
      <c r="W26" s="59">
        <v>165</v>
      </c>
      <c r="X26" s="59">
        <v>774</v>
      </c>
      <c r="Y26" s="59">
        <v>890</v>
      </c>
      <c r="Z26" s="59">
        <v>815</v>
      </c>
      <c r="AA26" s="59">
        <v>686</v>
      </c>
      <c r="AB26" s="59">
        <v>636</v>
      </c>
      <c r="AC26" s="59">
        <v>526</v>
      </c>
      <c r="AD26" s="59">
        <v>438</v>
      </c>
      <c r="AE26" s="59">
        <v>371</v>
      </c>
      <c r="AF26" s="59">
        <v>298</v>
      </c>
      <c r="AG26" s="59">
        <v>221</v>
      </c>
      <c r="AH26" s="59">
        <v>174</v>
      </c>
      <c r="AI26" s="59">
        <v>111</v>
      </c>
      <c r="AJ26" s="59">
        <v>119</v>
      </c>
      <c r="AK26" s="59">
        <v>5021</v>
      </c>
      <c r="AL26" s="59">
        <v>585</v>
      </c>
      <c r="AM26" s="59">
        <v>441</v>
      </c>
      <c r="AN26" s="59">
        <v>2024</v>
      </c>
      <c r="AO26" s="59">
        <v>291</v>
      </c>
      <c r="AP26" s="59">
        <v>235</v>
      </c>
      <c r="AQ26" s="59">
        <v>17</v>
      </c>
      <c r="AR26" s="59">
        <v>114</v>
      </c>
      <c r="AS26" s="59">
        <v>113</v>
      </c>
    </row>
    <row r="27" spans="1:45" x14ac:dyDescent="0.25">
      <c r="A27" s="98" t="s">
        <v>344</v>
      </c>
      <c r="B27" s="94">
        <v>2348</v>
      </c>
      <c r="C27" s="95">
        <v>4547</v>
      </c>
      <c r="D27" s="95">
        <v>101</v>
      </c>
      <c r="E27" s="95">
        <v>95</v>
      </c>
      <c r="F27" s="95">
        <v>90</v>
      </c>
      <c r="G27" s="95">
        <v>87</v>
      </c>
      <c r="H27" s="95">
        <v>87</v>
      </c>
      <c r="I27" s="95">
        <v>87</v>
      </c>
      <c r="J27" s="95">
        <v>89</v>
      </c>
      <c r="K27" s="95">
        <v>92</v>
      </c>
      <c r="L27" s="95">
        <v>95</v>
      </c>
      <c r="M27" s="95">
        <v>98</v>
      </c>
      <c r="N27" s="95">
        <v>101</v>
      </c>
      <c r="O27" s="95">
        <v>105</v>
      </c>
      <c r="P27" s="95">
        <v>106</v>
      </c>
      <c r="Q27" s="95">
        <v>103</v>
      </c>
      <c r="R27" s="95">
        <v>97</v>
      </c>
      <c r="S27" s="95">
        <v>91</v>
      </c>
      <c r="T27" s="95">
        <v>86</v>
      </c>
      <c r="U27" s="95">
        <v>81</v>
      </c>
      <c r="V27" s="95">
        <v>77</v>
      </c>
      <c r="W27" s="95">
        <v>74</v>
      </c>
      <c r="X27" s="95">
        <v>345</v>
      </c>
      <c r="Y27" s="95">
        <v>397</v>
      </c>
      <c r="Z27" s="95">
        <v>364</v>
      </c>
      <c r="AA27" s="95">
        <v>306</v>
      </c>
      <c r="AB27" s="95">
        <v>284</v>
      </c>
      <c r="AC27" s="95">
        <v>235</v>
      </c>
      <c r="AD27" s="95">
        <v>195</v>
      </c>
      <c r="AE27" s="95">
        <v>166</v>
      </c>
      <c r="AF27" s="95">
        <v>133</v>
      </c>
      <c r="AG27" s="95">
        <v>99</v>
      </c>
      <c r="AH27" s="95">
        <v>78</v>
      </c>
      <c r="AI27" s="95">
        <v>50</v>
      </c>
      <c r="AJ27" s="95">
        <v>53</v>
      </c>
      <c r="AK27" s="95">
        <v>2240</v>
      </c>
      <c r="AL27" s="95">
        <v>261</v>
      </c>
      <c r="AM27" s="95">
        <v>197</v>
      </c>
      <c r="AN27" s="95">
        <v>904</v>
      </c>
      <c r="AO27" s="95">
        <v>130</v>
      </c>
      <c r="AP27" s="95">
        <v>105</v>
      </c>
      <c r="AQ27" s="95">
        <v>7</v>
      </c>
      <c r="AR27" s="191">
        <v>51</v>
      </c>
      <c r="AS27" s="191">
        <v>50</v>
      </c>
    </row>
    <row r="28" spans="1:45" x14ac:dyDescent="0.25">
      <c r="A28" s="98" t="s">
        <v>345</v>
      </c>
      <c r="B28" s="94">
        <v>2349</v>
      </c>
      <c r="C28" s="95">
        <v>1825</v>
      </c>
      <c r="D28" s="95">
        <v>41</v>
      </c>
      <c r="E28" s="95">
        <v>37</v>
      </c>
      <c r="F28" s="95">
        <v>36</v>
      </c>
      <c r="G28" s="95">
        <v>36</v>
      </c>
      <c r="H28" s="95">
        <v>35</v>
      </c>
      <c r="I28" s="95">
        <v>36</v>
      </c>
      <c r="J28" s="95">
        <v>36</v>
      </c>
      <c r="K28" s="95">
        <v>37</v>
      </c>
      <c r="L28" s="95">
        <v>37</v>
      </c>
      <c r="M28" s="95">
        <v>39</v>
      </c>
      <c r="N28" s="95">
        <v>40</v>
      </c>
      <c r="O28" s="95">
        <v>42</v>
      </c>
      <c r="P28" s="95">
        <v>43</v>
      </c>
      <c r="Q28" s="95">
        <v>41</v>
      </c>
      <c r="R28" s="95">
        <v>39</v>
      </c>
      <c r="S28" s="95">
        <v>37</v>
      </c>
      <c r="T28" s="95">
        <v>34</v>
      </c>
      <c r="U28" s="95">
        <v>32</v>
      </c>
      <c r="V28" s="95">
        <v>31</v>
      </c>
      <c r="W28" s="95">
        <v>30</v>
      </c>
      <c r="X28" s="95">
        <v>139</v>
      </c>
      <c r="Y28" s="95">
        <v>160</v>
      </c>
      <c r="Z28" s="95">
        <v>146</v>
      </c>
      <c r="AA28" s="95">
        <v>123</v>
      </c>
      <c r="AB28" s="95">
        <v>114</v>
      </c>
      <c r="AC28" s="95">
        <v>94</v>
      </c>
      <c r="AD28" s="95">
        <v>79</v>
      </c>
      <c r="AE28" s="95">
        <v>66</v>
      </c>
      <c r="AF28" s="95">
        <v>53</v>
      </c>
      <c r="AG28" s="95">
        <v>40</v>
      </c>
      <c r="AH28" s="95">
        <v>31</v>
      </c>
      <c r="AI28" s="95">
        <v>20</v>
      </c>
      <c r="AJ28" s="95">
        <v>21</v>
      </c>
      <c r="AK28" s="95">
        <v>902</v>
      </c>
      <c r="AL28" s="95">
        <v>105</v>
      </c>
      <c r="AM28" s="95">
        <v>79</v>
      </c>
      <c r="AN28" s="95">
        <v>363</v>
      </c>
      <c r="AO28" s="95">
        <v>52</v>
      </c>
      <c r="AP28" s="95">
        <v>42</v>
      </c>
      <c r="AQ28" s="95">
        <v>3</v>
      </c>
      <c r="AR28" s="191">
        <v>20</v>
      </c>
      <c r="AS28" s="191">
        <v>21</v>
      </c>
    </row>
    <row r="29" spans="1:45" x14ac:dyDescent="0.25">
      <c r="A29" s="98" t="s">
        <v>346</v>
      </c>
      <c r="B29" s="94">
        <v>2350</v>
      </c>
      <c r="C29" s="95">
        <v>1570</v>
      </c>
      <c r="D29" s="95">
        <v>35</v>
      </c>
      <c r="E29" s="95">
        <v>33</v>
      </c>
      <c r="F29" s="95">
        <v>31</v>
      </c>
      <c r="G29" s="95">
        <v>30</v>
      </c>
      <c r="H29" s="95">
        <v>30</v>
      </c>
      <c r="I29" s="95">
        <v>30</v>
      </c>
      <c r="J29" s="95">
        <v>31</v>
      </c>
      <c r="K29" s="95">
        <v>32</v>
      </c>
      <c r="L29" s="95">
        <v>33</v>
      </c>
      <c r="M29" s="95">
        <v>34</v>
      </c>
      <c r="N29" s="95">
        <v>35</v>
      </c>
      <c r="O29" s="95">
        <v>36</v>
      </c>
      <c r="P29" s="95">
        <v>37</v>
      </c>
      <c r="Q29" s="95">
        <v>36</v>
      </c>
      <c r="R29" s="95">
        <v>34</v>
      </c>
      <c r="S29" s="95">
        <v>32</v>
      </c>
      <c r="T29" s="95">
        <v>30</v>
      </c>
      <c r="U29" s="95">
        <v>28</v>
      </c>
      <c r="V29" s="95">
        <v>26</v>
      </c>
      <c r="W29" s="95">
        <v>25</v>
      </c>
      <c r="X29" s="95">
        <v>119</v>
      </c>
      <c r="Y29" s="95">
        <v>137</v>
      </c>
      <c r="Z29" s="95">
        <v>125</v>
      </c>
      <c r="AA29" s="95">
        <v>106</v>
      </c>
      <c r="AB29" s="95">
        <v>98</v>
      </c>
      <c r="AC29" s="95">
        <v>81</v>
      </c>
      <c r="AD29" s="95">
        <v>67</v>
      </c>
      <c r="AE29" s="95">
        <v>57</v>
      </c>
      <c r="AF29" s="95">
        <v>46</v>
      </c>
      <c r="AG29" s="95">
        <v>33</v>
      </c>
      <c r="AH29" s="95">
        <v>27</v>
      </c>
      <c r="AI29" s="95">
        <v>17</v>
      </c>
      <c r="AJ29" s="95">
        <v>19</v>
      </c>
      <c r="AK29" s="95">
        <v>772</v>
      </c>
      <c r="AL29" s="95">
        <v>90</v>
      </c>
      <c r="AM29" s="95">
        <v>68</v>
      </c>
      <c r="AN29" s="95">
        <v>311</v>
      </c>
      <c r="AO29" s="95">
        <v>45</v>
      </c>
      <c r="AP29" s="95">
        <v>36</v>
      </c>
      <c r="AQ29" s="95">
        <v>3</v>
      </c>
      <c r="AR29" s="191">
        <v>18</v>
      </c>
      <c r="AS29" s="191">
        <v>17</v>
      </c>
    </row>
    <row r="30" spans="1:45" x14ac:dyDescent="0.25">
      <c r="A30" s="98" t="s">
        <v>347</v>
      </c>
      <c r="B30" s="94">
        <v>2351</v>
      </c>
      <c r="C30" s="95">
        <v>2246</v>
      </c>
      <c r="D30" s="95">
        <v>50</v>
      </c>
      <c r="E30" s="95">
        <v>47</v>
      </c>
      <c r="F30" s="95">
        <v>45</v>
      </c>
      <c r="G30" s="95">
        <v>43</v>
      </c>
      <c r="H30" s="95">
        <v>43</v>
      </c>
      <c r="I30" s="95">
        <v>43</v>
      </c>
      <c r="J30" s="95">
        <v>44</v>
      </c>
      <c r="K30" s="95">
        <v>45</v>
      </c>
      <c r="L30" s="95">
        <v>47</v>
      </c>
      <c r="M30" s="95">
        <v>49</v>
      </c>
      <c r="N30" s="95">
        <v>50</v>
      </c>
      <c r="O30" s="95">
        <v>52</v>
      </c>
      <c r="P30" s="95">
        <v>52</v>
      </c>
      <c r="Q30" s="95">
        <v>51</v>
      </c>
      <c r="R30" s="95">
        <v>48</v>
      </c>
      <c r="S30" s="95">
        <v>45</v>
      </c>
      <c r="T30" s="95">
        <v>42</v>
      </c>
      <c r="U30" s="95">
        <v>40</v>
      </c>
      <c r="V30" s="95">
        <v>38</v>
      </c>
      <c r="W30" s="95">
        <v>36</v>
      </c>
      <c r="X30" s="95">
        <v>171</v>
      </c>
      <c r="Y30" s="95">
        <v>196</v>
      </c>
      <c r="Z30" s="95">
        <v>180</v>
      </c>
      <c r="AA30" s="95">
        <v>151</v>
      </c>
      <c r="AB30" s="95">
        <v>140</v>
      </c>
      <c r="AC30" s="95">
        <v>116</v>
      </c>
      <c r="AD30" s="95">
        <v>97</v>
      </c>
      <c r="AE30" s="95">
        <v>82</v>
      </c>
      <c r="AF30" s="95">
        <v>66</v>
      </c>
      <c r="AG30" s="95">
        <v>49</v>
      </c>
      <c r="AH30" s="95">
        <v>38</v>
      </c>
      <c r="AI30" s="95">
        <v>24</v>
      </c>
      <c r="AJ30" s="95">
        <v>26</v>
      </c>
      <c r="AK30" s="95">
        <v>1107</v>
      </c>
      <c r="AL30" s="95">
        <v>129</v>
      </c>
      <c r="AM30" s="95">
        <v>97</v>
      </c>
      <c r="AN30" s="95">
        <v>446</v>
      </c>
      <c r="AO30" s="95">
        <v>64</v>
      </c>
      <c r="AP30" s="95">
        <v>52</v>
      </c>
      <c r="AQ30" s="95">
        <v>4</v>
      </c>
      <c r="AR30" s="191">
        <v>25</v>
      </c>
      <c r="AS30" s="191">
        <v>25</v>
      </c>
    </row>
    <row r="31" spans="1:45" x14ac:dyDescent="0.25">
      <c r="A31" s="57" t="s">
        <v>132</v>
      </c>
      <c r="B31" s="56"/>
      <c r="C31" s="59">
        <v>5622</v>
      </c>
      <c r="D31" s="59">
        <v>127</v>
      </c>
      <c r="E31" s="59">
        <v>128</v>
      </c>
      <c r="F31" s="59">
        <v>129</v>
      </c>
      <c r="G31" s="59">
        <v>130</v>
      </c>
      <c r="H31" s="59">
        <v>130</v>
      </c>
      <c r="I31" s="59">
        <v>131</v>
      </c>
      <c r="J31" s="59">
        <v>131</v>
      </c>
      <c r="K31" s="59">
        <v>131</v>
      </c>
      <c r="L31" s="59">
        <v>131</v>
      </c>
      <c r="M31" s="59">
        <v>131</v>
      </c>
      <c r="N31" s="59">
        <v>129</v>
      </c>
      <c r="O31" s="59">
        <v>128</v>
      </c>
      <c r="P31" s="59">
        <v>125</v>
      </c>
      <c r="Q31" s="59">
        <v>120</v>
      </c>
      <c r="R31" s="59">
        <v>113</v>
      </c>
      <c r="S31" s="59">
        <v>107</v>
      </c>
      <c r="T31" s="59">
        <v>101</v>
      </c>
      <c r="U31" s="59">
        <v>96</v>
      </c>
      <c r="V31" s="59">
        <v>91</v>
      </c>
      <c r="W31" s="59">
        <v>86</v>
      </c>
      <c r="X31" s="59">
        <v>393</v>
      </c>
      <c r="Y31" s="59">
        <v>449</v>
      </c>
      <c r="Z31" s="59">
        <v>406</v>
      </c>
      <c r="AA31" s="59">
        <v>329</v>
      </c>
      <c r="AB31" s="59">
        <v>327</v>
      </c>
      <c r="AC31" s="59">
        <v>266</v>
      </c>
      <c r="AD31" s="59">
        <v>249</v>
      </c>
      <c r="AE31" s="59">
        <v>250</v>
      </c>
      <c r="AF31" s="59">
        <v>164</v>
      </c>
      <c r="AG31" s="59">
        <v>133</v>
      </c>
      <c r="AH31" s="59">
        <v>92</v>
      </c>
      <c r="AI31" s="59">
        <v>82</v>
      </c>
      <c r="AJ31" s="59">
        <v>87</v>
      </c>
      <c r="AK31" s="59">
        <v>2845</v>
      </c>
      <c r="AL31" s="59">
        <v>327</v>
      </c>
      <c r="AM31" s="59">
        <v>205</v>
      </c>
      <c r="AN31" s="59">
        <v>1063</v>
      </c>
      <c r="AO31" s="59">
        <v>166</v>
      </c>
      <c r="AP31" s="59">
        <v>134</v>
      </c>
      <c r="AQ31" s="59">
        <v>10</v>
      </c>
      <c r="AR31" s="59">
        <v>63</v>
      </c>
      <c r="AS31" s="59">
        <v>64</v>
      </c>
    </row>
    <row r="32" spans="1:45" x14ac:dyDescent="0.25">
      <c r="A32" s="98" t="s">
        <v>348</v>
      </c>
      <c r="B32" s="83">
        <v>2352</v>
      </c>
      <c r="C32" s="54">
        <v>4531</v>
      </c>
      <c r="D32" s="54">
        <v>102</v>
      </c>
      <c r="E32" s="54">
        <v>103</v>
      </c>
      <c r="F32" s="54">
        <v>104</v>
      </c>
      <c r="G32" s="54">
        <v>105</v>
      </c>
      <c r="H32" s="54">
        <v>105</v>
      </c>
      <c r="I32" s="54">
        <v>106</v>
      </c>
      <c r="J32" s="54">
        <v>106</v>
      </c>
      <c r="K32" s="54">
        <v>106</v>
      </c>
      <c r="L32" s="54">
        <v>106</v>
      </c>
      <c r="M32" s="54">
        <v>106</v>
      </c>
      <c r="N32" s="54">
        <v>104</v>
      </c>
      <c r="O32" s="54">
        <v>103</v>
      </c>
      <c r="P32" s="54">
        <v>101</v>
      </c>
      <c r="Q32" s="54">
        <v>97</v>
      </c>
      <c r="R32" s="54">
        <v>91</v>
      </c>
      <c r="S32" s="54">
        <v>86</v>
      </c>
      <c r="T32" s="54">
        <v>81</v>
      </c>
      <c r="U32" s="54">
        <v>77</v>
      </c>
      <c r="V32" s="54">
        <v>73</v>
      </c>
      <c r="W32" s="54">
        <v>69</v>
      </c>
      <c r="X32" s="54">
        <v>317</v>
      </c>
      <c r="Y32" s="54">
        <v>362</v>
      </c>
      <c r="Z32" s="54">
        <v>327</v>
      </c>
      <c r="AA32" s="54">
        <v>265</v>
      </c>
      <c r="AB32" s="54">
        <v>264</v>
      </c>
      <c r="AC32" s="54">
        <v>214</v>
      </c>
      <c r="AD32" s="54">
        <v>201</v>
      </c>
      <c r="AE32" s="54">
        <v>201</v>
      </c>
      <c r="AF32" s="54">
        <v>132</v>
      </c>
      <c r="AG32" s="54">
        <v>107</v>
      </c>
      <c r="AH32" s="54">
        <v>74</v>
      </c>
      <c r="AI32" s="54">
        <v>66</v>
      </c>
      <c r="AJ32" s="54">
        <v>70</v>
      </c>
      <c r="AK32" s="54">
        <v>2293</v>
      </c>
      <c r="AL32" s="54">
        <v>264</v>
      </c>
      <c r="AM32" s="54">
        <v>165</v>
      </c>
      <c r="AN32" s="54">
        <v>857</v>
      </c>
      <c r="AO32" s="54">
        <v>134</v>
      </c>
      <c r="AP32" s="54">
        <v>108</v>
      </c>
      <c r="AQ32" s="54">
        <v>8</v>
      </c>
      <c r="AR32" s="191">
        <v>50</v>
      </c>
      <c r="AS32" s="191">
        <v>52</v>
      </c>
    </row>
    <row r="33" spans="1:45" x14ac:dyDescent="0.25">
      <c r="A33" s="98" t="s">
        <v>349</v>
      </c>
      <c r="B33" s="83">
        <v>6970</v>
      </c>
      <c r="C33" s="54">
        <v>1091</v>
      </c>
      <c r="D33" s="54">
        <v>25</v>
      </c>
      <c r="E33" s="54">
        <v>25</v>
      </c>
      <c r="F33" s="54">
        <v>25</v>
      </c>
      <c r="G33" s="54">
        <v>25</v>
      </c>
      <c r="H33" s="54">
        <v>25</v>
      </c>
      <c r="I33" s="54">
        <v>25</v>
      </c>
      <c r="J33" s="54">
        <v>25</v>
      </c>
      <c r="K33" s="54">
        <v>25</v>
      </c>
      <c r="L33" s="54">
        <v>25</v>
      </c>
      <c r="M33" s="54">
        <v>25</v>
      </c>
      <c r="N33" s="54">
        <v>25</v>
      </c>
      <c r="O33" s="54">
        <v>25</v>
      </c>
      <c r="P33" s="54">
        <v>24</v>
      </c>
      <c r="Q33" s="54">
        <v>23</v>
      </c>
      <c r="R33" s="54">
        <v>22</v>
      </c>
      <c r="S33" s="54">
        <v>21</v>
      </c>
      <c r="T33" s="54">
        <v>20</v>
      </c>
      <c r="U33" s="54">
        <v>19</v>
      </c>
      <c r="V33" s="54">
        <v>18</v>
      </c>
      <c r="W33" s="54">
        <v>17</v>
      </c>
      <c r="X33" s="54">
        <v>76</v>
      </c>
      <c r="Y33" s="54">
        <v>87</v>
      </c>
      <c r="Z33" s="54">
        <v>79</v>
      </c>
      <c r="AA33" s="54">
        <v>64</v>
      </c>
      <c r="AB33" s="54">
        <v>63</v>
      </c>
      <c r="AC33" s="54">
        <v>52</v>
      </c>
      <c r="AD33" s="54">
        <v>48</v>
      </c>
      <c r="AE33" s="54">
        <v>49</v>
      </c>
      <c r="AF33" s="54">
        <v>32</v>
      </c>
      <c r="AG33" s="54">
        <v>26</v>
      </c>
      <c r="AH33" s="54">
        <v>18</v>
      </c>
      <c r="AI33" s="54">
        <v>16</v>
      </c>
      <c r="AJ33" s="54">
        <v>17</v>
      </c>
      <c r="AK33" s="54">
        <v>552</v>
      </c>
      <c r="AL33" s="54">
        <v>63</v>
      </c>
      <c r="AM33" s="54">
        <v>40</v>
      </c>
      <c r="AN33" s="54">
        <v>206</v>
      </c>
      <c r="AO33" s="54">
        <v>32</v>
      </c>
      <c r="AP33" s="54">
        <v>26</v>
      </c>
      <c r="AQ33" s="54">
        <v>2</v>
      </c>
      <c r="AR33" s="191">
        <v>13</v>
      </c>
      <c r="AS33" s="191">
        <v>12</v>
      </c>
    </row>
    <row r="34" spans="1:45" x14ac:dyDescent="0.25">
      <c r="A34" s="57" t="s">
        <v>133</v>
      </c>
      <c r="B34" s="56"/>
      <c r="C34" s="59">
        <v>4728</v>
      </c>
      <c r="D34" s="59">
        <v>109</v>
      </c>
      <c r="E34" s="59">
        <v>98</v>
      </c>
      <c r="F34" s="59">
        <v>90</v>
      </c>
      <c r="G34" s="59">
        <v>84</v>
      </c>
      <c r="H34" s="59">
        <v>81</v>
      </c>
      <c r="I34" s="59">
        <v>81</v>
      </c>
      <c r="J34" s="59">
        <v>81</v>
      </c>
      <c r="K34" s="59">
        <v>83</v>
      </c>
      <c r="L34" s="59">
        <v>86</v>
      </c>
      <c r="M34" s="59">
        <v>90</v>
      </c>
      <c r="N34" s="59">
        <v>94</v>
      </c>
      <c r="O34" s="59">
        <v>99</v>
      </c>
      <c r="P34" s="59">
        <v>102</v>
      </c>
      <c r="Q34" s="59">
        <v>100</v>
      </c>
      <c r="R34" s="59">
        <v>94</v>
      </c>
      <c r="S34" s="59">
        <v>91</v>
      </c>
      <c r="T34" s="59">
        <v>86</v>
      </c>
      <c r="U34" s="59">
        <v>84</v>
      </c>
      <c r="V34" s="59">
        <v>85</v>
      </c>
      <c r="W34" s="59">
        <v>88</v>
      </c>
      <c r="X34" s="59">
        <v>461</v>
      </c>
      <c r="Y34" s="59">
        <v>397</v>
      </c>
      <c r="Z34" s="59">
        <v>358</v>
      </c>
      <c r="AA34" s="59">
        <v>324</v>
      </c>
      <c r="AB34" s="59">
        <v>277</v>
      </c>
      <c r="AC34" s="59">
        <v>258</v>
      </c>
      <c r="AD34" s="59">
        <v>191</v>
      </c>
      <c r="AE34" s="59">
        <v>200</v>
      </c>
      <c r="AF34" s="59">
        <v>158</v>
      </c>
      <c r="AG34" s="59">
        <v>114</v>
      </c>
      <c r="AH34" s="59">
        <v>73</v>
      </c>
      <c r="AI34" s="59">
        <v>45</v>
      </c>
      <c r="AJ34" s="59">
        <v>66</v>
      </c>
      <c r="AK34" s="59">
        <v>2275</v>
      </c>
      <c r="AL34" s="59">
        <v>245</v>
      </c>
      <c r="AM34" s="59">
        <v>193</v>
      </c>
      <c r="AN34" s="59">
        <v>958</v>
      </c>
      <c r="AO34" s="59">
        <v>143</v>
      </c>
      <c r="AP34" s="59">
        <v>116</v>
      </c>
      <c r="AQ34" s="59">
        <v>8</v>
      </c>
      <c r="AR34" s="59">
        <v>55</v>
      </c>
      <c r="AS34" s="59">
        <v>54</v>
      </c>
    </row>
    <row r="35" spans="1:45" x14ac:dyDescent="0.25">
      <c r="A35" s="98" t="s">
        <v>350</v>
      </c>
      <c r="B35" s="94">
        <v>2353</v>
      </c>
      <c r="C35" s="95">
        <v>2354</v>
      </c>
      <c r="D35" s="95">
        <v>54</v>
      </c>
      <c r="E35" s="95">
        <v>49</v>
      </c>
      <c r="F35" s="95">
        <v>45</v>
      </c>
      <c r="G35" s="95">
        <v>42</v>
      </c>
      <c r="H35" s="95">
        <v>40</v>
      </c>
      <c r="I35" s="95">
        <v>40</v>
      </c>
      <c r="J35" s="95">
        <v>40</v>
      </c>
      <c r="K35" s="95">
        <v>41</v>
      </c>
      <c r="L35" s="95">
        <v>43</v>
      </c>
      <c r="M35" s="95">
        <v>45</v>
      </c>
      <c r="N35" s="95">
        <v>47</v>
      </c>
      <c r="O35" s="95">
        <v>49</v>
      </c>
      <c r="P35" s="95">
        <v>51</v>
      </c>
      <c r="Q35" s="95">
        <v>50</v>
      </c>
      <c r="R35" s="95">
        <v>47</v>
      </c>
      <c r="S35" s="95">
        <v>45</v>
      </c>
      <c r="T35" s="95">
        <v>43</v>
      </c>
      <c r="U35" s="95">
        <v>42</v>
      </c>
      <c r="V35" s="95">
        <v>42</v>
      </c>
      <c r="W35" s="95">
        <v>44</v>
      </c>
      <c r="X35" s="95">
        <v>230</v>
      </c>
      <c r="Y35" s="95">
        <v>198</v>
      </c>
      <c r="Z35" s="95">
        <v>178</v>
      </c>
      <c r="AA35" s="95">
        <v>161</v>
      </c>
      <c r="AB35" s="95">
        <v>138</v>
      </c>
      <c r="AC35" s="95">
        <v>128</v>
      </c>
      <c r="AD35" s="95">
        <v>95</v>
      </c>
      <c r="AE35" s="95">
        <v>100</v>
      </c>
      <c r="AF35" s="95">
        <v>79</v>
      </c>
      <c r="AG35" s="95">
        <v>57</v>
      </c>
      <c r="AH35" s="95">
        <v>36</v>
      </c>
      <c r="AI35" s="95">
        <v>22</v>
      </c>
      <c r="AJ35" s="95">
        <v>33</v>
      </c>
      <c r="AK35" s="95">
        <v>1133</v>
      </c>
      <c r="AL35" s="95">
        <v>122</v>
      </c>
      <c r="AM35" s="95">
        <v>96</v>
      </c>
      <c r="AN35" s="95">
        <v>477</v>
      </c>
      <c r="AO35" s="95">
        <v>71</v>
      </c>
      <c r="AP35" s="95">
        <v>58</v>
      </c>
      <c r="AQ35" s="95">
        <v>4</v>
      </c>
      <c r="AR35" s="191">
        <v>27</v>
      </c>
      <c r="AS35" s="191">
        <v>27</v>
      </c>
    </row>
    <row r="36" spans="1:45" x14ac:dyDescent="0.25">
      <c r="A36" s="98" t="s">
        <v>351</v>
      </c>
      <c r="B36" s="94">
        <v>2354</v>
      </c>
      <c r="C36" s="95">
        <v>1780</v>
      </c>
      <c r="D36" s="95">
        <v>41</v>
      </c>
      <c r="E36" s="95">
        <v>37</v>
      </c>
      <c r="F36" s="95">
        <v>34</v>
      </c>
      <c r="G36" s="95">
        <v>31</v>
      </c>
      <c r="H36" s="95">
        <v>31</v>
      </c>
      <c r="I36" s="95">
        <v>31</v>
      </c>
      <c r="J36" s="95">
        <v>31</v>
      </c>
      <c r="K36" s="95">
        <v>32</v>
      </c>
      <c r="L36" s="95">
        <v>32</v>
      </c>
      <c r="M36" s="95">
        <v>34</v>
      </c>
      <c r="N36" s="95">
        <v>35</v>
      </c>
      <c r="O36" s="95">
        <v>38</v>
      </c>
      <c r="P36" s="95">
        <v>38</v>
      </c>
      <c r="Q36" s="95">
        <v>37</v>
      </c>
      <c r="R36" s="95">
        <v>35</v>
      </c>
      <c r="S36" s="95">
        <v>35</v>
      </c>
      <c r="T36" s="95">
        <v>32</v>
      </c>
      <c r="U36" s="95">
        <v>31</v>
      </c>
      <c r="V36" s="95">
        <v>32</v>
      </c>
      <c r="W36" s="95">
        <v>33</v>
      </c>
      <c r="X36" s="95">
        <v>173</v>
      </c>
      <c r="Y36" s="95">
        <v>149</v>
      </c>
      <c r="Z36" s="95">
        <v>135</v>
      </c>
      <c r="AA36" s="95">
        <v>122</v>
      </c>
      <c r="AB36" s="95">
        <v>104</v>
      </c>
      <c r="AC36" s="95">
        <v>98</v>
      </c>
      <c r="AD36" s="95">
        <v>72</v>
      </c>
      <c r="AE36" s="95">
        <v>75</v>
      </c>
      <c r="AF36" s="95">
        <v>59</v>
      </c>
      <c r="AG36" s="95">
        <v>43</v>
      </c>
      <c r="AH36" s="95">
        <v>28</v>
      </c>
      <c r="AI36" s="95">
        <v>17</v>
      </c>
      <c r="AJ36" s="95">
        <v>25</v>
      </c>
      <c r="AK36" s="95">
        <v>858</v>
      </c>
      <c r="AL36" s="95">
        <v>92</v>
      </c>
      <c r="AM36" s="95">
        <v>73</v>
      </c>
      <c r="AN36" s="95">
        <v>361</v>
      </c>
      <c r="AO36" s="95">
        <v>54</v>
      </c>
      <c r="AP36" s="95">
        <v>43</v>
      </c>
      <c r="AQ36" s="95">
        <v>3</v>
      </c>
      <c r="AR36" s="191">
        <v>21</v>
      </c>
      <c r="AS36" s="191">
        <v>20</v>
      </c>
    </row>
    <row r="37" spans="1:45" x14ac:dyDescent="0.25">
      <c r="A37" s="98" t="s">
        <v>352</v>
      </c>
      <c r="B37" s="94">
        <v>7144</v>
      </c>
      <c r="C37" s="95">
        <v>594</v>
      </c>
      <c r="D37" s="95">
        <v>14</v>
      </c>
      <c r="E37" s="95">
        <v>12</v>
      </c>
      <c r="F37" s="95">
        <v>11</v>
      </c>
      <c r="G37" s="95">
        <v>11</v>
      </c>
      <c r="H37" s="95">
        <v>10</v>
      </c>
      <c r="I37" s="95">
        <v>10</v>
      </c>
      <c r="J37" s="95">
        <v>10</v>
      </c>
      <c r="K37" s="95">
        <v>10</v>
      </c>
      <c r="L37" s="95">
        <v>11</v>
      </c>
      <c r="M37" s="95">
        <v>11</v>
      </c>
      <c r="N37" s="95">
        <v>12</v>
      </c>
      <c r="O37" s="95">
        <v>12</v>
      </c>
      <c r="P37" s="95">
        <v>13</v>
      </c>
      <c r="Q37" s="95">
        <v>13</v>
      </c>
      <c r="R37" s="95">
        <v>12</v>
      </c>
      <c r="S37" s="95">
        <v>11</v>
      </c>
      <c r="T37" s="95">
        <v>11</v>
      </c>
      <c r="U37" s="95">
        <v>11</v>
      </c>
      <c r="V37" s="95">
        <v>11</v>
      </c>
      <c r="W37" s="95">
        <v>11</v>
      </c>
      <c r="X37" s="95">
        <v>58</v>
      </c>
      <c r="Y37" s="95">
        <v>50</v>
      </c>
      <c r="Z37" s="95">
        <v>45</v>
      </c>
      <c r="AA37" s="95">
        <v>41</v>
      </c>
      <c r="AB37" s="95">
        <v>35</v>
      </c>
      <c r="AC37" s="95">
        <v>32</v>
      </c>
      <c r="AD37" s="95">
        <v>24</v>
      </c>
      <c r="AE37" s="95">
        <v>25</v>
      </c>
      <c r="AF37" s="95">
        <v>20</v>
      </c>
      <c r="AG37" s="95">
        <v>14</v>
      </c>
      <c r="AH37" s="95">
        <v>9</v>
      </c>
      <c r="AI37" s="95">
        <v>6</v>
      </c>
      <c r="AJ37" s="95">
        <v>8</v>
      </c>
      <c r="AK37" s="95">
        <v>284</v>
      </c>
      <c r="AL37" s="95">
        <v>31</v>
      </c>
      <c r="AM37" s="95">
        <v>24</v>
      </c>
      <c r="AN37" s="95">
        <v>120</v>
      </c>
      <c r="AO37" s="95">
        <v>18</v>
      </c>
      <c r="AP37" s="95">
        <v>15</v>
      </c>
      <c r="AQ37" s="95">
        <v>1</v>
      </c>
      <c r="AR37" s="191">
        <v>7</v>
      </c>
      <c r="AS37" s="191">
        <v>7</v>
      </c>
    </row>
    <row r="38" spans="1:45" x14ac:dyDescent="0.25">
      <c r="A38" s="57" t="s">
        <v>42</v>
      </c>
      <c r="B38" s="56"/>
      <c r="C38" s="59">
        <v>13337</v>
      </c>
      <c r="D38" s="59">
        <v>246</v>
      </c>
      <c r="E38" s="59">
        <v>246</v>
      </c>
      <c r="F38" s="59">
        <v>246</v>
      </c>
      <c r="G38" s="59">
        <v>246</v>
      </c>
      <c r="H38" s="59">
        <v>246</v>
      </c>
      <c r="I38" s="59">
        <v>247</v>
      </c>
      <c r="J38" s="59">
        <v>248</v>
      </c>
      <c r="K38" s="59">
        <v>249</v>
      </c>
      <c r="L38" s="59">
        <v>250</v>
      </c>
      <c r="M38" s="59">
        <v>250</v>
      </c>
      <c r="N38" s="59">
        <v>250</v>
      </c>
      <c r="O38" s="59">
        <v>250</v>
      </c>
      <c r="P38" s="59">
        <v>249</v>
      </c>
      <c r="Q38" s="59">
        <v>246</v>
      </c>
      <c r="R38" s="59">
        <v>243</v>
      </c>
      <c r="S38" s="59">
        <v>239</v>
      </c>
      <c r="T38" s="59">
        <v>237</v>
      </c>
      <c r="U38" s="59">
        <v>232</v>
      </c>
      <c r="V38" s="59">
        <v>224</v>
      </c>
      <c r="W38" s="59">
        <v>215</v>
      </c>
      <c r="X38" s="59">
        <v>1009</v>
      </c>
      <c r="Y38" s="59">
        <v>1190</v>
      </c>
      <c r="Z38" s="59">
        <v>938</v>
      </c>
      <c r="AA38" s="59">
        <v>1004</v>
      </c>
      <c r="AB38" s="59">
        <v>868</v>
      </c>
      <c r="AC38" s="59">
        <v>839</v>
      </c>
      <c r="AD38" s="59">
        <v>740</v>
      </c>
      <c r="AE38" s="59">
        <v>575</v>
      </c>
      <c r="AF38" s="59">
        <v>435</v>
      </c>
      <c r="AG38" s="59">
        <v>352</v>
      </c>
      <c r="AH38" s="59">
        <v>241</v>
      </c>
      <c r="AI38" s="59">
        <v>167</v>
      </c>
      <c r="AJ38" s="59">
        <v>120</v>
      </c>
      <c r="AK38" s="59">
        <v>6013</v>
      </c>
      <c r="AL38" s="59">
        <v>552</v>
      </c>
      <c r="AM38" s="59">
        <v>506</v>
      </c>
      <c r="AN38" s="59">
        <v>2587</v>
      </c>
      <c r="AO38" s="59">
        <v>316</v>
      </c>
      <c r="AP38" s="59">
        <v>255</v>
      </c>
      <c r="AQ38" s="59">
        <v>19</v>
      </c>
      <c r="AR38" s="59">
        <v>123</v>
      </c>
      <c r="AS38" s="59">
        <v>123</v>
      </c>
    </row>
    <row r="39" spans="1:45" x14ac:dyDescent="0.25">
      <c r="A39" s="98" t="s">
        <v>353</v>
      </c>
      <c r="B39" s="94">
        <v>2355</v>
      </c>
      <c r="C39" s="95">
        <v>3736</v>
      </c>
      <c r="D39" s="95">
        <v>68</v>
      </c>
      <c r="E39" s="95">
        <v>69</v>
      </c>
      <c r="F39" s="95">
        <v>69</v>
      </c>
      <c r="G39" s="95">
        <v>69</v>
      </c>
      <c r="H39" s="95">
        <v>69</v>
      </c>
      <c r="I39" s="95">
        <v>70</v>
      </c>
      <c r="J39" s="95">
        <v>69</v>
      </c>
      <c r="K39" s="95">
        <v>70</v>
      </c>
      <c r="L39" s="95">
        <v>70</v>
      </c>
      <c r="M39" s="95">
        <v>70</v>
      </c>
      <c r="N39" s="95">
        <v>70</v>
      </c>
      <c r="O39" s="95">
        <v>70</v>
      </c>
      <c r="P39" s="95">
        <v>70</v>
      </c>
      <c r="Q39" s="95">
        <v>69</v>
      </c>
      <c r="R39" s="95">
        <v>68</v>
      </c>
      <c r="S39" s="95">
        <v>67</v>
      </c>
      <c r="T39" s="95">
        <v>66</v>
      </c>
      <c r="U39" s="95">
        <v>65</v>
      </c>
      <c r="V39" s="95">
        <v>63</v>
      </c>
      <c r="W39" s="95">
        <v>60</v>
      </c>
      <c r="X39" s="95">
        <v>283</v>
      </c>
      <c r="Y39" s="95">
        <v>333</v>
      </c>
      <c r="Z39" s="95">
        <v>263</v>
      </c>
      <c r="AA39" s="95">
        <v>281</v>
      </c>
      <c r="AB39" s="95">
        <v>243</v>
      </c>
      <c r="AC39" s="95">
        <v>235</v>
      </c>
      <c r="AD39" s="95">
        <v>207</v>
      </c>
      <c r="AE39" s="95">
        <v>161</v>
      </c>
      <c r="AF39" s="95">
        <v>122</v>
      </c>
      <c r="AG39" s="95">
        <v>99</v>
      </c>
      <c r="AH39" s="95">
        <v>67</v>
      </c>
      <c r="AI39" s="95">
        <v>47</v>
      </c>
      <c r="AJ39" s="95">
        <v>34</v>
      </c>
      <c r="AK39" s="95">
        <v>1684</v>
      </c>
      <c r="AL39" s="95">
        <v>155</v>
      </c>
      <c r="AM39" s="95">
        <v>142</v>
      </c>
      <c r="AN39" s="95">
        <v>724</v>
      </c>
      <c r="AO39" s="95">
        <v>88</v>
      </c>
      <c r="AP39" s="95">
        <v>71</v>
      </c>
      <c r="AQ39" s="95">
        <v>5</v>
      </c>
      <c r="AR39" s="191">
        <v>34</v>
      </c>
      <c r="AS39" s="191">
        <v>34</v>
      </c>
    </row>
    <row r="40" spans="1:45" x14ac:dyDescent="0.25">
      <c r="A40" s="98" t="s">
        <v>354</v>
      </c>
      <c r="B40" s="94">
        <v>2359</v>
      </c>
      <c r="C40" s="95">
        <v>1467</v>
      </c>
      <c r="D40" s="95">
        <v>28</v>
      </c>
      <c r="E40" s="95">
        <v>27</v>
      </c>
      <c r="F40" s="95">
        <v>27</v>
      </c>
      <c r="G40" s="95">
        <v>27</v>
      </c>
      <c r="H40" s="95">
        <v>27</v>
      </c>
      <c r="I40" s="95">
        <v>27</v>
      </c>
      <c r="J40" s="95">
        <v>28</v>
      </c>
      <c r="K40" s="95">
        <v>27</v>
      </c>
      <c r="L40" s="95">
        <v>27</v>
      </c>
      <c r="M40" s="95">
        <v>27</v>
      </c>
      <c r="N40" s="95">
        <v>27</v>
      </c>
      <c r="O40" s="95">
        <v>27</v>
      </c>
      <c r="P40" s="95">
        <v>28</v>
      </c>
      <c r="Q40" s="95">
        <v>27</v>
      </c>
      <c r="R40" s="95">
        <v>26</v>
      </c>
      <c r="S40" s="95">
        <v>26</v>
      </c>
      <c r="T40" s="95">
        <v>27</v>
      </c>
      <c r="U40" s="95">
        <v>25</v>
      </c>
      <c r="V40" s="95">
        <v>25</v>
      </c>
      <c r="W40" s="95">
        <v>23</v>
      </c>
      <c r="X40" s="95">
        <v>111</v>
      </c>
      <c r="Y40" s="95">
        <v>131</v>
      </c>
      <c r="Z40" s="95">
        <v>103</v>
      </c>
      <c r="AA40" s="95">
        <v>111</v>
      </c>
      <c r="AB40" s="95">
        <v>96</v>
      </c>
      <c r="AC40" s="95">
        <v>92</v>
      </c>
      <c r="AD40" s="95">
        <v>82</v>
      </c>
      <c r="AE40" s="95">
        <v>63</v>
      </c>
      <c r="AF40" s="95">
        <v>48</v>
      </c>
      <c r="AG40" s="95">
        <v>39</v>
      </c>
      <c r="AH40" s="95">
        <v>27</v>
      </c>
      <c r="AI40" s="95">
        <v>18</v>
      </c>
      <c r="AJ40" s="95">
        <v>13</v>
      </c>
      <c r="AK40" s="95">
        <v>661</v>
      </c>
      <c r="AL40" s="95">
        <v>61</v>
      </c>
      <c r="AM40" s="95">
        <v>56</v>
      </c>
      <c r="AN40" s="95">
        <v>285</v>
      </c>
      <c r="AO40" s="95">
        <v>35</v>
      </c>
      <c r="AP40" s="95">
        <v>28</v>
      </c>
      <c r="AQ40" s="95">
        <v>2</v>
      </c>
      <c r="AR40" s="191">
        <v>14</v>
      </c>
      <c r="AS40" s="191">
        <v>14</v>
      </c>
    </row>
    <row r="41" spans="1:45" x14ac:dyDescent="0.25">
      <c r="A41" s="98" t="s">
        <v>355</v>
      </c>
      <c r="B41" s="94">
        <v>6973</v>
      </c>
      <c r="C41" s="95">
        <v>666</v>
      </c>
      <c r="D41" s="95">
        <v>12</v>
      </c>
      <c r="E41" s="95">
        <v>12</v>
      </c>
      <c r="F41" s="95">
        <v>12</v>
      </c>
      <c r="G41" s="95">
        <v>12</v>
      </c>
      <c r="H41" s="95">
        <v>12</v>
      </c>
      <c r="I41" s="95">
        <v>12</v>
      </c>
      <c r="J41" s="95">
        <v>12</v>
      </c>
      <c r="K41" s="95">
        <v>12</v>
      </c>
      <c r="L41" s="95">
        <v>13</v>
      </c>
      <c r="M41" s="95">
        <v>13</v>
      </c>
      <c r="N41" s="95">
        <v>13</v>
      </c>
      <c r="O41" s="95">
        <v>13</v>
      </c>
      <c r="P41" s="95">
        <v>12</v>
      </c>
      <c r="Q41" s="95">
        <v>12</v>
      </c>
      <c r="R41" s="95">
        <v>12</v>
      </c>
      <c r="S41" s="95">
        <v>12</v>
      </c>
      <c r="T41" s="95">
        <v>12</v>
      </c>
      <c r="U41" s="95">
        <v>12</v>
      </c>
      <c r="V41" s="95">
        <v>11</v>
      </c>
      <c r="W41" s="95">
        <v>11</v>
      </c>
      <c r="X41" s="95">
        <v>50</v>
      </c>
      <c r="Y41" s="95">
        <v>60</v>
      </c>
      <c r="Z41" s="95">
        <v>47</v>
      </c>
      <c r="AA41" s="95">
        <v>50</v>
      </c>
      <c r="AB41" s="95">
        <v>43</v>
      </c>
      <c r="AC41" s="95">
        <v>42</v>
      </c>
      <c r="AD41" s="95">
        <v>37</v>
      </c>
      <c r="AE41" s="95">
        <v>29</v>
      </c>
      <c r="AF41" s="95">
        <v>22</v>
      </c>
      <c r="AG41" s="95">
        <v>18</v>
      </c>
      <c r="AH41" s="95">
        <v>12</v>
      </c>
      <c r="AI41" s="95">
        <v>8</v>
      </c>
      <c r="AJ41" s="95">
        <v>6</v>
      </c>
      <c r="AK41" s="95">
        <v>300</v>
      </c>
      <c r="AL41" s="95">
        <v>28</v>
      </c>
      <c r="AM41" s="95">
        <v>25</v>
      </c>
      <c r="AN41" s="95">
        <v>129</v>
      </c>
      <c r="AO41" s="95">
        <v>16</v>
      </c>
      <c r="AP41" s="95">
        <v>14</v>
      </c>
      <c r="AQ41" s="95">
        <v>1</v>
      </c>
      <c r="AR41" s="191">
        <v>6</v>
      </c>
      <c r="AS41" s="191">
        <v>6</v>
      </c>
    </row>
    <row r="42" spans="1:45" x14ac:dyDescent="0.25">
      <c r="A42" s="98" t="s">
        <v>356</v>
      </c>
      <c r="B42" s="94">
        <v>2356</v>
      </c>
      <c r="C42" s="95">
        <v>934</v>
      </c>
      <c r="D42" s="95">
        <v>18</v>
      </c>
      <c r="E42" s="95">
        <v>17</v>
      </c>
      <c r="F42" s="95">
        <v>17</v>
      </c>
      <c r="G42" s="95">
        <v>17</v>
      </c>
      <c r="H42" s="95">
        <v>17</v>
      </c>
      <c r="I42" s="95">
        <v>17</v>
      </c>
      <c r="J42" s="95">
        <v>18</v>
      </c>
      <c r="K42" s="95">
        <v>17</v>
      </c>
      <c r="L42" s="95">
        <v>17</v>
      </c>
      <c r="M42" s="95">
        <v>17</v>
      </c>
      <c r="N42" s="95">
        <v>18</v>
      </c>
      <c r="O42" s="95">
        <v>18</v>
      </c>
      <c r="P42" s="95">
        <v>17</v>
      </c>
      <c r="Q42" s="95">
        <v>17</v>
      </c>
      <c r="R42" s="95">
        <v>17</v>
      </c>
      <c r="S42" s="95">
        <v>17</v>
      </c>
      <c r="T42" s="95">
        <v>17</v>
      </c>
      <c r="U42" s="95">
        <v>16</v>
      </c>
      <c r="V42" s="95">
        <v>16</v>
      </c>
      <c r="W42" s="95">
        <v>15</v>
      </c>
      <c r="X42" s="95">
        <v>71</v>
      </c>
      <c r="Y42" s="95">
        <v>83</v>
      </c>
      <c r="Z42" s="95">
        <v>66</v>
      </c>
      <c r="AA42" s="95">
        <v>70</v>
      </c>
      <c r="AB42" s="95">
        <v>61</v>
      </c>
      <c r="AC42" s="95">
        <v>59</v>
      </c>
      <c r="AD42" s="95">
        <v>52</v>
      </c>
      <c r="AE42" s="95">
        <v>40</v>
      </c>
      <c r="AF42" s="95">
        <v>30</v>
      </c>
      <c r="AG42" s="95">
        <v>25</v>
      </c>
      <c r="AH42" s="95">
        <v>17</v>
      </c>
      <c r="AI42" s="95">
        <v>12</v>
      </c>
      <c r="AJ42" s="95">
        <v>8</v>
      </c>
      <c r="AK42" s="95">
        <v>421</v>
      </c>
      <c r="AL42" s="95">
        <v>38</v>
      </c>
      <c r="AM42" s="95">
        <v>35</v>
      </c>
      <c r="AN42" s="95">
        <v>181</v>
      </c>
      <c r="AO42" s="95">
        <v>22</v>
      </c>
      <c r="AP42" s="95">
        <v>18</v>
      </c>
      <c r="AQ42" s="95">
        <v>1</v>
      </c>
      <c r="AR42" s="191">
        <v>9</v>
      </c>
      <c r="AS42" s="191">
        <v>9</v>
      </c>
    </row>
    <row r="43" spans="1:45" x14ac:dyDescent="0.25">
      <c r="A43" s="98" t="s">
        <v>357</v>
      </c>
      <c r="B43" s="94">
        <v>7142</v>
      </c>
      <c r="C43" s="95">
        <v>798</v>
      </c>
      <c r="D43" s="95">
        <v>14</v>
      </c>
      <c r="E43" s="95">
        <v>15</v>
      </c>
      <c r="F43" s="95">
        <v>15</v>
      </c>
      <c r="G43" s="95">
        <v>15</v>
      </c>
      <c r="H43" s="95">
        <v>15</v>
      </c>
      <c r="I43" s="95">
        <v>15</v>
      </c>
      <c r="J43" s="95">
        <v>15</v>
      </c>
      <c r="K43" s="95">
        <v>15</v>
      </c>
      <c r="L43" s="95">
        <v>15</v>
      </c>
      <c r="M43" s="95">
        <v>14</v>
      </c>
      <c r="N43" s="95">
        <v>14</v>
      </c>
      <c r="O43" s="95">
        <v>14</v>
      </c>
      <c r="P43" s="95">
        <v>16</v>
      </c>
      <c r="Q43" s="95">
        <v>15</v>
      </c>
      <c r="R43" s="95">
        <v>15</v>
      </c>
      <c r="S43" s="95">
        <v>14</v>
      </c>
      <c r="T43" s="95">
        <v>14</v>
      </c>
      <c r="U43" s="95">
        <v>14</v>
      </c>
      <c r="V43" s="95">
        <v>13</v>
      </c>
      <c r="W43" s="95">
        <v>13</v>
      </c>
      <c r="X43" s="95">
        <v>61</v>
      </c>
      <c r="Y43" s="95">
        <v>71</v>
      </c>
      <c r="Z43" s="95">
        <v>56</v>
      </c>
      <c r="AA43" s="95">
        <v>61</v>
      </c>
      <c r="AB43" s="95">
        <v>53</v>
      </c>
      <c r="AC43" s="95">
        <v>50</v>
      </c>
      <c r="AD43" s="95">
        <v>44</v>
      </c>
      <c r="AE43" s="95">
        <v>34</v>
      </c>
      <c r="AF43" s="95">
        <v>26</v>
      </c>
      <c r="AG43" s="95">
        <v>20</v>
      </c>
      <c r="AH43" s="95">
        <v>14</v>
      </c>
      <c r="AI43" s="95">
        <v>11</v>
      </c>
      <c r="AJ43" s="95">
        <v>7</v>
      </c>
      <c r="AK43" s="95">
        <v>361</v>
      </c>
      <c r="AL43" s="95">
        <v>33</v>
      </c>
      <c r="AM43" s="95">
        <v>31</v>
      </c>
      <c r="AN43" s="95">
        <v>156</v>
      </c>
      <c r="AO43" s="95">
        <v>19</v>
      </c>
      <c r="AP43" s="95">
        <v>15</v>
      </c>
      <c r="AQ43" s="95">
        <v>1</v>
      </c>
      <c r="AR43" s="191">
        <v>7</v>
      </c>
      <c r="AS43" s="191">
        <v>7</v>
      </c>
    </row>
    <row r="44" spans="1:45" x14ac:dyDescent="0.25">
      <c r="A44" s="98" t="s">
        <v>739</v>
      </c>
      <c r="B44" s="94">
        <v>2357</v>
      </c>
      <c r="C44" s="95">
        <v>1464</v>
      </c>
      <c r="D44" s="95">
        <v>28</v>
      </c>
      <c r="E44" s="95">
        <v>27</v>
      </c>
      <c r="F44" s="95">
        <v>27</v>
      </c>
      <c r="G44" s="95">
        <v>27</v>
      </c>
      <c r="H44" s="95">
        <v>27</v>
      </c>
      <c r="I44" s="95">
        <v>27</v>
      </c>
      <c r="J44" s="95">
        <v>27</v>
      </c>
      <c r="K44" s="95">
        <v>28</v>
      </c>
      <c r="L44" s="95">
        <v>27</v>
      </c>
      <c r="M44" s="95">
        <v>28</v>
      </c>
      <c r="N44" s="95">
        <v>27</v>
      </c>
      <c r="O44" s="95">
        <v>27</v>
      </c>
      <c r="P44" s="95">
        <v>27</v>
      </c>
      <c r="Q44" s="95">
        <v>27</v>
      </c>
      <c r="R44" s="95">
        <v>27</v>
      </c>
      <c r="S44" s="95">
        <v>26</v>
      </c>
      <c r="T44" s="95">
        <v>26</v>
      </c>
      <c r="U44" s="95">
        <v>25</v>
      </c>
      <c r="V44" s="95">
        <v>25</v>
      </c>
      <c r="W44" s="95">
        <v>24</v>
      </c>
      <c r="X44" s="95">
        <v>110</v>
      </c>
      <c r="Y44" s="95">
        <v>131</v>
      </c>
      <c r="Z44" s="95">
        <v>103</v>
      </c>
      <c r="AA44" s="95">
        <v>111</v>
      </c>
      <c r="AB44" s="95">
        <v>95</v>
      </c>
      <c r="AC44" s="95">
        <v>92</v>
      </c>
      <c r="AD44" s="95">
        <v>81</v>
      </c>
      <c r="AE44" s="95">
        <v>63</v>
      </c>
      <c r="AF44" s="95">
        <v>48</v>
      </c>
      <c r="AG44" s="95">
        <v>38</v>
      </c>
      <c r="AH44" s="95">
        <v>27</v>
      </c>
      <c r="AI44" s="95">
        <v>18</v>
      </c>
      <c r="AJ44" s="95">
        <v>13</v>
      </c>
      <c r="AK44" s="95">
        <v>661</v>
      </c>
      <c r="AL44" s="95">
        <v>60</v>
      </c>
      <c r="AM44" s="95">
        <v>56</v>
      </c>
      <c r="AN44" s="95">
        <v>285</v>
      </c>
      <c r="AO44" s="95">
        <v>35</v>
      </c>
      <c r="AP44" s="95">
        <v>28</v>
      </c>
      <c r="AQ44" s="95">
        <v>2</v>
      </c>
      <c r="AR44" s="191">
        <v>14</v>
      </c>
      <c r="AS44" s="191">
        <v>14</v>
      </c>
    </row>
    <row r="45" spans="1:45" x14ac:dyDescent="0.25">
      <c r="A45" s="98" t="s">
        <v>740</v>
      </c>
      <c r="B45" s="94">
        <v>6971</v>
      </c>
      <c r="C45" s="95">
        <v>537</v>
      </c>
      <c r="D45" s="95">
        <v>10</v>
      </c>
      <c r="E45" s="95">
        <v>10</v>
      </c>
      <c r="F45" s="95">
        <v>10</v>
      </c>
      <c r="G45" s="95">
        <v>10</v>
      </c>
      <c r="H45" s="95">
        <v>10</v>
      </c>
      <c r="I45" s="95">
        <v>10</v>
      </c>
      <c r="J45" s="95">
        <v>10</v>
      </c>
      <c r="K45" s="95">
        <v>10</v>
      </c>
      <c r="L45" s="95">
        <v>10</v>
      </c>
      <c r="M45" s="95">
        <v>10</v>
      </c>
      <c r="N45" s="95">
        <v>10</v>
      </c>
      <c r="O45" s="95">
        <v>10</v>
      </c>
      <c r="P45" s="95">
        <v>10</v>
      </c>
      <c r="Q45" s="95">
        <v>10</v>
      </c>
      <c r="R45" s="95">
        <v>10</v>
      </c>
      <c r="S45" s="95">
        <v>10</v>
      </c>
      <c r="T45" s="95">
        <v>9</v>
      </c>
      <c r="U45" s="95">
        <v>9</v>
      </c>
      <c r="V45" s="95">
        <v>9</v>
      </c>
      <c r="W45" s="95">
        <v>9</v>
      </c>
      <c r="X45" s="95">
        <v>40</v>
      </c>
      <c r="Y45" s="95">
        <v>48</v>
      </c>
      <c r="Z45" s="95">
        <v>38</v>
      </c>
      <c r="AA45" s="95">
        <v>40</v>
      </c>
      <c r="AB45" s="95">
        <v>35</v>
      </c>
      <c r="AC45" s="95">
        <v>34</v>
      </c>
      <c r="AD45" s="95">
        <v>30</v>
      </c>
      <c r="AE45" s="95">
        <v>23</v>
      </c>
      <c r="AF45" s="95">
        <v>17</v>
      </c>
      <c r="AG45" s="95">
        <v>14</v>
      </c>
      <c r="AH45" s="95">
        <v>10</v>
      </c>
      <c r="AI45" s="95">
        <v>7</v>
      </c>
      <c r="AJ45" s="95">
        <v>5</v>
      </c>
      <c r="AK45" s="95">
        <v>241</v>
      </c>
      <c r="AL45" s="95">
        <v>22</v>
      </c>
      <c r="AM45" s="95">
        <v>20</v>
      </c>
      <c r="AN45" s="95">
        <v>103</v>
      </c>
      <c r="AO45" s="95">
        <v>13</v>
      </c>
      <c r="AP45" s="95">
        <v>10</v>
      </c>
      <c r="AQ45" s="95">
        <v>1</v>
      </c>
      <c r="AR45" s="191">
        <v>5</v>
      </c>
      <c r="AS45" s="191">
        <v>5</v>
      </c>
    </row>
    <row r="46" spans="1:45" x14ac:dyDescent="0.25">
      <c r="A46" s="98" t="s">
        <v>358</v>
      </c>
      <c r="B46" s="94">
        <v>2362</v>
      </c>
      <c r="C46" s="95">
        <v>1068</v>
      </c>
      <c r="D46" s="95">
        <v>20</v>
      </c>
      <c r="E46" s="95">
        <v>20</v>
      </c>
      <c r="F46" s="95">
        <v>20</v>
      </c>
      <c r="G46" s="95">
        <v>20</v>
      </c>
      <c r="H46" s="95">
        <v>20</v>
      </c>
      <c r="I46" s="95">
        <v>20</v>
      </c>
      <c r="J46" s="95">
        <v>20</v>
      </c>
      <c r="K46" s="95">
        <v>20</v>
      </c>
      <c r="L46" s="95">
        <v>20</v>
      </c>
      <c r="M46" s="95">
        <v>20</v>
      </c>
      <c r="N46" s="95">
        <v>20</v>
      </c>
      <c r="O46" s="95">
        <v>20</v>
      </c>
      <c r="P46" s="95">
        <v>20</v>
      </c>
      <c r="Q46" s="95">
        <v>20</v>
      </c>
      <c r="R46" s="95">
        <v>19</v>
      </c>
      <c r="S46" s="95">
        <v>19</v>
      </c>
      <c r="T46" s="95">
        <v>19</v>
      </c>
      <c r="U46" s="95">
        <v>19</v>
      </c>
      <c r="V46" s="95">
        <v>18</v>
      </c>
      <c r="W46" s="95">
        <v>17</v>
      </c>
      <c r="X46" s="95">
        <v>81</v>
      </c>
      <c r="Y46" s="95">
        <v>95</v>
      </c>
      <c r="Z46" s="95">
        <v>75</v>
      </c>
      <c r="AA46" s="95">
        <v>80</v>
      </c>
      <c r="AB46" s="95">
        <v>69</v>
      </c>
      <c r="AC46" s="95">
        <v>67</v>
      </c>
      <c r="AD46" s="95">
        <v>59</v>
      </c>
      <c r="AE46" s="95">
        <v>46</v>
      </c>
      <c r="AF46" s="95">
        <v>35</v>
      </c>
      <c r="AG46" s="95">
        <v>28</v>
      </c>
      <c r="AH46" s="95">
        <v>19</v>
      </c>
      <c r="AI46" s="95">
        <v>13</v>
      </c>
      <c r="AJ46" s="95">
        <v>10</v>
      </c>
      <c r="AK46" s="95">
        <v>481</v>
      </c>
      <c r="AL46" s="95">
        <v>44</v>
      </c>
      <c r="AM46" s="95">
        <v>40</v>
      </c>
      <c r="AN46" s="95">
        <v>207</v>
      </c>
      <c r="AO46" s="95">
        <v>25</v>
      </c>
      <c r="AP46" s="95">
        <v>20</v>
      </c>
      <c r="AQ46" s="95">
        <v>2</v>
      </c>
      <c r="AR46" s="191">
        <v>10</v>
      </c>
      <c r="AS46" s="191">
        <v>10</v>
      </c>
    </row>
    <row r="47" spans="1:45" x14ac:dyDescent="0.25">
      <c r="A47" s="98" t="s">
        <v>359</v>
      </c>
      <c r="B47" s="94">
        <v>2358</v>
      </c>
      <c r="C47" s="95">
        <v>800</v>
      </c>
      <c r="D47" s="95">
        <v>14</v>
      </c>
      <c r="E47" s="95">
        <v>15</v>
      </c>
      <c r="F47" s="95">
        <v>15</v>
      </c>
      <c r="G47" s="95">
        <v>15</v>
      </c>
      <c r="H47" s="95">
        <v>15</v>
      </c>
      <c r="I47" s="95">
        <v>15</v>
      </c>
      <c r="J47" s="95">
        <v>15</v>
      </c>
      <c r="K47" s="95">
        <v>16</v>
      </c>
      <c r="L47" s="95">
        <v>15</v>
      </c>
      <c r="M47" s="95">
        <v>15</v>
      </c>
      <c r="N47" s="95">
        <v>15</v>
      </c>
      <c r="O47" s="95">
        <v>15</v>
      </c>
      <c r="P47" s="95">
        <v>15</v>
      </c>
      <c r="Q47" s="95">
        <v>15</v>
      </c>
      <c r="R47" s="95">
        <v>15</v>
      </c>
      <c r="S47" s="95">
        <v>14</v>
      </c>
      <c r="T47" s="95">
        <v>14</v>
      </c>
      <c r="U47" s="95">
        <v>14</v>
      </c>
      <c r="V47" s="95">
        <v>13</v>
      </c>
      <c r="W47" s="95">
        <v>13</v>
      </c>
      <c r="X47" s="95">
        <v>61</v>
      </c>
      <c r="Y47" s="95">
        <v>71</v>
      </c>
      <c r="Z47" s="95">
        <v>56</v>
      </c>
      <c r="AA47" s="95">
        <v>60</v>
      </c>
      <c r="AB47" s="95">
        <v>52</v>
      </c>
      <c r="AC47" s="95">
        <v>50</v>
      </c>
      <c r="AD47" s="95">
        <v>44</v>
      </c>
      <c r="AE47" s="95">
        <v>35</v>
      </c>
      <c r="AF47" s="95">
        <v>26</v>
      </c>
      <c r="AG47" s="95">
        <v>21</v>
      </c>
      <c r="AH47" s="95">
        <v>14</v>
      </c>
      <c r="AI47" s="95">
        <v>10</v>
      </c>
      <c r="AJ47" s="95">
        <v>7</v>
      </c>
      <c r="AK47" s="95">
        <v>361</v>
      </c>
      <c r="AL47" s="95">
        <v>33</v>
      </c>
      <c r="AM47" s="95">
        <v>30</v>
      </c>
      <c r="AN47" s="95">
        <v>155</v>
      </c>
      <c r="AO47" s="95">
        <v>19</v>
      </c>
      <c r="AP47" s="95">
        <v>15</v>
      </c>
      <c r="AQ47" s="95">
        <v>1</v>
      </c>
      <c r="AR47" s="191">
        <v>7</v>
      </c>
      <c r="AS47" s="191">
        <v>7</v>
      </c>
    </row>
    <row r="48" spans="1:45" x14ac:dyDescent="0.25">
      <c r="A48" s="98" t="s">
        <v>360</v>
      </c>
      <c r="B48" s="94">
        <v>2360</v>
      </c>
      <c r="C48" s="95">
        <v>1201</v>
      </c>
      <c r="D48" s="95">
        <v>22</v>
      </c>
      <c r="E48" s="95">
        <v>22</v>
      </c>
      <c r="F48" s="95">
        <v>22</v>
      </c>
      <c r="G48" s="95">
        <v>22</v>
      </c>
      <c r="H48" s="95">
        <v>22</v>
      </c>
      <c r="I48" s="95">
        <v>22</v>
      </c>
      <c r="J48" s="95">
        <v>22</v>
      </c>
      <c r="K48" s="95">
        <v>22</v>
      </c>
      <c r="L48" s="95">
        <v>23</v>
      </c>
      <c r="M48" s="95">
        <v>23</v>
      </c>
      <c r="N48" s="95">
        <v>23</v>
      </c>
      <c r="O48" s="95">
        <v>23</v>
      </c>
      <c r="P48" s="95">
        <v>22</v>
      </c>
      <c r="Q48" s="95">
        <v>22</v>
      </c>
      <c r="R48" s="95">
        <v>22</v>
      </c>
      <c r="S48" s="95">
        <v>22</v>
      </c>
      <c r="T48" s="95">
        <v>21</v>
      </c>
      <c r="U48" s="95">
        <v>21</v>
      </c>
      <c r="V48" s="95">
        <v>20</v>
      </c>
      <c r="W48" s="95">
        <v>19</v>
      </c>
      <c r="X48" s="95">
        <v>91</v>
      </c>
      <c r="Y48" s="95">
        <v>107</v>
      </c>
      <c r="Z48" s="95">
        <v>84</v>
      </c>
      <c r="AA48" s="95">
        <v>90</v>
      </c>
      <c r="AB48" s="95">
        <v>78</v>
      </c>
      <c r="AC48" s="95">
        <v>76</v>
      </c>
      <c r="AD48" s="95">
        <v>67</v>
      </c>
      <c r="AE48" s="95">
        <v>52</v>
      </c>
      <c r="AF48" s="95">
        <v>39</v>
      </c>
      <c r="AG48" s="95">
        <v>32</v>
      </c>
      <c r="AH48" s="95">
        <v>22</v>
      </c>
      <c r="AI48" s="95">
        <v>15</v>
      </c>
      <c r="AJ48" s="95">
        <v>11</v>
      </c>
      <c r="AK48" s="95">
        <v>541</v>
      </c>
      <c r="AL48" s="95">
        <v>50</v>
      </c>
      <c r="AM48" s="95">
        <v>46</v>
      </c>
      <c r="AN48" s="95">
        <v>233</v>
      </c>
      <c r="AO48" s="95">
        <v>28</v>
      </c>
      <c r="AP48" s="95">
        <v>23</v>
      </c>
      <c r="AQ48" s="95">
        <v>2</v>
      </c>
      <c r="AR48" s="191">
        <v>11</v>
      </c>
      <c r="AS48" s="191">
        <v>11</v>
      </c>
    </row>
    <row r="49" spans="1:45" x14ac:dyDescent="0.25">
      <c r="A49" s="98" t="s">
        <v>741</v>
      </c>
      <c r="B49" s="94">
        <v>2363</v>
      </c>
      <c r="C49" s="95">
        <v>666</v>
      </c>
      <c r="D49" s="95">
        <v>12</v>
      </c>
      <c r="E49" s="95">
        <v>12</v>
      </c>
      <c r="F49" s="95">
        <v>12</v>
      </c>
      <c r="G49" s="95">
        <v>12</v>
      </c>
      <c r="H49" s="95">
        <v>12</v>
      </c>
      <c r="I49" s="95">
        <v>12</v>
      </c>
      <c r="J49" s="95">
        <v>12</v>
      </c>
      <c r="K49" s="95">
        <v>12</v>
      </c>
      <c r="L49" s="95">
        <v>13</v>
      </c>
      <c r="M49" s="95">
        <v>13</v>
      </c>
      <c r="N49" s="95">
        <v>13</v>
      </c>
      <c r="O49" s="95">
        <v>13</v>
      </c>
      <c r="P49" s="95">
        <v>12</v>
      </c>
      <c r="Q49" s="95">
        <v>12</v>
      </c>
      <c r="R49" s="95">
        <v>12</v>
      </c>
      <c r="S49" s="95">
        <v>12</v>
      </c>
      <c r="T49" s="95">
        <v>12</v>
      </c>
      <c r="U49" s="95">
        <v>12</v>
      </c>
      <c r="V49" s="95">
        <v>11</v>
      </c>
      <c r="W49" s="95">
        <v>11</v>
      </c>
      <c r="X49" s="95">
        <v>50</v>
      </c>
      <c r="Y49" s="95">
        <v>60</v>
      </c>
      <c r="Z49" s="95">
        <v>47</v>
      </c>
      <c r="AA49" s="95">
        <v>50</v>
      </c>
      <c r="AB49" s="95">
        <v>43</v>
      </c>
      <c r="AC49" s="95">
        <v>42</v>
      </c>
      <c r="AD49" s="95">
        <v>37</v>
      </c>
      <c r="AE49" s="95">
        <v>29</v>
      </c>
      <c r="AF49" s="95">
        <v>22</v>
      </c>
      <c r="AG49" s="95">
        <v>18</v>
      </c>
      <c r="AH49" s="95">
        <v>12</v>
      </c>
      <c r="AI49" s="95">
        <v>8</v>
      </c>
      <c r="AJ49" s="95">
        <v>6</v>
      </c>
      <c r="AK49" s="95">
        <v>301</v>
      </c>
      <c r="AL49" s="95">
        <v>28</v>
      </c>
      <c r="AM49" s="95">
        <v>25</v>
      </c>
      <c r="AN49" s="95">
        <v>129</v>
      </c>
      <c r="AO49" s="95">
        <v>16</v>
      </c>
      <c r="AP49" s="95">
        <v>13</v>
      </c>
      <c r="AQ49" s="95">
        <v>1</v>
      </c>
      <c r="AR49" s="191">
        <v>6</v>
      </c>
      <c r="AS49" s="191">
        <v>6</v>
      </c>
    </row>
    <row r="50" spans="1:45" ht="12" customHeight="1" x14ac:dyDescent="0.25">
      <c r="A50" s="42" t="s">
        <v>91</v>
      </c>
    </row>
    <row r="51" spans="1:45" ht="9.75" customHeight="1" x14ac:dyDescent="0.25">
      <c r="A51" s="47" t="s">
        <v>315</v>
      </c>
    </row>
    <row r="52" spans="1:45" ht="12" customHeight="1" x14ac:dyDescent="0.25">
      <c r="A52" s="48" t="s">
        <v>93</v>
      </c>
    </row>
  </sheetData>
  <mergeCells count="44">
    <mergeCell ref="AR5:AR6"/>
    <mergeCell ref="AS5:AS6"/>
    <mergeCell ref="F5:F6"/>
    <mergeCell ref="A5:A6"/>
    <mergeCell ref="B5:B6"/>
    <mergeCell ref="C5:C6"/>
    <mergeCell ref="D5:D6"/>
    <mergeCell ref="E5:E6"/>
    <mergeCell ref="R5:R6"/>
    <mergeCell ref="G5:G6"/>
    <mergeCell ref="H5:H6"/>
    <mergeCell ref="I5:I6"/>
    <mergeCell ref="J5:J6"/>
    <mergeCell ref="K5:K6"/>
    <mergeCell ref="L5:L6"/>
    <mergeCell ref="AI5:AI6"/>
    <mergeCell ref="AJ5:AJ6"/>
    <mergeCell ref="Y5:Y6"/>
    <mergeCell ref="Z5:Z6"/>
    <mergeCell ref="AA5:AA6"/>
    <mergeCell ref="AB5:AB6"/>
    <mergeCell ref="AC5:AC6"/>
    <mergeCell ref="AD5:AD6"/>
    <mergeCell ref="A7:B7"/>
    <mergeCell ref="AE5:AE6"/>
    <mergeCell ref="AF5:AF6"/>
    <mergeCell ref="AG5:AG6"/>
    <mergeCell ref="AH5:AH6"/>
    <mergeCell ref="S5:S6"/>
    <mergeCell ref="T5:T6"/>
    <mergeCell ref="U5:U6"/>
    <mergeCell ref="V5:V6"/>
    <mergeCell ref="W5:W6"/>
    <mergeCell ref="X5:X6"/>
    <mergeCell ref="M5:M6"/>
    <mergeCell ref="N5:N6"/>
    <mergeCell ref="O5:O6"/>
    <mergeCell ref="P5:P6"/>
    <mergeCell ref="Q5:Q6"/>
    <mergeCell ref="AK5:AK6"/>
    <mergeCell ref="AL5:AN5"/>
    <mergeCell ref="AO5:AO6"/>
    <mergeCell ref="AP5:AP6"/>
    <mergeCell ref="AQ5:AQ6"/>
  </mergeCell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AS33"/>
  <sheetViews>
    <sheetView workbookViewId="0">
      <selection activeCell="A29" sqref="A29"/>
    </sheetView>
  </sheetViews>
  <sheetFormatPr baseColWidth="10" defaultRowHeight="15" x14ac:dyDescent="0.25"/>
  <cols>
    <col min="1" max="1" width="22.28515625" customWidth="1"/>
  </cols>
  <sheetData>
    <row r="1" spans="1:45" ht="15.75" x14ac:dyDescent="0.25">
      <c r="A1" s="52" t="s">
        <v>818</v>
      </c>
    </row>
    <row r="5" spans="1:45" x14ac:dyDescent="0.25">
      <c r="A5" s="350" t="s">
        <v>305</v>
      </c>
      <c r="B5" s="350" t="s">
        <v>304</v>
      </c>
      <c r="C5" s="350" t="s">
        <v>14</v>
      </c>
      <c r="D5" s="350" t="s">
        <v>95</v>
      </c>
      <c r="E5" s="350">
        <v>1</v>
      </c>
      <c r="F5" s="350">
        <v>2</v>
      </c>
      <c r="G5" s="350">
        <v>3</v>
      </c>
      <c r="H5" s="350">
        <v>4</v>
      </c>
      <c r="I5" s="350">
        <v>5</v>
      </c>
      <c r="J5" s="350">
        <v>6</v>
      </c>
      <c r="K5" s="350">
        <v>7</v>
      </c>
      <c r="L5" s="350">
        <v>8</v>
      </c>
      <c r="M5" s="350">
        <v>9</v>
      </c>
      <c r="N5" s="350">
        <v>10</v>
      </c>
      <c r="O5" s="350">
        <v>11</v>
      </c>
      <c r="P5" s="350">
        <v>12</v>
      </c>
      <c r="Q5" s="350">
        <v>13</v>
      </c>
      <c r="R5" s="350">
        <v>14</v>
      </c>
      <c r="S5" s="350">
        <v>15</v>
      </c>
      <c r="T5" s="350">
        <v>16</v>
      </c>
      <c r="U5" s="350">
        <v>17</v>
      </c>
      <c r="V5" s="350">
        <v>18</v>
      </c>
      <c r="W5" s="350">
        <v>19</v>
      </c>
      <c r="X5" s="350" t="s">
        <v>96</v>
      </c>
      <c r="Y5" s="350" t="s">
        <v>97</v>
      </c>
      <c r="Z5" s="350" t="s">
        <v>98</v>
      </c>
      <c r="AA5" s="350" t="s">
        <v>99</v>
      </c>
      <c r="AB5" s="350" t="s">
        <v>100</v>
      </c>
      <c r="AC5" s="350" t="s">
        <v>101</v>
      </c>
      <c r="AD5" s="350" t="s">
        <v>102</v>
      </c>
      <c r="AE5" s="350" t="s">
        <v>103</v>
      </c>
      <c r="AF5" s="350" t="s">
        <v>104</v>
      </c>
      <c r="AG5" s="350" t="s">
        <v>105</v>
      </c>
      <c r="AH5" s="350" t="s">
        <v>106</v>
      </c>
      <c r="AI5" s="350" t="s">
        <v>107</v>
      </c>
      <c r="AJ5" s="350" t="s">
        <v>108</v>
      </c>
      <c r="AK5" s="350" t="s">
        <v>109</v>
      </c>
      <c r="AL5" s="350" t="s">
        <v>110</v>
      </c>
      <c r="AM5" s="350"/>
      <c r="AN5" s="350"/>
      <c r="AO5" s="350" t="s">
        <v>111</v>
      </c>
      <c r="AP5" s="350" t="s">
        <v>112</v>
      </c>
      <c r="AQ5" s="350" t="s">
        <v>117</v>
      </c>
      <c r="AR5" s="348" t="s">
        <v>813</v>
      </c>
      <c r="AS5" s="348" t="s">
        <v>814</v>
      </c>
    </row>
    <row r="6" spans="1:45" x14ac:dyDescent="0.25">
      <c r="A6" s="350"/>
      <c r="B6" s="350"/>
      <c r="C6" s="350"/>
      <c r="D6" s="350"/>
      <c r="E6" s="350"/>
      <c r="F6" s="350"/>
      <c r="G6" s="350"/>
      <c r="H6" s="350"/>
      <c r="I6" s="350"/>
      <c r="J6" s="350"/>
      <c r="K6" s="350"/>
      <c r="L6" s="350"/>
      <c r="M6" s="350"/>
      <c r="N6" s="350"/>
      <c r="O6" s="350"/>
      <c r="P6" s="350"/>
      <c r="Q6" s="350"/>
      <c r="R6" s="350"/>
      <c r="S6" s="350"/>
      <c r="T6" s="350"/>
      <c r="U6" s="350"/>
      <c r="V6" s="350"/>
      <c r="W6" s="350"/>
      <c r="X6" s="350"/>
      <c r="Y6" s="350"/>
      <c r="Z6" s="350"/>
      <c r="AA6" s="350"/>
      <c r="AB6" s="350"/>
      <c r="AC6" s="350"/>
      <c r="AD6" s="350"/>
      <c r="AE6" s="350"/>
      <c r="AF6" s="350"/>
      <c r="AG6" s="350"/>
      <c r="AH6" s="350"/>
      <c r="AI6" s="350"/>
      <c r="AJ6" s="350"/>
      <c r="AK6" s="350"/>
      <c r="AL6" s="53" t="s">
        <v>113</v>
      </c>
      <c r="AM6" s="53" t="s">
        <v>114</v>
      </c>
      <c r="AN6" s="53" t="s">
        <v>115</v>
      </c>
      <c r="AO6" s="350"/>
      <c r="AP6" s="350"/>
      <c r="AQ6" s="350"/>
      <c r="AR6" s="348"/>
      <c r="AS6" s="348"/>
    </row>
    <row r="7" spans="1:45" x14ac:dyDescent="0.25">
      <c r="A7" s="357" t="s">
        <v>77</v>
      </c>
      <c r="B7" s="358"/>
      <c r="C7" s="82">
        <v>39293</v>
      </c>
      <c r="D7" s="82">
        <v>756</v>
      </c>
      <c r="E7" s="82">
        <v>813</v>
      </c>
      <c r="F7" s="82">
        <v>859</v>
      </c>
      <c r="G7" s="82">
        <v>895</v>
      </c>
      <c r="H7" s="82">
        <v>924</v>
      </c>
      <c r="I7" s="82">
        <v>941</v>
      </c>
      <c r="J7" s="82">
        <v>952</v>
      </c>
      <c r="K7" s="82">
        <v>953</v>
      </c>
      <c r="L7" s="82">
        <v>949</v>
      </c>
      <c r="M7" s="82">
        <v>940</v>
      </c>
      <c r="N7" s="82">
        <v>922</v>
      </c>
      <c r="O7" s="82">
        <v>900</v>
      </c>
      <c r="P7" s="82">
        <v>874</v>
      </c>
      <c r="Q7" s="82">
        <v>841</v>
      </c>
      <c r="R7" s="82">
        <v>802</v>
      </c>
      <c r="S7" s="82">
        <v>764</v>
      </c>
      <c r="T7" s="82">
        <v>726</v>
      </c>
      <c r="U7" s="82">
        <v>685</v>
      </c>
      <c r="V7" s="82">
        <v>637</v>
      </c>
      <c r="W7" s="82">
        <v>592</v>
      </c>
      <c r="X7" s="82">
        <v>2486</v>
      </c>
      <c r="Y7" s="82">
        <v>2770</v>
      </c>
      <c r="Z7" s="82">
        <v>2390</v>
      </c>
      <c r="AA7" s="82">
        <v>2365</v>
      </c>
      <c r="AB7" s="82">
        <v>2316</v>
      </c>
      <c r="AC7" s="82">
        <v>2063</v>
      </c>
      <c r="AD7" s="82">
        <v>1771</v>
      </c>
      <c r="AE7" s="82">
        <v>1599</v>
      </c>
      <c r="AF7" s="82">
        <v>1537</v>
      </c>
      <c r="AG7" s="82">
        <v>1171</v>
      </c>
      <c r="AH7" s="82">
        <v>933</v>
      </c>
      <c r="AI7" s="82">
        <v>624</v>
      </c>
      <c r="AJ7" s="82">
        <v>543</v>
      </c>
      <c r="AK7" s="82">
        <v>19149</v>
      </c>
      <c r="AL7" s="82">
        <v>2044</v>
      </c>
      <c r="AM7" s="82">
        <v>1589</v>
      </c>
      <c r="AN7" s="82">
        <v>6909</v>
      </c>
      <c r="AO7" s="82">
        <v>1017</v>
      </c>
      <c r="AP7" s="82">
        <v>821</v>
      </c>
      <c r="AQ7" s="82">
        <v>59</v>
      </c>
      <c r="AR7" s="192">
        <v>373</v>
      </c>
      <c r="AS7" s="192">
        <v>383</v>
      </c>
    </row>
    <row r="8" spans="1:45" x14ac:dyDescent="0.25">
      <c r="A8" s="57" t="s">
        <v>134</v>
      </c>
      <c r="B8" s="58"/>
      <c r="C8" s="59">
        <v>6302</v>
      </c>
      <c r="D8" s="59">
        <v>132</v>
      </c>
      <c r="E8" s="59">
        <v>144</v>
      </c>
      <c r="F8" s="59">
        <v>152</v>
      </c>
      <c r="G8" s="59">
        <v>159</v>
      </c>
      <c r="H8" s="59">
        <v>163</v>
      </c>
      <c r="I8" s="59">
        <v>165</v>
      </c>
      <c r="J8" s="59">
        <v>165</v>
      </c>
      <c r="K8" s="59">
        <v>164</v>
      </c>
      <c r="L8" s="59">
        <v>161</v>
      </c>
      <c r="M8" s="59">
        <v>155</v>
      </c>
      <c r="N8" s="59">
        <v>151</v>
      </c>
      <c r="O8" s="59">
        <v>145</v>
      </c>
      <c r="P8" s="59">
        <v>138</v>
      </c>
      <c r="Q8" s="59">
        <v>129</v>
      </c>
      <c r="R8" s="59">
        <v>119</v>
      </c>
      <c r="S8" s="59">
        <v>109</v>
      </c>
      <c r="T8" s="59">
        <v>99</v>
      </c>
      <c r="U8" s="59">
        <v>91</v>
      </c>
      <c r="V8" s="59">
        <v>88</v>
      </c>
      <c r="W8" s="59">
        <v>89</v>
      </c>
      <c r="X8" s="59">
        <v>440</v>
      </c>
      <c r="Y8" s="59">
        <v>452</v>
      </c>
      <c r="Z8" s="59">
        <v>376</v>
      </c>
      <c r="AA8" s="59">
        <v>366</v>
      </c>
      <c r="AB8" s="59">
        <v>337</v>
      </c>
      <c r="AC8" s="59">
        <v>338</v>
      </c>
      <c r="AD8" s="59">
        <v>282</v>
      </c>
      <c r="AE8" s="59">
        <v>282</v>
      </c>
      <c r="AF8" s="59">
        <v>255</v>
      </c>
      <c r="AG8" s="59">
        <v>158</v>
      </c>
      <c r="AH8" s="59">
        <v>115</v>
      </c>
      <c r="AI8" s="59">
        <v>90</v>
      </c>
      <c r="AJ8" s="59">
        <v>93</v>
      </c>
      <c r="AK8" s="59">
        <v>3060</v>
      </c>
      <c r="AL8" s="59">
        <v>324</v>
      </c>
      <c r="AM8" s="59">
        <v>204</v>
      </c>
      <c r="AN8" s="59">
        <v>1098</v>
      </c>
      <c r="AO8" s="59">
        <v>176</v>
      </c>
      <c r="AP8" s="59">
        <v>142</v>
      </c>
      <c r="AQ8" s="59">
        <v>10</v>
      </c>
      <c r="AR8" s="59">
        <v>65</v>
      </c>
      <c r="AS8" s="59">
        <v>67</v>
      </c>
    </row>
    <row r="9" spans="1:45" x14ac:dyDescent="0.25">
      <c r="A9" s="91" t="s">
        <v>361</v>
      </c>
      <c r="B9" s="91">
        <v>2366</v>
      </c>
      <c r="C9" s="95">
        <v>5297</v>
      </c>
      <c r="D9" s="95">
        <v>111</v>
      </c>
      <c r="E9" s="95">
        <v>121</v>
      </c>
      <c r="F9" s="95">
        <v>128</v>
      </c>
      <c r="G9" s="95">
        <v>134</v>
      </c>
      <c r="H9" s="95">
        <v>137</v>
      </c>
      <c r="I9" s="95">
        <v>139</v>
      </c>
      <c r="J9" s="95">
        <v>139</v>
      </c>
      <c r="K9" s="95">
        <v>138</v>
      </c>
      <c r="L9" s="95">
        <v>135</v>
      </c>
      <c r="M9" s="95">
        <v>130</v>
      </c>
      <c r="N9" s="95">
        <v>127</v>
      </c>
      <c r="O9" s="95">
        <v>122</v>
      </c>
      <c r="P9" s="95">
        <v>116</v>
      </c>
      <c r="Q9" s="95">
        <v>108</v>
      </c>
      <c r="R9" s="95">
        <v>100</v>
      </c>
      <c r="S9" s="95">
        <v>92</v>
      </c>
      <c r="T9" s="95">
        <v>83</v>
      </c>
      <c r="U9" s="95">
        <v>76</v>
      </c>
      <c r="V9" s="95">
        <v>74</v>
      </c>
      <c r="W9" s="95">
        <v>75</v>
      </c>
      <c r="X9" s="95">
        <v>370</v>
      </c>
      <c r="Y9" s="95">
        <v>380</v>
      </c>
      <c r="Z9" s="95">
        <v>316</v>
      </c>
      <c r="AA9" s="95">
        <v>307</v>
      </c>
      <c r="AB9" s="95">
        <v>283</v>
      </c>
      <c r="AC9" s="95">
        <v>284</v>
      </c>
      <c r="AD9" s="95">
        <v>237</v>
      </c>
      <c r="AE9" s="95">
        <v>237</v>
      </c>
      <c r="AF9" s="95">
        <v>214</v>
      </c>
      <c r="AG9" s="95">
        <v>133</v>
      </c>
      <c r="AH9" s="95">
        <v>97</v>
      </c>
      <c r="AI9" s="95">
        <v>76</v>
      </c>
      <c r="AJ9" s="95">
        <v>78</v>
      </c>
      <c r="AK9" s="95">
        <v>2570</v>
      </c>
      <c r="AL9" s="95">
        <v>272</v>
      </c>
      <c r="AM9" s="95">
        <v>171</v>
      </c>
      <c r="AN9" s="95">
        <v>922</v>
      </c>
      <c r="AO9" s="95">
        <v>148</v>
      </c>
      <c r="AP9" s="95">
        <v>119</v>
      </c>
      <c r="AQ9" s="95">
        <v>8</v>
      </c>
      <c r="AR9" s="191">
        <v>55</v>
      </c>
      <c r="AS9" s="191">
        <v>56</v>
      </c>
    </row>
    <row r="10" spans="1:45" x14ac:dyDescent="0.25">
      <c r="A10" s="91" t="s">
        <v>362</v>
      </c>
      <c r="B10" s="91">
        <v>2367</v>
      </c>
      <c r="C10" s="95">
        <v>1005</v>
      </c>
      <c r="D10" s="95">
        <v>21</v>
      </c>
      <c r="E10" s="95">
        <v>23</v>
      </c>
      <c r="F10" s="95">
        <v>24</v>
      </c>
      <c r="G10" s="95">
        <v>25</v>
      </c>
      <c r="H10" s="95">
        <v>26</v>
      </c>
      <c r="I10" s="95">
        <v>26</v>
      </c>
      <c r="J10" s="95">
        <v>26</v>
      </c>
      <c r="K10" s="95">
        <v>26</v>
      </c>
      <c r="L10" s="95">
        <v>26</v>
      </c>
      <c r="M10" s="95">
        <v>25</v>
      </c>
      <c r="N10" s="95">
        <v>24</v>
      </c>
      <c r="O10" s="95">
        <v>23</v>
      </c>
      <c r="P10" s="95">
        <v>22</v>
      </c>
      <c r="Q10" s="95">
        <v>21</v>
      </c>
      <c r="R10" s="95">
        <v>19</v>
      </c>
      <c r="S10" s="95">
        <v>17</v>
      </c>
      <c r="T10" s="95">
        <v>16</v>
      </c>
      <c r="U10" s="95">
        <v>15</v>
      </c>
      <c r="V10" s="95">
        <v>14</v>
      </c>
      <c r="W10" s="95">
        <v>14</v>
      </c>
      <c r="X10" s="95">
        <v>70</v>
      </c>
      <c r="Y10" s="95">
        <v>72</v>
      </c>
      <c r="Z10" s="95">
        <v>60</v>
      </c>
      <c r="AA10" s="95">
        <v>59</v>
      </c>
      <c r="AB10" s="95">
        <v>54</v>
      </c>
      <c r="AC10" s="95">
        <v>54</v>
      </c>
      <c r="AD10" s="95">
        <v>45</v>
      </c>
      <c r="AE10" s="95">
        <v>45</v>
      </c>
      <c r="AF10" s="95">
        <v>41</v>
      </c>
      <c r="AG10" s="95">
        <v>25</v>
      </c>
      <c r="AH10" s="95">
        <v>18</v>
      </c>
      <c r="AI10" s="95">
        <v>14</v>
      </c>
      <c r="AJ10" s="95">
        <v>15</v>
      </c>
      <c r="AK10" s="95">
        <v>490</v>
      </c>
      <c r="AL10" s="95">
        <v>52</v>
      </c>
      <c r="AM10" s="95">
        <v>33</v>
      </c>
      <c r="AN10" s="95">
        <v>176</v>
      </c>
      <c r="AO10" s="95">
        <v>28</v>
      </c>
      <c r="AP10" s="95">
        <v>23</v>
      </c>
      <c r="AQ10" s="95">
        <v>2</v>
      </c>
      <c r="AR10" s="191">
        <v>10</v>
      </c>
      <c r="AS10" s="191">
        <v>11</v>
      </c>
    </row>
    <row r="11" spans="1:45" x14ac:dyDescent="0.25">
      <c r="A11" s="57" t="s">
        <v>135</v>
      </c>
      <c r="B11" s="56"/>
      <c r="C11" s="78">
        <v>5738</v>
      </c>
      <c r="D11" s="78">
        <v>89</v>
      </c>
      <c r="E11" s="78">
        <v>101</v>
      </c>
      <c r="F11" s="78">
        <v>112</v>
      </c>
      <c r="G11" s="78">
        <v>120</v>
      </c>
      <c r="H11" s="78">
        <v>126</v>
      </c>
      <c r="I11" s="78">
        <v>132</v>
      </c>
      <c r="J11" s="78">
        <v>135</v>
      </c>
      <c r="K11" s="78">
        <v>137</v>
      </c>
      <c r="L11" s="78">
        <v>138</v>
      </c>
      <c r="M11" s="78">
        <v>138</v>
      </c>
      <c r="N11" s="78">
        <v>136</v>
      </c>
      <c r="O11" s="78">
        <v>133</v>
      </c>
      <c r="P11" s="78">
        <v>130</v>
      </c>
      <c r="Q11" s="78">
        <v>127</v>
      </c>
      <c r="R11" s="78">
        <v>124</v>
      </c>
      <c r="S11" s="78">
        <v>119</v>
      </c>
      <c r="T11" s="78">
        <v>116</v>
      </c>
      <c r="U11" s="78">
        <v>110</v>
      </c>
      <c r="V11" s="78">
        <v>101</v>
      </c>
      <c r="W11" s="78">
        <v>90</v>
      </c>
      <c r="X11" s="78">
        <v>347</v>
      </c>
      <c r="Y11" s="78">
        <v>399</v>
      </c>
      <c r="Z11" s="78">
        <v>349</v>
      </c>
      <c r="AA11" s="78">
        <v>384</v>
      </c>
      <c r="AB11" s="78">
        <v>373</v>
      </c>
      <c r="AC11" s="78">
        <v>284</v>
      </c>
      <c r="AD11" s="78">
        <v>230</v>
      </c>
      <c r="AE11" s="78">
        <v>224</v>
      </c>
      <c r="AF11" s="78">
        <v>177</v>
      </c>
      <c r="AG11" s="78">
        <v>184</v>
      </c>
      <c r="AH11" s="78">
        <v>201</v>
      </c>
      <c r="AI11" s="78">
        <v>86</v>
      </c>
      <c r="AJ11" s="78">
        <v>86</v>
      </c>
      <c r="AK11" s="78">
        <v>2779</v>
      </c>
      <c r="AL11" s="78">
        <v>310</v>
      </c>
      <c r="AM11" s="78">
        <v>255</v>
      </c>
      <c r="AN11" s="78">
        <v>1016</v>
      </c>
      <c r="AO11" s="78">
        <v>120</v>
      </c>
      <c r="AP11" s="78">
        <v>97</v>
      </c>
      <c r="AQ11" s="78">
        <v>7</v>
      </c>
      <c r="AR11" s="191">
        <v>43</v>
      </c>
      <c r="AS11" s="191">
        <v>46</v>
      </c>
    </row>
    <row r="12" spans="1:45" x14ac:dyDescent="0.25">
      <c r="A12" s="91" t="s">
        <v>363</v>
      </c>
      <c r="B12" s="79">
        <v>7700</v>
      </c>
      <c r="C12" s="54">
        <v>5738</v>
      </c>
      <c r="D12" s="54">
        <v>89</v>
      </c>
      <c r="E12" s="54">
        <v>101</v>
      </c>
      <c r="F12" s="54">
        <v>112</v>
      </c>
      <c r="G12" s="54">
        <v>120</v>
      </c>
      <c r="H12" s="54">
        <v>126</v>
      </c>
      <c r="I12" s="54">
        <v>132</v>
      </c>
      <c r="J12" s="54">
        <v>135</v>
      </c>
      <c r="K12" s="54">
        <v>137</v>
      </c>
      <c r="L12" s="54">
        <v>138</v>
      </c>
      <c r="M12" s="54">
        <v>138</v>
      </c>
      <c r="N12" s="54">
        <v>136</v>
      </c>
      <c r="O12" s="54">
        <v>133</v>
      </c>
      <c r="P12" s="54">
        <v>130</v>
      </c>
      <c r="Q12" s="54">
        <v>127</v>
      </c>
      <c r="R12" s="54">
        <v>124</v>
      </c>
      <c r="S12" s="54">
        <v>119</v>
      </c>
      <c r="T12" s="54">
        <v>116</v>
      </c>
      <c r="U12" s="54">
        <v>110</v>
      </c>
      <c r="V12" s="54">
        <v>101</v>
      </c>
      <c r="W12" s="54">
        <v>90</v>
      </c>
      <c r="X12" s="54">
        <v>347</v>
      </c>
      <c r="Y12" s="54">
        <v>399</v>
      </c>
      <c r="Z12" s="54">
        <v>349</v>
      </c>
      <c r="AA12" s="54">
        <v>384</v>
      </c>
      <c r="AB12" s="54">
        <v>373</v>
      </c>
      <c r="AC12" s="54">
        <v>284</v>
      </c>
      <c r="AD12" s="54">
        <v>230</v>
      </c>
      <c r="AE12" s="54">
        <v>224</v>
      </c>
      <c r="AF12" s="54">
        <v>177</v>
      </c>
      <c r="AG12" s="54">
        <v>184</v>
      </c>
      <c r="AH12" s="54">
        <v>201</v>
      </c>
      <c r="AI12" s="54">
        <v>86</v>
      </c>
      <c r="AJ12" s="54">
        <v>86</v>
      </c>
      <c r="AK12" s="54">
        <v>2779</v>
      </c>
      <c r="AL12" s="54">
        <v>310</v>
      </c>
      <c r="AM12" s="54">
        <v>255</v>
      </c>
      <c r="AN12" s="54">
        <v>1016</v>
      </c>
      <c r="AO12" s="54">
        <v>120</v>
      </c>
      <c r="AP12" s="54">
        <v>97</v>
      </c>
      <c r="AQ12" s="54">
        <v>7</v>
      </c>
      <c r="AR12" s="191">
        <v>43</v>
      </c>
      <c r="AS12" s="191">
        <v>46</v>
      </c>
    </row>
    <row r="13" spans="1:45" x14ac:dyDescent="0.25">
      <c r="A13" s="57" t="s">
        <v>136</v>
      </c>
      <c r="B13" s="56"/>
      <c r="C13" s="59">
        <v>2467</v>
      </c>
      <c r="D13" s="59">
        <v>47</v>
      </c>
      <c r="E13" s="59">
        <v>47</v>
      </c>
      <c r="F13" s="59">
        <v>48</v>
      </c>
      <c r="G13" s="59">
        <v>49</v>
      </c>
      <c r="H13" s="59">
        <v>50</v>
      </c>
      <c r="I13" s="59">
        <v>51</v>
      </c>
      <c r="J13" s="59">
        <v>52</v>
      </c>
      <c r="K13" s="59">
        <v>53</v>
      </c>
      <c r="L13" s="59">
        <v>54</v>
      </c>
      <c r="M13" s="59">
        <v>55</v>
      </c>
      <c r="N13" s="59">
        <v>55</v>
      </c>
      <c r="O13" s="59">
        <v>55</v>
      </c>
      <c r="P13" s="59">
        <v>55</v>
      </c>
      <c r="Q13" s="59">
        <v>53</v>
      </c>
      <c r="R13" s="59">
        <v>50</v>
      </c>
      <c r="S13" s="59">
        <v>47</v>
      </c>
      <c r="T13" s="59">
        <v>44</v>
      </c>
      <c r="U13" s="59">
        <v>41</v>
      </c>
      <c r="V13" s="59">
        <v>38</v>
      </c>
      <c r="W13" s="59">
        <v>35</v>
      </c>
      <c r="X13" s="59">
        <v>150</v>
      </c>
      <c r="Y13" s="59">
        <v>153</v>
      </c>
      <c r="Z13" s="59">
        <v>132</v>
      </c>
      <c r="AA13" s="59">
        <v>139</v>
      </c>
      <c r="AB13" s="59">
        <v>174</v>
      </c>
      <c r="AC13" s="59">
        <v>135</v>
      </c>
      <c r="AD13" s="59">
        <v>122</v>
      </c>
      <c r="AE13" s="59">
        <v>118</v>
      </c>
      <c r="AF13" s="59">
        <v>112</v>
      </c>
      <c r="AG13" s="59">
        <v>86</v>
      </c>
      <c r="AH13" s="59">
        <v>73</v>
      </c>
      <c r="AI13" s="59">
        <v>50</v>
      </c>
      <c r="AJ13" s="59">
        <v>44</v>
      </c>
      <c r="AK13" s="59">
        <v>1194</v>
      </c>
      <c r="AL13" s="59">
        <v>129</v>
      </c>
      <c r="AM13" s="59">
        <v>90</v>
      </c>
      <c r="AN13" s="59">
        <v>425</v>
      </c>
      <c r="AO13" s="59">
        <v>66</v>
      </c>
      <c r="AP13" s="59">
        <v>53</v>
      </c>
      <c r="AQ13" s="59">
        <v>4</v>
      </c>
      <c r="AR13" s="59">
        <v>23</v>
      </c>
      <c r="AS13" s="59">
        <v>24</v>
      </c>
    </row>
    <row r="14" spans="1:45" x14ac:dyDescent="0.25">
      <c r="A14" s="91" t="s">
        <v>364</v>
      </c>
      <c r="B14" s="91">
        <v>2370</v>
      </c>
      <c r="C14" s="95">
        <v>495</v>
      </c>
      <c r="D14" s="95">
        <v>10</v>
      </c>
      <c r="E14" s="95">
        <v>9</v>
      </c>
      <c r="F14" s="95">
        <v>10</v>
      </c>
      <c r="G14" s="95">
        <v>10</v>
      </c>
      <c r="H14" s="95">
        <v>10</v>
      </c>
      <c r="I14" s="95">
        <v>10</v>
      </c>
      <c r="J14" s="95">
        <v>10</v>
      </c>
      <c r="K14" s="95">
        <v>11</v>
      </c>
      <c r="L14" s="95">
        <v>11</v>
      </c>
      <c r="M14" s="95">
        <v>11</v>
      </c>
      <c r="N14" s="95">
        <v>11</v>
      </c>
      <c r="O14" s="95">
        <v>11</v>
      </c>
      <c r="P14" s="95">
        <v>11</v>
      </c>
      <c r="Q14" s="95">
        <v>11</v>
      </c>
      <c r="R14" s="95">
        <v>10</v>
      </c>
      <c r="S14" s="95">
        <v>9</v>
      </c>
      <c r="T14" s="95">
        <v>9</v>
      </c>
      <c r="U14" s="95">
        <v>8</v>
      </c>
      <c r="V14" s="95">
        <v>8</v>
      </c>
      <c r="W14" s="95">
        <v>7</v>
      </c>
      <c r="X14" s="95">
        <v>30</v>
      </c>
      <c r="Y14" s="95">
        <v>31</v>
      </c>
      <c r="Z14" s="95">
        <v>26</v>
      </c>
      <c r="AA14" s="95">
        <v>28</v>
      </c>
      <c r="AB14" s="95">
        <v>35</v>
      </c>
      <c r="AC14" s="95">
        <v>27</v>
      </c>
      <c r="AD14" s="95">
        <v>24</v>
      </c>
      <c r="AE14" s="95">
        <v>24</v>
      </c>
      <c r="AF14" s="95">
        <v>22</v>
      </c>
      <c r="AG14" s="95">
        <v>17</v>
      </c>
      <c r="AH14" s="95">
        <v>15</v>
      </c>
      <c r="AI14" s="95">
        <v>10</v>
      </c>
      <c r="AJ14" s="95">
        <v>9</v>
      </c>
      <c r="AK14" s="95">
        <v>239</v>
      </c>
      <c r="AL14" s="95">
        <v>26</v>
      </c>
      <c r="AM14" s="95">
        <v>18</v>
      </c>
      <c r="AN14" s="95">
        <v>85</v>
      </c>
      <c r="AO14" s="95">
        <v>13</v>
      </c>
      <c r="AP14" s="95">
        <v>11</v>
      </c>
      <c r="AQ14" s="95">
        <v>1</v>
      </c>
      <c r="AR14" s="191">
        <v>5</v>
      </c>
      <c r="AS14" s="191">
        <v>5</v>
      </c>
    </row>
    <row r="15" spans="1:45" x14ac:dyDescent="0.25">
      <c r="A15" s="91" t="s">
        <v>365</v>
      </c>
      <c r="B15" s="91">
        <v>2369</v>
      </c>
      <c r="C15" s="95">
        <v>1972</v>
      </c>
      <c r="D15" s="95">
        <v>37</v>
      </c>
      <c r="E15" s="95">
        <v>38</v>
      </c>
      <c r="F15" s="95">
        <v>38</v>
      </c>
      <c r="G15" s="95">
        <v>39</v>
      </c>
      <c r="H15" s="95">
        <v>40</v>
      </c>
      <c r="I15" s="95">
        <v>41</v>
      </c>
      <c r="J15" s="95">
        <v>42</v>
      </c>
      <c r="K15" s="95">
        <v>42</v>
      </c>
      <c r="L15" s="95">
        <v>43</v>
      </c>
      <c r="M15" s="95">
        <v>44</v>
      </c>
      <c r="N15" s="95">
        <v>44</v>
      </c>
      <c r="O15" s="95">
        <v>44</v>
      </c>
      <c r="P15" s="95">
        <v>44</v>
      </c>
      <c r="Q15" s="95">
        <v>42</v>
      </c>
      <c r="R15" s="95">
        <v>40</v>
      </c>
      <c r="S15" s="95">
        <v>38</v>
      </c>
      <c r="T15" s="95">
        <v>35</v>
      </c>
      <c r="U15" s="95">
        <v>33</v>
      </c>
      <c r="V15" s="95">
        <v>30</v>
      </c>
      <c r="W15" s="95">
        <v>28</v>
      </c>
      <c r="X15" s="95">
        <v>120</v>
      </c>
      <c r="Y15" s="95">
        <v>122</v>
      </c>
      <c r="Z15" s="95">
        <v>106</v>
      </c>
      <c r="AA15" s="95">
        <v>111</v>
      </c>
      <c r="AB15" s="95">
        <v>139</v>
      </c>
      <c r="AC15" s="95">
        <v>108</v>
      </c>
      <c r="AD15" s="95">
        <v>98</v>
      </c>
      <c r="AE15" s="95">
        <v>94</v>
      </c>
      <c r="AF15" s="95">
        <v>90</v>
      </c>
      <c r="AG15" s="95">
        <v>69</v>
      </c>
      <c r="AH15" s="95">
        <v>58</v>
      </c>
      <c r="AI15" s="95">
        <v>40</v>
      </c>
      <c r="AJ15" s="95">
        <v>35</v>
      </c>
      <c r="AK15" s="95">
        <v>955</v>
      </c>
      <c r="AL15" s="95">
        <v>103</v>
      </c>
      <c r="AM15" s="95">
        <v>72</v>
      </c>
      <c r="AN15" s="95">
        <v>340</v>
      </c>
      <c r="AO15" s="95">
        <v>53</v>
      </c>
      <c r="AP15" s="95">
        <v>42</v>
      </c>
      <c r="AQ15" s="95">
        <v>3</v>
      </c>
      <c r="AR15" s="191">
        <v>18</v>
      </c>
      <c r="AS15" s="191">
        <v>19</v>
      </c>
    </row>
    <row r="16" spans="1:45" x14ac:dyDescent="0.25">
      <c r="A16" s="57" t="s">
        <v>137</v>
      </c>
      <c r="B16" s="56"/>
      <c r="C16" s="78">
        <v>6333</v>
      </c>
      <c r="D16" s="78">
        <v>120</v>
      </c>
      <c r="E16" s="78">
        <v>133</v>
      </c>
      <c r="F16" s="78">
        <v>143</v>
      </c>
      <c r="G16" s="78">
        <v>151</v>
      </c>
      <c r="H16" s="78">
        <v>158</v>
      </c>
      <c r="I16" s="78">
        <v>161</v>
      </c>
      <c r="J16" s="78">
        <v>163</v>
      </c>
      <c r="K16" s="78">
        <v>163</v>
      </c>
      <c r="L16" s="78">
        <v>162</v>
      </c>
      <c r="M16" s="78">
        <v>160</v>
      </c>
      <c r="N16" s="78">
        <v>156</v>
      </c>
      <c r="O16" s="78">
        <v>151</v>
      </c>
      <c r="P16" s="78">
        <v>145</v>
      </c>
      <c r="Q16" s="78">
        <v>139</v>
      </c>
      <c r="R16" s="78">
        <v>132</v>
      </c>
      <c r="S16" s="78">
        <v>126</v>
      </c>
      <c r="T16" s="78">
        <v>119</v>
      </c>
      <c r="U16" s="78">
        <v>112</v>
      </c>
      <c r="V16" s="78">
        <v>103</v>
      </c>
      <c r="W16" s="78">
        <v>94</v>
      </c>
      <c r="X16" s="78">
        <v>386</v>
      </c>
      <c r="Y16" s="78">
        <v>483</v>
      </c>
      <c r="Z16" s="78">
        <v>409</v>
      </c>
      <c r="AA16" s="78">
        <v>384</v>
      </c>
      <c r="AB16" s="78">
        <v>360</v>
      </c>
      <c r="AC16" s="78">
        <v>296</v>
      </c>
      <c r="AD16" s="78">
        <v>271</v>
      </c>
      <c r="AE16" s="78">
        <v>212</v>
      </c>
      <c r="AF16" s="78">
        <v>231</v>
      </c>
      <c r="AG16" s="78">
        <v>193</v>
      </c>
      <c r="AH16" s="78">
        <v>139</v>
      </c>
      <c r="AI16" s="78">
        <v>96</v>
      </c>
      <c r="AJ16" s="78">
        <v>82</v>
      </c>
      <c r="AK16" s="78">
        <v>3063</v>
      </c>
      <c r="AL16" s="78">
        <v>340</v>
      </c>
      <c r="AM16" s="78">
        <v>269</v>
      </c>
      <c r="AN16" s="78">
        <v>1116</v>
      </c>
      <c r="AO16" s="78">
        <v>159</v>
      </c>
      <c r="AP16" s="78">
        <v>129</v>
      </c>
      <c r="AQ16" s="78">
        <v>9</v>
      </c>
      <c r="AR16" s="191">
        <v>59</v>
      </c>
      <c r="AS16" s="191">
        <v>61</v>
      </c>
    </row>
    <row r="17" spans="1:45" x14ac:dyDescent="0.25">
      <c r="A17" s="91" t="s">
        <v>742</v>
      </c>
      <c r="B17" s="91">
        <v>2371</v>
      </c>
      <c r="C17" s="95">
        <v>6333</v>
      </c>
      <c r="D17" s="95">
        <v>120</v>
      </c>
      <c r="E17" s="95">
        <v>133</v>
      </c>
      <c r="F17" s="95">
        <v>143</v>
      </c>
      <c r="G17" s="95">
        <v>151</v>
      </c>
      <c r="H17" s="95">
        <v>158</v>
      </c>
      <c r="I17" s="95">
        <v>161</v>
      </c>
      <c r="J17" s="95">
        <v>163</v>
      </c>
      <c r="K17" s="95">
        <v>163</v>
      </c>
      <c r="L17" s="95">
        <v>162</v>
      </c>
      <c r="M17" s="95">
        <v>160</v>
      </c>
      <c r="N17" s="95">
        <v>156</v>
      </c>
      <c r="O17" s="95">
        <v>151</v>
      </c>
      <c r="P17" s="95">
        <v>145</v>
      </c>
      <c r="Q17" s="95">
        <v>139</v>
      </c>
      <c r="R17" s="95">
        <v>132</v>
      </c>
      <c r="S17" s="95">
        <v>126</v>
      </c>
      <c r="T17" s="95">
        <v>119</v>
      </c>
      <c r="U17" s="95">
        <v>112</v>
      </c>
      <c r="V17" s="95">
        <v>103</v>
      </c>
      <c r="W17" s="95">
        <v>94</v>
      </c>
      <c r="X17" s="95">
        <v>386</v>
      </c>
      <c r="Y17" s="95">
        <v>483</v>
      </c>
      <c r="Z17" s="95">
        <v>409</v>
      </c>
      <c r="AA17" s="95">
        <v>384</v>
      </c>
      <c r="AB17" s="95">
        <v>360</v>
      </c>
      <c r="AC17" s="95">
        <v>296</v>
      </c>
      <c r="AD17" s="95">
        <v>271</v>
      </c>
      <c r="AE17" s="95">
        <v>212</v>
      </c>
      <c r="AF17" s="95">
        <v>231</v>
      </c>
      <c r="AG17" s="95">
        <v>193</v>
      </c>
      <c r="AH17" s="95">
        <v>139</v>
      </c>
      <c r="AI17" s="95">
        <v>96</v>
      </c>
      <c r="AJ17" s="95">
        <v>82</v>
      </c>
      <c r="AK17" s="95">
        <v>3063</v>
      </c>
      <c r="AL17" s="95">
        <v>340</v>
      </c>
      <c r="AM17" s="95">
        <v>269</v>
      </c>
      <c r="AN17" s="95">
        <v>1116</v>
      </c>
      <c r="AO17" s="95">
        <v>159</v>
      </c>
      <c r="AP17" s="95">
        <v>129</v>
      </c>
      <c r="AQ17" s="95">
        <v>9</v>
      </c>
      <c r="AR17" s="191">
        <v>59</v>
      </c>
      <c r="AS17" s="191">
        <v>61</v>
      </c>
    </row>
    <row r="18" spans="1:45" x14ac:dyDescent="0.25">
      <c r="A18" s="57" t="s">
        <v>138</v>
      </c>
      <c r="B18" s="56"/>
      <c r="C18" s="78">
        <v>2003</v>
      </c>
      <c r="D18" s="78">
        <v>34</v>
      </c>
      <c r="E18" s="78">
        <v>38</v>
      </c>
      <c r="F18" s="78">
        <v>40</v>
      </c>
      <c r="G18" s="78">
        <v>42</v>
      </c>
      <c r="H18" s="78">
        <v>44</v>
      </c>
      <c r="I18" s="78">
        <v>44</v>
      </c>
      <c r="J18" s="78">
        <v>45</v>
      </c>
      <c r="K18" s="78">
        <v>45</v>
      </c>
      <c r="L18" s="78">
        <v>44</v>
      </c>
      <c r="M18" s="78">
        <v>44</v>
      </c>
      <c r="N18" s="78">
        <v>43</v>
      </c>
      <c r="O18" s="78">
        <v>41</v>
      </c>
      <c r="P18" s="78">
        <v>40</v>
      </c>
      <c r="Q18" s="78">
        <v>39</v>
      </c>
      <c r="R18" s="78">
        <v>39</v>
      </c>
      <c r="S18" s="78">
        <v>38</v>
      </c>
      <c r="T18" s="78">
        <v>38</v>
      </c>
      <c r="U18" s="78">
        <v>37</v>
      </c>
      <c r="V18" s="78">
        <v>34</v>
      </c>
      <c r="W18" s="78">
        <v>31</v>
      </c>
      <c r="X18" s="78">
        <v>118</v>
      </c>
      <c r="Y18" s="78">
        <v>151</v>
      </c>
      <c r="Z18" s="78">
        <v>132</v>
      </c>
      <c r="AA18" s="78">
        <v>116</v>
      </c>
      <c r="AB18" s="78">
        <v>130</v>
      </c>
      <c r="AC18" s="78">
        <v>111</v>
      </c>
      <c r="AD18" s="78">
        <v>98</v>
      </c>
      <c r="AE18" s="78">
        <v>76</v>
      </c>
      <c r="AF18" s="78">
        <v>81</v>
      </c>
      <c r="AG18" s="78">
        <v>55</v>
      </c>
      <c r="AH18" s="78">
        <v>51</v>
      </c>
      <c r="AI18" s="78">
        <v>50</v>
      </c>
      <c r="AJ18" s="78">
        <v>34</v>
      </c>
      <c r="AK18" s="78">
        <v>1017</v>
      </c>
      <c r="AL18" s="78">
        <v>102</v>
      </c>
      <c r="AM18" s="78">
        <v>76</v>
      </c>
      <c r="AN18" s="78">
        <v>372</v>
      </c>
      <c r="AO18" s="78">
        <v>48</v>
      </c>
      <c r="AP18" s="78">
        <v>39</v>
      </c>
      <c r="AQ18" s="78">
        <v>3</v>
      </c>
      <c r="AR18" s="191">
        <v>17</v>
      </c>
      <c r="AS18" s="191">
        <v>17</v>
      </c>
    </row>
    <row r="19" spans="1:45" x14ac:dyDescent="0.25">
      <c r="A19" s="91" t="s">
        <v>366</v>
      </c>
      <c r="B19" s="79">
        <v>2372</v>
      </c>
      <c r="C19" s="54">
        <v>2003</v>
      </c>
      <c r="D19" s="54">
        <v>34</v>
      </c>
      <c r="E19" s="54">
        <v>38</v>
      </c>
      <c r="F19" s="54">
        <v>40</v>
      </c>
      <c r="G19" s="54">
        <v>42</v>
      </c>
      <c r="H19" s="54">
        <v>44</v>
      </c>
      <c r="I19" s="54">
        <v>44</v>
      </c>
      <c r="J19" s="54">
        <v>45</v>
      </c>
      <c r="K19" s="54">
        <v>45</v>
      </c>
      <c r="L19" s="54">
        <v>44</v>
      </c>
      <c r="M19" s="54">
        <v>44</v>
      </c>
      <c r="N19" s="54">
        <v>43</v>
      </c>
      <c r="O19" s="54">
        <v>41</v>
      </c>
      <c r="P19" s="54">
        <v>40</v>
      </c>
      <c r="Q19" s="54">
        <v>39</v>
      </c>
      <c r="R19" s="54">
        <v>39</v>
      </c>
      <c r="S19" s="54">
        <v>38</v>
      </c>
      <c r="T19" s="54">
        <v>38</v>
      </c>
      <c r="U19" s="54">
        <v>37</v>
      </c>
      <c r="V19" s="54">
        <v>34</v>
      </c>
      <c r="W19" s="54">
        <v>31</v>
      </c>
      <c r="X19" s="54">
        <v>118</v>
      </c>
      <c r="Y19" s="54">
        <v>151</v>
      </c>
      <c r="Z19" s="54">
        <v>132</v>
      </c>
      <c r="AA19" s="54">
        <v>116</v>
      </c>
      <c r="AB19" s="54">
        <v>130</v>
      </c>
      <c r="AC19" s="54">
        <v>111</v>
      </c>
      <c r="AD19" s="54">
        <v>98</v>
      </c>
      <c r="AE19" s="54">
        <v>76</v>
      </c>
      <c r="AF19" s="54">
        <v>81</v>
      </c>
      <c r="AG19" s="54">
        <v>55</v>
      </c>
      <c r="AH19" s="54">
        <v>51</v>
      </c>
      <c r="AI19" s="54">
        <v>50</v>
      </c>
      <c r="AJ19" s="54">
        <v>34</v>
      </c>
      <c r="AK19" s="54">
        <v>1017</v>
      </c>
      <c r="AL19" s="54">
        <v>102</v>
      </c>
      <c r="AM19" s="54">
        <v>76</v>
      </c>
      <c r="AN19" s="54">
        <v>372</v>
      </c>
      <c r="AO19" s="54">
        <v>48</v>
      </c>
      <c r="AP19" s="54">
        <v>39</v>
      </c>
      <c r="AQ19" s="54">
        <v>3</v>
      </c>
      <c r="AR19" s="191">
        <v>17</v>
      </c>
      <c r="AS19" s="191">
        <v>17</v>
      </c>
    </row>
    <row r="20" spans="1:45" x14ac:dyDescent="0.25">
      <c r="A20" s="57" t="s">
        <v>139</v>
      </c>
      <c r="B20" s="56"/>
      <c r="C20" s="59">
        <v>3606</v>
      </c>
      <c r="D20" s="59">
        <v>76</v>
      </c>
      <c r="E20" s="59">
        <v>81</v>
      </c>
      <c r="F20" s="59">
        <v>85</v>
      </c>
      <c r="G20" s="59">
        <v>88</v>
      </c>
      <c r="H20" s="59">
        <v>91</v>
      </c>
      <c r="I20" s="59">
        <v>91</v>
      </c>
      <c r="J20" s="59">
        <v>92</v>
      </c>
      <c r="K20" s="59">
        <v>91</v>
      </c>
      <c r="L20" s="59">
        <v>90</v>
      </c>
      <c r="M20" s="59">
        <v>89</v>
      </c>
      <c r="N20" s="59">
        <v>86</v>
      </c>
      <c r="O20" s="59">
        <v>84</v>
      </c>
      <c r="P20" s="59">
        <v>81</v>
      </c>
      <c r="Q20" s="59">
        <v>79</v>
      </c>
      <c r="R20" s="59">
        <v>76</v>
      </c>
      <c r="S20" s="59">
        <v>74</v>
      </c>
      <c r="T20" s="59">
        <v>71</v>
      </c>
      <c r="U20" s="59">
        <v>68</v>
      </c>
      <c r="V20" s="59">
        <v>63</v>
      </c>
      <c r="W20" s="59">
        <v>58</v>
      </c>
      <c r="X20" s="59">
        <v>230</v>
      </c>
      <c r="Y20" s="59">
        <v>210</v>
      </c>
      <c r="Z20" s="59">
        <v>232</v>
      </c>
      <c r="AA20" s="59">
        <v>223</v>
      </c>
      <c r="AB20" s="59">
        <v>190</v>
      </c>
      <c r="AC20" s="59">
        <v>203</v>
      </c>
      <c r="AD20" s="59">
        <v>169</v>
      </c>
      <c r="AE20" s="59">
        <v>146</v>
      </c>
      <c r="AF20" s="59">
        <v>126</v>
      </c>
      <c r="AG20" s="59">
        <v>104</v>
      </c>
      <c r="AH20" s="59">
        <v>62</v>
      </c>
      <c r="AI20" s="59">
        <v>54</v>
      </c>
      <c r="AJ20" s="59">
        <v>43</v>
      </c>
      <c r="AK20" s="59">
        <v>1776</v>
      </c>
      <c r="AL20" s="59">
        <v>192</v>
      </c>
      <c r="AM20" s="59">
        <v>163</v>
      </c>
      <c r="AN20" s="59">
        <v>616</v>
      </c>
      <c r="AO20" s="59">
        <v>104</v>
      </c>
      <c r="AP20" s="59">
        <v>84</v>
      </c>
      <c r="AQ20" s="59">
        <v>6</v>
      </c>
      <c r="AR20" s="59">
        <v>38</v>
      </c>
      <c r="AS20" s="59">
        <v>38</v>
      </c>
    </row>
    <row r="21" spans="1:45" x14ac:dyDescent="0.25">
      <c r="A21" s="91" t="s">
        <v>367</v>
      </c>
      <c r="B21" s="91">
        <v>2374</v>
      </c>
      <c r="C21" s="95">
        <v>1514</v>
      </c>
      <c r="D21" s="95">
        <v>32</v>
      </c>
      <c r="E21" s="95">
        <v>34</v>
      </c>
      <c r="F21" s="95">
        <v>36</v>
      </c>
      <c r="G21" s="95">
        <v>37</v>
      </c>
      <c r="H21" s="95">
        <v>38</v>
      </c>
      <c r="I21" s="95">
        <v>38</v>
      </c>
      <c r="J21" s="95">
        <v>39</v>
      </c>
      <c r="K21" s="95">
        <v>38</v>
      </c>
      <c r="L21" s="95">
        <v>38</v>
      </c>
      <c r="M21" s="95">
        <v>37</v>
      </c>
      <c r="N21" s="95">
        <v>36</v>
      </c>
      <c r="O21" s="95">
        <v>35</v>
      </c>
      <c r="P21" s="95">
        <v>34</v>
      </c>
      <c r="Q21" s="95">
        <v>33</v>
      </c>
      <c r="R21" s="95">
        <v>32</v>
      </c>
      <c r="S21" s="95">
        <v>31</v>
      </c>
      <c r="T21" s="95">
        <v>30</v>
      </c>
      <c r="U21" s="95">
        <v>29</v>
      </c>
      <c r="V21" s="95">
        <v>26</v>
      </c>
      <c r="W21" s="95">
        <v>24</v>
      </c>
      <c r="X21" s="95">
        <v>97</v>
      </c>
      <c r="Y21" s="95">
        <v>88</v>
      </c>
      <c r="Z21" s="95">
        <v>97</v>
      </c>
      <c r="AA21" s="95">
        <v>94</v>
      </c>
      <c r="AB21" s="95">
        <v>80</v>
      </c>
      <c r="AC21" s="95">
        <v>85</v>
      </c>
      <c r="AD21" s="95">
        <v>71</v>
      </c>
      <c r="AE21" s="95">
        <v>61</v>
      </c>
      <c r="AF21" s="95">
        <v>53</v>
      </c>
      <c r="AG21" s="95">
        <v>44</v>
      </c>
      <c r="AH21" s="95">
        <v>26</v>
      </c>
      <c r="AI21" s="95">
        <v>23</v>
      </c>
      <c r="AJ21" s="95">
        <v>18</v>
      </c>
      <c r="AK21" s="95">
        <v>746</v>
      </c>
      <c r="AL21" s="95">
        <v>81</v>
      </c>
      <c r="AM21" s="95">
        <v>68</v>
      </c>
      <c r="AN21" s="95">
        <v>259</v>
      </c>
      <c r="AO21" s="95">
        <v>44</v>
      </c>
      <c r="AP21" s="95">
        <v>35</v>
      </c>
      <c r="AQ21" s="95">
        <v>3</v>
      </c>
      <c r="AR21" s="191">
        <v>16</v>
      </c>
      <c r="AS21" s="191">
        <v>16</v>
      </c>
    </row>
    <row r="22" spans="1:45" x14ac:dyDescent="0.25">
      <c r="A22" s="91" t="s">
        <v>368</v>
      </c>
      <c r="B22" s="91">
        <v>2373</v>
      </c>
      <c r="C22" s="95">
        <v>2092</v>
      </c>
      <c r="D22" s="95">
        <v>44</v>
      </c>
      <c r="E22" s="95">
        <v>47</v>
      </c>
      <c r="F22" s="95">
        <v>49</v>
      </c>
      <c r="G22" s="95">
        <v>51</v>
      </c>
      <c r="H22" s="95">
        <v>53</v>
      </c>
      <c r="I22" s="95">
        <v>53</v>
      </c>
      <c r="J22" s="95">
        <v>53</v>
      </c>
      <c r="K22" s="95">
        <v>53</v>
      </c>
      <c r="L22" s="95">
        <v>52</v>
      </c>
      <c r="M22" s="95">
        <v>52</v>
      </c>
      <c r="N22" s="95">
        <v>50</v>
      </c>
      <c r="O22" s="95">
        <v>49</v>
      </c>
      <c r="P22" s="95">
        <v>47</v>
      </c>
      <c r="Q22" s="95">
        <v>46</v>
      </c>
      <c r="R22" s="95">
        <v>44</v>
      </c>
      <c r="S22" s="95">
        <v>43</v>
      </c>
      <c r="T22" s="95">
        <v>41</v>
      </c>
      <c r="U22" s="95">
        <v>39</v>
      </c>
      <c r="V22" s="95">
        <v>37</v>
      </c>
      <c r="W22" s="95">
        <v>34</v>
      </c>
      <c r="X22" s="95">
        <v>133</v>
      </c>
      <c r="Y22" s="95">
        <v>122</v>
      </c>
      <c r="Z22" s="95">
        <v>135</v>
      </c>
      <c r="AA22" s="95">
        <v>129</v>
      </c>
      <c r="AB22" s="95">
        <v>110</v>
      </c>
      <c r="AC22" s="95">
        <v>118</v>
      </c>
      <c r="AD22" s="95">
        <v>98</v>
      </c>
      <c r="AE22" s="95">
        <v>85</v>
      </c>
      <c r="AF22" s="95">
        <v>73</v>
      </c>
      <c r="AG22" s="95">
        <v>60</v>
      </c>
      <c r="AH22" s="95">
        <v>36</v>
      </c>
      <c r="AI22" s="95">
        <v>31</v>
      </c>
      <c r="AJ22" s="95">
        <v>25</v>
      </c>
      <c r="AK22" s="95">
        <v>1030</v>
      </c>
      <c r="AL22" s="95">
        <v>111</v>
      </c>
      <c r="AM22" s="95">
        <v>95</v>
      </c>
      <c r="AN22" s="95">
        <v>357</v>
      </c>
      <c r="AO22" s="95">
        <v>60</v>
      </c>
      <c r="AP22" s="95">
        <v>49</v>
      </c>
      <c r="AQ22" s="95">
        <v>3</v>
      </c>
      <c r="AR22" s="191">
        <v>22</v>
      </c>
      <c r="AS22" s="191">
        <v>22</v>
      </c>
    </row>
    <row r="23" spans="1:45" x14ac:dyDescent="0.25">
      <c r="A23" s="57" t="s">
        <v>140</v>
      </c>
      <c r="B23" s="56"/>
      <c r="C23" s="59">
        <v>2868</v>
      </c>
      <c r="D23" s="59">
        <v>59</v>
      </c>
      <c r="E23" s="59">
        <v>59</v>
      </c>
      <c r="F23" s="59">
        <v>59</v>
      </c>
      <c r="G23" s="59">
        <v>59</v>
      </c>
      <c r="H23" s="59">
        <v>60</v>
      </c>
      <c r="I23" s="59">
        <v>61</v>
      </c>
      <c r="J23" s="59">
        <v>62</v>
      </c>
      <c r="K23" s="59">
        <v>62</v>
      </c>
      <c r="L23" s="59">
        <v>63</v>
      </c>
      <c r="M23" s="59">
        <v>63</v>
      </c>
      <c r="N23" s="59">
        <v>64</v>
      </c>
      <c r="O23" s="59">
        <v>64</v>
      </c>
      <c r="P23" s="59">
        <v>64</v>
      </c>
      <c r="Q23" s="59">
        <v>62</v>
      </c>
      <c r="R23" s="59">
        <v>58</v>
      </c>
      <c r="S23" s="59">
        <v>56</v>
      </c>
      <c r="T23" s="59">
        <v>53</v>
      </c>
      <c r="U23" s="59">
        <v>50</v>
      </c>
      <c r="V23" s="59">
        <v>46</v>
      </c>
      <c r="W23" s="59">
        <v>43</v>
      </c>
      <c r="X23" s="59">
        <v>171</v>
      </c>
      <c r="Y23" s="59">
        <v>208</v>
      </c>
      <c r="Z23" s="59">
        <v>190</v>
      </c>
      <c r="AA23" s="59">
        <v>172</v>
      </c>
      <c r="AB23" s="59">
        <v>174</v>
      </c>
      <c r="AC23" s="59">
        <v>172</v>
      </c>
      <c r="AD23" s="59">
        <v>149</v>
      </c>
      <c r="AE23" s="59">
        <v>131</v>
      </c>
      <c r="AF23" s="59">
        <v>132</v>
      </c>
      <c r="AG23" s="59">
        <v>67</v>
      </c>
      <c r="AH23" s="59">
        <v>61</v>
      </c>
      <c r="AI23" s="59">
        <v>33</v>
      </c>
      <c r="AJ23" s="59">
        <v>41</v>
      </c>
      <c r="AK23" s="59">
        <v>1363</v>
      </c>
      <c r="AL23" s="59">
        <v>135</v>
      </c>
      <c r="AM23" s="59">
        <v>114</v>
      </c>
      <c r="AN23" s="59">
        <v>500</v>
      </c>
      <c r="AO23" s="59">
        <v>82</v>
      </c>
      <c r="AP23" s="59">
        <v>66</v>
      </c>
      <c r="AQ23" s="59">
        <v>5</v>
      </c>
      <c r="AR23" s="59">
        <v>30</v>
      </c>
      <c r="AS23" s="59">
        <v>29</v>
      </c>
    </row>
    <row r="24" spans="1:45" x14ac:dyDescent="0.25">
      <c r="A24" s="91" t="s">
        <v>369</v>
      </c>
      <c r="B24" s="91">
        <v>2375</v>
      </c>
      <c r="C24" s="95">
        <v>602</v>
      </c>
      <c r="D24" s="95">
        <v>12</v>
      </c>
      <c r="E24" s="95">
        <v>12</v>
      </c>
      <c r="F24" s="95">
        <v>12</v>
      </c>
      <c r="G24" s="95">
        <v>12</v>
      </c>
      <c r="H24" s="95">
        <v>13</v>
      </c>
      <c r="I24" s="95">
        <v>13</v>
      </c>
      <c r="J24" s="95">
        <v>13</v>
      </c>
      <c r="K24" s="95">
        <v>13</v>
      </c>
      <c r="L24" s="95">
        <v>13</v>
      </c>
      <c r="M24" s="95">
        <v>13</v>
      </c>
      <c r="N24" s="95">
        <v>13</v>
      </c>
      <c r="O24" s="95">
        <v>13</v>
      </c>
      <c r="P24" s="95">
        <v>13</v>
      </c>
      <c r="Q24" s="95">
        <v>13</v>
      </c>
      <c r="R24" s="95">
        <v>12</v>
      </c>
      <c r="S24" s="95">
        <v>12</v>
      </c>
      <c r="T24" s="95">
        <v>11</v>
      </c>
      <c r="U24" s="95">
        <v>11</v>
      </c>
      <c r="V24" s="95">
        <v>10</v>
      </c>
      <c r="W24" s="95">
        <v>9</v>
      </c>
      <c r="X24" s="95">
        <v>36</v>
      </c>
      <c r="Y24" s="95">
        <v>44</v>
      </c>
      <c r="Z24" s="95">
        <v>40</v>
      </c>
      <c r="AA24" s="95">
        <v>36</v>
      </c>
      <c r="AB24" s="95">
        <v>37</v>
      </c>
      <c r="AC24" s="95">
        <v>36</v>
      </c>
      <c r="AD24" s="95">
        <v>31</v>
      </c>
      <c r="AE24" s="95">
        <v>28</v>
      </c>
      <c r="AF24" s="95">
        <v>28</v>
      </c>
      <c r="AG24" s="95">
        <v>14</v>
      </c>
      <c r="AH24" s="95">
        <v>13</v>
      </c>
      <c r="AI24" s="95">
        <v>7</v>
      </c>
      <c r="AJ24" s="95">
        <v>9</v>
      </c>
      <c r="AK24" s="95">
        <v>286</v>
      </c>
      <c r="AL24" s="95">
        <v>28</v>
      </c>
      <c r="AM24" s="95">
        <v>24</v>
      </c>
      <c r="AN24" s="95">
        <v>105</v>
      </c>
      <c r="AO24" s="95">
        <v>17</v>
      </c>
      <c r="AP24" s="95">
        <v>14</v>
      </c>
      <c r="AQ24" s="95">
        <v>1</v>
      </c>
      <c r="AR24" s="191">
        <v>6</v>
      </c>
      <c r="AS24" s="191">
        <v>6</v>
      </c>
    </row>
    <row r="25" spans="1:45" x14ac:dyDescent="0.25">
      <c r="A25" s="91" t="s">
        <v>370</v>
      </c>
      <c r="B25" s="91">
        <v>2377</v>
      </c>
      <c r="C25" s="95">
        <v>920</v>
      </c>
      <c r="D25" s="95">
        <v>19</v>
      </c>
      <c r="E25" s="95">
        <v>19</v>
      </c>
      <c r="F25" s="95">
        <v>19</v>
      </c>
      <c r="G25" s="95">
        <v>19</v>
      </c>
      <c r="H25" s="95">
        <v>19</v>
      </c>
      <c r="I25" s="95">
        <v>20</v>
      </c>
      <c r="J25" s="95">
        <v>20</v>
      </c>
      <c r="K25" s="95">
        <v>20</v>
      </c>
      <c r="L25" s="95">
        <v>20</v>
      </c>
      <c r="M25" s="95">
        <v>20</v>
      </c>
      <c r="N25" s="95">
        <v>20</v>
      </c>
      <c r="O25" s="95">
        <v>20</v>
      </c>
      <c r="P25" s="95">
        <v>20</v>
      </c>
      <c r="Q25" s="95">
        <v>20</v>
      </c>
      <c r="R25" s="95">
        <v>19</v>
      </c>
      <c r="S25" s="95">
        <v>18</v>
      </c>
      <c r="T25" s="95">
        <v>17</v>
      </c>
      <c r="U25" s="95">
        <v>16</v>
      </c>
      <c r="V25" s="95">
        <v>15</v>
      </c>
      <c r="W25" s="95">
        <v>14</v>
      </c>
      <c r="X25" s="95">
        <v>55</v>
      </c>
      <c r="Y25" s="95">
        <v>67</v>
      </c>
      <c r="Z25" s="95">
        <v>61</v>
      </c>
      <c r="AA25" s="95">
        <v>55</v>
      </c>
      <c r="AB25" s="95">
        <v>56</v>
      </c>
      <c r="AC25" s="95">
        <v>55</v>
      </c>
      <c r="AD25" s="95">
        <v>48</v>
      </c>
      <c r="AE25" s="95">
        <v>42</v>
      </c>
      <c r="AF25" s="95">
        <v>42</v>
      </c>
      <c r="AG25" s="95">
        <v>22</v>
      </c>
      <c r="AH25" s="95">
        <v>19</v>
      </c>
      <c r="AI25" s="95">
        <v>11</v>
      </c>
      <c r="AJ25" s="95">
        <v>13</v>
      </c>
      <c r="AK25" s="95">
        <v>436</v>
      </c>
      <c r="AL25" s="95">
        <v>44</v>
      </c>
      <c r="AM25" s="95">
        <v>36</v>
      </c>
      <c r="AN25" s="95">
        <v>160</v>
      </c>
      <c r="AO25" s="95">
        <v>26</v>
      </c>
      <c r="AP25" s="95">
        <v>21</v>
      </c>
      <c r="AQ25" s="95">
        <v>2</v>
      </c>
      <c r="AR25" s="191">
        <v>10</v>
      </c>
      <c r="AS25" s="191">
        <v>9</v>
      </c>
    </row>
    <row r="26" spans="1:45" x14ac:dyDescent="0.25">
      <c r="A26" s="91" t="s">
        <v>371</v>
      </c>
      <c r="B26" s="91">
        <v>2376</v>
      </c>
      <c r="C26" s="95">
        <v>1346</v>
      </c>
      <c r="D26" s="95">
        <v>28</v>
      </c>
      <c r="E26" s="95">
        <v>28</v>
      </c>
      <c r="F26" s="95">
        <v>28</v>
      </c>
      <c r="G26" s="95">
        <v>28</v>
      </c>
      <c r="H26" s="95">
        <v>28</v>
      </c>
      <c r="I26" s="95">
        <v>28</v>
      </c>
      <c r="J26" s="95">
        <v>29</v>
      </c>
      <c r="K26" s="95">
        <v>29</v>
      </c>
      <c r="L26" s="95">
        <v>30</v>
      </c>
      <c r="M26" s="95">
        <v>30</v>
      </c>
      <c r="N26" s="95">
        <v>31</v>
      </c>
      <c r="O26" s="95">
        <v>31</v>
      </c>
      <c r="P26" s="95">
        <v>31</v>
      </c>
      <c r="Q26" s="95">
        <v>29</v>
      </c>
      <c r="R26" s="95">
        <v>27</v>
      </c>
      <c r="S26" s="95">
        <v>26</v>
      </c>
      <c r="T26" s="95">
        <v>25</v>
      </c>
      <c r="U26" s="95">
        <v>23</v>
      </c>
      <c r="V26" s="95">
        <v>21</v>
      </c>
      <c r="W26" s="95">
        <v>20</v>
      </c>
      <c r="X26" s="95">
        <v>80</v>
      </c>
      <c r="Y26" s="95">
        <v>97</v>
      </c>
      <c r="Z26" s="95">
        <v>89</v>
      </c>
      <c r="AA26" s="95">
        <v>81</v>
      </c>
      <c r="AB26" s="95">
        <v>81</v>
      </c>
      <c r="AC26" s="95">
        <v>81</v>
      </c>
      <c r="AD26" s="95">
        <v>70</v>
      </c>
      <c r="AE26" s="95">
        <v>61</v>
      </c>
      <c r="AF26" s="95">
        <v>62</v>
      </c>
      <c r="AG26" s="95">
        <v>31</v>
      </c>
      <c r="AH26" s="95">
        <v>29</v>
      </c>
      <c r="AI26" s="95">
        <v>15</v>
      </c>
      <c r="AJ26" s="95">
        <v>19</v>
      </c>
      <c r="AK26" s="95">
        <v>641</v>
      </c>
      <c r="AL26" s="95">
        <v>63</v>
      </c>
      <c r="AM26" s="95">
        <v>54</v>
      </c>
      <c r="AN26" s="95">
        <v>235</v>
      </c>
      <c r="AO26" s="95">
        <v>39</v>
      </c>
      <c r="AP26" s="95">
        <v>31</v>
      </c>
      <c r="AQ26" s="95">
        <v>2</v>
      </c>
      <c r="AR26" s="191">
        <v>14</v>
      </c>
      <c r="AS26" s="191">
        <v>14</v>
      </c>
    </row>
    <row r="27" spans="1:45" x14ac:dyDescent="0.25">
      <c r="A27" s="57" t="s">
        <v>25</v>
      </c>
      <c r="B27" s="56"/>
      <c r="C27" s="59">
        <v>9976</v>
      </c>
      <c r="D27" s="59">
        <v>199</v>
      </c>
      <c r="E27" s="59">
        <v>210</v>
      </c>
      <c r="F27" s="59">
        <v>220</v>
      </c>
      <c r="G27" s="59">
        <v>227</v>
      </c>
      <c r="H27" s="59">
        <v>232</v>
      </c>
      <c r="I27" s="59">
        <v>236</v>
      </c>
      <c r="J27" s="59">
        <v>238</v>
      </c>
      <c r="K27" s="59">
        <v>238</v>
      </c>
      <c r="L27" s="59">
        <v>237</v>
      </c>
      <c r="M27" s="59">
        <v>236</v>
      </c>
      <c r="N27" s="59">
        <v>231</v>
      </c>
      <c r="O27" s="59">
        <v>227</v>
      </c>
      <c r="P27" s="59">
        <v>221</v>
      </c>
      <c r="Q27" s="59">
        <v>213</v>
      </c>
      <c r="R27" s="59">
        <v>204</v>
      </c>
      <c r="S27" s="59">
        <v>195</v>
      </c>
      <c r="T27" s="59">
        <v>186</v>
      </c>
      <c r="U27" s="59">
        <v>176</v>
      </c>
      <c r="V27" s="59">
        <v>164</v>
      </c>
      <c r="W27" s="59">
        <v>152</v>
      </c>
      <c r="X27" s="59">
        <v>644</v>
      </c>
      <c r="Y27" s="59">
        <v>714</v>
      </c>
      <c r="Z27" s="59">
        <v>570</v>
      </c>
      <c r="AA27" s="59">
        <v>581</v>
      </c>
      <c r="AB27" s="59">
        <v>578</v>
      </c>
      <c r="AC27" s="59">
        <v>524</v>
      </c>
      <c r="AD27" s="59">
        <v>450</v>
      </c>
      <c r="AE27" s="59">
        <v>410</v>
      </c>
      <c r="AF27" s="59">
        <v>423</v>
      </c>
      <c r="AG27" s="59">
        <v>324</v>
      </c>
      <c r="AH27" s="59">
        <v>231</v>
      </c>
      <c r="AI27" s="59">
        <v>165</v>
      </c>
      <c r="AJ27" s="59">
        <v>120</v>
      </c>
      <c r="AK27" s="59">
        <v>4897</v>
      </c>
      <c r="AL27" s="59">
        <v>512</v>
      </c>
      <c r="AM27" s="59">
        <v>418</v>
      </c>
      <c r="AN27" s="59">
        <v>1766</v>
      </c>
      <c r="AO27" s="59">
        <v>262</v>
      </c>
      <c r="AP27" s="59">
        <v>211</v>
      </c>
      <c r="AQ27" s="59">
        <v>15</v>
      </c>
      <c r="AR27" s="59">
        <v>98</v>
      </c>
      <c r="AS27" s="59">
        <v>101</v>
      </c>
    </row>
    <row r="28" spans="1:45" x14ac:dyDescent="0.25">
      <c r="A28" s="91" t="s">
        <v>372</v>
      </c>
      <c r="B28" s="91">
        <v>2364</v>
      </c>
      <c r="C28" s="95">
        <v>6981</v>
      </c>
      <c r="D28" s="95">
        <v>140</v>
      </c>
      <c r="E28" s="95">
        <v>147</v>
      </c>
      <c r="F28" s="95">
        <v>154</v>
      </c>
      <c r="G28" s="95">
        <v>158</v>
      </c>
      <c r="H28" s="95">
        <v>162</v>
      </c>
      <c r="I28" s="95">
        <v>165</v>
      </c>
      <c r="J28" s="95">
        <v>167</v>
      </c>
      <c r="K28" s="95">
        <v>167</v>
      </c>
      <c r="L28" s="95">
        <v>166</v>
      </c>
      <c r="M28" s="95">
        <v>165</v>
      </c>
      <c r="N28" s="95">
        <v>162</v>
      </c>
      <c r="O28" s="95">
        <v>158</v>
      </c>
      <c r="P28" s="95">
        <v>154</v>
      </c>
      <c r="Q28" s="95">
        <v>149</v>
      </c>
      <c r="R28" s="95">
        <v>142</v>
      </c>
      <c r="S28" s="95">
        <v>137</v>
      </c>
      <c r="T28" s="95">
        <v>130</v>
      </c>
      <c r="U28" s="95">
        <v>123</v>
      </c>
      <c r="V28" s="95">
        <v>115</v>
      </c>
      <c r="W28" s="95">
        <v>106</v>
      </c>
      <c r="X28" s="95">
        <v>451</v>
      </c>
      <c r="Y28" s="95">
        <v>500</v>
      </c>
      <c r="Z28" s="95">
        <v>399</v>
      </c>
      <c r="AA28" s="95">
        <v>406</v>
      </c>
      <c r="AB28" s="95">
        <v>405</v>
      </c>
      <c r="AC28" s="95">
        <v>367</v>
      </c>
      <c r="AD28" s="95">
        <v>314</v>
      </c>
      <c r="AE28" s="95">
        <v>287</v>
      </c>
      <c r="AF28" s="95">
        <v>296</v>
      </c>
      <c r="AG28" s="95">
        <v>227</v>
      </c>
      <c r="AH28" s="95">
        <v>162</v>
      </c>
      <c r="AI28" s="95">
        <v>116</v>
      </c>
      <c r="AJ28" s="95">
        <v>84</v>
      </c>
      <c r="AK28" s="95">
        <v>3428</v>
      </c>
      <c r="AL28" s="95">
        <v>358</v>
      </c>
      <c r="AM28" s="95">
        <v>293</v>
      </c>
      <c r="AN28" s="95">
        <v>1236</v>
      </c>
      <c r="AO28" s="95">
        <v>183</v>
      </c>
      <c r="AP28" s="95">
        <v>148</v>
      </c>
      <c r="AQ28" s="95">
        <v>10</v>
      </c>
      <c r="AR28" s="191">
        <v>69</v>
      </c>
      <c r="AS28" s="191">
        <v>71</v>
      </c>
    </row>
    <row r="29" spans="1:45" x14ac:dyDescent="0.25">
      <c r="A29" t="s">
        <v>828</v>
      </c>
      <c r="B29" s="216">
        <v>18241</v>
      </c>
      <c r="C29" s="95">
        <v>1300</v>
      </c>
      <c r="D29" s="95">
        <v>25</v>
      </c>
      <c r="E29" s="95">
        <v>27</v>
      </c>
      <c r="F29" s="95">
        <v>29</v>
      </c>
      <c r="G29" s="95">
        <v>30</v>
      </c>
      <c r="H29" s="95">
        <v>31</v>
      </c>
      <c r="I29" s="95">
        <v>31</v>
      </c>
      <c r="J29" s="95">
        <v>31</v>
      </c>
      <c r="K29" s="95">
        <v>31</v>
      </c>
      <c r="L29" s="95">
        <v>31</v>
      </c>
      <c r="M29" s="95">
        <v>31</v>
      </c>
      <c r="N29" s="95">
        <v>30</v>
      </c>
      <c r="O29" s="95">
        <v>30</v>
      </c>
      <c r="P29" s="95">
        <v>29</v>
      </c>
      <c r="Q29" s="95">
        <v>28</v>
      </c>
      <c r="R29" s="95">
        <v>27</v>
      </c>
      <c r="S29" s="95">
        <v>25</v>
      </c>
      <c r="T29" s="95">
        <v>24</v>
      </c>
      <c r="U29" s="95">
        <v>23</v>
      </c>
      <c r="V29" s="95">
        <v>21</v>
      </c>
      <c r="W29" s="95">
        <v>20</v>
      </c>
      <c r="X29" s="95">
        <v>84</v>
      </c>
      <c r="Y29" s="95">
        <v>93</v>
      </c>
      <c r="Z29" s="95">
        <v>74</v>
      </c>
      <c r="AA29" s="95">
        <v>76</v>
      </c>
      <c r="AB29" s="95">
        <v>75</v>
      </c>
      <c r="AC29" s="95">
        <v>68</v>
      </c>
      <c r="AD29" s="95">
        <v>59</v>
      </c>
      <c r="AE29" s="95">
        <v>53</v>
      </c>
      <c r="AF29" s="95">
        <v>55</v>
      </c>
      <c r="AG29" s="95">
        <v>42</v>
      </c>
      <c r="AH29" s="95">
        <v>30</v>
      </c>
      <c r="AI29" s="95">
        <v>21</v>
      </c>
      <c r="AJ29" s="95">
        <v>16</v>
      </c>
      <c r="AK29" s="95">
        <v>637</v>
      </c>
      <c r="AL29" s="95">
        <v>67</v>
      </c>
      <c r="AM29" s="95">
        <v>54</v>
      </c>
      <c r="AN29" s="95">
        <v>230</v>
      </c>
      <c r="AO29" s="95">
        <v>34</v>
      </c>
      <c r="AP29" s="95">
        <v>27</v>
      </c>
      <c r="AQ29" s="95">
        <v>2</v>
      </c>
      <c r="AR29" s="191">
        <v>12</v>
      </c>
      <c r="AS29" s="191">
        <v>13</v>
      </c>
    </row>
    <row r="30" spans="1:45" x14ac:dyDescent="0.25">
      <c r="A30" s="91" t="s">
        <v>373</v>
      </c>
      <c r="B30" s="91">
        <v>2365</v>
      </c>
      <c r="C30" s="95">
        <v>1695</v>
      </c>
      <c r="D30" s="95">
        <v>34</v>
      </c>
      <c r="E30" s="95">
        <v>36</v>
      </c>
      <c r="F30" s="95">
        <v>37</v>
      </c>
      <c r="G30" s="95">
        <v>39</v>
      </c>
      <c r="H30" s="95">
        <v>39</v>
      </c>
      <c r="I30" s="95">
        <v>40</v>
      </c>
      <c r="J30" s="95">
        <v>40</v>
      </c>
      <c r="K30" s="95">
        <v>40</v>
      </c>
      <c r="L30" s="95">
        <v>40</v>
      </c>
      <c r="M30" s="95">
        <v>40</v>
      </c>
      <c r="N30" s="95">
        <v>39</v>
      </c>
      <c r="O30" s="95">
        <v>39</v>
      </c>
      <c r="P30" s="95">
        <v>38</v>
      </c>
      <c r="Q30" s="95">
        <v>36</v>
      </c>
      <c r="R30" s="95">
        <v>35</v>
      </c>
      <c r="S30" s="95">
        <v>33</v>
      </c>
      <c r="T30" s="95">
        <v>32</v>
      </c>
      <c r="U30" s="95">
        <v>30</v>
      </c>
      <c r="V30" s="95">
        <v>28</v>
      </c>
      <c r="W30" s="95">
        <v>26</v>
      </c>
      <c r="X30" s="95">
        <v>109</v>
      </c>
      <c r="Y30" s="95">
        <v>121</v>
      </c>
      <c r="Z30" s="95">
        <v>97</v>
      </c>
      <c r="AA30" s="95">
        <v>99</v>
      </c>
      <c r="AB30" s="95">
        <v>98</v>
      </c>
      <c r="AC30" s="95">
        <v>89</v>
      </c>
      <c r="AD30" s="95">
        <v>77</v>
      </c>
      <c r="AE30" s="95">
        <v>70</v>
      </c>
      <c r="AF30" s="95">
        <v>72</v>
      </c>
      <c r="AG30" s="95">
        <v>55</v>
      </c>
      <c r="AH30" s="95">
        <v>39</v>
      </c>
      <c r="AI30" s="95">
        <v>28</v>
      </c>
      <c r="AJ30" s="95">
        <v>20</v>
      </c>
      <c r="AK30" s="95">
        <v>832</v>
      </c>
      <c r="AL30" s="95">
        <v>87</v>
      </c>
      <c r="AM30" s="95">
        <v>71</v>
      </c>
      <c r="AN30" s="95">
        <v>300</v>
      </c>
      <c r="AO30" s="95">
        <v>45</v>
      </c>
      <c r="AP30" s="95">
        <v>36</v>
      </c>
      <c r="AQ30" s="95">
        <v>3</v>
      </c>
      <c r="AR30" s="191">
        <v>17</v>
      </c>
      <c r="AS30" s="191">
        <v>17</v>
      </c>
    </row>
    <row r="31" spans="1:45" ht="11.25" customHeight="1" x14ac:dyDescent="0.25">
      <c r="A31" s="42" t="s">
        <v>91</v>
      </c>
    </row>
    <row r="32" spans="1:45" ht="11.25" customHeight="1" x14ac:dyDescent="0.25">
      <c r="A32" s="47" t="s">
        <v>315</v>
      </c>
    </row>
    <row r="33" spans="1:1" ht="11.25" customHeight="1" x14ac:dyDescent="0.25">
      <c r="A33" s="48" t="s">
        <v>93</v>
      </c>
    </row>
  </sheetData>
  <mergeCells count="44">
    <mergeCell ref="AR5:AR6"/>
    <mergeCell ref="AS5:AS6"/>
    <mergeCell ref="F5:F6"/>
    <mergeCell ref="A5:A6"/>
    <mergeCell ref="B5:B6"/>
    <mergeCell ref="C5:C6"/>
    <mergeCell ref="D5:D6"/>
    <mergeCell ref="E5:E6"/>
    <mergeCell ref="R5:R6"/>
    <mergeCell ref="G5:G6"/>
    <mergeCell ref="H5:H6"/>
    <mergeCell ref="I5:I6"/>
    <mergeCell ref="J5:J6"/>
    <mergeCell ref="K5:K6"/>
    <mergeCell ref="L5:L6"/>
    <mergeCell ref="AI5:AI6"/>
    <mergeCell ref="AJ5:AJ6"/>
    <mergeCell ref="Y5:Y6"/>
    <mergeCell ref="Z5:Z6"/>
    <mergeCell ref="AA5:AA6"/>
    <mergeCell ref="AB5:AB6"/>
    <mergeCell ref="AC5:AC6"/>
    <mergeCell ref="AD5:AD6"/>
    <mergeCell ref="A7:B7"/>
    <mergeCell ref="AE5:AE6"/>
    <mergeCell ref="AF5:AF6"/>
    <mergeCell ref="AG5:AG6"/>
    <mergeCell ref="AH5:AH6"/>
    <mergeCell ref="S5:S6"/>
    <mergeCell ref="T5:T6"/>
    <mergeCell ref="U5:U6"/>
    <mergeCell ref="V5:V6"/>
    <mergeCell ref="W5:W6"/>
    <mergeCell ref="X5:X6"/>
    <mergeCell ref="M5:M6"/>
    <mergeCell ref="N5:N6"/>
    <mergeCell ref="O5:O6"/>
    <mergeCell ref="P5:P6"/>
    <mergeCell ref="Q5:Q6"/>
    <mergeCell ref="AK5:AK6"/>
    <mergeCell ref="AL5:AN5"/>
    <mergeCell ref="AO5:AO6"/>
    <mergeCell ref="AP5:AP6"/>
    <mergeCell ref="AQ5:AQ6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AS40"/>
  <sheetViews>
    <sheetView topLeftCell="A10" workbookViewId="0">
      <selection activeCell="A31" sqref="A31"/>
    </sheetView>
  </sheetViews>
  <sheetFormatPr baseColWidth="10" defaultRowHeight="15" x14ac:dyDescent="0.25"/>
  <cols>
    <col min="1" max="1" width="22.42578125" style="102" customWidth="1"/>
    <col min="2" max="16384" width="11.42578125" style="104"/>
  </cols>
  <sheetData>
    <row r="1" spans="1:45" ht="15.75" x14ac:dyDescent="0.25">
      <c r="A1" s="101" t="s">
        <v>819</v>
      </c>
    </row>
    <row r="5" spans="1:45" x14ac:dyDescent="0.25">
      <c r="A5" s="349" t="s">
        <v>305</v>
      </c>
      <c r="B5" s="350" t="s">
        <v>304</v>
      </c>
      <c r="C5" s="350" t="s">
        <v>14</v>
      </c>
      <c r="D5" s="350" t="s">
        <v>95</v>
      </c>
      <c r="E5" s="350">
        <v>1</v>
      </c>
      <c r="F5" s="350">
        <v>2</v>
      </c>
      <c r="G5" s="350">
        <v>3</v>
      </c>
      <c r="H5" s="350">
        <v>4</v>
      </c>
      <c r="I5" s="350">
        <v>5</v>
      </c>
      <c r="J5" s="350">
        <v>6</v>
      </c>
      <c r="K5" s="350">
        <v>7</v>
      </c>
      <c r="L5" s="350">
        <v>8</v>
      </c>
      <c r="M5" s="350">
        <v>9</v>
      </c>
      <c r="N5" s="350">
        <v>10</v>
      </c>
      <c r="O5" s="350">
        <v>11</v>
      </c>
      <c r="P5" s="350">
        <v>12</v>
      </c>
      <c r="Q5" s="350">
        <v>13</v>
      </c>
      <c r="R5" s="350">
        <v>14</v>
      </c>
      <c r="S5" s="350">
        <v>15</v>
      </c>
      <c r="T5" s="350">
        <v>16</v>
      </c>
      <c r="U5" s="350">
        <v>17</v>
      </c>
      <c r="V5" s="350">
        <v>18</v>
      </c>
      <c r="W5" s="350">
        <v>19</v>
      </c>
      <c r="X5" s="350" t="s">
        <v>96</v>
      </c>
      <c r="Y5" s="350" t="s">
        <v>97</v>
      </c>
      <c r="Z5" s="350" t="s">
        <v>98</v>
      </c>
      <c r="AA5" s="350" t="s">
        <v>99</v>
      </c>
      <c r="AB5" s="350" t="s">
        <v>100</v>
      </c>
      <c r="AC5" s="350" t="s">
        <v>101</v>
      </c>
      <c r="AD5" s="350" t="s">
        <v>102</v>
      </c>
      <c r="AE5" s="350" t="s">
        <v>103</v>
      </c>
      <c r="AF5" s="350" t="s">
        <v>104</v>
      </c>
      <c r="AG5" s="350" t="s">
        <v>105</v>
      </c>
      <c r="AH5" s="350" t="s">
        <v>106</v>
      </c>
      <c r="AI5" s="350" t="s">
        <v>107</v>
      </c>
      <c r="AJ5" s="350" t="s">
        <v>108</v>
      </c>
      <c r="AK5" s="350" t="s">
        <v>109</v>
      </c>
      <c r="AL5" s="350" t="s">
        <v>110</v>
      </c>
      <c r="AM5" s="350"/>
      <c r="AN5" s="350"/>
      <c r="AO5" s="350" t="s">
        <v>111</v>
      </c>
      <c r="AP5" s="350" t="s">
        <v>112</v>
      </c>
      <c r="AQ5" s="350" t="s">
        <v>117</v>
      </c>
      <c r="AR5" s="348" t="s">
        <v>813</v>
      </c>
      <c r="AS5" s="348" t="s">
        <v>814</v>
      </c>
    </row>
    <row r="6" spans="1:45" x14ac:dyDescent="0.25">
      <c r="A6" s="349"/>
      <c r="B6" s="350"/>
      <c r="C6" s="350"/>
      <c r="D6" s="350"/>
      <c r="E6" s="350"/>
      <c r="F6" s="350"/>
      <c r="G6" s="350"/>
      <c r="H6" s="350"/>
      <c r="I6" s="350"/>
      <c r="J6" s="350"/>
      <c r="K6" s="350"/>
      <c r="L6" s="350"/>
      <c r="M6" s="350"/>
      <c r="N6" s="350"/>
      <c r="O6" s="350"/>
      <c r="P6" s="350"/>
      <c r="Q6" s="350"/>
      <c r="R6" s="350"/>
      <c r="S6" s="350"/>
      <c r="T6" s="350"/>
      <c r="U6" s="350"/>
      <c r="V6" s="350"/>
      <c r="W6" s="350"/>
      <c r="X6" s="350"/>
      <c r="Y6" s="350"/>
      <c r="Z6" s="350"/>
      <c r="AA6" s="350"/>
      <c r="AB6" s="350"/>
      <c r="AC6" s="350"/>
      <c r="AD6" s="350"/>
      <c r="AE6" s="350"/>
      <c r="AF6" s="350"/>
      <c r="AG6" s="350"/>
      <c r="AH6" s="350"/>
      <c r="AI6" s="350"/>
      <c r="AJ6" s="350"/>
      <c r="AK6" s="350"/>
      <c r="AL6" s="53" t="s">
        <v>113</v>
      </c>
      <c r="AM6" s="53" t="s">
        <v>114</v>
      </c>
      <c r="AN6" s="53" t="s">
        <v>115</v>
      </c>
      <c r="AO6" s="350"/>
      <c r="AP6" s="350"/>
      <c r="AQ6" s="350"/>
      <c r="AR6" s="348"/>
      <c r="AS6" s="348"/>
    </row>
    <row r="7" spans="1:45" x14ac:dyDescent="0.25">
      <c r="A7" s="355" t="s">
        <v>79</v>
      </c>
      <c r="B7" s="356"/>
      <c r="C7" s="192">
        <v>102151</v>
      </c>
      <c r="D7" s="192">
        <v>1757</v>
      </c>
      <c r="E7" s="192">
        <v>1812</v>
      </c>
      <c r="F7" s="192">
        <v>1868</v>
      </c>
      <c r="G7" s="192">
        <v>1920</v>
      </c>
      <c r="H7" s="192">
        <v>1975</v>
      </c>
      <c r="I7" s="192">
        <v>2023</v>
      </c>
      <c r="J7" s="192">
        <v>2067</v>
      </c>
      <c r="K7" s="192">
        <v>2107</v>
      </c>
      <c r="L7" s="192">
        <v>2137</v>
      </c>
      <c r="M7" s="192">
        <v>2160</v>
      </c>
      <c r="N7" s="192">
        <v>2179</v>
      </c>
      <c r="O7" s="192">
        <v>2192</v>
      </c>
      <c r="P7" s="192">
        <v>2186</v>
      </c>
      <c r="Q7" s="192">
        <v>2160</v>
      </c>
      <c r="R7" s="192">
        <v>2119</v>
      </c>
      <c r="S7" s="192">
        <v>2074</v>
      </c>
      <c r="T7" s="192">
        <v>2034</v>
      </c>
      <c r="U7" s="192">
        <v>1967</v>
      </c>
      <c r="V7" s="192">
        <v>1865</v>
      </c>
      <c r="W7" s="192">
        <v>1745</v>
      </c>
      <c r="X7" s="192">
        <v>7516</v>
      </c>
      <c r="Y7" s="192">
        <v>8114</v>
      </c>
      <c r="Z7" s="192">
        <v>7187</v>
      </c>
      <c r="AA7" s="192">
        <v>6741</v>
      </c>
      <c r="AB7" s="192">
        <v>6336</v>
      </c>
      <c r="AC7" s="192">
        <v>5504</v>
      </c>
      <c r="AD7" s="192">
        <v>4891</v>
      </c>
      <c r="AE7" s="192">
        <v>4026</v>
      </c>
      <c r="AF7" s="192">
        <v>3615</v>
      </c>
      <c r="AG7" s="192">
        <v>2836</v>
      </c>
      <c r="AH7" s="192">
        <v>2266</v>
      </c>
      <c r="AI7" s="192">
        <v>1570</v>
      </c>
      <c r="AJ7" s="192">
        <v>1202</v>
      </c>
      <c r="AK7" s="192">
        <v>51814</v>
      </c>
      <c r="AL7" s="192">
        <v>5312</v>
      </c>
      <c r="AM7" s="192">
        <v>4717</v>
      </c>
      <c r="AN7" s="192">
        <v>21060</v>
      </c>
      <c r="AO7" s="192">
        <v>2272</v>
      </c>
      <c r="AP7" s="192">
        <v>1835</v>
      </c>
      <c r="AQ7" s="192">
        <v>135</v>
      </c>
      <c r="AR7" s="192">
        <v>869</v>
      </c>
      <c r="AS7" s="192">
        <v>888</v>
      </c>
    </row>
    <row r="8" spans="1:45" x14ac:dyDescent="0.25">
      <c r="A8" s="57" t="s">
        <v>141</v>
      </c>
      <c r="B8" s="96"/>
      <c r="C8" s="78">
        <v>5000</v>
      </c>
      <c r="D8" s="78">
        <v>85</v>
      </c>
      <c r="E8" s="78">
        <v>87</v>
      </c>
      <c r="F8" s="78">
        <v>90</v>
      </c>
      <c r="G8" s="78">
        <v>93</v>
      </c>
      <c r="H8" s="78">
        <v>97</v>
      </c>
      <c r="I8" s="78">
        <v>99</v>
      </c>
      <c r="J8" s="78">
        <v>101</v>
      </c>
      <c r="K8" s="78">
        <v>104</v>
      </c>
      <c r="L8" s="78">
        <v>105</v>
      </c>
      <c r="M8" s="78">
        <v>107</v>
      </c>
      <c r="N8" s="78">
        <v>108</v>
      </c>
      <c r="O8" s="78">
        <v>109</v>
      </c>
      <c r="P8" s="78">
        <v>108</v>
      </c>
      <c r="Q8" s="78">
        <v>106</v>
      </c>
      <c r="R8" s="78">
        <v>103</v>
      </c>
      <c r="S8" s="78">
        <v>100</v>
      </c>
      <c r="T8" s="78">
        <v>97</v>
      </c>
      <c r="U8" s="78">
        <v>93</v>
      </c>
      <c r="V8" s="78">
        <v>87</v>
      </c>
      <c r="W8" s="78">
        <v>81</v>
      </c>
      <c r="X8" s="78">
        <v>345</v>
      </c>
      <c r="Y8" s="78">
        <v>349</v>
      </c>
      <c r="Z8" s="78">
        <v>342</v>
      </c>
      <c r="AA8" s="78">
        <v>303</v>
      </c>
      <c r="AB8" s="78">
        <v>315</v>
      </c>
      <c r="AC8" s="78">
        <v>281</v>
      </c>
      <c r="AD8" s="78">
        <v>272</v>
      </c>
      <c r="AE8" s="78">
        <v>210</v>
      </c>
      <c r="AF8" s="78">
        <v>210</v>
      </c>
      <c r="AG8" s="78">
        <v>161</v>
      </c>
      <c r="AH8" s="78">
        <v>135</v>
      </c>
      <c r="AI8" s="78">
        <v>68</v>
      </c>
      <c r="AJ8" s="78">
        <v>49</v>
      </c>
      <c r="AK8" s="78">
        <v>2464</v>
      </c>
      <c r="AL8" s="78">
        <v>266</v>
      </c>
      <c r="AM8" s="78">
        <v>210</v>
      </c>
      <c r="AN8" s="78">
        <v>955</v>
      </c>
      <c r="AO8" s="78">
        <v>114</v>
      </c>
      <c r="AP8" s="78">
        <v>92</v>
      </c>
      <c r="AQ8" s="78">
        <v>7</v>
      </c>
      <c r="AR8" s="193">
        <v>42</v>
      </c>
      <c r="AS8" s="193">
        <v>43</v>
      </c>
    </row>
    <row r="9" spans="1:45" x14ac:dyDescent="0.25">
      <c r="A9" s="98" t="s">
        <v>374</v>
      </c>
      <c r="B9" s="193">
        <v>2385</v>
      </c>
      <c r="C9" s="54">
        <v>5000</v>
      </c>
      <c r="D9" s="54">
        <v>85</v>
      </c>
      <c r="E9" s="54">
        <v>87</v>
      </c>
      <c r="F9" s="54">
        <v>90</v>
      </c>
      <c r="G9" s="54">
        <v>93</v>
      </c>
      <c r="H9" s="54">
        <v>97</v>
      </c>
      <c r="I9" s="54">
        <v>99</v>
      </c>
      <c r="J9" s="54">
        <v>101</v>
      </c>
      <c r="K9" s="54">
        <v>104</v>
      </c>
      <c r="L9" s="54">
        <v>105</v>
      </c>
      <c r="M9" s="54">
        <v>107</v>
      </c>
      <c r="N9" s="54">
        <v>108</v>
      </c>
      <c r="O9" s="54">
        <v>109</v>
      </c>
      <c r="P9" s="54">
        <v>108</v>
      </c>
      <c r="Q9" s="54">
        <v>106</v>
      </c>
      <c r="R9" s="54">
        <v>103</v>
      </c>
      <c r="S9" s="54">
        <v>100</v>
      </c>
      <c r="T9" s="54">
        <v>97</v>
      </c>
      <c r="U9" s="54">
        <v>93</v>
      </c>
      <c r="V9" s="54">
        <v>87</v>
      </c>
      <c r="W9" s="54">
        <v>81</v>
      </c>
      <c r="X9" s="54">
        <v>345</v>
      </c>
      <c r="Y9" s="54">
        <v>349</v>
      </c>
      <c r="Z9" s="54">
        <v>342</v>
      </c>
      <c r="AA9" s="54">
        <v>303</v>
      </c>
      <c r="AB9" s="54">
        <v>315</v>
      </c>
      <c r="AC9" s="54">
        <v>281</v>
      </c>
      <c r="AD9" s="54">
        <v>272</v>
      </c>
      <c r="AE9" s="54">
        <v>210</v>
      </c>
      <c r="AF9" s="54">
        <v>210</v>
      </c>
      <c r="AG9" s="54">
        <v>161</v>
      </c>
      <c r="AH9" s="54">
        <v>135</v>
      </c>
      <c r="AI9" s="54">
        <v>68</v>
      </c>
      <c r="AJ9" s="54">
        <v>49</v>
      </c>
      <c r="AK9" s="54">
        <v>2464</v>
      </c>
      <c r="AL9" s="54">
        <v>266</v>
      </c>
      <c r="AM9" s="54">
        <v>210</v>
      </c>
      <c r="AN9" s="54">
        <v>955</v>
      </c>
      <c r="AO9" s="54">
        <v>114</v>
      </c>
      <c r="AP9" s="54">
        <v>92</v>
      </c>
      <c r="AQ9" s="54">
        <v>7</v>
      </c>
      <c r="AR9" s="193">
        <v>42</v>
      </c>
      <c r="AS9" s="193">
        <v>43</v>
      </c>
    </row>
    <row r="10" spans="1:45" x14ac:dyDescent="0.25">
      <c r="A10" s="57" t="s">
        <v>24</v>
      </c>
      <c r="B10" s="56"/>
      <c r="C10" s="56">
        <v>5394</v>
      </c>
      <c r="D10" s="56">
        <v>99</v>
      </c>
      <c r="E10" s="56">
        <v>95</v>
      </c>
      <c r="F10" s="56">
        <v>92</v>
      </c>
      <c r="G10" s="56">
        <v>92</v>
      </c>
      <c r="H10" s="56">
        <v>94</v>
      </c>
      <c r="I10" s="56">
        <v>97</v>
      </c>
      <c r="J10" s="56">
        <v>101</v>
      </c>
      <c r="K10" s="56">
        <v>106</v>
      </c>
      <c r="L10" s="56">
        <v>111</v>
      </c>
      <c r="M10" s="56">
        <v>116</v>
      </c>
      <c r="N10" s="56">
        <v>122</v>
      </c>
      <c r="O10" s="56">
        <v>127</v>
      </c>
      <c r="P10" s="56">
        <v>130</v>
      </c>
      <c r="Q10" s="56">
        <v>129</v>
      </c>
      <c r="R10" s="56">
        <v>126</v>
      </c>
      <c r="S10" s="56">
        <v>122</v>
      </c>
      <c r="T10" s="56">
        <v>119</v>
      </c>
      <c r="U10" s="56">
        <v>113</v>
      </c>
      <c r="V10" s="56">
        <v>105</v>
      </c>
      <c r="W10" s="56">
        <v>95</v>
      </c>
      <c r="X10" s="56">
        <v>369</v>
      </c>
      <c r="Y10" s="56">
        <v>398</v>
      </c>
      <c r="Z10" s="56">
        <v>390</v>
      </c>
      <c r="AA10" s="56">
        <v>447</v>
      </c>
      <c r="AB10" s="56">
        <v>350</v>
      </c>
      <c r="AC10" s="56">
        <v>272</v>
      </c>
      <c r="AD10" s="56">
        <v>255</v>
      </c>
      <c r="AE10" s="56">
        <v>171</v>
      </c>
      <c r="AF10" s="56">
        <v>179</v>
      </c>
      <c r="AG10" s="56">
        <v>117</v>
      </c>
      <c r="AH10" s="56">
        <v>110</v>
      </c>
      <c r="AI10" s="56">
        <v>79</v>
      </c>
      <c r="AJ10" s="56">
        <v>66</v>
      </c>
      <c r="AK10" s="56">
        <v>2674</v>
      </c>
      <c r="AL10" s="56">
        <v>314</v>
      </c>
      <c r="AM10" s="56">
        <v>245</v>
      </c>
      <c r="AN10" s="56">
        <v>1086</v>
      </c>
      <c r="AO10" s="56">
        <v>131</v>
      </c>
      <c r="AP10" s="56">
        <v>106</v>
      </c>
      <c r="AQ10" s="56">
        <v>8</v>
      </c>
      <c r="AR10" s="56">
        <v>50</v>
      </c>
      <c r="AS10" s="56">
        <v>49</v>
      </c>
    </row>
    <row r="11" spans="1:45" x14ac:dyDescent="0.25">
      <c r="A11" s="98" t="s">
        <v>743</v>
      </c>
      <c r="B11" s="94">
        <v>2386</v>
      </c>
      <c r="C11" s="95">
        <v>3291</v>
      </c>
      <c r="D11" s="95">
        <v>61</v>
      </c>
      <c r="E11" s="95">
        <v>58</v>
      </c>
      <c r="F11" s="95">
        <v>56</v>
      </c>
      <c r="G11" s="95">
        <v>56</v>
      </c>
      <c r="H11" s="95">
        <v>57</v>
      </c>
      <c r="I11" s="95">
        <v>59</v>
      </c>
      <c r="J11" s="95">
        <v>62</v>
      </c>
      <c r="K11" s="95">
        <v>65</v>
      </c>
      <c r="L11" s="95">
        <v>68</v>
      </c>
      <c r="M11" s="95">
        <v>71</v>
      </c>
      <c r="N11" s="95">
        <v>74</v>
      </c>
      <c r="O11" s="95">
        <v>77</v>
      </c>
      <c r="P11" s="95">
        <v>79</v>
      </c>
      <c r="Q11" s="95">
        <v>79</v>
      </c>
      <c r="R11" s="95">
        <v>77</v>
      </c>
      <c r="S11" s="95">
        <v>74</v>
      </c>
      <c r="T11" s="95">
        <v>73</v>
      </c>
      <c r="U11" s="95">
        <v>69</v>
      </c>
      <c r="V11" s="95">
        <v>64</v>
      </c>
      <c r="W11" s="95">
        <v>58</v>
      </c>
      <c r="X11" s="95">
        <v>225</v>
      </c>
      <c r="Y11" s="95">
        <v>243</v>
      </c>
      <c r="Z11" s="95">
        <v>238</v>
      </c>
      <c r="AA11" s="95">
        <v>273</v>
      </c>
      <c r="AB11" s="95">
        <v>214</v>
      </c>
      <c r="AC11" s="95">
        <v>166</v>
      </c>
      <c r="AD11" s="95">
        <v>156</v>
      </c>
      <c r="AE11" s="95">
        <v>104</v>
      </c>
      <c r="AF11" s="95">
        <v>109</v>
      </c>
      <c r="AG11" s="95">
        <v>71</v>
      </c>
      <c r="AH11" s="95">
        <v>67</v>
      </c>
      <c r="AI11" s="95">
        <v>48</v>
      </c>
      <c r="AJ11" s="95">
        <v>40</v>
      </c>
      <c r="AK11" s="95">
        <v>1631</v>
      </c>
      <c r="AL11" s="95">
        <v>192</v>
      </c>
      <c r="AM11" s="95">
        <v>149</v>
      </c>
      <c r="AN11" s="95">
        <v>662</v>
      </c>
      <c r="AO11" s="95">
        <v>80</v>
      </c>
      <c r="AP11" s="95">
        <v>65</v>
      </c>
      <c r="AQ11" s="95">
        <v>5</v>
      </c>
      <c r="AR11" s="193">
        <v>31</v>
      </c>
      <c r="AS11" s="193">
        <v>30</v>
      </c>
    </row>
    <row r="12" spans="1:45" x14ac:dyDescent="0.25">
      <c r="A12" s="98" t="s">
        <v>375</v>
      </c>
      <c r="B12" s="94">
        <v>2387</v>
      </c>
      <c r="C12" s="95">
        <v>2103</v>
      </c>
      <c r="D12" s="95">
        <v>38</v>
      </c>
      <c r="E12" s="95">
        <v>37</v>
      </c>
      <c r="F12" s="95">
        <v>36</v>
      </c>
      <c r="G12" s="95">
        <v>36</v>
      </c>
      <c r="H12" s="95">
        <v>37</v>
      </c>
      <c r="I12" s="95">
        <v>38</v>
      </c>
      <c r="J12" s="95">
        <v>39</v>
      </c>
      <c r="K12" s="95">
        <v>41</v>
      </c>
      <c r="L12" s="95">
        <v>43</v>
      </c>
      <c r="M12" s="95">
        <v>45</v>
      </c>
      <c r="N12" s="95">
        <v>48</v>
      </c>
      <c r="O12" s="95">
        <v>50</v>
      </c>
      <c r="P12" s="95">
        <v>51</v>
      </c>
      <c r="Q12" s="95">
        <v>50</v>
      </c>
      <c r="R12" s="95">
        <v>49</v>
      </c>
      <c r="S12" s="95">
        <v>48</v>
      </c>
      <c r="T12" s="95">
        <v>46</v>
      </c>
      <c r="U12" s="95">
        <v>44</v>
      </c>
      <c r="V12" s="95">
        <v>41</v>
      </c>
      <c r="W12" s="95">
        <v>37</v>
      </c>
      <c r="X12" s="95">
        <v>144</v>
      </c>
      <c r="Y12" s="95">
        <v>155</v>
      </c>
      <c r="Z12" s="95">
        <v>152</v>
      </c>
      <c r="AA12" s="95">
        <v>174</v>
      </c>
      <c r="AB12" s="95">
        <v>136</v>
      </c>
      <c r="AC12" s="95">
        <v>106</v>
      </c>
      <c r="AD12" s="95">
        <v>99</v>
      </c>
      <c r="AE12" s="95">
        <v>67</v>
      </c>
      <c r="AF12" s="95">
        <v>70</v>
      </c>
      <c r="AG12" s="95">
        <v>46</v>
      </c>
      <c r="AH12" s="95">
        <v>43</v>
      </c>
      <c r="AI12" s="95">
        <v>31</v>
      </c>
      <c r="AJ12" s="95">
        <v>26</v>
      </c>
      <c r="AK12" s="95">
        <v>1043</v>
      </c>
      <c r="AL12" s="95">
        <v>122</v>
      </c>
      <c r="AM12" s="95">
        <v>96</v>
      </c>
      <c r="AN12" s="95">
        <v>424</v>
      </c>
      <c r="AO12" s="95">
        <v>51</v>
      </c>
      <c r="AP12" s="95">
        <v>41</v>
      </c>
      <c r="AQ12" s="95">
        <v>3</v>
      </c>
      <c r="AR12" s="193">
        <v>19</v>
      </c>
      <c r="AS12" s="193">
        <v>19</v>
      </c>
    </row>
    <row r="13" spans="1:45" x14ac:dyDescent="0.25">
      <c r="A13" s="57" t="s">
        <v>142</v>
      </c>
      <c r="B13" s="56"/>
      <c r="C13" s="56">
        <v>11247</v>
      </c>
      <c r="D13" s="56">
        <v>202</v>
      </c>
      <c r="E13" s="56">
        <v>203</v>
      </c>
      <c r="F13" s="56">
        <v>205</v>
      </c>
      <c r="G13" s="56">
        <v>209</v>
      </c>
      <c r="H13" s="56">
        <v>215</v>
      </c>
      <c r="I13" s="56">
        <v>221</v>
      </c>
      <c r="J13" s="56">
        <v>228</v>
      </c>
      <c r="K13" s="56">
        <v>235</v>
      </c>
      <c r="L13" s="56">
        <v>241</v>
      </c>
      <c r="M13" s="56">
        <v>246</v>
      </c>
      <c r="N13" s="56">
        <v>252</v>
      </c>
      <c r="O13" s="56">
        <v>257</v>
      </c>
      <c r="P13" s="56">
        <v>258</v>
      </c>
      <c r="Q13" s="56">
        <v>253</v>
      </c>
      <c r="R13" s="56">
        <v>245</v>
      </c>
      <c r="S13" s="56">
        <v>235</v>
      </c>
      <c r="T13" s="56">
        <v>226</v>
      </c>
      <c r="U13" s="56">
        <v>215</v>
      </c>
      <c r="V13" s="56">
        <v>200</v>
      </c>
      <c r="W13" s="56">
        <v>184</v>
      </c>
      <c r="X13" s="56">
        <v>745</v>
      </c>
      <c r="Y13" s="56">
        <v>791</v>
      </c>
      <c r="Z13" s="56">
        <v>727</v>
      </c>
      <c r="AA13" s="56">
        <v>684</v>
      </c>
      <c r="AB13" s="56">
        <v>635</v>
      </c>
      <c r="AC13" s="56">
        <v>552</v>
      </c>
      <c r="AD13" s="56">
        <v>614</v>
      </c>
      <c r="AE13" s="56">
        <v>485</v>
      </c>
      <c r="AF13" s="56">
        <v>466</v>
      </c>
      <c r="AG13" s="56">
        <v>392</v>
      </c>
      <c r="AH13" s="56">
        <v>265</v>
      </c>
      <c r="AI13" s="56">
        <v>222</v>
      </c>
      <c r="AJ13" s="56">
        <v>139</v>
      </c>
      <c r="AK13" s="56">
        <v>5738</v>
      </c>
      <c r="AL13" s="56">
        <v>615</v>
      </c>
      <c r="AM13" s="56">
        <v>535</v>
      </c>
      <c r="AN13" s="56">
        <v>2131</v>
      </c>
      <c r="AO13" s="56">
        <v>262</v>
      </c>
      <c r="AP13" s="56">
        <v>211</v>
      </c>
      <c r="AQ13" s="56">
        <v>15</v>
      </c>
      <c r="AR13" s="56">
        <v>100</v>
      </c>
      <c r="AS13" s="56">
        <v>102</v>
      </c>
    </row>
    <row r="14" spans="1:45" x14ac:dyDescent="0.25">
      <c r="A14" s="98" t="s">
        <v>376</v>
      </c>
      <c r="B14" s="94">
        <v>2388</v>
      </c>
      <c r="C14" s="95">
        <v>5965</v>
      </c>
      <c r="D14" s="95">
        <v>107</v>
      </c>
      <c r="E14" s="95">
        <v>108</v>
      </c>
      <c r="F14" s="95">
        <v>109</v>
      </c>
      <c r="G14" s="95">
        <v>111</v>
      </c>
      <c r="H14" s="95">
        <v>114</v>
      </c>
      <c r="I14" s="95">
        <v>117</v>
      </c>
      <c r="J14" s="95">
        <v>121</v>
      </c>
      <c r="K14" s="95">
        <v>125</v>
      </c>
      <c r="L14" s="95">
        <v>128</v>
      </c>
      <c r="M14" s="95">
        <v>130</v>
      </c>
      <c r="N14" s="95">
        <v>134</v>
      </c>
      <c r="O14" s="95">
        <v>136</v>
      </c>
      <c r="P14" s="95">
        <v>137</v>
      </c>
      <c r="Q14" s="95">
        <v>134</v>
      </c>
      <c r="R14" s="95">
        <v>130</v>
      </c>
      <c r="S14" s="95">
        <v>125</v>
      </c>
      <c r="T14" s="95">
        <v>120</v>
      </c>
      <c r="U14" s="95">
        <v>114</v>
      </c>
      <c r="V14" s="95">
        <v>106</v>
      </c>
      <c r="W14" s="95">
        <v>98</v>
      </c>
      <c r="X14" s="95">
        <v>395</v>
      </c>
      <c r="Y14" s="95">
        <v>419</v>
      </c>
      <c r="Z14" s="95">
        <v>385</v>
      </c>
      <c r="AA14" s="95">
        <v>363</v>
      </c>
      <c r="AB14" s="95">
        <v>337</v>
      </c>
      <c r="AC14" s="95">
        <v>293</v>
      </c>
      <c r="AD14" s="95">
        <v>325</v>
      </c>
      <c r="AE14" s="95">
        <v>257</v>
      </c>
      <c r="AF14" s="95">
        <v>247</v>
      </c>
      <c r="AG14" s="95">
        <v>208</v>
      </c>
      <c r="AH14" s="95">
        <v>140</v>
      </c>
      <c r="AI14" s="95">
        <v>118</v>
      </c>
      <c r="AJ14" s="95">
        <v>74</v>
      </c>
      <c r="AK14" s="95">
        <v>3041</v>
      </c>
      <c r="AL14" s="95">
        <v>326</v>
      </c>
      <c r="AM14" s="95">
        <v>284</v>
      </c>
      <c r="AN14" s="95">
        <v>1129</v>
      </c>
      <c r="AO14" s="95">
        <v>139</v>
      </c>
      <c r="AP14" s="95">
        <v>112</v>
      </c>
      <c r="AQ14" s="95">
        <v>7</v>
      </c>
      <c r="AR14" s="193">
        <v>53</v>
      </c>
      <c r="AS14" s="193">
        <v>54</v>
      </c>
    </row>
    <row r="15" spans="1:45" x14ac:dyDescent="0.25">
      <c r="A15" s="98" t="s">
        <v>377</v>
      </c>
      <c r="B15" s="94">
        <v>2390</v>
      </c>
      <c r="C15" s="95">
        <v>1129</v>
      </c>
      <c r="D15" s="95">
        <v>20</v>
      </c>
      <c r="E15" s="95">
        <v>20</v>
      </c>
      <c r="F15" s="95">
        <v>21</v>
      </c>
      <c r="G15" s="95">
        <v>21</v>
      </c>
      <c r="H15" s="95">
        <v>22</v>
      </c>
      <c r="I15" s="95">
        <v>22</v>
      </c>
      <c r="J15" s="95">
        <v>23</v>
      </c>
      <c r="K15" s="95">
        <v>24</v>
      </c>
      <c r="L15" s="95">
        <v>24</v>
      </c>
      <c r="M15" s="95">
        <v>25</v>
      </c>
      <c r="N15" s="95">
        <v>25</v>
      </c>
      <c r="O15" s="95">
        <v>26</v>
      </c>
      <c r="P15" s="95">
        <v>26</v>
      </c>
      <c r="Q15" s="95">
        <v>25</v>
      </c>
      <c r="R15" s="95">
        <v>25</v>
      </c>
      <c r="S15" s="95">
        <v>24</v>
      </c>
      <c r="T15" s="95">
        <v>23</v>
      </c>
      <c r="U15" s="95">
        <v>22</v>
      </c>
      <c r="V15" s="95">
        <v>20</v>
      </c>
      <c r="W15" s="95">
        <v>18</v>
      </c>
      <c r="X15" s="95">
        <v>75</v>
      </c>
      <c r="Y15" s="95">
        <v>79</v>
      </c>
      <c r="Z15" s="95">
        <v>73</v>
      </c>
      <c r="AA15" s="95">
        <v>68</v>
      </c>
      <c r="AB15" s="95">
        <v>64</v>
      </c>
      <c r="AC15" s="95">
        <v>55</v>
      </c>
      <c r="AD15" s="95">
        <v>61</v>
      </c>
      <c r="AE15" s="95">
        <v>49</v>
      </c>
      <c r="AF15" s="95">
        <v>47</v>
      </c>
      <c r="AG15" s="95">
        <v>39</v>
      </c>
      <c r="AH15" s="95">
        <v>27</v>
      </c>
      <c r="AI15" s="95">
        <v>22</v>
      </c>
      <c r="AJ15" s="95">
        <v>14</v>
      </c>
      <c r="AK15" s="95">
        <v>574</v>
      </c>
      <c r="AL15" s="95">
        <v>62</v>
      </c>
      <c r="AM15" s="95">
        <v>54</v>
      </c>
      <c r="AN15" s="95">
        <v>213</v>
      </c>
      <c r="AO15" s="95">
        <v>26</v>
      </c>
      <c r="AP15" s="95">
        <v>21</v>
      </c>
      <c r="AQ15" s="95">
        <v>2</v>
      </c>
      <c r="AR15" s="193">
        <v>10</v>
      </c>
      <c r="AS15" s="193">
        <v>10</v>
      </c>
    </row>
    <row r="16" spans="1:45" x14ac:dyDescent="0.25">
      <c r="A16" s="98" t="s">
        <v>378</v>
      </c>
      <c r="B16" s="94">
        <v>2389</v>
      </c>
      <c r="C16" s="95">
        <v>1338</v>
      </c>
      <c r="D16" s="95">
        <v>24</v>
      </c>
      <c r="E16" s="95">
        <v>24</v>
      </c>
      <c r="F16" s="95">
        <v>24</v>
      </c>
      <c r="G16" s="95">
        <v>25</v>
      </c>
      <c r="H16" s="95">
        <v>25</v>
      </c>
      <c r="I16" s="95">
        <v>27</v>
      </c>
      <c r="J16" s="95">
        <v>27</v>
      </c>
      <c r="K16" s="95">
        <v>27</v>
      </c>
      <c r="L16" s="95">
        <v>29</v>
      </c>
      <c r="M16" s="95">
        <v>29</v>
      </c>
      <c r="N16" s="95">
        <v>30</v>
      </c>
      <c r="O16" s="95">
        <v>31</v>
      </c>
      <c r="P16" s="95">
        <v>30</v>
      </c>
      <c r="Q16" s="95">
        <v>31</v>
      </c>
      <c r="R16" s="95">
        <v>29</v>
      </c>
      <c r="S16" s="95">
        <v>27</v>
      </c>
      <c r="T16" s="95">
        <v>26</v>
      </c>
      <c r="U16" s="95">
        <v>25</v>
      </c>
      <c r="V16" s="95">
        <v>24</v>
      </c>
      <c r="W16" s="95">
        <v>22</v>
      </c>
      <c r="X16" s="95">
        <v>89</v>
      </c>
      <c r="Y16" s="95">
        <v>95</v>
      </c>
      <c r="Z16" s="95">
        <v>87</v>
      </c>
      <c r="AA16" s="95">
        <v>82</v>
      </c>
      <c r="AB16" s="95">
        <v>75</v>
      </c>
      <c r="AC16" s="95">
        <v>66</v>
      </c>
      <c r="AD16" s="95">
        <v>74</v>
      </c>
      <c r="AE16" s="95">
        <v>58</v>
      </c>
      <c r="AF16" s="95">
        <v>55</v>
      </c>
      <c r="AG16" s="95">
        <v>47</v>
      </c>
      <c r="AH16" s="95">
        <v>32</v>
      </c>
      <c r="AI16" s="95">
        <v>26</v>
      </c>
      <c r="AJ16" s="95">
        <v>16</v>
      </c>
      <c r="AK16" s="95">
        <v>688</v>
      </c>
      <c r="AL16" s="95">
        <v>73</v>
      </c>
      <c r="AM16" s="95">
        <v>63</v>
      </c>
      <c r="AN16" s="95">
        <v>256</v>
      </c>
      <c r="AO16" s="95">
        <v>31</v>
      </c>
      <c r="AP16" s="95">
        <v>25</v>
      </c>
      <c r="AQ16" s="95">
        <v>2</v>
      </c>
      <c r="AR16" s="193">
        <v>12</v>
      </c>
      <c r="AS16" s="193">
        <v>12</v>
      </c>
    </row>
    <row r="17" spans="1:45" x14ac:dyDescent="0.25">
      <c r="A17" s="98" t="s">
        <v>744</v>
      </c>
      <c r="B17" s="94">
        <v>2391</v>
      </c>
      <c r="C17" s="95">
        <v>2815</v>
      </c>
      <c r="D17" s="95">
        <v>51</v>
      </c>
      <c r="E17" s="95">
        <v>51</v>
      </c>
      <c r="F17" s="95">
        <v>51</v>
      </c>
      <c r="G17" s="95">
        <v>52</v>
      </c>
      <c r="H17" s="95">
        <v>54</v>
      </c>
      <c r="I17" s="95">
        <v>55</v>
      </c>
      <c r="J17" s="95">
        <v>57</v>
      </c>
      <c r="K17" s="95">
        <v>59</v>
      </c>
      <c r="L17" s="95">
        <v>60</v>
      </c>
      <c r="M17" s="95">
        <v>62</v>
      </c>
      <c r="N17" s="95">
        <v>63</v>
      </c>
      <c r="O17" s="95">
        <v>64</v>
      </c>
      <c r="P17" s="95">
        <v>65</v>
      </c>
      <c r="Q17" s="95">
        <v>63</v>
      </c>
      <c r="R17" s="95">
        <v>61</v>
      </c>
      <c r="S17" s="95">
        <v>59</v>
      </c>
      <c r="T17" s="95">
        <v>57</v>
      </c>
      <c r="U17" s="95">
        <v>54</v>
      </c>
      <c r="V17" s="95">
        <v>50</v>
      </c>
      <c r="W17" s="95">
        <v>46</v>
      </c>
      <c r="X17" s="95">
        <v>186</v>
      </c>
      <c r="Y17" s="95">
        <v>198</v>
      </c>
      <c r="Z17" s="95">
        <v>182</v>
      </c>
      <c r="AA17" s="95">
        <v>171</v>
      </c>
      <c r="AB17" s="95">
        <v>159</v>
      </c>
      <c r="AC17" s="95">
        <v>138</v>
      </c>
      <c r="AD17" s="95">
        <v>154</v>
      </c>
      <c r="AE17" s="95">
        <v>121</v>
      </c>
      <c r="AF17" s="95">
        <v>117</v>
      </c>
      <c r="AG17" s="95">
        <v>98</v>
      </c>
      <c r="AH17" s="95">
        <v>66</v>
      </c>
      <c r="AI17" s="95">
        <v>56</v>
      </c>
      <c r="AJ17" s="95">
        <v>35</v>
      </c>
      <c r="AK17" s="95">
        <v>1435</v>
      </c>
      <c r="AL17" s="95">
        <v>154</v>
      </c>
      <c r="AM17" s="95">
        <v>134</v>
      </c>
      <c r="AN17" s="95">
        <v>533</v>
      </c>
      <c r="AO17" s="95">
        <v>66</v>
      </c>
      <c r="AP17" s="95">
        <v>53</v>
      </c>
      <c r="AQ17" s="95">
        <v>4</v>
      </c>
      <c r="AR17" s="193">
        <v>25</v>
      </c>
      <c r="AS17" s="193">
        <v>26</v>
      </c>
    </row>
    <row r="18" spans="1:45" x14ac:dyDescent="0.25">
      <c r="A18" s="57" t="s">
        <v>143</v>
      </c>
      <c r="B18" s="56"/>
      <c r="C18" s="56">
        <v>7506</v>
      </c>
      <c r="D18" s="56">
        <v>161</v>
      </c>
      <c r="E18" s="56">
        <v>167</v>
      </c>
      <c r="F18" s="56">
        <v>171</v>
      </c>
      <c r="G18" s="56">
        <v>173</v>
      </c>
      <c r="H18" s="56">
        <v>175</v>
      </c>
      <c r="I18" s="56">
        <v>174</v>
      </c>
      <c r="J18" s="56">
        <v>173</v>
      </c>
      <c r="K18" s="56">
        <v>170</v>
      </c>
      <c r="L18" s="56">
        <v>167</v>
      </c>
      <c r="M18" s="56">
        <v>162</v>
      </c>
      <c r="N18" s="56">
        <v>158</v>
      </c>
      <c r="O18" s="56">
        <v>153</v>
      </c>
      <c r="P18" s="56">
        <v>147</v>
      </c>
      <c r="Q18" s="56">
        <v>142</v>
      </c>
      <c r="R18" s="56">
        <v>135</v>
      </c>
      <c r="S18" s="56">
        <v>130</v>
      </c>
      <c r="T18" s="56">
        <v>125</v>
      </c>
      <c r="U18" s="56">
        <v>120</v>
      </c>
      <c r="V18" s="56">
        <v>115</v>
      </c>
      <c r="W18" s="56">
        <v>112</v>
      </c>
      <c r="X18" s="56">
        <v>536</v>
      </c>
      <c r="Y18" s="56">
        <v>629</v>
      </c>
      <c r="Z18" s="56">
        <v>536</v>
      </c>
      <c r="AA18" s="56">
        <v>436</v>
      </c>
      <c r="AB18" s="56">
        <v>445</v>
      </c>
      <c r="AC18" s="56">
        <v>388</v>
      </c>
      <c r="AD18" s="56">
        <v>360</v>
      </c>
      <c r="AE18" s="56">
        <v>273</v>
      </c>
      <c r="AF18" s="56">
        <v>295</v>
      </c>
      <c r="AG18" s="56">
        <v>209</v>
      </c>
      <c r="AH18" s="56">
        <v>184</v>
      </c>
      <c r="AI18" s="56">
        <v>97</v>
      </c>
      <c r="AJ18" s="56">
        <v>88</v>
      </c>
      <c r="AK18" s="56">
        <v>3768</v>
      </c>
      <c r="AL18" s="56">
        <v>376</v>
      </c>
      <c r="AM18" s="56">
        <v>304</v>
      </c>
      <c r="AN18" s="56">
        <v>1437</v>
      </c>
      <c r="AO18" s="56">
        <v>210</v>
      </c>
      <c r="AP18" s="56">
        <v>170</v>
      </c>
      <c r="AQ18" s="56">
        <v>12</v>
      </c>
      <c r="AR18" s="56">
        <v>80</v>
      </c>
      <c r="AS18" s="56">
        <v>81</v>
      </c>
    </row>
    <row r="19" spans="1:45" x14ac:dyDescent="0.25">
      <c r="A19" s="98" t="s">
        <v>745</v>
      </c>
      <c r="B19" s="94">
        <v>2392</v>
      </c>
      <c r="C19" s="95">
        <v>6680</v>
      </c>
      <c r="D19" s="95">
        <v>143</v>
      </c>
      <c r="E19" s="95">
        <v>149</v>
      </c>
      <c r="F19" s="95">
        <v>152</v>
      </c>
      <c r="G19" s="95">
        <v>154</v>
      </c>
      <c r="H19" s="95">
        <v>156</v>
      </c>
      <c r="I19" s="95">
        <v>155</v>
      </c>
      <c r="J19" s="95">
        <v>154</v>
      </c>
      <c r="K19" s="95">
        <v>151</v>
      </c>
      <c r="L19" s="95">
        <v>149</v>
      </c>
      <c r="M19" s="95">
        <v>144</v>
      </c>
      <c r="N19" s="95">
        <v>141</v>
      </c>
      <c r="O19" s="95">
        <v>136</v>
      </c>
      <c r="P19" s="95">
        <v>131</v>
      </c>
      <c r="Q19" s="95">
        <v>126</v>
      </c>
      <c r="R19" s="95">
        <v>120</v>
      </c>
      <c r="S19" s="95">
        <v>116</v>
      </c>
      <c r="T19" s="95">
        <v>111</v>
      </c>
      <c r="U19" s="95">
        <v>107</v>
      </c>
      <c r="V19" s="95">
        <v>102</v>
      </c>
      <c r="W19" s="95">
        <v>100</v>
      </c>
      <c r="X19" s="95">
        <v>477</v>
      </c>
      <c r="Y19" s="95">
        <v>560</v>
      </c>
      <c r="Z19" s="95">
        <v>477</v>
      </c>
      <c r="AA19" s="95">
        <v>388</v>
      </c>
      <c r="AB19" s="95">
        <v>396</v>
      </c>
      <c r="AC19" s="95">
        <v>345</v>
      </c>
      <c r="AD19" s="95">
        <v>320</v>
      </c>
      <c r="AE19" s="95">
        <v>243</v>
      </c>
      <c r="AF19" s="95">
        <v>263</v>
      </c>
      <c r="AG19" s="95">
        <v>186</v>
      </c>
      <c r="AH19" s="95">
        <v>164</v>
      </c>
      <c r="AI19" s="95">
        <v>86</v>
      </c>
      <c r="AJ19" s="95">
        <v>78</v>
      </c>
      <c r="AK19" s="95">
        <v>3354</v>
      </c>
      <c r="AL19" s="95">
        <v>335</v>
      </c>
      <c r="AM19" s="95">
        <v>271</v>
      </c>
      <c r="AN19" s="95">
        <v>1279</v>
      </c>
      <c r="AO19" s="95">
        <v>187</v>
      </c>
      <c r="AP19" s="95">
        <v>151</v>
      </c>
      <c r="AQ19" s="95">
        <v>11</v>
      </c>
      <c r="AR19" s="193">
        <v>71</v>
      </c>
      <c r="AS19" s="193">
        <v>72</v>
      </c>
    </row>
    <row r="20" spans="1:45" x14ac:dyDescent="0.25">
      <c r="A20" s="98" t="s">
        <v>379</v>
      </c>
      <c r="B20" s="94">
        <v>2393</v>
      </c>
      <c r="C20" s="95">
        <v>826</v>
      </c>
      <c r="D20" s="95">
        <v>18</v>
      </c>
      <c r="E20" s="95">
        <v>18</v>
      </c>
      <c r="F20" s="95">
        <v>19</v>
      </c>
      <c r="G20" s="95">
        <v>19</v>
      </c>
      <c r="H20" s="95">
        <v>19</v>
      </c>
      <c r="I20" s="95">
        <v>19</v>
      </c>
      <c r="J20" s="95">
        <v>19</v>
      </c>
      <c r="K20" s="95">
        <v>19</v>
      </c>
      <c r="L20" s="95">
        <v>18</v>
      </c>
      <c r="M20" s="95">
        <v>18</v>
      </c>
      <c r="N20" s="95">
        <v>17</v>
      </c>
      <c r="O20" s="95">
        <v>17</v>
      </c>
      <c r="P20" s="95">
        <v>16</v>
      </c>
      <c r="Q20" s="95">
        <v>16</v>
      </c>
      <c r="R20" s="95">
        <v>15</v>
      </c>
      <c r="S20" s="95">
        <v>14</v>
      </c>
      <c r="T20" s="95">
        <v>14</v>
      </c>
      <c r="U20" s="95">
        <v>13</v>
      </c>
      <c r="V20" s="95">
        <v>13</v>
      </c>
      <c r="W20" s="95">
        <v>12</v>
      </c>
      <c r="X20" s="95">
        <v>59</v>
      </c>
      <c r="Y20" s="95">
        <v>69</v>
      </c>
      <c r="Z20" s="95">
        <v>59</v>
      </c>
      <c r="AA20" s="95">
        <v>48</v>
      </c>
      <c r="AB20" s="95">
        <v>49</v>
      </c>
      <c r="AC20" s="95">
        <v>43</v>
      </c>
      <c r="AD20" s="95">
        <v>40</v>
      </c>
      <c r="AE20" s="95">
        <v>30</v>
      </c>
      <c r="AF20" s="95">
        <v>32</v>
      </c>
      <c r="AG20" s="95">
        <v>23</v>
      </c>
      <c r="AH20" s="95">
        <v>20</v>
      </c>
      <c r="AI20" s="95">
        <v>11</v>
      </c>
      <c r="AJ20" s="95">
        <v>10</v>
      </c>
      <c r="AK20" s="95">
        <v>414</v>
      </c>
      <c r="AL20" s="95">
        <v>41</v>
      </c>
      <c r="AM20" s="95">
        <v>33</v>
      </c>
      <c r="AN20" s="95">
        <v>158</v>
      </c>
      <c r="AO20" s="95">
        <v>23</v>
      </c>
      <c r="AP20" s="95">
        <v>19</v>
      </c>
      <c r="AQ20" s="95">
        <v>1</v>
      </c>
      <c r="AR20" s="193">
        <v>9</v>
      </c>
      <c r="AS20" s="193">
        <v>9</v>
      </c>
    </row>
    <row r="21" spans="1:45" x14ac:dyDescent="0.25">
      <c r="A21" s="57" t="s">
        <v>144</v>
      </c>
      <c r="B21" s="56"/>
      <c r="C21" s="56">
        <v>4680</v>
      </c>
      <c r="D21" s="56">
        <v>82</v>
      </c>
      <c r="E21" s="56">
        <v>83</v>
      </c>
      <c r="F21" s="56">
        <v>85</v>
      </c>
      <c r="G21" s="56">
        <v>86</v>
      </c>
      <c r="H21" s="56">
        <v>88</v>
      </c>
      <c r="I21" s="56">
        <v>90</v>
      </c>
      <c r="J21" s="56">
        <v>92</v>
      </c>
      <c r="K21" s="56">
        <v>94</v>
      </c>
      <c r="L21" s="56">
        <v>95</v>
      </c>
      <c r="M21" s="56">
        <v>96</v>
      </c>
      <c r="N21" s="56">
        <v>96</v>
      </c>
      <c r="O21" s="56">
        <v>97</v>
      </c>
      <c r="P21" s="56">
        <v>96</v>
      </c>
      <c r="Q21" s="56">
        <v>92</v>
      </c>
      <c r="R21" s="56">
        <v>87</v>
      </c>
      <c r="S21" s="56">
        <v>81</v>
      </c>
      <c r="T21" s="56">
        <v>76</v>
      </c>
      <c r="U21" s="56">
        <v>71</v>
      </c>
      <c r="V21" s="56">
        <v>67</v>
      </c>
      <c r="W21" s="56">
        <v>65</v>
      </c>
      <c r="X21" s="56">
        <v>303</v>
      </c>
      <c r="Y21" s="56">
        <v>322</v>
      </c>
      <c r="Z21" s="56">
        <v>292</v>
      </c>
      <c r="AA21" s="56">
        <v>275</v>
      </c>
      <c r="AB21" s="56">
        <v>296</v>
      </c>
      <c r="AC21" s="56">
        <v>272</v>
      </c>
      <c r="AD21" s="56">
        <v>201</v>
      </c>
      <c r="AE21" s="56">
        <v>229</v>
      </c>
      <c r="AF21" s="56">
        <v>216</v>
      </c>
      <c r="AG21" s="56">
        <v>192</v>
      </c>
      <c r="AH21" s="56">
        <v>154</v>
      </c>
      <c r="AI21" s="56">
        <v>116</v>
      </c>
      <c r="AJ21" s="56">
        <v>93</v>
      </c>
      <c r="AK21" s="56">
        <v>2392</v>
      </c>
      <c r="AL21" s="56">
        <v>243</v>
      </c>
      <c r="AM21" s="56">
        <v>161</v>
      </c>
      <c r="AN21" s="56">
        <v>872</v>
      </c>
      <c r="AO21" s="56">
        <v>109</v>
      </c>
      <c r="AP21" s="56">
        <v>88</v>
      </c>
      <c r="AQ21" s="56">
        <v>6</v>
      </c>
      <c r="AR21" s="56">
        <v>40</v>
      </c>
      <c r="AS21" s="56">
        <v>42</v>
      </c>
    </row>
    <row r="22" spans="1:45" x14ac:dyDescent="0.25">
      <c r="A22" s="98" t="s">
        <v>746</v>
      </c>
      <c r="B22" s="94">
        <v>2394</v>
      </c>
      <c r="C22" s="95">
        <v>2714</v>
      </c>
      <c r="D22" s="95">
        <v>47</v>
      </c>
      <c r="E22" s="95">
        <v>48</v>
      </c>
      <c r="F22" s="95">
        <v>49</v>
      </c>
      <c r="G22" s="95">
        <v>50</v>
      </c>
      <c r="H22" s="95">
        <v>51</v>
      </c>
      <c r="I22" s="95">
        <v>52</v>
      </c>
      <c r="J22" s="95">
        <v>53</v>
      </c>
      <c r="K22" s="95">
        <v>55</v>
      </c>
      <c r="L22" s="95">
        <v>55</v>
      </c>
      <c r="M22" s="95">
        <v>56</v>
      </c>
      <c r="N22" s="95">
        <v>56</v>
      </c>
      <c r="O22" s="95">
        <v>56</v>
      </c>
      <c r="P22" s="95">
        <v>56</v>
      </c>
      <c r="Q22" s="95">
        <v>53</v>
      </c>
      <c r="R22" s="95">
        <v>50</v>
      </c>
      <c r="S22" s="95">
        <v>47</v>
      </c>
      <c r="T22" s="95">
        <v>44</v>
      </c>
      <c r="U22" s="95">
        <v>41</v>
      </c>
      <c r="V22" s="95">
        <v>39</v>
      </c>
      <c r="W22" s="95">
        <v>38</v>
      </c>
      <c r="X22" s="95">
        <v>176</v>
      </c>
      <c r="Y22" s="95">
        <v>187</v>
      </c>
      <c r="Z22" s="95">
        <v>169</v>
      </c>
      <c r="AA22" s="95">
        <v>160</v>
      </c>
      <c r="AB22" s="95">
        <v>172</v>
      </c>
      <c r="AC22" s="95">
        <v>158</v>
      </c>
      <c r="AD22" s="95">
        <v>117</v>
      </c>
      <c r="AE22" s="95">
        <v>133</v>
      </c>
      <c r="AF22" s="95">
        <v>125</v>
      </c>
      <c r="AG22" s="95">
        <v>111</v>
      </c>
      <c r="AH22" s="95">
        <v>89</v>
      </c>
      <c r="AI22" s="95">
        <v>67</v>
      </c>
      <c r="AJ22" s="95">
        <v>54</v>
      </c>
      <c r="AK22" s="95">
        <v>1387</v>
      </c>
      <c r="AL22" s="95">
        <v>141</v>
      </c>
      <c r="AM22" s="95">
        <v>93</v>
      </c>
      <c r="AN22" s="95">
        <v>506</v>
      </c>
      <c r="AO22" s="95">
        <v>63</v>
      </c>
      <c r="AP22" s="95">
        <v>51</v>
      </c>
      <c r="AQ22" s="95">
        <v>3</v>
      </c>
      <c r="AR22" s="193">
        <v>23</v>
      </c>
      <c r="AS22" s="193">
        <v>24</v>
      </c>
    </row>
    <row r="23" spans="1:45" x14ac:dyDescent="0.25">
      <c r="A23" s="98" t="s">
        <v>380</v>
      </c>
      <c r="B23" s="94">
        <v>2395</v>
      </c>
      <c r="C23" s="95">
        <v>1966</v>
      </c>
      <c r="D23" s="95">
        <v>35</v>
      </c>
      <c r="E23" s="95">
        <v>35</v>
      </c>
      <c r="F23" s="95">
        <v>36</v>
      </c>
      <c r="G23" s="95">
        <v>36</v>
      </c>
      <c r="H23" s="95">
        <v>37</v>
      </c>
      <c r="I23" s="95">
        <v>38</v>
      </c>
      <c r="J23" s="95">
        <v>39</v>
      </c>
      <c r="K23" s="95">
        <v>39</v>
      </c>
      <c r="L23" s="95">
        <v>40</v>
      </c>
      <c r="M23" s="95">
        <v>40</v>
      </c>
      <c r="N23" s="95">
        <v>40</v>
      </c>
      <c r="O23" s="95">
        <v>41</v>
      </c>
      <c r="P23" s="95">
        <v>40</v>
      </c>
      <c r="Q23" s="95">
        <v>39</v>
      </c>
      <c r="R23" s="95">
        <v>37</v>
      </c>
      <c r="S23" s="95">
        <v>34</v>
      </c>
      <c r="T23" s="95">
        <v>32</v>
      </c>
      <c r="U23" s="95">
        <v>30</v>
      </c>
      <c r="V23" s="95">
        <v>28</v>
      </c>
      <c r="W23" s="95">
        <v>27</v>
      </c>
      <c r="X23" s="95">
        <v>127</v>
      </c>
      <c r="Y23" s="95">
        <v>135</v>
      </c>
      <c r="Z23" s="95">
        <v>123</v>
      </c>
      <c r="AA23" s="95">
        <v>115</v>
      </c>
      <c r="AB23" s="95">
        <v>124</v>
      </c>
      <c r="AC23" s="95">
        <v>114</v>
      </c>
      <c r="AD23" s="95">
        <v>84</v>
      </c>
      <c r="AE23" s="95">
        <v>96</v>
      </c>
      <c r="AF23" s="95">
        <v>91</v>
      </c>
      <c r="AG23" s="95">
        <v>81</v>
      </c>
      <c r="AH23" s="95">
        <v>65</v>
      </c>
      <c r="AI23" s="95">
        <v>49</v>
      </c>
      <c r="AJ23" s="95">
        <v>39</v>
      </c>
      <c r="AK23" s="95">
        <v>1005</v>
      </c>
      <c r="AL23" s="95">
        <v>102</v>
      </c>
      <c r="AM23" s="95">
        <v>68</v>
      </c>
      <c r="AN23" s="95">
        <v>366</v>
      </c>
      <c r="AO23" s="95">
        <v>46</v>
      </c>
      <c r="AP23" s="95">
        <v>37</v>
      </c>
      <c r="AQ23" s="95">
        <v>3</v>
      </c>
      <c r="AR23" s="193">
        <v>17</v>
      </c>
      <c r="AS23" s="193">
        <v>18</v>
      </c>
    </row>
    <row r="24" spans="1:45" x14ac:dyDescent="0.25">
      <c r="A24" s="57" t="s">
        <v>145</v>
      </c>
      <c r="B24" s="96"/>
      <c r="C24" s="78">
        <v>2804</v>
      </c>
      <c r="D24" s="78">
        <v>36</v>
      </c>
      <c r="E24" s="78">
        <v>33</v>
      </c>
      <c r="F24" s="78">
        <v>32</v>
      </c>
      <c r="G24" s="78">
        <v>32</v>
      </c>
      <c r="H24" s="78">
        <v>33</v>
      </c>
      <c r="I24" s="78">
        <v>35</v>
      </c>
      <c r="J24" s="78">
        <v>37</v>
      </c>
      <c r="K24" s="78">
        <v>40</v>
      </c>
      <c r="L24" s="78">
        <v>44</v>
      </c>
      <c r="M24" s="78">
        <v>47</v>
      </c>
      <c r="N24" s="78">
        <v>50</v>
      </c>
      <c r="O24" s="78">
        <v>54</v>
      </c>
      <c r="P24" s="78">
        <v>56</v>
      </c>
      <c r="Q24" s="78">
        <v>57</v>
      </c>
      <c r="R24" s="78">
        <v>57</v>
      </c>
      <c r="S24" s="78">
        <v>55</v>
      </c>
      <c r="T24" s="78">
        <v>54</v>
      </c>
      <c r="U24" s="78">
        <v>52</v>
      </c>
      <c r="V24" s="78">
        <v>48</v>
      </c>
      <c r="W24" s="78">
        <v>44</v>
      </c>
      <c r="X24" s="78">
        <v>162</v>
      </c>
      <c r="Y24" s="78">
        <v>164</v>
      </c>
      <c r="Z24" s="78">
        <v>167</v>
      </c>
      <c r="AA24" s="78">
        <v>175</v>
      </c>
      <c r="AB24" s="78">
        <v>197</v>
      </c>
      <c r="AC24" s="78">
        <v>173</v>
      </c>
      <c r="AD24" s="78">
        <v>156</v>
      </c>
      <c r="AE24" s="78">
        <v>119</v>
      </c>
      <c r="AF24" s="78">
        <v>155</v>
      </c>
      <c r="AG24" s="78">
        <v>153</v>
      </c>
      <c r="AH24" s="78">
        <v>134</v>
      </c>
      <c r="AI24" s="78">
        <v>79</v>
      </c>
      <c r="AJ24" s="78">
        <v>74</v>
      </c>
      <c r="AK24" s="78">
        <v>1395</v>
      </c>
      <c r="AL24" s="78">
        <v>134</v>
      </c>
      <c r="AM24" s="78">
        <v>117</v>
      </c>
      <c r="AN24" s="78">
        <v>495</v>
      </c>
      <c r="AO24" s="78">
        <v>51</v>
      </c>
      <c r="AP24" s="78">
        <v>41</v>
      </c>
      <c r="AQ24" s="78">
        <v>3</v>
      </c>
      <c r="AR24" s="193">
        <v>18</v>
      </c>
      <c r="AS24" s="193">
        <v>18</v>
      </c>
    </row>
    <row r="25" spans="1:45" x14ac:dyDescent="0.25">
      <c r="A25" s="98" t="s">
        <v>747</v>
      </c>
      <c r="B25" s="193">
        <v>2396</v>
      </c>
      <c r="C25" s="54">
        <v>2804</v>
      </c>
      <c r="D25" s="54">
        <v>36</v>
      </c>
      <c r="E25" s="54">
        <v>33</v>
      </c>
      <c r="F25" s="54">
        <v>32</v>
      </c>
      <c r="G25" s="54">
        <v>32</v>
      </c>
      <c r="H25" s="54">
        <v>33</v>
      </c>
      <c r="I25" s="54">
        <v>35</v>
      </c>
      <c r="J25" s="54">
        <v>37</v>
      </c>
      <c r="K25" s="54">
        <v>40</v>
      </c>
      <c r="L25" s="54">
        <v>44</v>
      </c>
      <c r="M25" s="54">
        <v>47</v>
      </c>
      <c r="N25" s="54">
        <v>50</v>
      </c>
      <c r="O25" s="54">
        <v>54</v>
      </c>
      <c r="P25" s="54">
        <v>56</v>
      </c>
      <c r="Q25" s="54">
        <v>57</v>
      </c>
      <c r="R25" s="54">
        <v>57</v>
      </c>
      <c r="S25" s="54">
        <v>55</v>
      </c>
      <c r="T25" s="54">
        <v>54</v>
      </c>
      <c r="U25" s="54">
        <v>52</v>
      </c>
      <c r="V25" s="54">
        <v>48</v>
      </c>
      <c r="W25" s="54">
        <v>44</v>
      </c>
      <c r="X25" s="54">
        <v>162</v>
      </c>
      <c r="Y25" s="54">
        <v>164</v>
      </c>
      <c r="Z25" s="54">
        <v>167</v>
      </c>
      <c r="AA25" s="54">
        <v>175</v>
      </c>
      <c r="AB25" s="54">
        <v>197</v>
      </c>
      <c r="AC25" s="54">
        <v>173</v>
      </c>
      <c r="AD25" s="54">
        <v>156</v>
      </c>
      <c r="AE25" s="54">
        <v>119</v>
      </c>
      <c r="AF25" s="54">
        <v>155</v>
      </c>
      <c r="AG25" s="54">
        <v>153</v>
      </c>
      <c r="AH25" s="54">
        <v>134</v>
      </c>
      <c r="AI25" s="54">
        <v>79</v>
      </c>
      <c r="AJ25" s="54">
        <v>74</v>
      </c>
      <c r="AK25" s="54">
        <v>1395</v>
      </c>
      <c r="AL25" s="54">
        <v>134</v>
      </c>
      <c r="AM25" s="54">
        <v>117</v>
      </c>
      <c r="AN25" s="54">
        <v>495</v>
      </c>
      <c r="AO25" s="54">
        <v>51</v>
      </c>
      <c r="AP25" s="54">
        <v>41</v>
      </c>
      <c r="AQ25" s="54">
        <v>3</v>
      </c>
      <c r="AR25" s="193">
        <v>18</v>
      </c>
      <c r="AS25" s="193">
        <v>18</v>
      </c>
    </row>
    <row r="26" spans="1:45" x14ac:dyDescent="0.25">
      <c r="A26" s="57" t="s">
        <v>146</v>
      </c>
      <c r="B26" s="56"/>
      <c r="C26" s="56">
        <v>59894</v>
      </c>
      <c r="D26" s="56">
        <v>987</v>
      </c>
      <c r="E26" s="56">
        <v>1050</v>
      </c>
      <c r="F26" s="56">
        <v>1105</v>
      </c>
      <c r="G26" s="56">
        <v>1152</v>
      </c>
      <c r="H26" s="56">
        <v>1191</v>
      </c>
      <c r="I26" s="56">
        <v>1224</v>
      </c>
      <c r="J26" s="56">
        <v>1250</v>
      </c>
      <c r="K26" s="56">
        <v>1269</v>
      </c>
      <c r="L26" s="56">
        <v>1281</v>
      </c>
      <c r="M26" s="56">
        <v>1288</v>
      </c>
      <c r="N26" s="56">
        <v>1289</v>
      </c>
      <c r="O26" s="56">
        <v>1284</v>
      </c>
      <c r="P26" s="56">
        <v>1275</v>
      </c>
      <c r="Q26" s="56">
        <v>1263</v>
      </c>
      <c r="R26" s="56">
        <v>1248</v>
      </c>
      <c r="S26" s="56">
        <v>1232</v>
      </c>
      <c r="T26" s="56">
        <v>1217</v>
      </c>
      <c r="U26" s="56">
        <v>1185</v>
      </c>
      <c r="V26" s="56">
        <v>1131</v>
      </c>
      <c r="W26" s="56">
        <v>1062</v>
      </c>
      <c r="X26" s="56">
        <v>4638</v>
      </c>
      <c r="Y26" s="56">
        <v>5012</v>
      </c>
      <c r="Z26" s="56">
        <v>4366</v>
      </c>
      <c r="AA26" s="56">
        <v>4049</v>
      </c>
      <c r="AB26" s="56">
        <v>3722</v>
      </c>
      <c r="AC26" s="56">
        <v>3258</v>
      </c>
      <c r="AD26" s="56">
        <v>2762</v>
      </c>
      <c r="AE26" s="56">
        <v>2304</v>
      </c>
      <c r="AF26" s="56">
        <v>1825</v>
      </c>
      <c r="AG26" s="56">
        <v>1436</v>
      </c>
      <c r="AH26" s="56">
        <v>1131</v>
      </c>
      <c r="AI26" s="56">
        <v>808</v>
      </c>
      <c r="AJ26" s="56">
        <v>600</v>
      </c>
      <c r="AK26" s="56">
        <v>30490</v>
      </c>
      <c r="AL26" s="56">
        <v>3084</v>
      </c>
      <c r="AM26" s="56">
        <v>2875</v>
      </c>
      <c r="AN26" s="56">
        <v>12951</v>
      </c>
      <c r="AO26" s="56">
        <v>1257</v>
      </c>
      <c r="AP26" s="56">
        <v>1015</v>
      </c>
      <c r="AQ26" s="56">
        <v>76</v>
      </c>
      <c r="AR26" s="56">
        <v>486</v>
      </c>
      <c r="AS26" s="56">
        <v>501</v>
      </c>
    </row>
    <row r="27" spans="1:45" x14ac:dyDescent="0.25">
      <c r="A27" s="98" t="s">
        <v>381</v>
      </c>
      <c r="B27" s="193">
        <v>2384</v>
      </c>
      <c r="C27" s="54">
        <v>13180</v>
      </c>
      <c r="D27" s="54">
        <v>217</v>
      </c>
      <c r="E27" s="54">
        <v>231</v>
      </c>
      <c r="F27" s="54">
        <v>243</v>
      </c>
      <c r="G27" s="54">
        <v>253</v>
      </c>
      <c r="H27" s="54">
        <v>262</v>
      </c>
      <c r="I27" s="54">
        <v>269</v>
      </c>
      <c r="J27" s="54">
        <v>275</v>
      </c>
      <c r="K27" s="54">
        <v>279</v>
      </c>
      <c r="L27" s="54">
        <v>282</v>
      </c>
      <c r="M27" s="54">
        <v>283</v>
      </c>
      <c r="N27" s="54">
        <v>284</v>
      </c>
      <c r="O27" s="54">
        <v>282</v>
      </c>
      <c r="P27" s="54">
        <v>281</v>
      </c>
      <c r="Q27" s="54">
        <v>278</v>
      </c>
      <c r="R27" s="54">
        <v>275</v>
      </c>
      <c r="S27" s="54">
        <v>271</v>
      </c>
      <c r="T27" s="54">
        <v>268</v>
      </c>
      <c r="U27" s="54">
        <v>261</v>
      </c>
      <c r="V27" s="54">
        <v>249</v>
      </c>
      <c r="W27" s="54">
        <v>234</v>
      </c>
      <c r="X27" s="54">
        <v>1020</v>
      </c>
      <c r="Y27" s="54">
        <v>1103</v>
      </c>
      <c r="Z27" s="54">
        <v>961</v>
      </c>
      <c r="AA27" s="54">
        <v>891</v>
      </c>
      <c r="AB27" s="54">
        <v>819</v>
      </c>
      <c r="AC27" s="54">
        <v>717</v>
      </c>
      <c r="AD27" s="54">
        <v>608</v>
      </c>
      <c r="AE27" s="54">
        <v>507</v>
      </c>
      <c r="AF27" s="54">
        <v>402</v>
      </c>
      <c r="AG27" s="54">
        <v>316</v>
      </c>
      <c r="AH27" s="54">
        <v>249</v>
      </c>
      <c r="AI27" s="54">
        <v>178</v>
      </c>
      <c r="AJ27" s="54">
        <v>132</v>
      </c>
      <c r="AK27" s="54">
        <v>6708</v>
      </c>
      <c r="AL27" s="54">
        <v>678</v>
      </c>
      <c r="AM27" s="54">
        <v>633</v>
      </c>
      <c r="AN27" s="54">
        <v>2849</v>
      </c>
      <c r="AO27" s="54">
        <v>277</v>
      </c>
      <c r="AP27" s="54">
        <v>223</v>
      </c>
      <c r="AQ27" s="54">
        <v>17</v>
      </c>
      <c r="AR27" s="193">
        <v>107</v>
      </c>
      <c r="AS27" s="193">
        <v>110</v>
      </c>
    </row>
    <row r="28" spans="1:45" x14ac:dyDescent="0.25">
      <c r="A28" s="98" t="s">
        <v>382</v>
      </c>
      <c r="B28" s="193">
        <v>2380</v>
      </c>
      <c r="C28" s="54">
        <v>13775</v>
      </c>
      <c r="D28" s="54">
        <v>227</v>
      </c>
      <c r="E28" s="54">
        <v>242</v>
      </c>
      <c r="F28" s="54">
        <v>254</v>
      </c>
      <c r="G28" s="54">
        <v>265</v>
      </c>
      <c r="H28" s="54">
        <v>274</v>
      </c>
      <c r="I28" s="54">
        <v>282</v>
      </c>
      <c r="J28" s="54">
        <v>288</v>
      </c>
      <c r="K28" s="54">
        <v>292</v>
      </c>
      <c r="L28" s="54">
        <v>295</v>
      </c>
      <c r="M28" s="54">
        <v>296</v>
      </c>
      <c r="N28" s="54">
        <v>296</v>
      </c>
      <c r="O28" s="54">
        <v>295</v>
      </c>
      <c r="P28" s="54">
        <v>293</v>
      </c>
      <c r="Q28" s="54">
        <v>290</v>
      </c>
      <c r="R28" s="54">
        <v>287</v>
      </c>
      <c r="S28" s="54">
        <v>283</v>
      </c>
      <c r="T28" s="54">
        <v>280</v>
      </c>
      <c r="U28" s="54">
        <v>273</v>
      </c>
      <c r="V28" s="54">
        <v>260</v>
      </c>
      <c r="W28" s="54">
        <v>244</v>
      </c>
      <c r="X28" s="54">
        <v>1067</v>
      </c>
      <c r="Y28" s="54">
        <v>1153</v>
      </c>
      <c r="Z28" s="54">
        <v>1004</v>
      </c>
      <c r="AA28" s="54">
        <v>931</v>
      </c>
      <c r="AB28" s="54">
        <v>856</v>
      </c>
      <c r="AC28" s="54">
        <v>749</v>
      </c>
      <c r="AD28" s="54">
        <v>635</v>
      </c>
      <c r="AE28" s="54">
        <v>530</v>
      </c>
      <c r="AF28" s="54">
        <v>420</v>
      </c>
      <c r="AG28" s="54">
        <v>330</v>
      </c>
      <c r="AH28" s="54">
        <v>260</v>
      </c>
      <c r="AI28" s="54">
        <v>186</v>
      </c>
      <c r="AJ28" s="54">
        <v>138</v>
      </c>
      <c r="AK28" s="54">
        <v>7013</v>
      </c>
      <c r="AL28" s="54">
        <v>709</v>
      </c>
      <c r="AM28" s="54">
        <v>661</v>
      </c>
      <c r="AN28" s="54">
        <v>2979</v>
      </c>
      <c r="AO28" s="54">
        <v>289</v>
      </c>
      <c r="AP28" s="54">
        <v>233</v>
      </c>
      <c r="AQ28" s="54">
        <v>17</v>
      </c>
      <c r="AR28" s="193">
        <v>112</v>
      </c>
      <c r="AS28" s="193">
        <v>115</v>
      </c>
    </row>
    <row r="29" spans="1:45" x14ac:dyDescent="0.25">
      <c r="A29" s="98" t="s">
        <v>748</v>
      </c>
      <c r="B29" s="289">
        <v>10063</v>
      </c>
      <c r="C29" s="54">
        <v>7188</v>
      </c>
      <c r="D29" s="54">
        <v>118</v>
      </c>
      <c r="E29" s="54">
        <v>126</v>
      </c>
      <c r="F29" s="54">
        <v>133</v>
      </c>
      <c r="G29" s="54">
        <v>138</v>
      </c>
      <c r="H29" s="54">
        <v>143</v>
      </c>
      <c r="I29" s="54">
        <v>147</v>
      </c>
      <c r="J29" s="54">
        <v>150</v>
      </c>
      <c r="K29" s="54">
        <v>152</v>
      </c>
      <c r="L29" s="54">
        <v>154</v>
      </c>
      <c r="M29" s="54">
        <v>155</v>
      </c>
      <c r="N29" s="54">
        <v>155</v>
      </c>
      <c r="O29" s="54">
        <v>154</v>
      </c>
      <c r="P29" s="54">
        <v>153</v>
      </c>
      <c r="Q29" s="54">
        <v>152</v>
      </c>
      <c r="R29" s="54">
        <v>150</v>
      </c>
      <c r="S29" s="54">
        <v>148</v>
      </c>
      <c r="T29" s="54">
        <v>146</v>
      </c>
      <c r="U29" s="54">
        <v>142</v>
      </c>
      <c r="V29" s="54">
        <v>136</v>
      </c>
      <c r="W29" s="54">
        <v>127</v>
      </c>
      <c r="X29" s="54">
        <v>557</v>
      </c>
      <c r="Y29" s="54">
        <v>601</v>
      </c>
      <c r="Z29" s="54">
        <v>524</v>
      </c>
      <c r="AA29" s="54">
        <v>486</v>
      </c>
      <c r="AB29" s="54">
        <v>447</v>
      </c>
      <c r="AC29" s="54">
        <v>391</v>
      </c>
      <c r="AD29" s="54">
        <v>331</v>
      </c>
      <c r="AE29" s="54">
        <v>276</v>
      </c>
      <c r="AF29" s="54">
        <v>219</v>
      </c>
      <c r="AG29" s="54">
        <v>172</v>
      </c>
      <c r="AH29" s="54">
        <v>136</v>
      </c>
      <c r="AI29" s="54">
        <v>97</v>
      </c>
      <c r="AJ29" s="54">
        <v>72</v>
      </c>
      <c r="AK29" s="54">
        <v>3659</v>
      </c>
      <c r="AL29" s="54">
        <v>370</v>
      </c>
      <c r="AM29" s="54">
        <v>345</v>
      </c>
      <c r="AN29" s="54">
        <v>1554</v>
      </c>
      <c r="AO29" s="54">
        <v>151</v>
      </c>
      <c r="AP29" s="54">
        <v>122</v>
      </c>
      <c r="AQ29" s="54">
        <v>9</v>
      </c>
      <c r="AR29" s="193">
        <v>58</v>
      </c>
      <c r="AS29" s="193">
        <v>60</v>
      </c>
    </row>
    <row r="30" spans="1:45" x14ac:dyDescent="0.25">
      <c r="A30" s="98" t="s">
        <v>383</v>
      </c>
      <c r="B30" s="193">
        <v>2378</v>
      </c>
      <c r="C30" s="54">
        <v>16173</v>
      </c>
      <c r="D30" s="54">
        <v>266</v>
      </c>
      <c r="E30" s="54">
        <v>284</v>
      </c>
      <c r="F30" s="54">
        <v>298</v>
      </c>
      <c r="G30" s="54">
        <v>311</v>
      </c>
      <c r="H30" s="54">
        <v>322</v>
      </c>
      <c r="I30" s="54">
        <v>330</v>
      </c>
      <c r="J30" s="54">
        <v>338</v>
      </c>
      <c r="K30" s="54">
        <v>343</v>
      </c>
      <c r="L30" s="54">
        <v>346</v>
      </c>
      <c r="M30" s="54">
        <v>348</v>
      </c>
      <c r="N30" s="54">
        <v>348</v>
      </c>
      <c r="O30" s="54">
        <v>347</v>
      </c>
      <c r="P30" s="54">
        <v>344</v>
      </c>
      <c r="Q30" s="54">
        <v>341</v>
      </c>
      <c r="R30" s="54">
        <v>337</v>
      </c>
      <c r="S30" s="54">
        <v>333</v>
      </c>
      <c r="T30" s="54">
        <v>329</v>
      </c>
      <c r="U30" s="54">
        <v>320</v>
      </c>
      <c r="V30" s="54">
        <v>305</v>
      </c>
      <c r="W30" s="54">
        <v>287</v>
      </c>
      <c r="X30" s="54">
        <v>1252</v>
      </c>
      <c r="Y30" s="54">
        <v>1353</v>
      </c>
      <c r="Z30" s="54">
        <v>1179</v>
      </c>
      <c r="AA30" s="54">
        <v>1093</v>
      </c>
      <c r="AB30" s="54">
        <v>1005</v>
      </c>
      <c r="AC30" s="54">
        <v>880</v>
      </c>
      <c r="AD30" s="54">
        <v>746</v>
      </c>
      <c r="AE30" s="54">
        <v>622</v>
      </c>
      <c r="AF30" s="54">
        <v>493</v>
      </c>
      <c r="AG30" s="54">
        <v>388</v>
      </c>
      <c r="AH30" s="54">
        <v>305</v>
      </c>
      <c r="AI30" s="54">
        <v>218</v>
      </c>
      <c r="AJ30" s="54">
        <v>162</v>
      </c>
      <c r="AK30" s="54">
        <v>8232</v>
      </c>
      <c r="AL30" s="54">
        <v>833</v>
      </c>
      <c r="AM30" s="54">
        <v>776</v>
      </c>
      <c r="AN30" s="54">
        <v>3497</v>
      </c>
      <c r="AO30" s="54">
        <v>339</v>
      </c>
      <c r="AP30" s="54">
        <v>274</v>
      </c>
      <c r="AQ30" s="54">
        <v>20</v>
      </c>
      <c r="AR30" s="193">
        <v>131</v>
      </c>
      <c r="AS30" s="193">
        <v>135</v>
      </c>
    </row>
    <row r="31" spans="1:45" x14ac:dyDescent="0.25">
      <c r="A31" s="98" t="s">
        <v>784</v>
      </c>
      <c r="B31" s="290">
        <v>11745</v>
      </c>
      <c r="C31" s="95">
        <v>1198</v>
      </c>
      <c r="D31" s="95">
        <v>21</v>
      </c>
      <c r="E31" s="95">
        <v>20</v>
      </c>
      <c r="F31" s="95">
        <v>22</v>
      </c>
      <c r="G31" s="95">
        <v>23</v>
      </c>
      <c r="H31" s="95">
        <v>24</v>
      </c>
      <c r="I31" s="95">
        <v>24</v>
      </c>
      <c r="J31" s="95">
        <v>25</v>
      </c>
      <c r="K31" s="95">
        <v>25</v>
      </c>
      <c r="L31" s="95">
        <v>26</v>
      </c>
      <c r="M31" s="95">
        <v>26</v>
      </c>
      <c r="N31" s="95">
        <v>26</v>
      </c>
      <c r="O31" s="95">
        <v>26</v>
      </c>
      <c r="P31" s="95">
        <v>26</v>
      </c>
      <c r="Q31" s="95">
        <v>25</v>
      </c>
      <c r="R31" s="95">
        <v>25</v>
      </c>
      <c r="S31" s="95">
        <v>25</v>
      </c>
      <c r="T31" s="95">
        <v>24</v>
      </c>
      <c r="U31" s="95">
        <v>24</v>
      </c>
      <c r="V31" s="95">
        <v>23</v>
      </c>
      <c r="W31" s="95">
        <v>21</v>
      </c>
      <c r="X31" s="95">
        <v>93</v>
      </c>
      <c r="Y31" s="95">
        <v>100</v>
      </c>
      <c r="Z31" s="95">
        <v>87</v>
      </c>
      <c r="AA31" s="95">
        <v>81</v>
      </c>
      <c r="AB31" s="95">
        <v>74</v>
      </c>
      <c r="AC31" s="95">
        <v>65</v>
      </c>
      <c r="AD31" s="95">
        <v>55</v>
      </c>
      <c r="AE31" s="95">
        <v>46</v>
      </c>
      <c r="AF31" s="95">
        <v>36</v>
      </c>
      <c r="AG31" s="95">
        <v>29</v>
      </c>
      <c r="AH31" s="95">
        <v>22</v>
      </c>
      <c r="AI31" s="95">
        <v>17</v>
      </c>
      <c r="AJ31" s="95">
        <v>12</v>
      </c>
      <c r="AK31" s="95">
        <v>609</v>
      </c>
      <c r="AL31" s="95">
        <v>62</v>
      </c>
      <c r="AM31" s="95">
        <v>57</v>
      </c>
      <c r="AN31" s="95">
        <v>258</v>
      </c>
      <c r="AO31" s="95">
        <v>25</v>
      </c>
      <c r="AP31" s="95">
        <v>21</v>
      </c>
      <c r="AQ31" s="95">
        <v>2</v>
      </c>
      <c r="AR31" s="193">
        <v>10</v>
      </c>
      <c r="AS31" s="193">
        <v>11</v>
      </c>
    </row>
    <row r="32" spans="1:45" x14ac:dyDescent="0.25">
      <c r="A32" s="98" t="s">
        <v>384</v>
      </c>
      <c r="B32" s="94">
        <v>2379</v>
      </c>
      <c r="C32" s="95">
        <v>1192</v>
      </c>
      <c r="D32" s="95">
        <v>20</v>
      </c>
      <c r="E32" s="95">
        <v>20</v>
      </c>
      <c r="F32" s="95">
        <v>23</v>
      </c>
      <c r="G32" s="95">
        <v>23</v>
      </c>
      <c r="H32" s="95">
        <v>22</v>
      </c>
      <c r="I32" s="95">
        <v>25</v>
      </c>
      <c r="J32" s="95">
        <v>23</v>
      </c>
      <c r="K32" s="95">
        <v>26</v>
      </c>
      <c r="L32" s="95">
        <v>25</v>
      </c>
      <c r="M32" s="95">
        <v>25</v>
      </c>
      <c r="N32" s="95">
        <v>25</v>
      </c>
      <c r="O32" s="95">
        <v>26</v>
      </c>
      <c r="P32" s="95">
        <v>25</v>
      </c>
      <c r="Q32" s="95">
        <v>25</v>
      </c>
      <c r="R32" s="95">
        <v>25</v>
      </c>
      <c r="S32" s="95">
        <v>24</v>
      </c>
      <c r="T32" s="95">
        <v>23</v>
      </c>
      <c r="U32" s="95">
        <v>23</v>
      </c>
      <c r="V32" s="95">
        <v>22</v>
      </c>
      <c r="W32" s="95">
        <v>22</v>
      </c>
      <c r="X32" s="95">
        <v>92</v>
      </c>
      <c r="Y32" s="95">
        <v>101</v>
      </c>
      <c r="Z32" s="95">
        <v>87</v>
      </c>
      <c r="AA32" s="95">
        <v>82</v>
      </c>
      <c r="AB32" s="95">
        <v>74</v>
      </c>
      <c r="AC32" s="95">
        <v>65</v>
      </c>
      <c r="AD32" s="95">
        <v>56</v>
      </c>
      <c r="AE32" s="95">
        <v>47</v>
      </c>
      <c r="AF32" s="95">
        <v>36</v>
      </c>
      <c r="AG32" s="95">
        <v>29</v>
      </c>
      <c r="AH32" s="95">
        <v>23</v>
      </c>
      <c r="AI32" s="95">
        <v>16</v>
      </c>
      <c r="AJ32" s="95">
        <v>12</v>
      </c>
      <c r="AK32" s="95">
        <v>609</v>
      </c>
      <c r="AL32" s="95">
        <v>62</v>
      </c>
      <c r="AM32" s="95">
        <v>58</v>
      </c>
      <c r="AN32" s="95">
        <v>259</v>
      </c>
      <c r="AO32" s="95">
        <v>25</v>
      </c>
      <c r="AP32" s="95">
        <v>20</v>
      </c>
      <c r="AQ32" s="95">
        <v>2</v>
      </c>
      <c r="AR32" s="193">
        <v>10</v>
      </c>
      <c r="AS32" s="193">
        <v>10</v>
      </c>
    </row>
    <row r="33" spans="1:45" x14ac:dyDescent="0.25">
      <c r="A33" s="98" t="s">
        <v>385</v>
      </c>
      <c r="B33" s="94">
        <v>2383</v>
      </c>
      <c r="C33" s="95">
        <v>2394</v>
      </c>
      <c r="D33" s="95">
        <v>39</v>
      </c>
      <c r="E33" s="95">
        <v>42</v>
      </c>
      <c r="F33" s="95">
        <v>44</v>
      </c>
      <c r="G33" s="95">
        <v>46</v>
      </c>
      <c r="H33" s="95">
        <v>48</v>
      </c>
      <c r="I33" s="95">
        <v>49</v>
      </c>
      <c r="J33" s="95">
        <v>50</v>
      </c>
      <c r="K33" s="95">
        <v>51</v>
      </c>
      <c r="L33" s="95">
        <v>51</v>
      </c>
      <c r="M33" s="95">
        <v>52</v>
      </c>
      <c r="N33" s="95">
        <v>52</v>
      </c>
      <c r="O33" s="95">
        <v>51</v>
      </c>
      <c r="P33" s="95">
        <v>51</v>
      </c>
      <c r="Q33" s="95">
        <v>51</v>
      </c>
      <c r="R33" s="95">
        <v>50</v>
      </c>
      <c r="S33" s="95">
        <v>49</v>
      </c>
      <c r="T33" s="95">
        <v>49</v>
      </c>
      <c r="U33" s="95">
        <v>47</v>
      </c>
      <c r="V33" s="95">
        <v>45</v>
      </c>
      <c r="W33" s="95">
        <v>42</v>
      </c>
      <c r="X33" s="95">
        <v>186</v>
      </c>
      <c r="Y33" s="95">
        <v>200</v>
      </c>
      <c r="Z33" s="95">
        <v>175</v>
      </c>
      <c r="AA33" s="95">
        <v>162</v>
      </c>
      <c r="AB33" s="95">
        <v>149</v>
      </c>
      <c r="AC33" s="95">
        <v>130</v>
      </c>
      <c r="AD33" s="95">
        <v>110</v>
      </c>
      <c r="AE33" s="95">
        <v>92</v>
      </c>
      <c r="AF33" s="95">
        <v>73</v>
      </c>
      <c r="AG33" s="95">
        <v>57</v>
      </c>
      <c r="AH33" s="95">
        <v>45</v>
      </c>
      <c r="AI33" s="95">
        <v>32</v>
      </c>
      <c r="AJ33" s="95">
        <v>24</v>
      </c>
      <c r="AK33" s="95">
        <v>1220</v>
      </c>
      <c r="AL33" s="95">
        <v>123</v>
      </c>
      <c r="AM33" s="95">
        <v>115</v>
      </c>
      <c r="AN33" s="95">
        <v>518</v>
      </c>
      <c r="AO33" s="95">
        <v>50</v>
      </c>
      <c r="AP33" s="95">
        <v>41</v>
      </c>
      <c r="AQ33" s="95">
        <v>3</v>
      </c>
      <c r="AR33" s="193">
        <v>19</v>
      </c>
      <c r="AS33" s="193">
        <v>20</v>
      </c>
    </row>
    <row r="34" spans="1:45" x14ac:dyDescent="0.25">
      <c r="A34" s="98" t="s">
        <v>386</v>
      </c>
      <c r="B34" s="94">
        <v>2381</v>
      </c>
      <c r="C34" s="95">
        <v>2994</v>
      </c>
      <c r="D34" s="95">
        <v>49</v>
      </c>
      <c r="E34" s="95">
        <v>53</v>
      </c>
      <c r="F34" s="95">
        <v>55</v>
      </c>
      <c r="G34" s="95">
        <v>58</v>
      </c>
      <c r="H34" s="95">
        <v>60</v>
      </c>
      <c r="I34" s="95">
        <v>61</v>
      </c>
      <c r="J34" s="95">
        <v>63</v>
      </c>
      <c r="K34" s="95">
        <v>63</v>
      </c>
      <c r="L34" s="95">
        <v>64</v>
      </c>
      <c r="M34" s="95">
        <v>64</v>
      </c>
      <c r="N34" s="95">
        <v>64</v>
      </c>
      <c r="O34" s="95">
        <v>64</v>
      </c>
      <c r="P34" s="95">
        <v>64</v>
      </c>
      <c r="Q34" s="95">
        <v>63</v>
      </c>
      <c r="R34" s="95">
        <v>62</v>
      </c>
      <c r="S34" s="95">
        <v>62</v>
      </c>
      <c r="T34" s="95">
        <v>61</v>
      </c>
      <c r="U34" s="95">
        <v>59</v>
      </c>
      <c r="V34" s="95">
        <v>57</v>
      </c>
      <c r="W34" s="95">
        <v>53</v>
      </c>
      <c r="X34" s="95">
        <v>232</v>
      </c>
      <c r="Y34" s="95">
        <v>251</v>
      </c>
      <c r="Z34" s="95">
        <v>218</v>
      </c>
      <c r="AA34" s="95">
        <v>202</v>
      </c>
      <c r="AB34" s="95">
        <v>186</v>
      </c>
      <c r="AC34" s="95">
        <v>163</v>
      </c>
      <c r="AD34" s="95">
        <v>138</v>
      </c>
      <c r="AE34" s="95">
        <v>115</v>
      </c>
      <c r="AF34" s="95">
        <v>91</v>
      </c>
      <c r="AG34" s="95">
        <v>72</v>
      </c>
      <c r="AH34" s="95">
        <v>57</v>
      </c>
      <c r="AI34" s="95">
        <v>40</v>
      </c>
      <c r="AJ34" s="95">
        <v>30</v>
      </c>
      <c r="AK34" s="95">
        <v>1525</v>
      </c>
      <c r="AL34" s="95">
        <v>154</v>
      </c>
      <c r="AM34" s="95">
        <v>144</v>
      </c>
      <c r="AN34" s="95">
        <v>648</v>
      </c>
      <c r="AO34" s="95">
        <v>63</v>
      </c>
      <c r="AP34" s="95">
        <v>51</v>
      </c>
      <c r="AQ34" s="95">
        <v>4</v>
      </c>
      <c r="AR34" s="193">
        <v>24</v>
      </c>
      <c r="AS34" s="193">
        <v>25</v>
      </c>
    </row>
    <row r="35" spans="1:45" x14ac:dyDescent="0.25">
      <c r="A35" s="98" t="s">
        <v>387</v>
      </c>
      <c r="B35" s="94">
        <v>2382</v>
      </c>
      <c r="C35" s="95">
        <v>1800</v>
      </c>
      <c r="D35" s="95">
        <v>30</v>
      </c>
      <c r="E35" s="95">
        <v>32</v>
      </c>
      <c r="F35" s="95">
        <v>33</v>
      </c>
      <c r="G35" s="95">
        <v>35</v>
      </c>
      <c r="H35" s="95">
        <v>36</v>
      </c>
      <c r="I35" s="95">
        <v>37</v>
      </c>
      <c r="J35" s="95">
        <v>38</v>
      </c>
      <c r="K35" s="95">
        <v>38</v>
      </c>
      <c r="L35" s="95">
        <v>38</v>
      </c>
      <c r="M35" s="95">
        <v>39</v>
      </c>
      <c r="N35" s="95">
        <v>39</v>
      </c>
      <c r="O35" s="95">
        <v>39</v>
      </c>
      <c r="P35" s="95">
        <v>38</v>
      </c>
      <c r="Q35" s="95">
        <v>38</v>
      </c>
      <c r="R35" s="95">
        <v>37</v>
      </c>
      <c r="S35" s="95">
        <v>37</v>
      </c>
      <c r="T35" s="95">
        <v>37</v>
      </c>
      <c r="U35" s="95">
        <v>36</v>
      </c>
      <c r="V35" s="95">
        <v>34</v>
      </c>
      <c r="W35" s="95">
        <v>32</v>
      </c>
      <c r="X35" s="95">
        <v>139</v>
      </c>
      <c r="Y35" s="95">
        <v>150</v>
      </c>
      <c r="Z35" s="95">
        <v>131</v>
      </c>
      <c r="AA35" s="95">
        <v>121</v>
      </c>
      <c r="AB35" s="95">
        <v>112</v>
      </c>
      <c r="AC35" s="95">
        <v>98</v>
      </c>
      <c r="AD35" s="95">
        <v>83</v>
      </c>
      <c r="AE35" s="95">
        <v>69</v>
      </c>
      <c r="AF35" s="95">
        <v>55</v>
      </c>
      <c r="AG35" s="95">
        <v>43</v>
      </c>
      <c r="AH35" s="95">
        <v>34</v>
      </c>
      <c r="AI35" s="95">
        <v>24</v>
      </c>
      <c r="AJ35" s="95">
        <v>18</v>
      </c>
      <c r="AK35" s="95">
        <v>915</v>
      </c>
      <c r="AL35" s="95">
        <v>93</v>
      </c>
      <c r="AM35" s="95">
        <v>86</v>
      </c>
      <c r="AN35" s="95">
        <v>389</v>
      </c>
      <c r="AO35" s="95">
        <v>38</v>
      </c>
      <c r="AP35" s="95">
        <v>30</v>
      </c>
      <c r="AQ35" s="95">
        <v>2</v>
      </c>
      <c r="AR35" s="193">
        <v>15</v>
      </c>
      <c r="AS35" s="193">
        <v>15</v>
      </c>
    </row>
    <row r="36" spans="1:45" x14ac:dyDescent="0.25">
      <c r="A36" s="57" t="s">
        <v>147</v>
      </c>
      <c r="B36" s="96"/>
      <c r="C36" s="78">
        <v>5626</v>
      </c>
      <c r="D36" s="78">
        <v>105</v>
      </c>
      <c r="E36" s="78">
        <v>94</v>
      </c>
      <c r="F36" s="78">
        <v>88</v>
      </c>
      <c r="G36" s="78">
        <v>83</v>
      </c>
      <c r="H36" s="78">
        <v>82</v>
      </c>
      <c r="I36" s="78">
        <v>83</v>
      </c>
      <c r="J36" s="78">
        <v>85</v>
      </c>
      <c r="K36" s="78">
        <v>89</v>
      </c>
      <c r="L36" s="78">
        <v>93</v>
      </c>
      <c r="M36" s="78">
        <v>98</v>
      </c>
      <c r="N36" s="78">
        <v>104</v>
      </c>
      <c r="O36" s="78">
        <v>111</v>
      </c>
      <c r="P36" s="78">
        <v>116</v>
      </c>
      <c r="Q36" s="78">
        <v>118</v>
      </c>
      <c r="R36" s="78">
        <v>118</v>
      </c>
      <c r="S36" s="78">
        <v>119</v>
      </c>
      <c r="T36" s="78">
        <v>120</v>
      </c>
      <c r="U36" s="78">
        <v>118</v>
      </c>
      <c r="V36" s="78">
        <v>112</v>
      </c>
      <c r="W36" s="78">
        <v>102</v>
      </c>
      <c r="X36" s="78">
        <v>418</v>
      </c>
      <c r="Y36" s="78">
        <v>449</v>
      </c>
      <c r="Z36" s="78">
        <v>367</v>
      </c>
      <c r="AA36" s="78">
        <v>372</v>
      </c>
      <c r="AB36" s="78">
        <v>376</v>
      </c>
      <c r="AC36" s="78">
        <v>308</v>
      </c>
      <c r="AD36" s="78">
        <v>271</v>
      </c>
      <c r="AE36" s="78">
        <v>235</v>
      </c>
      <c r="AF36" s="78">
        <v>269</v>
      </c>
      <c r="AG36" s="78">
        <v>176</v>
      </c>
      <c r="AH36" s="78">
        <v>153</v>
      </c>
      <c r="AI36" s="78">
        <v>101</v>
      </c>
      <c r="AJ36" s="78">
        <v>93</v>
      </c>
      <c r="AK36" s="78">
        <v>2893</v>
      </c>
      <c r="AL36" s="78">
        <v>280</v>
      </c>
      <c r="AM36" s="78">
        <v>270</v>
      </c>
      <c r="AN36" s="78">
        <v>1133</v>
      </c>
      <c r="AO36" s="78">
        <v>138</v>
      </c>
      <c r="AP36" s="78">
        <v>112</v>
      </c>
      <c r="AQ36" s="78">
        <v>8</v>
      </c>
      <c r="AR36" s="193">
        <v>53</v>
      </c>
      <c r="AS36" s="193">
        <v>52</v>
      </c>
    </row>
    <row r="37" spans="1:45" x14ac:dyDescent="0.25">
      <c r="A37" s="98" t="s">
        <v>388</v>
      </c>
      <c r="B37" s="193">
        <v>2397</v>
      </c>
      <c r="C37" s="54">
        <v>5626</v>
      </c>
      <c r="D37" s="54">
        <v>105</v>
      </c>
      <c r="E37" s="54">
        <v>94</v>
      </c>
      <c r="F37" s="54">
        <v>88</v>
      </c>
      <c r="G37" s="54">
        <v>83</v>
      </c>
      <c r="H37" s="54">
        <v>82</v>
      </c>
      <c r="I37" s="54">
        <v>83</v>
      </c>
      <c r="J37" s="54">
        <v>85</v>
      </c>
      <c r="K37" s="54">
        <v>89</v>
      </c>
      <c r="L37" s="54">
        <v>93</v>
      </c>
      <c r="M37" s="54">
        <v>98</v>
      </c>
      <c r="N37" s="54">
        <v>104</v>
      </c>
      <c r="O37" s="54">
        <v>111</v>
      </c>
      <c r="P37" s="54">
        <v>116</v>
      </c>
      <c r="Q37" s="54">
        <v>118</v>
      </c>
      <c r="R37" s="54">
        <v>118</v>
      </c>
      <c r="S37" s="54">
        <v>119</v>
      </c>
      <c r="T37" s="54">
        <v>120</v>
      </c>
      <c r="U37" s="54">
        <v>118</v>
      </c>
      <c r="V37" s="54">
        <v>112</v>
      </c>
      <c r="W37" s="54">
        <v>102</v>
      </c>
      <c r="X37" s="54">
        <v>418</v>
      </c>
      <c r="Y37" s="54">
        <v>449</v>
      </c>
      <c r="Z37" s="54">
        <v>367</v>
      </c>
      <c r="AA37" s="54">
        <v>372</v>
      </c>
      <c r="AB37" s="54">
        <v>376</v>
      </c>
      <c r="AC37" s="54">
        <v>308</v>
      </c>
      <c r="AD37" s="54">
        <v>271</v>
      </c>
      <c r="AE37" s="54">
        <v>235</v>
      </c>
      <c r="AF37" s="54">
        <v>269</v>
      </c>
      <c r="AG37" s="54">
        <v>176</v>
      </c>
      <c r="AH37" s="54">
        <v>153</v>
      </c>
      <c r="AI37" s="54">
        <v>101</v>
      </c>
      <c r="AJ37" s="54">
        <v>93</v>
      </c>
      <c r="AK37" s="54">
        <v>2893</v>
      </c>
      <c r="AL37" s="54">
        <v>280</v>
      </c>
      <c r="AM37" s="54">
        <v>270</v>
      </c>
      <c r="AN37" s="54">
        <v>1133</v>
      </c>
      <c r="AO37" s="54">
        <v>138</v>
      </c>
      <c r="AP37" s="54">
        <v>112</v>
      </c>
      <c r="AQ37" s="54">
        <v>8</v>
      </c>
      <c r="AR37" s="193">
        <v>53</v>
      </c>
      <c r="AS37" s="193">
        <v>52</v>
      </c>
    </row>
    <row r="38" spans="1:45" ht="12.75" customHeight="1" x14ac:dyDescent="0.25">
      <c r="A38" s="99" t="s">
        <v>91</v>
      </c>
    </row>
    <row r="39" spans="1:45" ht="12" customHeight="1" x14ac:dyDescent="0.25">
      <c r="A39" s="47" t="s">
        <v>315</v>
      </c>
    </row>
    <row r="40" spans="1:45" ht="11.25" customHeight="1" x14ac:dyDescent="0.25">
      <c r="A40" s="100" t="s">
        <v>93</v>
      </c>
    </row>
  </sheetData>
  <mergeCells count="44">
    <mergeCell ref="AR5:AR6"/>
    <mergeCell ref="AS5:AS6"/>
    <mergeCell ref="F5:F6"/>
    <mergeCell ref="A5:A6"/>
    <mergeCell ref="B5:B6"/>
    <mergeCell ref="C5:C6"/>
    <mergeCell ref="D5:D6"/>
    <mergeCell ref="E5:E6"/>
    <mergeCell ref="R5:R6"/>
    <mergeCell ref="G5:G6"/>
    <mergeCell ref="H5:H6"/>
    <mergeCell ref="I5:I6"/>
    <mergeCell ref="J5:J6"/>
    <mergeCell ref="K5:K6"/>
    <mergeCell ref="L5:L6"/>
    <mergeCell ref="AI5:AI6"/>
    <mergeCell ref="AJ5:AJ6"/>
    <mergeCell ref="Y5:Y6"/>
    <mergeCell ref="Z5:Z6"/>
    <mergeCell ref="AA5:AA6"/>
    <mergeCell ref="AB5:AB6"/>
    <mergeCell ref="AC5:AC6"/>
    <mergeCell ref="AD5:AD6"/>
    <mergeCell ref="A7:B7"/>
    <mergeCell ref="AE5:AE6"/>
    <mergeCell ref="AF5:AF6"/>
    <mergeCell ref="AG5:AG6"/>
    <mergeCell ref="AH5:AH6"/>
    <mergeCell ref="S5:S6"/>
    <mergeCell ref="T5:T6"/>
    <mergeCell ref="U5:U6"/>
    <mergeCell ref="V5:V6"/>
    <mergeCell ref="W5:W6"/>
    <mergeCell ref="X5:X6"/>
    <mergeCell ref="M5:M6"/>
    <mergeCell ref="N5:N6"/>
    <mergeCell ref="O5:O6"/>
    <mergeCell ref="P5:P6"/>
    <mergeCell ref="Q5:Q6"/>
    <mergeCell ref="AK5:AK6"/>
    <mergeCell ref="AL5:AN5"/>
    <mergeCell ref="AO5:AO6"/>
    <mergeCell ref="AP5:AP6"/>
    <mergeCell ref="AQ5:AQ6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AS54"/>
  <sheetViews>
    <sheetView topLeftCell="A25" workbookViewId="0">
      <selection activeCell="C46" sqref="C46"/>
    </sheetView>
  </sheetViews>
  <sheetFormatPr baseColWidth="10" defaultRowHeight="15" x14ac:dyDescent="0.25"/>
  <cols>
    <col min="1" max="1" width="28.5703125" customWidth="1"/>
  </cols>
  <sheetData>
    <row r="1" spans="1:45" ht="15.75" x14ac:dyDescent="0.25">
      <c r="A1" s="52" t="s">
        <v>820</v>
      </c>
    </row>
    <row r="5" spans="1:45" x14ac:dyDescent="0.25">
      <c r="A5" s="350" t="s">
        <v>305</v>
      </c>
      <c r="B5" s="350" t="s">
        <v>304</v>
      </c>
      <c r="C5" s="350" t="s">
        <v>14</v>
      </c>
      <c r="D5" s="350" t="s">
        <v>95</v>
      </c>
      <c r="E5" s="350">
        <v>1</v>
      </c>
      <c r="F5" s="350">
        <v>2</v>
      </c>
      <c r="G5" s="350">
        <v>3</v>
      </c>
      <c r="H5" s="350">
        <v>4</v>
      </c>
      <c r="I5" s="350">
        <v>5</v>
      </c>
      <c r="J5" s="350">
        <v>6</v>
      </c>
      <c r="K5" s="350">
        <v>7</v>
      </c>
      <c r="L5" s="350">
        <v>8</v>
      </c>
      <c r="M5" s="350">
        <v>9</v>
      </c>
      <c r="N5" s="350">
        <v>10</v>
      </c>
      <c r="O5" s="350">
        <v>11</v>
      </c>
      <c r="P5" s="350">
        <v>12</v>
      </c>
      <c r="Q5" s="350">
        <v>13</v>
      </c>
      <c r="R5" s="350">
        <v>14</v>
      </c>
      <c r="S5" s="350">
        <v>15</v>
      </c>
      <c r="T5" s="350">
        <v>16</v>
      </c>
      <c r="U5" s="350">
        <v>17</v>
      </c>
      <c r="V5" s="350">
        <v>18</v>
      </c>
      <c r="W5" s="350">
        <v>19</v>
      </c>
      <c r="X5" s="350" t="s">
        <v>96</v>
      </c>
      <c r="Y5" s="350" t="s">
        <v>97</v>
      </c>
      <c r="Z5" s="350" t="s">
        <v>98</v>
      </c>
      <c r="AA5" s="350" t="s">
        <v>99</v>
      </c>
      <c r="AB5" s="350" t="s">
        <v>100</v>
      </c>
      <c r="AC5" s="350" t="s">
        <v>101</v>
      </c>
      <c r="AD5" s="350" t="s">
        <v>102</v>
      </c>
      <c r="AE5" s="350" t="s">
        <v>103</v>
      </c>
      <c r="AF5" s="350" t="s">
        <v>104</v>
      </c>
      <c r="AG5" s="350" t="s">
        <v>105</v>
      </c>
      <c r="AH5" s="350" t="s">
        <v>106</v>
      </c>
      <c r="AI5" s="350" t="s">
        <v>107</v>
      </c>
      <c r="AJ5" s="350" t="s">
        <v>108</v>
      </c>
      <c r="AK5" s="350" t="s">
        <v>109</v>
      </c>
      <c r="AL5" s="350" t="s">
        <v>110</v>
      </c>
      <c r="AM5" s="350"/>
      <c r="AN5" s="350"/>
      <c r="AO5" s="350" t="s">
        <v>111</v>
      </c>
      <c r="AP5" s="350" t="s">
        <v>112</v>
      </c>
      <c r="AQ5" s="350" t="s">
        <v>117</v>
      </c>
      <c r="AR5" s="348" t="s">
        <v>813</v>
      </c>
      <c r="AS5" s="348" t="s">
        <v>814</v>
      </c>
    </row>
    <row r="6" spans="1:45" ht="27" customHeight="1" x14ac:dyDescent="0.25">
      <c r="A6" s="350"/>
      <c r="B6" s="350"/>
      <c r="C6" s="350"/>
      <c r="D6" s="350"/>
      <c r="E6" s="350"/>
      <c r="F6" s="350"/>
      <c r="G6" s="350"/>
      <c r="H6" s="350"/>
      <c r="I6" s="350"/>
      <c r="J6" s="350"/>
      <c r="K6" s="350"/>
      <c r="L6" s="350"/>
      <c r="M6" s="350"/>
      <c r="N6" s="350"/>
      <c r="O6" s="350"/>
      <c r="P6" s="350"/>
      <c r="Q6" s="350"/>
      <c r="R6" s="350"/>
      <c r="S6" s="350"/>
      <c r="T6" s="350"/>
      <c r="U6" s="350"/>
      <c r="V6" s="350"/>
      <c r="W6" s="350"/>
      <c r="X6" s="350"/>
      <c r="Y6" s="350"/>
      <c r="Z6" s="350"/>
      <c r="AA6" s="350"/>
      <c r="AB6" s="350"/>
      <c r="AC6" s="350"/>
      <c r="AD6" s="350"/>
      <c r="AE6" s="350"/>
      <c r="AF6" s="350"/>
      <c r="AG6" s="350"/>
      <c r="AH6" s="350"/>
      <c r="AI6" s="350"/>
      <c r="AJ6" s="350"/>
      <c r="AK6" s="350"/>
      <c r="AL6" s="53" t="s">
        <v>113</v>
      </c>
      <c r="AM6" s="53" t="s">
        <v>114</v>
      </c>
      <c r="AN6" s="53" t="s">
        <v>115</v>
      </c>
      <c r="AO6" s="350"/>
      <c r="AP6" s="350"/>
      <c r="AQ6" s="350"/>
      <c r="AR6" s="348"/>
      <c r="AS6" s="348"/>
    </row>
    <row r="7" spans="1:45" x14ac:dyDescent="0.25">
      <c r="A7" s="355" t="s">
        <v>81</v>
      </c>
      <c r="B7" s="356"/>
      <c r="C7" s="192">
        <v>82411</v>
      </c>
      <c r="D7" s="192">
        <v>1890</v>
      </c>
      <c r="E7" s="192">
        <v>1871</v>
      </c>
      <c r="F7" s="192">
        <v>1871</v>
      </c>
      <c r="G7" s="192">
        <v>1891</v>
      </c>
      <c r="H7" s="192">
        <v>1922</v>
      </c>
      <c r="I7" s="192">
        <v>1958</v>
      </c>
      <c r="J7" s="192">
        <v>1999</v>
      </c>
      <c r="K7" s="192">
        <v>2039</v>
      </c>
      <c r="L7" s="192">
        <v>2074</v>
      </c>
      <c r="M7" s="192">
        <v>2101</v>
      </c>
      <c r="N7" s="192">
        <v>2121</v>
      </c>
      <c r="O7" s="192">
        <v>2147</v>
      </c>
      <c r="P7" s="192">
        <v>2115</v>
      </c>
      <c r="Q7" s="192">
        <v>1994</v>
      </c>
      <c r="R7" s="192">
        <v>1813</v>
      </c>
      <c r="S7" s="192">
        <v>1645</v>
      </c>
      <c r="T7" s="192">
        <v>1473</v>
      </c>
      <c r="U7" s="192">
        <v>1317</v>
      </c>
      <c r="V7" s="192">
        <v>1196</v>
      </c>
      <c r="W7" s="192">
        <v>1105</v>
      </c>
      <c r="X7" s="192">
        <v>4622</v>
      </c>
      <c r="Y7" s="192">
        <v>5683</v>
      </c>
      <c r="Z7" s="192">
        <v>5066</v>
      </c>
      <c r="AA7" s="192">
        <v>4712</v>
      </c>
      <c r="AB7" s="192">
        <v>5019</v>
      </c>
      <c r="AC7" s="192">
        <v>4471</v>
      </c>
      <c r="AD7" s="192">
        <v>3939</v>
      </c>
      <c r="AE7" s="192">
        <v>3329</v>
      </c>
      <c r="AF7" s="192">
        <v>2847</v>
      </c>
      <c r="AG7" s="192">
        <v>2262</v>
      </c>
      <c r="AH7" s="192">
        <v>1652</v>
      </c>
      <c r="AI7" s="192">
        <v>1191</v>
      </c>
      <c r="AJ7" s="192">
        <v>1076</v>
      </c>
      <c r="AK7" s="192">
        <v>39908</v>
      </c>
      <c r="AL7" s="192">
        <v>4859</v>
      </c>
      <c r="AM7" s="192">
        <v>3046</v>
      </c>
      <c r="AN7" s="192">
        <v>14237</v>
      </c>
      <c r="AO7" s="192">
        <v>2442</v>
      </c>
      <c r="AP7" s="192">
        <v>1971</v>
      </c>
      <c r="AQ7" s="192">
        <v>144</v>
      </c>
      <c r="AR7" s="192">
        <v>938</v>
      </c>
      <c r="AS7" s="192">
        <v>952</v>
      </c>
    </row>
    <row r="8" spans="1:45" x14ac:dyDescent="0.25">
      <c r="A8" s="57" t="s">
        <v>148</v>
      </c>
      <c r="B8" s="56"/>
      <c r="C8" s="59">
        <f>SUM(C9:C10)</f>
        <v>4596</v>
      </c>
      <c r="D8" s="59">
        <f t="shared" ref="D8:AS8" si="0">SUM(D9:D10)</f>
        <v>66</v>
      </c>
      <c r="E8" s="59">
        <f t="shared" si="0"/>
        <v>81</v>
      </c>
      <c r="F8" s="59">
        <f t="shared" si="0"/>
        <v>93</v>
      </c>
      <c r="G8" s="59">
        <f t="shared" si="0"/>
        <v>104</v>
      </c>
      <c r="H8" s="59">
        <f t="shared" si="0"/>
        <v>112</v>
      </c>
      <c r="I8" s="59">
        <f t="shared" si="0"/>
        <v>117</v>
      </c>
      <c r="J8" s="59">
        <f t="shared" si="0"/>
        <v>121</v>
      </c>
      <c r="K8" s="59">
        <f t="shared" si="0"/>
        <v>124</v>
      </c>
      <c r="L8" s="59">
        <f t="shared" si="0"/>
        <v>124</v>
      </c>
      <c r="M8" s="59">
        <f t="shared" si="0"/>
        <v>123</v>
      </c>
      <c r="N8" s="59">
        <f t="shared" si="0"/>
        <v>120</v>
      </c>
      <c r="O8" s="59">
        <f t="shared" si="0"/>
        <v>117</v>
      </c>
      <c r="P8" s="59">
        <f t="shared" si="0"/>
        <v>111</v>
      </c>
      <c r="Q8" s="59">
        <f t="shared" si="0"/>
        <v>102</v>
      </c>
      <c r="R8" s="59">
        <f t="shared" si="0"/>
        <v>90</v>
      </c>
      <c r="S8" s="59">
        <f t="shared" si="0"/>
        <v>80</v>
      </c>
      <c r="T8" s="59">
        <f t="shared" si="0"/>
        <v>69</v>
      </c>
      <c r="U8" s="59">
        <f t="shared" si="0"/>
        <v>59</v>
      </c>
      <c r="V8" s="59">
        <f t="shared" si="0"/>
        <v>52</v>
      </c>
      <c r="W8" s="59">
        <f t="shared" si="0"/>
        <v>47</v>
      </c>
      <c r="X8" s="59">
        <f t="shared" si="0"/>
        <v>205</v>
      </c>
      <c r="Y8" s="59">
        <f t="shared" si="0"/>
        <v>312</v>
      </c>
      <c r="Z8" s="59">
        <f t="shared" si="0"/>
        <v>301</v>
      </c>
      <c r="AA8" s="59">
        <f t="shared" si="0"/>
        <v>290</v>
      </c>
      <c r="AB8" s="59">
        <f t="shared" si="0"/>
        <v>334</v>
      </c>
      <c r="AC8" s="59">
        <f t="shared" si="0"/>
        <v>260</v>
      </c>
      <c r="AD8" s="59">
        <f t="shared" si="0"/>
        <v>207</v>
      </c>
      <c r="AE8" s="59">
        <f t="shared" si="0"/>
        <v>193</v>
      </c>
      <c r="AF8" s="59">
        <f t="shared" si="0"/>
        <v>177</v>
      </c>
      <c r="AG8" s="59">
        <f t="shared" si="0"/>
        <v>135</v>
      </c>
      <c r="AH8" s="59">
        <f t="shared" si="0"/>
        <v>100</v>
      </c>
      <c r="AI8" s="59">
        <f t="shared" si="0"/>
        <v>92</v>
      </c>
      <c r="AJ8" s="59">
        <f t="shared" si="0"/>
        <v>78</v>
      </c>
      <c r="AK8" s="59">
        <f t="shared" si="0"/>
        <v>2182</v>
      </c>
      <c r="AL8" s="59">
        <f t="shared" si="0"/>
        <v>260</v>
      </c>
      <c r="AM8" s="59">
        <f t="shared" si="0"/>
        <v>123</v>
      </c>
      <c r="AN8" s="59">
        <f t="shared" si="0"/>
        <v>790</v>
      </c>
      <c r="AO8" s="59">
        <f t="shared" si="0"/>
        <v>89</v>
      </c>
      <c r="AP8" s="59">
        <f t="shared" si="0"/>
        <v>72</v>
      </c>
      <c r="AQ8" s="59">
        <f t="shared" si="0"/>
        <v>5</v>
      </c>
      <c r="AR8" s="59">
        <f t="shared" si="0"/>
        <v>31</v>
      </c>
      <c r="AS8" s="59">
        <f t="shared" si="0"/>
        <v>35</v>
      </c>
    </row>
    <row r="9" spans="1:45" x14ac:dyDescent="0.25">
      <c r="A9" s="98" t="s">
        <v>389</v>
      </c>
      <c r="B9" s="94">
        <v>9963</v>
      </c>
      <c r="C9" s="95">
        <v>1746</v>
      </c>
      <c r="D9" s="95">
        <v>25</v>
      </c>
      <c r="E9" s="95">
        <v>31</v>
      </c>
      <c r="F9" s="95">
        <v>35</v>
      </c>
      <c r="G9" s="95">
        <v>40</v>
      </c>
      <c r="H9" s="95">
        <v>43</v>
      </c>
      <c r="I9" s="95">
        <v>44</v>
      </c>
      <c r="J9" s="95">
        <v>46</v>
      </c>
      <c r="K9" s="95">
        <v>47</v>
      </c>
      <c r="L9" s="95">
        <v>47</v>
      </c>
      <c r="M9" s="95">
        <v>47</v>
      </c>
      <c r="N9" s="95">
        <v>46</v>
      </c>
      <c r="O9" s="95">
        <v>44</v>
      </c>
      <c r="P9" s="95">
        <v>42</v>
      </c>
      <c r="Q9" s="95">
        <v>39</v>
      </c>
      <c r="R9" s="95">
        <v>34</v>
      </c>
      <c r="S9" s="95">
        <v>30</v>
      </c>
      <c r="T9" s="95">
        <v>26</v>
      </c>
      <c r="U9" s="95">
        <v>22</v>
      </c>
      <c r="V9" s="95">
        <v>20</v>
      </c>
      <c r="W9" s="95">
        <v>18</v>
      </c>
      <c r="X9" s="95">
        <v>78</v>
      </c>
      <c r="Y9" s="95">
        <v>119</v>
      </c>
      <c r="Z9" s="95">
        <v>114</v>
      </c>
      <c r="AA9" s="95">
        <v>110</v>
      </c>
      <c r="AB9" s="95">
        <v>127</v>
      </c>
      <c r="AC9" s="95">
        <v>99</v>
      </c>
      <c r="AD9" s="95">
        <v>79</v>
      </c>
      <c r="AE9" s="95">
        <v>73</v>
      </c>
      <c r="AF9" s="95">
        <v>67</v>
      </c>
      <c r="AG9" s="95">
        <v>51</v>
      </c>
      <c r="AH9" s="95">
        <v>38</v>
      </c>
      <c r="AI9" s="95">
        <v>35</v>
      </c>
      <c r="AJ9" s="95">
        <v>30</v>
      </c>
      <c r="AK9" s="95">
        <v>829</v>
      </c>
      <c r="AL9" s="95">
        <v>99</v>
      </c>
      <c r="AM9" s="95">
        <v>47</v>
      </c>
      <c r="AN9" s="95">
        <v>300</v>
      </c>
      <c r="AO9" s="95">
        <v>34</v>
      </c>
      <c r="AP9" s="95">
        <v>27</v>
      </c>
      <c r="AQ9" s="95">
        <v>2</v>
      </c>
      <c r="AR9" s="193">
        <v>12</v>
      </c>
      <c r="AS9" s="193">
        <v>13</v>
      </c>
    </row>
    <row r="10" spans="1:45" x14ac:dyDescent="0.25">
      <c r="A10" s="98" t="s">
        <v>390</v>
      </c>
      <c r="B10" s="94">
        <v>2401</v>
      </c>
      <c r="C10" s="95">
        <v>2850</v>
      </c>
      <c r="D10" s="95">
        <v>41</v>
      </c>
      <c r="E10" s="95">
        <v>50</v>
      </c>
      <c r="F10" s="95">
        <v>58</v>
      </c>
      <c r="G10" s="95">
        <v>64</v>
      </c>
      <c r="H10" s="95">
        <v>69</v>
      </c>
      <c r="I10" s="95">
        <v>73</v>
      </c>
      <c r="J10" s="95">
        <v>75</v>
      </c>
      <c r="K10" s="95">
        <v>77</v>
      </c>
      <c r="L10" s="95">
        <v>77</v>
      </c>
      <c r="M10" s="95">
        <v>76</v>
      </c>
      <c r="N10" s="95">
        <v>74</v>
      </c>
      <c r="O10" s="95">
        <v>73</v>
      </c>
      <c r="P10" s="95">
        <v>69</v>
      </c>
      <c r="Q10" s="95">
        <v>63</v>
      </c>
      <c r="R10" s="95">
        <v>56</v>
      </c>
      <c r="S10" s="95">
        <v>50</v>
      </c>
      <c r="T10" s="95">
        <v>43</v>
      </c>
      <c r="U10" s="95">
        <v>37</v>
      </c>
      <c r="V10" s="95">
        <v>32</v>
      </c>
      <c r="W10" s="95">
        <v>29</v>
      </c>
      <c r="X10" s="95">
        <v>127</v>
      </c>
      <c r="Y10" s="95">
        <v>193</v>
      </c>
      <c r="Z10" s="95">
        <v>187</v>
      </c>
      <c r="AA10" s="95">
        <v>180</v>
      </c>
      <c r="AB10" s="95">
        <v>207</v>
      </c>
      <c r="AC10" s="95">
        <v>161</v>
      </c>
      <c r="AD10" s="95">
        <v>128</v>
      </c>
      <c r="AE10" s="95">
        <v>120</v>
      </c>
      <c r="AF10" s="95">
        <v>110</v>
      </c>
      <c r="AG10" s="95">
        <v>84</v>
      </c>
      <c r="AH10" s="95">
        <v>62</v>
      </c>
      <c r="AI10" s="95">
        <v>57</v>
      </c>
      <c r="AJ10" s="95">
        <v>48</v>
      </c>
      <c r="AK10" s="95">
        <v>1353</v>
      </c>
      <c r="AL10" s="95">
        <v>161</v>
      </c>
      <c r="AM10" s="95">
        <v>76</v>
      </c>
      <c r="AN10" s="95">
        <v>490</v>
      </c>
      <c r="AO10" s="95">
        <v>55</v>
      </c>
      <c r="AP10" s="95">
        <v>45</v>
      </c>
      <c r="AQ10" s="95">
        <v>3</v>
      </c>
      <c r="AR10" s="193">
        <v>19</v>
      </c>
      <c r="AS10" s="193">
        <v>22</v>
      </c>
    </row>
    <row r="11" spans="1:45" x14ac:dyDescent="0.25">
      <c r="A11" s="57" t="s">
        <v>149</v>
      </c>
      <c r="B11" s="56"/>
      <c r="C11" s="59">
        <f>SUM(C12:C16)</f>
        <v>8864</v>
      </c>
      <c r="D11" s="59">
        <f t="shared" ref="D11:AS11" si="1">SUM(D12:D16)</f>
        <v>236</v>
      </c>
      <c r="E11" s="59">
        <f t="shared" si="1"/>
        <v>218</v>
      </c>
      <c r="F11" s="59">
        <f t="shared" si="1"/>
        <v>206</v>
      </c>
      <c r="G11" s="59">
        <f t="shared" si="1"/>
        <v>199</v>
      </c>
      <c r="H11" s="59">
        <f t="shared" si="1"/>
        <v>197</v>
      </c>
      <c r="I11" s="59">
        <f t="shared" si="1"/>
        <v>197</v>
      </c>
      <c r="J11" s="59">
        <f t="shared" si="1"/>
        <v>200</v>
      </c>
      <c r="K11" s="59">
        <f t="shared" si="1"/>
        <v>204</v>
      </c>
      <c r="L11" s="59">
        <f t="shared" si="1"/>
        <v>210</v>
      </c>
      <c r="M11" s="59">
        <f t="shared" si="1"/>
        <v>214</v>
      </c>
      <c r="N11" s="59">
        <f t="shared" si="1"/>
        <v>221</v>
      </c>
      <c r="O11" s="59">
        <f t="shared" si="1"/>
        <v>229</v>
      </c>
      <c r="P11" s="59">
        <f t="shared" si="1"/>
        <v>230</v>
      </c>
      <c r="Q11" s="59">
        <f t="shared" si="1"/>
        <v>220</v>
      </c>
      <c r="R11" s="59">
        <f t="shared" si="1"/>
        <v>203</v>
      </c>
      <c r="S11" s="59">
        <f t="shared" si="1"/>
        <v>187</v>
      </c>
      <c r="T11" s="59">
        <f t="shared" si="1"/>
        <v>170</v>
      </c>
      <c r="U11" s="59">
        <f t="shared" si="1"/>
        <v>155</v>
      </c>
      <c r="V11" s="59">
        <f t="shared" si="1"/>
        <v>143</v>
      </c>
      <c r="W11" s="59">
        <f t="shared" si="1"/>
        <v>133</v>
      </c>
      <c r="X11" s="59">
        <f t="shared" si="1"/>
        <v>554</v>
      </c>
      <c r="Y11" s="59">
        <f t="shared" si="1"/>
        <v>612</v>
      </c>
      <c r="Z11" s="59">
        <f t="shared" si="1"/>
        <v>528</v>
      </c>
      <c r="AA11" s="59">
        <f t="shared" si="1"/>
        <v>503</v>
      </c>
      <c r="AB11" s="59">
        <f t="shared" si="1"/>
        <v>555</v>
      </c>
      <c r="AC11" s="59">
        <f t="shared" si="1"/>
        <v>506</v>
      </c>
      <c r="AD11" s="59">
        <f t="shared" si="1"/>
        <v>445</v>
      </c>
      <c r="AE11" s="59">
        <f t="shared" si="1"/>
        <v>343</v>
      </c>
      <c r="AF11" s="59">
        <f t="shared" si="1"/>
        <v>289</v>
      </c>
      <c r="AG11" s="59">
        <f t="shared" si="1"/>
        <v>186</v>
      </c>
      <c r="AH11" s="59">
        <f t="shared" si="1"/>
        <v>156</v>
      </c>
      <c r="AI11" s="59">
        <f t="shared" si="1"/>
        <v>122</v>
      </c>
      <c r="AJ11" s="59">
        <f t="shared" si="1"/>
        <v>93</v>
      </c>
      <c r="AK11" s="59">
        <f t="shared" si="1"/>
        <v>4405</v>
      </c>
      <c r="AL11" s="59">
        <f t="shared" si="1"/>
        <v>558</v>
      </c>
      <c r="AM11" s="59">
        <f t="shared" si="1"/>
        <v>375</v>
      </c>
      <c r="AN11" s="59">
        <f t="shared" si="1"/>
        <v>1577</v>
      </c>
      <c r="AO11" s="59">
        <f t="shared" si="1"/>
        <v>305</v>
      </c>
      <c r="AP11" s="59">
        <f t="shared" si="1"/>
        <v>246</v>
      </c>
      <c r="AQ11" s="59">
        <f t="shared" si="1"/>
        <v>18</v>
      </c>
      <c r="AR11" s="59">
        <f t="shared" si="1"/>
        <v>119</v>
      </c>
      <c r="AS11" s="59">
        <f t="shared" si="1"/>
        <v>117</v>
      </c>
    </row>
    <row r="12" spans="1:45" x14ac:dyDescent="0.25">
      <c r="A12" s="98" t="s">
        <v>391</v>
      </c>
      <c r="B12" s="94">
        <v>2403</v>
      </c>
      <c r="C12" s="95">
        <v>1208</v>
      </c>
      <c r="D12" s="95">
        <v>32</v>
      </c>
      <c r="E12" s="95">
        <v>30</v>
      </c>
      <c r="F12" s="95">
        <v>28</v>
      </c>
      <c r="G12" s="95">
        <v>27</v>
      </c>
      <c r="H12" s="95">
        <v>27</v>
      </c>
      <c r="I12" s="95">
        <v>27</v>
      </c>
      <c r="J12" s="95">
        <v>27</v>
      </c>
      <c r="K12" s="95">
        <v>28</v>
      </c>
      <c r="L12" s="95">
        <v>29</v>
      </c>
      <c r="M12" s="95">
        <v>29</v>
      </c>
      <c r="N12" s="95">
        <v>30</v>
      </c>
      <c r="O12" s="95">
        <v>31</v>
      </c>
      <c r="P12" s="95">
        <v>31</v>
      </c>
      <c r="Q12" s="95">
        <v>30</v>
      </c>
      <c r="R12" s="95">
        <v>28</v>
      </c>
      <c r="S12" s="95">
        <v>25</v>
      </c>
      <c r="T12" s="95">
        <v>23</v>
      </c>
      <c r="U12" s="95">
        <v>21</v>
      </c>
      <c r="V12" s="95">
        <v>19</v>
      </c>
      <c r="W12" s="95">
        <v>18</v>
      </c>
      <c r="X12" s="95">
        <v>76</v>
      </c>
      <c r="Y12" s="95">
        <v>83</v>
      </c>
      <c r="Z12" s="95">
        <v>72</v>
      </c>
      <c r="AA12" s="95">
        <v>69</v>
      </c>
      <c r="AB12" s="95">
        <v>76</v>
      </c>
      <c r="AC12" s="95">
        <v>69</v>
      </c>
      <c r="AD12" s="95">
        <v>61</v>
      </c>
      <c r="AE12" s="95">
        <v>47</v>
      </c>
      <c r="AF12" s="95">
        <v>39</v>
      </c>
      <c r="AG12" s="95">
        <v>25</v>
      </c>
      <c r="AH12" s="95">
        <v>21</v>
      </c>
      <c r="AI12" s="95">
        <v>17</v>
      </c>
      <c r="AJ12" s="95">
        <v>13</v>
      </c>
      <c r="AK12" s="95">
        <v>600</v>
      </c>
      <c r="AL12" s="95">
        <v>76</v>
      </c>
      <c r="AM12" s="95">
        <v>51</v>
      </c>
      <c r="AN12" s="95">
        <v>215</v>
      </c>
      <c r="AO12" s="95">
        <v>42</v>
      </c>
      <c r="AP12" s="95">
        <v>34</v>
      </c>
      <c r="AQ12" s="95">
        <v>2</v>
      </c>
      <c r="AR12" s="193">
        <v>16</v>
      </c>
      <c r="AS12" s="193">
        <v>16</v>
      </c>
    </row>
    <row r="13" spans="1:45" x14ac:dyDescent="0.25">
      <c r="A13" s="98" t="s">
        <v>789</v>
      </c>
      <c r="B13" s="94">
        <v>16330</v>
      </c>
      <c r="C13" s="95">
        <v>763</v>
      </c>
      <c r="D13" s="95">
        <v>20</v>
      </c>
      <c r="E13" s="95">
        <v>19</v>
      </c>
      <c r="F13" s="95">
        <v>18</v>
      </c>
      <c r="G13" s="95">
        <v>17</v>
      </c>
      <c r="H13" s="95">
        <v>17</v>
      </c>
      <c r="I13" s="95">
        <v>17</v>
      </c>
      <c r="J13" s="95">
        <v>17</v>
      </c>
      <c r="K13" s="95">
        <v>18</v>
      </c>
      <c r="L13" s="95">
        <v>18</v>
      </c>
      <c r="M13" s="95">
        <v>18</v>
      </c>
      <c r="N13" s="95">
        <v>19</v>
      </c>
      <c r="O13" s="95">
        <v>20</v>
      </c>
      <c r="P13" s="95">
        <v>20</v>
      </c>
      <c r="Q13" s="95">
        <v>19</v>
      </c>
      <c r="R13" s="95">
        <v>17</v>
      </c>
      <c r="S13" s="95">
        <v>16</v>
      </c>
      <c r="T13" s="95">
        <v>15</v>
      </c>
      <c r="U13" s="95">
        <v>13</v>
      </c>
      <c r="V13" s="95">
        <v>12</v>
      </c>
      <c r="W13" s="95">
        <v>11</v>
      </c>
      <c r="X13" s="95">
        <v>48</v>
      </c>
      <c r="Y13" s="95">
        <v>53</v>
      </c>
      <c r="Z13" s="95">
        <v>45</v>
      </c>
      <c r="AA13" s="95">
        <v>43</v>
      </c>
      <c r="AB13" s="95">
        <v>48</v>
      </c>
      <c r="AC13" s="95">
        <v>44</v>
      </c>
      <c r="AD13" s="95">
        <v>38</v>
      </c>
      <c r="AE13" s="95">
        <v>30</v>
      </c>
      <c r="AF13" s="95">
        <v>25</v>
      </c>
      <c r="AG13" s="95">
        <v>16</v>
      </c>
      <c r="AH13" s="95">
        <v>13</v>
      </c>
      <c r="AI13" s="95">
        <v>11</v>
      </c>
      <c r="AJ13" s="95">
        <v>8</v>
      </c>
      <c r="AK13" s="95">
        <v>379</v>
      </c>
      <c r="AL13" s="95">
        <v>48</v>
      </c>
      <c r="AM13" s="95">
        <v>32</v>
      </c>
      <c r="AN13" s="95">
        <v>136</v>
      </c>
      <c r="AO13" s="95">
        <v>26</v>
      </c>
      <c r="AP13" s="95">
        <v>21</v>
      </c>
      <c r="AQ13" s="95">
        <v>2</v>
      </c>
      <c r="AR13" s="193">
        <v>10</v>
      </c>
      <c r="AS13" s="193">
        <v>10</v>
      </c>
    </row>
    <row r="14" spans="1:45" x14ac:dyDescent="0.25">
      <c r="A14" s="98" t="s">
        <v>392</v>
      </c>
      <c r="B14" s="94">
        <v>2402</v>
      </c>
      <c r="C14" s="95">
        <v>4638</v>
      </c>
      <c r="D14" s="95">
        <v>123</v>
      </c>
      <c r="E14" s="95">
        <v>114</v>
      </c>
      <c r="F14" s="95">
        <v>108</v>
      </c>
      <c r="G14" s="95">
        <v>104</v>
      </c>
      <c r="H14" s="95">
        <v>103</v>
      </c>
      <c r="I14" s="95">
        <v>103</v>
      </c>
      <c r="J14" s="95">
        <v>105</v>
      </c>
      <c r="K14" s="95">
        <v>107</v>
      </c>
      <c r="L14" s="95">
        <v>110</v>
      </c>
      <c r="M14" s="95">
        <v>112</v>
      </c>
      <c r="N14" s="95">
        <v>116</v>
      </c>
      <c r="O14" s="95">
        <v>120</v>
      </c>
      <c r="P14" s="95">
        <v>120</v>
      </c>
      <c r="Q14" s="95">
        <v>115</v>
      </c>
      <c r="R14" s="95">
        <v>106</v>
      </c>
      <c r="S14" s="95">
        <v>98</v>
      </c>
      <c r="T14" s="95">
        <v>89</v>
      </c>
      <c r="U14" s="95">
        <v>81</v>
      </c>
      <c r="V14" s="95">
        <v>75</v>
      </c>
      <c r="W14" s="95">
        <v>70</v>
      </c>
      <c r="X14" s="95">
        <v>290</v>
      </c>
      <c r="Y14" s="95">
        <v>320</v>
      </c>
      <c r="Z14" s="95">
        <v>276</v>
      </c>
      <c r="AA14" s="95">
        <v>263</v>
      </c>
      <c r="AB14" s="95">
        <v>290</v>
      </c>
      <c r="AC14" s="95">
        <v>265</v>
      </c>
      <c r="AD14" s="95">
        <v>233</v>
      </c>
      <c r="AE14" s="95">
        <v>179</v>
      </c>
      <c r="AF14" s="95">
        <v>151</v>
      </c>
      <c r="AG14" s="95">
        <v>97</v>
      </c>
      <c r="AH14" s="95">
        <v>82</v>
      </c>
      <c r="AI14" s="95">
        <v>64</v>
      </c>
      <c r="AJ14" s="95">
        <v>49</v>
      </c>
      <c r="AK14" s="95">
        <v>2305</v>
      </c>
      <c r="AL14" s="95">
        <v>292</v>
      </c>
      <c r="AM14" s="95">
        <v>196</v>
      </c>
      <c r="AN14" s="95">
        <v>825</v>
      </c>
      <c r="AO14" s="95">
        <v>160</v>
      </c>
      <c r="AP14" s="95">
        <v>129</v>
      </c>
      <c r="AQ14" s="95">
        <v>9</v>
      </c>
      <c r="AR14" s="193">
        <v>62</v>
      </c>
      <c r="AS14" s="193">
        <v>61</v>
      </c>
    </row>
    <row r="15" spans="1:45" x14ac:dyDescent="0.25">
      <c r="A15" s="98" t="s">
        <v>790</v>
      </c>
      <c r="B15" s="94">
        <v>16329</v>
      </c>
      <c r="C15" s="95">
        <v>513</v>
      </c>
      <c r="D15" s="95">
        <v>15</v>
      </c>
      <c r="E15" s="95">
        <v>12</v>
      </c>
      <c r="F15" s="95">
        <v>11</v>
      </c>
      <c r="G15" s="95">
        <v>12</v>
      </c>
      <c r="H15" s="95">
        <v>11</v>
      </c>
      <c r="I15" s="95">
        <v>11</v>
      </c>
      <c r="J15" s="95">
        <v>12</v>
      </c>
      <c r="K15" s="95">
        <v>11</v>
      </c>
      <c r="L15" s="95">
        <v>12</v>
      </c>
      <c r="M15" s="95">
        <v>13</v>
      </c>
      <c r="N15" s="95">
        <v>13</v>
      </c>
      <c r="O15" s="95">
        <v>13</v>
      </c>
      <c r="P15" s="95">
        <v>14</v>
      </c>
      <c r="Q15" s="95">
        <v>13</v>
      </c>
      <c r="R15" s="95">
        <v>12</v>
      </c>
      <c r="S15" s="95">
        <v>11</v>
      </c>
      <c r="T15" s="95">
        <v>10</v>
      </c>
      <c r="U15" s="95">
        <v>10</v>
      </c>
      <c r="V15" s="95">
        <v>9</v>
      </c>
      <c r="W15" s="95">
        <v>8</v>
      </c>
      <c r="X15" s="95">
        <v>31</v>
      </c>
      <c r="Y15" s="95">
        <v>36</v>
      </c>
      <c r="Z15" s="95">
        <v>31</v>
      </c>
      <c r="AA15" s="95">
        <v>29</v>
      </c>
      <c r="AB15" s="95">
        <v>32</v>
      </c>
      <c r="AC15" s="95">
        <v>28</v>
      </c>
      <c r="AD15" s="95">
        <v>25</v>
      </c>
      <c r="AE15" s="95">
        <v>20</v>
      </c>
      <c r="AF15" s="95">
        <v>17</v>
      </c>
      <c r="AG15" s="95">
        <v>11</v>
      </c>
      <c r="AH15" s="95">
        <v>9</v>
      </c>
      <c r="AI15" s="95">
        <v>6</v>
      </c>
      <c r="AJ15" s="95">
        <v>5</v>
      </c>
      <c r="AK15" s="95">
        <v>255</v>
      </c>
      <c r="AL15" s="95">
        <v>32</v>
      </c>
      <c r="AM15" s="95">
        <v>22</v>
      </c>
      <c r="AN15" s="95">
        <v>91</v>
      </c>
      <c r="AO15" s="95">
        <v>17</v>
      </c>
      <c r="AP15" s="95">
        <v>14</v>
      </c>
      <c r="AQ15" s="95">
        <v>1</v>
      </c>
      <c r="AR15" s="193">
        <v>8</v>
      </c>
      <c r="AS15" s="193">
        <v>7</v>
      </c>
    </row>
    <row r="16" spans="1:45" x14ac:dyDescent="0.25">
      <c r="A16" s="98" t="s">
        <v>791</v>
      </c>
      <c r="B16" s="94">
        <v>16328</v>
      </c>
      <c r="C16" s="95">
        <v>1742</v>
      </c>
      <c r="D16" s="95">
        <v>46</v>
      </c>
      <c r="E16" s="95">
        <v>43</v>
      </c>
      <c r="F16" s="95">
        <v>41</v>
      </c>
      <c r="G16" s="95">
        <v>39</v>
      </c>
      <c r="H16" s="95">
        <v>39</v>
      </c>
      <c r="I16" s="95">
        <v>39</v>
      </c>
      <c r="J16" s="95">
        <v>39</v>
      </c>
      <c r="K16" s="95">
        <v>40</v>
      </c>
      <c r="L16" s="95">
        <v>41</v>
      </c>
      <c r="M16" s="95">
        <v>42</v>
      </c>
      <c r="N16" s="95">
        <v>43</v>
      </c>
      <c r="O16" s="95">
        <v>45</v>
      </c>
      <c r="P16" s="95">
        <v>45</v>
      </c>
      <c r="Q16" s="95">
        <v>43</v>
      </c>
      <c r="R16" s="95">
        <v>40</v>
      </c>
      <c r="S16" s="95">
        <v>37</v>
      </c>
      <c r="T16" s="95">
        <v>33</v>
      </c>
      <c r="U16" s="95">
        <v>30</v>
      </c>
      <c r="V16" s="95">
        <v>28</v>
      </c>
      <c r="W16" s="95">
        <v>26</v>
      </c>
      <c r="X16" s="95">
        <v>109</v>
      </c>
      <c r="Y16" s="95">
        <v>120</v>
      </c>
      <c r="Z16" s="95">
        <v>104</v>
      </c>
      <c r="AA16" s="95">
        <v>99</v>
      </c>
      <c r="AB16" s="95">
        <v>109</v>
      </c>
      <c r="AC16" s="95">
        <v>100</v>
      </c>
      <c r="AD16" s="95">
        <v>88</v>
      </c>
      <c r="AE16" s="95">
        <v>67</v>
      </c>
      <c r="AF16" s="95">
        <v>57</v>
      </c>
      <c r="AG16" s="95">
        <v>37</v>
      </c>
      <c r="AH16" s="95">
        <v>31</v>
      </c>
      <c r="AI16" s="95">
        <v>24</v>
      </c>
      <c r="AJ16" s="95">
        <v>18</v>
      </c>
      <c r="AK16" s="95">
        <v>866</v>
      </c>
      <c r="AL16" s="95">
        <v>110</v>
      </c>
      <c r="AM16" s="95">
        <v>74</v>
      </c>
      <c r="AN16" s="95">
        <v>310</v>
      </c>
      <c r="AO16" s="95">
        <v>60</v>
      </c>
      <c r="AP16" s="95">
        <v>48</v>
      </c>
      <c r="AQ16" s="95">
        <v>4</v>
      </c>
      <c r="AR16" s="193">
        <v>23</v>
      </c>
      <c r="AS16" s="193">
        <v>23</v>
      </c>
    </row>
    <row r="17" spans="1:45" x14ac:dyDescent="0.25">
      <c r="A17" s="57" t="s">
        <v>45</v>
      </c>
      <c r="B17" s="56"/>
      <c r="C17" s="59">
        <f>SUM(C18:C21)</f>
        <v>8579</v>
      </c>
      <c r="D17" s="59">
        <f t="shared" ref="D17:AS17" si="2">SUM(D18:D21)</f>
        <v>194</v>
      </c>
      <c r="E17" s="59">
        <f t="shared" si="2"/>
        <v>181</v>
      </c>
      <c r="F17" s="59">
        <f t="shared" si="2"/>
        <v>174</v>
      </c>
      <c r="G17" s="59">
        <f t="shared" si="2"/>
        <v>173</v>
      </c>
      <c r="H17" s="59">
        <f t="shared" si="2"/>
        <v>175</v>
      </c>
      <c r="I17" s="59">
        <f t="shared" si="2"/>
        <v>181</v>
      </c>
      <c r="J17" s="59">
        <f t="shared" si="2"/>
        <v>188</v>
      </c>
      <c r="K17" s="59">
        <f t="shared" si="2"/>
        <v>197</v>
      </c>
      <c r="L17" s="59">
        <f t="shared" si="2"/>
        <v>206</v>
      </c>
      <c r="M17" s="59">
        <f t="shared" si="2"/>
        <v>215</v>
      </c>
      <c r="N17" s="59">
        <f t="shared" si="2"/>
        <v>224</v>
      </c>
      <c r="O17" s="59">
        <f t="shared" si="2"/>
        <v>234</v>
      </c>
      <c r="P17" s="59">
        <f t="shared" si="2"/>
        <v>235</v>
      </c>
      <c r="Q17" s="59">
        <f t="shared" si="2"/>
        <v>220</v>
      </c>
      <c r="R17" s="59">
        <f t="shared" si="2"/>
        <v>195</v>
      </c>
      <c r="S17" s="59">
        <f t="shared" si="2"/>
        <v>172</v>
      </c>
      <c r="T17" s="59">
        <f t="shared" si="2"/>
        <v>148</v>
      </c>
      <c r="U17" s="59">
        <f t="shared" si="2"/>
        <v>128</v>
      </c>
      <c r="V17" s="59">
        <f t="shared" si="2"/>
        <v>114</v>
      </c>
      <c r="W17" s="59">
        <f t="shared" si="2"/>
        <v>105</v>
      </c>
      <c r="X17" s="59">
        <f t="shared" si="2"/>
        <v>423</v>
      </c>
      <c r="Y17" s="59">
        <f t="shared" si="2"/>
        <v>524</v>
      </c>
      <c r="Z17" s="59">
        <f t="shared" si="2"/>
        <v>522</v>
      </c>
      <c r="AA17" s="59">
        <f t="shared" si="2"/>
        <v>468</v>
      </c>
      <c r="AB17" s="59">
        <f t="shared" si="2"/>
        <v>596</v>
      </c>
      <c r="AC17" s="59">
        <f t="shared" si="2"/>
        <v>558</v>
      </c>
      <c r="AD17" s="59">
        <f t="shared" si="2"/>
        <v>386</v>
      </c>
      <c r="AE17" s="59">
        <f t="shared" si="2"/>
        <v>376</v>
      </c>
      <c r="AF17" s="59">
        <f t="shared" si="2"/>
        <v>306</v>
      </c>
      <c r="AG17" s="59">
        <f t="shared" si="2"/>
        <v>253</v>
      </c>
      <c r="AH17" s="59">
        <f t="shared" si="2"/>
        <v>221</v>
      </c>
      <c r="AI17" s="59">
        <f t="shared" si="2"/>
        <v>165</v>
      </c>
      <c r="AJ17" s="59">
        <f t="shared" si="2"/>
        <v>122</v>
      </c>
      <c r="AK17" s="59">
        <f t="shared" si="2"/>
        <v>4038</v>
      </c>
      <c r="AL17" s="59">
        <f t="shared" si="2"/>
        <v>501</v>
      </c>
      <c r="AM17" s="59">
        <f t="shared" si="2"/>
        <v>289</v>
      </c>
      <c r="AN17" s="59">
        <f t="shared" si="2"/>
        <v>1424</v>
      </c>
      <c r="AO17" s="59">
        <f t="shared" si="2"/>
        <v>252</v>
      </c>
      <c r="AP17" s="59">
        <f t="shared" si="2"/>
        <v>203</v>
      </c>
      <c r="AQ17" s="59">
        <f t="shared" si="2"/>
        <v>15</v>
      </c>
      <c r="AR17" s="59">
        <f t="shared" si="2"/>
        <v>97</v>
      </c>
      <c r="AS17" s="59">
        <f t="shared" si="2"/>
        <v>97</v>
      </c>
    </row>
    <row r="18" spans="1:45" x14ac:dyDescent="0.25">
      <c r="A18" s="98" t="s">
        <v>393</v>
      </c>
      <c r="B18" s="94">
        <v>2404</v>
      </c>
      <c r="C18" s="95">
        <v>4157</v>
      </c>
      <c r="D18" s="95">
        <v>94</v>
      </c>
      <c r="E18" s="95">
        <v>88</v>
      </c>
      <c r="F18" s="95">
        <v>83</v>
      </c>
      <c r="G18" s="95">
        <v>85</v>
      </c>
      <c r="H18" s="95">
        <v>84</v>
      </c>
      <c r="I18" s="95">
        <v>88</v>
      </c>
      <c r="J18" s="95">
        <v>91</v>
      </c>
      <c r="K18" s="95">
        <v>96</v>
      </c>
      <c r="L18" s="95">
        <v>100</v>
      </c>
      <c r="M18" s="95">
        <v>105</v>
      </c>
      <c r="N18" s="95">
        <v>109</v>
      </c>
      <c r="O18" s="95">
        <v>114</v>
      </c>
      <c r="P18" s="95">
        <v>114</v>
      </c>
      <c r="Q18" s="95">
        <v>107</v>
      </c>
      <c r="R18" s="95">
        <v>94</v>
      </c>
      <c r="S18" s="95">
        <v>84</v>
      </c>
      <c r="T18" s="95">
        <v>71</v>
      </c>
      <c r="U18" s="95">
        <v>62</v>
      </c>
      <c r="V18" s="95">
        <v>55</v>
      </c>
      <c r="W18" s="95">
        <v>50</v>
      </c>
      <c r="X18" s="95">
        <v>205</v>
      </c>
      <c r="Y18" s="95">
        <v>254</v>
      </c>
      <c r="Z18" s="95">
        <v>252</v>
      </c>
      <c r="AA18" s="95">
        <v>226</v>
      </c>
      <c r="AB18" s="95">
        <v>289</v>
      </c>
      <c r="AC18" s="95">
        <v>270</v>
      </c>
      <c r="AD18" s="95">
        <v>188</v>
      </c>
      <c r="AE18" s="95">
        <v>182</v>
      </c>
      <c r="AF18" s="95">
        <v>149</v>
      </c>
      <c r="AG18" s="95">
        <v>123</v>
      </c>
      <c r="AH18" s="95">
        <v>107</v>
      </c>
      <c r="AI18" s="95">
        <v>79</v>
      </c>
      <c r="AJ18" s="95">
        <v>59</v>
      </c>
      <c r="AK18" s="95">
        <v>1955</v>
      </c>
      <c r="AL18" s="95">
        <v>243</v>
      </c>
      <c r="AM18" s="95">
        <v>141</v>
      </c>
      <c r="AN18" s="95">
        <v>690</v>
      </c>
      <c r="AO18" s="95">
        <v>123</v>
      </c>
      <c r="AP18" s="95">
        <v>98</v>
      </c>
      <c r="AQ18" s="95">
        <v>7</v>
      </c>
      <c r="AR18" s="193">
        <v>47</v>
      </c>
      <c r="AS18" s="193">
        <v>47</v>
      </c>
    </row>
    <row r="19" spans="1:45" x14ac:dyDescent="0.25">
      <c r="A19" s="98" t="s">
        <v>394</v>
      </c>
      <c r="B19" s="94">
        <v>8914</v>
      </c>
      <c r="C19" s="95">
        <v>1850</v>
      </c>
      <c r="D19" s="95">
        <v>42</v>
      </c>
      <c r="E19" s="95">
        <v>39</v>
      </c>
      <c r="F19" s="95">
        <v>38</v>
      </c>
      <c r="G19" s="95">
        <v>37</v>
      </c>
      <c r="H19" s="95">
        <v>38</v>
      </c>
      <c r="I19" s="95">
        <v>39</v>
      </c>
      <c r="J19" s="95">
        <v>41</v>
      </c>
      <c r="K19" s="95">
        <v>42</v>
      </c>
      <c r="L19" s="95">
        <v>44</v>
      </c>
      <c r="M19" s="95">
        <v>46</v>
      </c>
      <c r="N19" s="95">
        <v>48</v>
      </c>
      <c r="O19" s="95">
        <v>50</v>
      </c>
      <c r="P19" s="95">
        <v>51</v>
      </c>
      <c r="Q19" s="95">
        <v>47</v>
      </c>
      <c r="R19" s="95">
        <v>42</v>
      </c>
      <c r="S19" s="95">
        <v>37</v>
      </c>
      <c r="T19" s="95">
        <v>32</v>
      </c>
      <c r="U19" s="95">
        <v>28</v>
      </c>
      <c r="V19" s="95">
        <v>25</v>
      </c>
      <c r="W19" s="95">
        <v>23</v>
      </c>
      <c r="X19" s="95">
        <v>91</v>
      </c>
      <c r="Y19" s="95">
        <v>113</v>
      </c>
      <c r="Z19" s="95">
        <v>113</v>
      </c>
      <c r="AA19" s="95">
        <v>101</v>
      </c>
      <c r="AB19" s="95">
        <v>128</v>
      </c>
      <c r="AC19" s="95">
        <v>120</v>
      </c>
      <c r="AD19" s="95">
        <v>83</v>
      </c>
      <c r="AE19" s="95">
        <v>81</v>
      </c>
      <c r="AF19" s="95">
        <v>66</v>
      </c>
      <c r="AG19" s="95">
        <v>55</v>
      </c>
      <c r="AH19" s="95">
        <v>48</v>
      </c>
      <c r="AI19" s="95">
        <v>36</v>
      </c>
      <c r="AJ19" s="95">
        <v>26</v>
      </c>
      <c r="AK19" s="95">
        <v>871</v>
      </c>
      <c r="AL19" s="95">
        <v>108</v>
      </c>
      <c r="AM19" s="95">
        <v>62</v>
      </c>
      <c r="AN19" s="95">
        <v>307</v>
      </c>
      <c r="AO19" s="95">
        <v>54</v>
      </c>
      <c r="AP19" s="95">
        <v>44</v>
      </c>
      <c r="AQ19" s="95">
        <v>3</v>
      </c>
      <c r="AR19" s="193">
        <v>21</v>
      </c>
      <c r="AS19" s="193">
        <v>21</v>
      </c>
    </row>
    <row r="20" spans="1:45" x14ac:dyDescent="0.25">
      <c r="A20" s="98" t="s">
        <v>395</v>
      </c>
      <c r="B20" s="94">
        <v>2405</v>
      </c>
      <c r="C20" s="95">
        <v>1608</v>
      </c>
      <c r="D20" s="95">
        <v>36</v>
      </c>
      <c r="E20" s="95">
        <v>34</v>
      </c>
      <c r="F20" s="95">
        <v>33</v>
      </c>
      <c r="G20" s="95">
        <v>32</v>
      </c>
      <c r="H20" s="95">
        <v>33</v>
      </c>
      <c r="I20" s="95">
        <v>34</v>
      </c>
      <c r="J20" s="95">
        <v>35</v>
      </c>
      <c r="K20" s="95">
        <v>37</v>
      </c>
      <c r="L20" s="95">
        <v>39</v>
      </c>
      <c r="M20" s="95">
        <v>40</v>
      </c>
      <c r="N20" s="95">
        <v>42</v>
      </c>
      <c r="O20" s="95">
        <v>44</v>
      </c>
      <c r="P20" s="95">
        <v>44</v>
      </c>
      <c r="Q20" s="95">
        <v>41</v>
      </c>
      <c r="R20" s="95">
        <v>37</v>
      </c>
      <c r="S20" s="95">
        <v>32</v>
      </c>
      <c r="T20" s="95">
        <v>28</v>
      </c>
      <c r="U20" s="95">
        <v>24</v>
      </c>
      <c r="V20" s="95">
        <v>21</v>
      </c>
      <c r="W20" s="95">
        <v>20</v>
      </c>
      <c r="X20" s="95">
        <v>79</v>
      </c>
      <c r="Y20" s="95">
        <v>98</v>
      </c>
      <c r="Z20" s="95">
        <v>98</v>
      </c>
      <c r="AA20" s="95">
        <v>88</v>
      </c>
      <c r="AB20" s="95">
        <v>112</v>
      </c>
      <c r="AC20" s="95">
        <v>105</v>
      </c>
      <c r="AD20" s="95">
        <v>72</v>
      </c>
      <c r="AE20" s="95">
        <v>71</v>
      </c>
      <c r="AF20" s="95">
        <v>57</v>
      </c>
      <c r="AG20" s="95">
        <v>47</v>
      </c>
      <c r="AH20" s="95">
        <v>41</v>
      </c>
      <c r="AI20" s="95">
        <v>31</v>
      </c>
      <c r="AJ20" s="95">
        <v>23</v>
      </c>
      <c r="AK20" s="95">
        <v>758</v>
      </c>
      <c r="AL20" s="95">
        <v>94</v>
      </c>
      <c r="AM20" s="95">
        <v>54</v>
      </c>
      <c r="AN20" s="95">
        <v>267</v>
      </c>
      <c r="AO20" s="95">
        <v>47</v>
      </c>
      <c r="AP20" s="95">
        <v>38</v>
      </c>
      <c r="AQ20" s="95">
        <v>3</v>
      </c>
      <c r="AR20" s="193">
        <v>18</v>
      </c>
      <c r="AS20" s="193">
        <v>18</v>
      </c>
    </row>
    <row r="21" spans="1:45" x14ac:dyDescent="0.25">
      <c r="A21" s="98" t="s">
        <v>396</v>
      </c>
      <c r="B21" s="94">
        <v>12932</v>
      </c>
      <c r="C21" s="95">
        <v>964</v>
      </c>
      <c r="D21" s="95">
        <v>22</v>
      </c>
      <c r="E21" s="95">
        <v>20</v>
      </c>
      <c r="F21" s="95">
        <v>20</v>
      </c>
      <c r="G21" s="95">
        <v>19</v>
      </c>
      <c r="H21" s="95">
        <v>20</v>
      </c>
      <c r="I21" s="95">
        <v>20</v>
      </c>
      <c r="J21" s="95">
        <v>21</v>
      </c>
      <c r="K21" s="95">
        <v>22</v>
      </c>
      <c r="L21" s="95">
        <v>23</v>
      </c>
      <c r="M21" s="95">
        <v>24</v>
      </c>
      <c r="N21" s="95">
        <v>25</v>
      </c>
      <c r="O21" s="95">
        <v>26</v>
      </c>
      <c r="P21" s="95">
        <v>26</v>
      </c>
      <c r="Q21" s="95">
        <v>25</v>
      </c>
      <c r="R21" s="95">
        <v>22</v>
      </c>
      <c r="S21" s="95">
        <v>19</v>
      </c>
      <c r="T21" s="95">
        <v>17</v>
      </c>
      <c r="U21" s="95">
        <v>14</v>
      </c>
      <c r="V21" s="95">
        <v>13</v>
      </c>
      <c r="W21" s="95">
        <v>12</v>
      </c>
      <c r="X21" s="95">
        <v>48</v>
      </c>
      <c r="Y21" s="95">
        <v>59</v>
      </c>
      <c r="Z21" s="95">
        <v>59</v>
      </c>
      <c r="AA21" s="95">
        <v>53</v>
      </c>
      <c r="AB21" s="95">
        <v>67</v>
      </c>
      <c r="AC21" s="95">
        <v>63</v>
      </c>
      <c r="AD21" s="95">
        <v>43</v>
      </c>
      <c r="AE21" s="95">
        <v>42</v>
      </c>
      <c r="AF21" s="95">
        <v>34</v>
      </c>
      <c r="AG21" s="95">
        <v>28</v>
      </c>
      <c r="AH21" s="95">
        <v>25</v>
      </c>
      <c r="AI21" s="95">
        <v>19</v>
      </c>
      <c r="AJ21" s="95">
        <v>14</v>
      </c>
      <c r="AK21" s="95">
        <v>454</v>
      </c>
      <c r="AL21" s="95">
        <v>56</v>
      </c>
      <c r="AM21" s="95">
        <v>32</v>
      </c>
      <c r="AN21" s="95">
        <v>160</v>
      </c>
      <c r="AO21" s="95">
        <v>28</v>
      </c>
      <c r="AP21" s="95">
        <v>23</v>
      </c>
      <c r="AQ21" s="95">
        <v>2</v>
      </c>
      <c r="AR21" s="193">
        <v>11</v>
      </c>
      <c r="AS21" s="193">
        <v>11</v>
      </c>
    </row>
    <row r="22" spans="1:45" x14ac:dyDescent="0.25">
      <c r="A22" s="57" t="s">
        <v>150</v>
      </c>
      <c r="B22" s="56"/>
      <c r="C22" s="78">
        <f>SUM(C23:C27)</f>
        <v>13357</v>
      </c>
      <c r="D22" s="78">
        <f t="shared" ref="D22:AS22" si="3">SUM(D23:D27)</f>
        <v>344</v>
      </c>
      <c r="E22" s="78">
        <f t="shared" si="3"/>
        <v>345</v>
      </c>
      <c r="F22" s="78">
        <f t="shared" si="3"/>
        <v>347</v>
      </c>
      <c r="G22" s="78">
        <f t="shared" si="3"/>
        <v>350</v>
      </c>
      <c r="H22" s="78">
        <f t="shared" si="3"/>
        <v>352</v>
      </c>
      <c r="I22" s="78">
        <f t="shared" si="3"/>
        <v>353</v>
      </c>
      <c r="J22" s="78">
        <f t="shared" si="3"/>
        <v>354</v>
      </c>
      <c r="K22" s="78">
        <f t="shared" si="3"/>
        <v>354</v>
      </c>
      <c r="L22" s="78">
        <f t="shared" si="3"/>
        <v>352</v>
      </c>
      <c r="M22" s="78">
        <f t="shared" si="3"/>
        <v>349</v>
      </c>
      <c r="N22" s="78">
        <f t="shared" si="3"/>
        <v>344</v>
      </c>
      <c r="O22" s="78">
        <f t="shared" si="3"/>
        <v>340</v>
      </c>
      <c r="P22" s="78">
        <f t="shared" si="3"/>
        <v>328</v>
      </c>
      <c r="Q22" s="78">
        <f t="shared" si="3"/>
        <v>303</v>
      </c>
      <c r="R22" s="78">
        <f t="shared" si="3"/>
        <v>271</v>
      </c>
      <c r="S22" s="78">
        <f t="shared" si="3"/>
        <v>241</v>
      </c>
      <c r="T22" s="78">
        <f t="shared" si="3"/>
        <v>210</v>
      </c>
      <c r="U22" s="78">
        <f t="shared" si="3"/>
        <v>185</v>
      </c>
      <c r="V22" s="78">
        <f t="shared" si="3"/>
        <v>170</v>
      </c>
      <c r="W22" s="78">
        <f t="shared" si="3"/>
        <v>163</v>
      </c>
      <c r="X22" s="78">
        <f t="shared" si="3"/>
        <v>780</v>
      </c>
      <c r="Y22" s="78">
        <f t="shared" si="3"/>
        <v>1026</v>
      </c>
      <c r="Z22" s="78">
        <f t="shared" si="3"/>
        <v>820</v>
      </c>
      <c r="AA22" s="78">
        <f t="shared" si="3"/>
        <v>767</v>
      </c>
      <c r="AB22" s="78">
        <f t="shared" si="3"/>
        <v>802</v>
      </c>
      <c r="AC22" s="78">
        <f t="shared" si="3"/>
        <v>636</v>
      </c>
      <c r="AD22" s="78">
        <f t="shared" si="3"/>
        <v>611</v>
      </c>
      <c r="AE22" s="78">
        <f t="shared" si="3"/>
        <v>460</v>
      </c>
      <c r="AF22" s="78">
        <f t="shared" si="3"/>
        <v>433</v>
      </c>
      <c r="AG22" s="78">
        <f t="shared" si="3"/>
        <v>442</v>
      </c>
      <c r="AH22" s="78">
        <f t="shared" si="3"/>
        <v>237</v>
      </c>
      <c r="AI22" s="78">
        <f t="shared" si="3"/>
        <v>148</v>
      </c>
      <c r="AJ22" s="78">
        <f t="shared" si="3"/>
        <v>140</v>
      </c>
      <c r="AK22" s="78">
        <f t="shared" si="3"/>
        <v>6428</v>
      </c>
      <c r="AL22" s="78">
        <f t="shared" si="3"/>
        <v>724</v>
      </c>
      <c r="AM22" s="78">
        <f t="shared" si="3"/>
        <v>453</v>
      </c>
      <c r="AN22" s="78">
        <f t="shared" si="3"/>
        <v>2261</v>
      </c>
      <c r="AO22" s="78">
        <f t="shared" si="3"/>
        <v>442</v>
      </c>
      <c r="AP22" s="78">
        <f t="shared" si="3"/>
        <v>357</v>
      </c>
      <c r="AQ22" s="78">
        <f t="shared" si="3"/>
        <v>26</v>
      </c>
      <c r="AR22" s="78">
        <f t="shared" si="3"/>
        <v>171</v>
      </c>
      <c r="AS22" s="78">
        <f t="shared" si="3"/>
        <v>173</v>
      </c>
    </row>
    <row r="23" spans="1:45" x14ac:dyDescent="0.25">
      <c r="A23" s="98" t="s">
        <v>749</v>
      </c>
      <c r="B23" s="193">
        <v>2406</v>
      </c>
      <c r="C23" s="54">
        <v>7350</v>
      </c>
      <c r="D23" s="54">
        <v>189</v>
      </c>
      <c r="E23" s="54">
        <v>189</v>
      </c>
      <c r="F23" s="54">
        <v>191</v>
      </c>
      <c r="G23" s="54">
        <v>193</v>
      </c>
      <c r="H23" s="54">
        <v>194</v>
      </c>
      <c r="I23" s="54">
        <v>195</v>
      </c>
      <c r="J23" s="54">
        <v>195</v>
      </c>
      <c r="K23" s="54">
        <v>195</v>
      </c>
      <c r="L23" s="54">
        <v>194</v>
      </c>
      <c r="M23" s="54">
        <v>192</v>
      </c>
      <c r="N23" s="54">
        <v>188</v>
      </c>
      <c r="O23" s="54">
        <v>188</v>
      </c>
      <c r="P23" s="54">
        <v>180</v>
      </c>
      <c r="Q23" s="54">
        <v>166</v>
      </c>
      <c r="R23" s="54">
        <v>149</v>
      </c>
      <c r="S23" s="54">
        <v>132</v>
      </c>
      <c r="T23" s="54">
        <v>115</v>
      </c>
      <c r="U23" s="54">
        <v>101</v>
      </c>
      <c r="V23" s="54">
        <v>94</v>
      </c>
      <c r="W23" s="54">
        <v>89</v>
      </c>
      <c r="X23" s="54">
        <v>430</v>
      </c>
      <c r="Y23" s="54">
        <v>565</v>
      </c>
      <c r="Z23" s="54">
        <v>452</v>
      </c>
      <c r="AA23" s="54">
        <v>423</v>
      </c>
      <c r="AB23" s="54">
        <v>441</v>
      </c>
      <c r="AC23" s="54">
        <v>349</v>
      </c>
      <c r="AD23" s="54">
        <v>336</v>
      </c>
      <c r="AE23" s="54">
        <v>254</v>
      </c>
      <c r="AF23" s="54">
        <v>239</v>
      </c>
      <c r="AG23" s="54">
        <v>244</v>
      </c>
      <c r="AH23" s="54">
        <v>129</v>
      </c>
      <c r="AI23" s="54">
        <v>81</v>
      </c>
      <c r="AJ23" s="54">
        <v>78</v>
      </c>
      <c r="AK23" s="54">
        <v>3538</v>
      </c>
      <c r="AL23" s="54">
        <v>398</v>
      </c>
      <c r="AM23" s="54">
        <v>249</v>
      </c>
      <c r="AN23" s="54">
        <v>1244</v>
      </c>
      <c r="AO23" s="54">
        <v>244</v>
      </c>
      <c r="AP23" s="54">
        <v>197</v>
      </c>
      <c r="AQ23" s="54">
        <v>14</v>
      </c>
      <c r="AR23" s="193">
        <v>94</v>
      </c>
      <c r="AS23" s="193">
        <v>95</v>
      </c>
    </row>
    <row r="24" spans="1:45" x14ac:dyDescent="0.25">
      <c r="A24" s="98" t="s">
        <v>792</v>
      </c>
      <c r="B24" s="193">
        <v>16327</v>
      </c>
      <c r="C24" s="54">
        <v>877</v>
      </c>
      <c r="D24" s="54">
        <v>22</v>
      </c>
      <c r="E24" s="54">
        <v>23</v>
      </c>
      <c r="F24" s="54">
        <v>23</v>
      </c>
      <c r="G24" s="54">
        <v>23</v>
      </c>
      <c r="H24" s="54">
        <v>23</v>
      </c>
      <c r="I24" s="54">
        <v>23</v>
      </c>
      <c r="J24" s="54">
        <v>23</v>
      </c>
      <c r="K24" s="54">
        <v>23</v>
      </c>
      <c r="L24" s="54">
        <v>23</v>
      </c>
      <c r="M24" s="54">
        <v>23</v>
      </c>
      <c r="N24" s="54">
        <v>23</v>
      </c>
      <c r="O24" s="54">
        <v>22</v>
      </c>
      <c r="P24" s="54">
        <v>22</v>
      </c>
      <c r="Q24" s="54">
        <v>20</v>
      </c>
      <c r="R24" s="54">
        <v>18</v>
      </c>
      <c r="S24" s="54">
        <v>16</v>
      </c>
      <c r="T24" s="54">
        <v>14</v>
      </c>
      <c r="U24" s="54">
        <v>12</v>
      </c>
      <c r="V24" s="54">
        <v>11</v>
      </c>
      <c r="W24" s="54">
        <v>11</v>
      </c>
      <c r="X24" s="54">
        <v>51</v>
      </c>
      <c r="Y24" s="54">
        <v>67</v>
      </c>
      <c r="Z24" s="54">
        <v>54</v>
      </c>
      <c r="AA24" s="54">
        <v>50</v>
      </c>
      <c r="AB24" s="54">
        <v>53</v>
      </c>
      <c r="AC24" s="54">
        <v>42</v>
      </c>
      <c r="AD24" s="54">
        <v>40</v>
      </c>
      <c r="AE24" s="54">
        <v>30</v>
      </c>
      <c r="AF24" s="54">
        <v>28</v>
      </c>
      <c r="AG24" s="54">
        <v>29</v>
      </c>
      <c r="AH24" s="54">
        <v>16</v>
      </c>
      <c r="AI24" s="54">
        <v>10</v>
      </c>
      <c r="AJ24" s="54">
        <v>9</v>
      </c>
      <c r="AK24" s="54">
        <v>422</v>
      </c>
      <c r="AL24" s="54">
        <v>48</v>
      </c>
      <c r="AM24" s="54">
        <v>30</v>
      </c>
      <c r="AN24" s="54">
        <v>149</v>
      </c>
      <c r="AO24" s="54">
        <v>29</v>
      </c>
      <c r="AP24" s="54">
        <v>23</v>
      </c>
      <c r="AQ24" s="54">
        <v>2</v>
      </c>
      <c r="AR24" s="193">
        <v>11</v>
      </c>
      <c r="AS24" s="193">
        <v>11</v>
      </c>
    </row>
    <row r="25" spans="1:45" x14ac:dyDescent="0.25">
      <c r="A25" s="98" t="s">
        <v>793</v>
      </c>
      <c r="B25" s="193">
        <v>16325</v>
      </c>
      <c r="C25" s="54">
        <v>1275</v>
      </c>
      <c r="D25" s="54">
        <v>33</v>
      </c>
      <c r="E25" s="54">
        <v>33</v>
      </c>
      <c r="F25" s="54">
        <v>33</v>
      </c>
      <c r="G25" s="54">
        <v>33</v>
      </c>
      <c r="H25" s="54">
        <v>34</v>
      </c>
      <c r="I25" s="54">
        <v>34</v>
      </c>
      <c r="J25" s="54">
        <v>34</v>
      </c>
      <c r="K25" s="54">
        <v>34</v>
      </c>
      <c r="L25" s="54">
        <v>34</v>
      </c>
      <c r="M25" s="54">
        <v>33</v>
      </c>
      <c r="N25" s="54">
        <v>33</v>
      </c>
      <c r="O25" s="54">
        <v>32</v>
      </c>
      <c r="P25" s="54">
        <v>31</v>
      </c>
      <c r="Q25" s="54">
        <v>29</v>
      </c>
      <c r="R25" s="54">
        <v>26</v>
      </c>
      <c r="S25" s="54">
        <v>23</v>
      </c>
      <c r="T25" s="54">
        <v>20</v>
      </c>
      <c r="U25" s="54">
        <v>18</v>
      </c>
      <c r="V25" s="54">
        <v>16</v>
      </c>
      <c r="W25" s="54">
        <v>16</v>
      </c>
      <c r="X25" s="54">
        <v>74</v>
      </c>
      <c r="Y25" s="54">
        <v>98</v>
      </c>
      <c r="Z25" s="54">
        <v>78</v>
      </c>
      <c r="AA25" s="54">
        <v>73</v>
      </c>
      <c r="AB25" s="54">
        <v>77</v>
      </c>
      <c r="AC25" s="54">
        <v>61</v>
      </c>
      <c r="AD25" s="54">
        <v>58</v>
      </c>
      <c r="AE25" s="54">
        <v>44</v>
      </c>
      <c r="AF25" s="54">
        <v>41</v>
      </c>
      <c r="AG25" s="54">
        <v>42</v>
      </c>
      <c r="AH25" s="54">
        <v>23</v>
      </c>
      <c r="AI25" s="54">
        <v>14</v>
      </c>
      <c r="AJ25" s="54">
        <v>13</v>
      </c>
      <c r="AK25" s="54">
        <v>613</v>
      </c>
      <c r="AL25" s="54">
        <v>69</v>
      </c>
      <c r="AM25" s="54">
        <v>43</v>
      </c>
      <c r="AN25" s="54">
        <v>216</v>
      </c>
      <c r="AO25" s="54">
        <v>42</v>
      </c>
      <c r="AP25" s="54">
        <v>34</v>
      </c>
      <c r="AQ25" s="54">
        <v>2</v>
      </c>
      <c r="AR25" s="193">
        <v>16</v>
      </c>
      <c r="AS25" s="193">
        <v>17</v>
      </c>
    </row>
    <row r="26" spans="1:45" x14ac:dyDescent="0.25">
      <c r="A26" s="98" t="s">
        <v>794</v>
      </c>
      <c r="B26" s="193">
        <v>16334</v>
      </c>
      <c r="C26" s="54">
        <v>997</v>
      </c>
      <c r="D26" s="54">
        <v>26</v>
      </c>
      <c r="E26" s="54">
        <v>26</v>
      </c>
      <c r="F26" s="54">
        <v>26</v>
      </c>
      <c r="G26" s="54">
        <v>26</v>
      </c>
      <c r="H26" s="54">
        <v>26</v>
      </c>
      <c r="I26" s="54">
        <v>26</v>
      </c>
      <c r="J26" s="54">
        <v>26</v>
      </c>
      <c r="K26" s="54">
        <v>26</v>
      </c>
      <c r="L26" s="54">
        <v>26</v>
      </c>
      <c r="M26" s="54">
        <v>26</v>
      </c>
      <c r="N26" s="54">
        <v>26</v>
      </c>
      <c r="O26" s="54">
        <v>25</v>
      </c>
      <c r="P26" s="54">
        <v>25</v>
      </c>
      <c r="Q26" s="54">
        <v>23</v>
      </c>
      <c r="R26" s="54">
        <v>20</v>
      </c>
      <c r="S26" s="54">
        <v>18</v>
      </c>
      <c r="T26" s="54">
        <v>16</v>
      </c>
      <c r="U26" s="54">
        <v>14</v>
      </c>
      <c r="V26" s="54">
        <v>13</v>
      </c>
      <c r="W26" s="54">
        <v>12</v>
      </c>
      <c r="X26" s="54">
        <v>58</v>
      </c>
      <c r="Y26" s="54">
        <v>77</v>
      </c>
      <c r="Z26" s="54">
        <v>61</v>
      </c>
      <c r="AA26" s="54">
        <v>57</v>
      </c>
      <c r="AB26" s="54">
        <v>60</v>
      </c>
      <c r="AC26" s="54">
        <v>48</v>
      </c>
      <c r="AD26" s="54">
        <v>46</v>
      </c>
      <c r="AE26" s="54">
        <v>34</v>
      </c>
      <c r="AF26" s="54">
        <v>32</v>
      </c>
      <c r="AG26" s="54">
        <v>33</v>
      </c>
      <c r="AH26" s="54">
        <v>18</v>
      </c>
      <c r="AI26" s="54">
        <v>11</v>
      </c>
      <c r="AJ26" s="54">
        <v>10</v>
      </c>
      <c r="AK26" s="54">
        <v>481</v>
      </c>
      <c r="AL26" s="54">
        <v>54</v>
      </c>
      <c r="AM26" s="54">
        <v>34</v>
      </c>
      <c r="AN26" s="54">
        <v>169</v>
      </c>
      <c r="AO26" s="54">
        <v>33</v>
      </c>
      <c r="AP26" s="54">
        <v>27</v>
      </c>
      <c r="AQ26" s="54">
        <v>2</v>
      </c>
      <c r="AR26" s="193">
        <v>13</v>
      </c>
      <c r="AS26" s="193">
        <v>13</v>
      </c>
    </row>
    <row r="27" spans="1:45" x14ac:dyDescent="0.25">
      <c r="A27" s="98" t="s">
        <v>795</v>
      </c>
      <c r="B27" s="193">
        <v>16332</v>
      </c>
      <c r="C27" s="54">
        <v>2858</v>
      </c>
      <c r="D27" s="54">
        <v>74</v>
      </c>
      <c r="E27" s="54">
        <v>74</v>
      </c>
      <c r="F27" s="54">
        <v>74</v>
      </c>
      <c r="G27" s="54">
        <v>75</v>
      </c>
      <c r="H27" s="54">
        <v>75</v>
      </c>
      <c r="I27" s="54">
        <v>75</v>
      </c>
      <c r="J27" s="54">
        <v>76</v>
      </c>
      <c r="K27" s="54">
        <v>76</v>
      </c>
      <c r="L27" s="54">
        <v>75</v>
      </c>
      <c r="M27" s="54">
        <v>75</v>
      </c>
      <c r="N27" s="54">
        <v>74</v>
      </c>
      <c r="O27" s="54">
        <v>73</v>
      </c>
      <c r="P27" s="54">
        <v>70</v>
      </c>
      <c r="Q27" s="54">
        <v>65</v>
      </c>
      <c r="R27" s="54">
        <v>58</v>
      </c>
      <c r="S27" s="54">
        <v>52</v>
      </c>
      <c r="T27" s="54">
        <v>45</v>
      </c>
      <c r="U27" s="54">
        <v>40</v>
      </c>
      <c r="V27" s="54">
        <v>36</v>
      </c>
      <c r="W27" s="54">
        <v>35</v>
      </c>
      <c r="X27" s="54">
        <v>167</v>
      </c>
      <c r="Y27" s="54">
        <v>219</v>
      </c>
      <c r="Z27" s="54">
        <v>175</v>
      </c>
      <c r="AA27" s="54">
        <v>164</v>
      </c>
      <c r="AB27" s="54">
        <v>171</v>
      </c>
      <c r="AC27" s="54">
        <v>136</v>
      </c>
      <c r="AD27" s="54">
        <v>131</v>
      </c>
      <c r="AE27" s="54">
        <v>98</v>
      </c>
      <c r="AF27" s="54">
        <v>93</v>
      </c>
      <c r="AG27" s="54">
        <v>94</v>
      </c>
      <c r="AH27" s="54">
        <v>51</v>
      </c>
      <c r="AI27" s="54">
        <v>32</v>
      </c>
      <c r="AJ27" s="54">
        <v>30</v>
      </c>
      <c r="AK27" s="54">
        <v>1374</v>
      </c>
      <c r="AL27" s="54">
        <v>155</v>
      </c>
      <c r="AM27" s="54">
        <v>97</v>
      </c>
      <c r="AN27" s="54">
        <v>483</v>
      </c>
      <c r="AO27" s="54">
        <v>94</v>
      </c>
      <c r="AP27" s="54">
        <v>76</v>
      </c>
      <c r="AQ27" s="54">
        <v>6</v>
      </c>
      <c r="AR27" s="193">
        <v>37</v>
      </c>
      <c r="AS27" s="193">
        <v>37</v>
      </c>
    </row>
    <row r="28" spans="1:45" x14ac:dyDescent="0.25">
      <c r="A28" s="57" t="s">
        <v>151</v>
      </c>
      <c r="B28" s="56"/>
      <c r="C28" s="59">
        <f>SUM(C29:C32)</f>
        <v>7064</v>
      </c>
      <c r="D28" s="59">
        <f t="shared" ref="D28:AS28" si="4">SUM(D29:D32)</f>
        <v>172</v>
      </c>
      <c r="E28" s="59">
        <f t="shared" si="4"/>
        <v>168</v>
      </c>
      <c r="F28" s="59">
        <f t="shared" si="4"/>
        <v>166</v>
      </c>
      <c r="G28" s="59">
        <f t="shared" si="4"/>
        <v>166</v>
      </c>
      <c r="H28" s="59">
        <f t="shared" si="4"/>
        <v>168</v>
      </c>
      <c r="I28" s="59">
        <f t="shared" si="4"/>
        <v>171</v>
      </c>
      <c r="J28" s="59">
        <f t="shared" si="4"/>
        <v>175</v>
      </c>
      <c r="K28" s="59">
        <f t="shared" si="4"/>
        <v>179</v>
      </c>
      <c r="L28" s="59">
        <f t="shared" si="4"/>
        <v>182</v>
      </c>
      <c r="M28" s="59">
        <f t="shared" si="4"/>
        <v>186</v>
      </c>
      <c r="N28" s="59">
        <f t="shared" si="4"/>
        <v>188</v>
      </c>
      <c r="O28" s="59">
        <f t="shared" si="4"/>
        <v>191</v>
      </c>
      <c r="P28" s="59">
        <f t="shared" si="4"/>
        <v>189</v>
      </c>
      <c r="Q28" s="59">
        <f t="shared" si="4"/>
        <v>179</v>
      </c>
      <c r="R28" s="59">
        <f t="shared" si="4"/>
        <v>162</v>
      </c>
      <c r="S28" s="59">
        <f t="shared" si="4"/>
        <v>149</v>
      </c>
      <c r="T28" s="59">
        <f t="shared" si="4"/>
        <v>134</v>
      </c>
      <c r="U28" s="59">
        <f t="shared" si="4"/>
        <v>120</v>
      </c>
      <c r="V28" s="59">
        <f t="shared" si="4"/>
        <v>106</v>
      </c>
      <c r="W28" s="59">
        <f t="shared" si="4"/>
        <v>95</v>
      </c>
      <c r="X28" s="59">
        <f t="shared" si="4"/>
        <v>340</v>
      </c>
      <c r="Y28" s="59">
        <f t="shared" si="4"/>
        <v>411</v>
      </c>
      <c r="Z28" s="59">
        <f t="shared" si="4"/>
        <v>382</v>
      </c>
      <c r="AA28" s="59">
        <f t="shared" si="4"/>
        <v>375</v>
      </c>
      <c r="AB28" s="59">
        <f t="shared" si="4"/>
        <v>412</v>
      </c>
      <c r="AC28" s="59">
        <f t="shared" si="4"/>
        <v>370</v>
      </c>
      <c r="AD28" s="59">
        <f t="shared" si="4"/>
        <v>367</v>
      </c>
      <c r="AE28" s="59">
        <f t="shared" si="4"/>
        <v>314</v>
      </c>
      <c r="AF28" s="59">
        <f t="shared" si="4"/>
        <v>279</v>
      </c>
      <c r="AG28" s="59">
        <f t="shared" si="4"/>
        <v>196</v>
      </c>
      <c r="AH28" s="59">
        <f t="shared" si="4"/>
        <v>150</v>
      </c>
      <c r="AI28" s="59">
        <f t="shared" si="4"/>
        <v>115</v>
      </c>
      <c r="AJ28" s="59">
        <f t="shared" si="4"/>
        <v>107</v>
      </c>
      <c r="AK28" s="59">
        <f t="shared" si="4"/>
        <v>3484</v>
      </c>
      <c r="AL28" s="59">
        <f t="shared" si="4"/>
        <v>456</v>
      </c>
      <c r="AM28" s="59">
        <f t="shared" si="4"/>
        <v>287</v>
      </c>
      <c r="AN28" s="59">
        <f t="shared" si="4"/>
        <v>1121</v>
      </c>
      <c r="AO28" s="59">
        <f t="shared" si="4"/>
        <v>224</v>
      </c>
      <c r="AP28" s="59">
        <f t="shared" si="4"/>
        <v>180</v>
      </c>
      <c r="AQ28" s="59">
        <f t="shared" si="4"/>
        <v>13</v>
      </c>
      <c r="AR28" s="59">
        <f t="shared" si="4"/>
        <v>86</v>
      </c>
      <c r="AS28" s="59">
        <f t="shared" si="4"/>
        <v>86</v>
      </c>
    </row>
    <row r="29" spans="1:45" x14ac:dyDescent="0.25">
      <c r="A29" s="98" t="s">
        <v>397</v>
      </c>
      <c r="B29" s="94">
        <v>6748</v>
      </c>
      <c r="C29" s="95">
        <v>2545</v>
      </c>
      <c r="D29" s="95">
        <v>62</v>
      </c>
      <c r="E29" s="95">
        <v>60</v>
      </c>
      <c r="F29" s="95">
        <v>60</v>
      </c>
      <c r="G29" s="95">
        <v>60</v>
      </c>
      <c r="H29" s="95">
        <v>60</v>
      </c>
      <c r="I29" s="95">
        <v>62</v>
      </c>
      <c r="J29" s="95">
        <v>63</v>
      </c>
      <c r="K29" s="95">
        <v>64</v>
      </c>
      <c r="L29" s="95">
        <v>66</v>
      </c>
      <c r="M29" s="95">
        <v>67</v>
      </c>
      <c r="N29" s="95">
        <v>68</v>
      </c>
      <c r="O29" s="95">
        <v>68</v>
      </c>
      <c r="P29" s="95">
        <v>69</v>
      </c>
      <c r="Q29" s="95">
        <v>64</v>
      </c>
      <c r="R29" s="95">
        <v>59</v>
      </c>
      <c r="S29" s="95">
        <v>54</v>
      </c>
      <c r="T29" s="95">
        <v>48</v>
      </c>
      <c r="U29" s="95">
        <v>43</v>
      </c>
      <c r="V29" s="95">
        <v>39</v>
      </c>
      <c r="W29" s="95">
        <v>34</v>
      </c>
      <c r="X29" s="95">
        <v>123</v>
      </c>
      <c r="Y29" s="95">
        <v>148</v>
      </c>
      <c r="Z29" s="95">
        <v>137</v>
      </c>
      <c r="AA29" s="95">
        <v>135</v>
      </c>
      <c r="AB29" s="95">
        <v>148</v>
      </c>
      <c r="AC29" s="95">
        <v>134</v>
      </c>
      <c r="AD29" s="95">
        <v>132</v>
      </c>
      <c r="AE29" s="95">
        <v>113</v>
      </c>
      <c r="AF29" s="95">
        <v>101</v>
      </c>
      <c r="AG29" s="95">
        <v>71</v>
      </c>
      <c r="AH29" s="95">
        <v>53</v>
      </c>
      <c r="AI29" s="95">
        <v>41</v>
      </c>
      <c r="AJ29" s="95">
        <v>39</v>
      </c>
      <c r="AK29" s="95">
        <v>1254</v>
      </c>
      <c r="AL29" s="95">
        <v>164</v>
      </c>
      <c r="AM29" s="95">
        <v>104</v>
      </c>
      <c r="AN29" s="95">
        <v>404</v>
      </c>
      <c r="AO29" s="95">
        <v>80</v>
      </c>
      <c r="AP29" s="95">
        <v>65</v>
      </c>
      <c r="AQ29" s="95">
        <v>5</v>
      </c>
      <c r="AR29" s="193">
        <v>31</v>
      </c>
      <c r="AS29" s="193">
        <v>31</v>
      </c>
    </row>
    <row r="30" spans="1:45" x14ac:dyDescent="0.25">
      <c r="A30" s="98" t="s">
        <v>398</v>
      </c>
      <c r="B30" s="94">
        <v>2407</v>
      </c>
      <c r="C30" s="95">
        <v>1880</v>
      </c>
      <c r="D30" s="95">
        <v>46</v>
      </c>
      <c r="E30" s="95">
        <v>45</v>
      </c>
      <c r="F30" s="95">
        <v>44</v>
      </c>
      <c r="G30" s="95">
        <v>44</v>
      </c>
      <c r="H30" s="95">
        <v>45</v>
      </c>
      <c r="I30" s="95">
        <v>45</v>
      </c>
      <c r="J30" s="95">
        <v>47</v>
      </c>
      <c r="K30" s="95">
        <v>48</v>
      </c>
      <c r="L30" s="95">
        <v>48</v>
      </c>
      <c r="M30" s="95">
        <v>49</v>
      </c>
      <c r="N30" s="95">
        <v>50</v>
      </c>
      <c r="O30" s="95">
        <v>51</v>
      </c>
      <c r="P30" s="95">
        <v>50</v>
      </c>
      <c r="Q30" s="95">
        <v>48</v>
      </c>
      <c r="R30" s="95">
        <v>43</v>
      </c>
      <c r="S30" s="95">
        <v>40</v>
      </c>
      <c r="T30" s="95">
        <v>36</v>
      </c>
      <c r="U30" s="95">
        <v>32</v>
      </c>
      <c r="V30" s="95">
        <v>28</v>
      </c>
      <c r="W30" s="95">
        <v>25</v>
      </c>
      <c r="X30" s="95">
        <v>90</v>
      </c>
      <c r="Y30" s="95">
        <v>109</v>
      </c>
      <c r="Z30" s="95">
        <v>102</v>
      </c>
      <c r="AA30" s="95">
        <v>100</v>
      </c>
      <c r="AB30" s="95">
        <v>110</v>
      </c>
      <c r="AC30" s="95">
        <v>98</v>
      </c>
      <c r="AD30" s="95">
        <v>98</v>
      </c>
      <c r="AE30" s="95">
        <v>84</v>
      </c>
      <c r="AF30" s="95">
        <v>74</v>
      </c>
      <c r="AG30" s="95">
        <v>52</v>
      </c>
      <c r="AH30" s="95">
        <v>40</v>
      </c>
      <c r="AI30" s="95">
        <v>31</v>
      </c>
      <c r="AJ30" s="95">
        <v>28</v>
      </c>
      <c r="AK30" s="95">
        <v>927</v>
      </c>
      <c r="AL30" s="95">
        <v>121</v>
      </c>
      <c r="AM30" s="95">
        <v>76</v>
      </c>
      <c r="AN30" s="95">
        <v>298</v>
      </c>
      <c r="AO30" s="95">
        <v>60</v>
      </c>
      <c r="AP30" s="95">
        <v>48</v>
      </c>
      <c r="AQ30" s="95">
        <v>3</v>
      </c>
      <c r="AR30" s="193">
        <v>23</v>
      </c>
      <c r="AS30" s="193">
        <v>23</v>
      </c>
    </row>
    <row r="31" spans="1:45" x14ac:dyDescent="0.25">
      <c r="A31" s="98" t="s">
        <v>399</v>
      </c>
      <c r="B31" s="94">
        <v>6747</v>
      </c>
      <c r="C31" s="95">
        <v>1624</v>
      </c>
      <c r="D31" s="95">
        <v>40</v>
      </c>
      <c r="E31" s="95">
        <v>39</v>
      </c>
      <c r="F31" s="95">
        <v>38</v>
      </c>
      <c r="G31" s="95">
        <v>38</v>
      </c>
      <c r="H31" s="95">
        <v>39</v>
      </c>
      <c r="I31" s="95">
        <v>39</v>
      </c>
      <c r="J31" s="95">
        <v>40</v>
      </c>
      <c r="K31" s="95">
        <v>41</v>
      </c>
      <c r="L31" s="95">
        <v>42</v>
      </c>
      <c r="M31" s="95">
        <v>43</v>
      </c>
      <c r="N31" s="95">
        <v>43</v>
      </c>
      <c r="O31" s="95">
        <v>44</v>
      </c>
      <c r="P31" s="95">
        <v>43</v>
      </c>
      <c r="Q31" s="95">
        <v>41</v>
      </c>
      <c r="R31" s="95">
        <v>37</v>
      </c>
      <c r="S31" s="95">
        <v>34</v>
      </c>
      <c r="T31" s="95">
        <v>31</v>
      </c>
      <c r="U31" s="95">
        <v>28</v>
      </c>
      <c r="V31" s="95">
        <v>24</v>
      </c>
      <c r="W31" s="95">
        <v>22</v>
      </c>
      <c r="X31" s="95">
        <v>78</v>
      </c>
      <c r="Y31" s="95">
        <v>95</v>
      </c>
      <c r="Z31" s="95">
        <v>88</v>
      </c>
      <c r="AA31" s="95">
        <v>86</v>
      </c>
      <c r="AB31" s="95">
        <v>95</v>
      </c>
      <c r="AC31" s="95">
        <v>85</v>
      </c>
      <c r="AD31" s="95">
        <v>84</v>
      </c>
      <c r="AE31" s="95">
        <v>72</v>
      </c>
      <c r="AF31" s="95">
        <v>64</v>
      </c>
      <c r="AG31" s="95">
        <v>45</v>
      </c>
      <c r="AH31" s="95">
        <v>35</v>
      </c>
      <c r="AI31" s="95">
        <v>26</v>
      </c>
      <c r="AJ31" s="95">
        <v>25</v>
      </c>
      <c r="AK31" s="95">
        <v>801</v>
      </c>
      <c r="AL31" s="95">
        <v>105</v>
      </c>
      <c r="AM31" s="95">
        <v>66</v>
      </c>
      <c r="AN31" s="95">
        <v>258</v>
      </c>
      <c r="AO31" s="95">
        <v>52</v>
      </c>
      <c r="AP31" s="95">
        <v>41</v>
      </c>
      <c r="AQ31" s="95">
        <v>3</v>
      </c>
      <c r="AR31" s="193">
        <v>20</v>
      </c>
      <c r="AS31" s="193">
        <v>20</v>
      </c>
    </row>
    <row r="32" spans="1:45" x14ac:dyDescent="0.25">
      <c r="A32" s="98" t="s">
        <v>400</v>
      </c>
      <c r="B32" s="94">
        <v>6985</v>
      </c>
      <c r="C32" s="95">
        <v>1015</v>
      </c>
      <c r="D32" s="95">
        <v>24</v>
      </c>
      <c r="E32" s="95">
        <v>24</v>
      </c>
      <c r="F32" s="95">
        <v>24</v>
      </c>
      <c r="G32" s="95">
        <v>24</v>
      </c>
      <c r="H32" s="95">
        <v>24</v>
      </c>
      <c r="I32" s="95">
        <v>25</v>
      </c>
      <c r="J32" s="95">
        <v>25</v>
      </c>
      <c r="K32" s="95">
        <v>26</v>
      </c>
      <c r="L32" s="95">
        <v>26</v>
      </c>
      <c r="M32" s="95">
        <v>27</v>
      </c>
      <c r="N32" s="95">
        <v>27</v>
      </c>
      <c r="O32" s="95">
        <v>28</v>
      </c>
      <c r="P32" s="95">
        <v>27</v>
      </c>
      <c r="Q32" s="95">
        <v>26</v>
      </c>
      <c r="R32" s="95">
        <v>23</v>
      </c>
      <c r="S32" s="95">
        <v>21</v>
      </c>
      <c r="T32" s="95">
        <v>19</v>
      </c>
      <c r="U32" s="95">
        <v>17</v>
      </c>
      <c r="V32" s="95">
        <v>15</v>
      </c>
      <c r="W32" s="95">
        <v>14</v>
      </c>
      <c r="X32" s="95">
        <v>49</v>
      </c>
      <c r="Y32" s="95">
        <v>59</v>
      </c>
      <c r="Z32" s="95">
        <v>55</v>
      </c>
      <c r="AA32" s="95">
        <v>54</v>
      </c>
      <c r="AB32" s="95">
        <v>59</v>
      </c>
      <c r="AC32" s="95">
        <v>53</v>
      </c>
      <c r="AD32" s="95">
        <v>53</v>
      </c>
      <c r="AE32" s="95">
        <v>45</v>
      </c>
      <c r="AF32" s="95">
        <v>40</v>
      </c>
      <c r="AG32" s="95">
        <v>28</v>
      </c>
      <c r="AH32" s="95">
        <v>22</v>
      </c>
      <c r="AI32" s="95">
        <v>17</v>
      </c>
      <c r="AJ32" s="95">
        <v>15</v>
      </c>
      <c r="AK32" s="95">
        <v>502</v>
      </c>
      <c r="AL32" s="95">
        <v>66</v>
      </c>
      <c r="AM32" s="95">
        <v>41</v>
      </c>
      <c r="AN32" s="95">
        <v>161</v>
      </c>
      <c r="AO32" s="95">
        <v>32</v>
      </c>
      <c r="AP32" s="95">
        <v>26</v>
      </c>
      <c r="AQ32" s="95">
        <v>2</v>
      </c>
      <c r="AR32" s="193">
        <v>12</v>
      </c>
      <c r="AS32" s="193">
        <v>12</v>
      </c>
    </row>
    <row r="33" spans="1:45" x14ac:dyDescent="0.25">
      <c r="A33" s="57" t="s">
        <v>152</v>
      </c>
      <c r="B33" s="56"/>
      <c r="C33" s="59">
        <f>SUM(C34:C36)</f>
        <v>4895</v>
      </c>
      <c r="D33" s="59">
        <f t="shared" ref="D33:AS33" si="5">SUM(D34:D36)</f>
        <v>131</v>
      </c>
      <c r="E33" s="59">
        <f t="shared" si="5"/>
        <v>130</v>
      </c>
      <c r="F33" s="59">
        <f t="shared" si="5"/>
        <v>130</v>
      </c>
      <c r="G33" s="59">
        <f t="shared" si="5"/>
        <v>130</v>
      </c>
      <c r="H33" s="59">
        <f t="shared" si="5"/>
        <v>131</v>
      </c>
      <c r="I33" s="59">
        <f t="shared" si="5"/>
        <v>132</v>
      </c>
      <c r="J33" s="59">
        <f t="shared" si="5"/>
        <v>133</v>
      </c>
      <c r="K33" s="59">
        <f t="shared" si="5"/>
        <v>133</v>
      </c>
      <c r="L33" s="59">
        <f t="shared" si="5"/>
        <v>134</v>
      </c>
      <c r="M33" s="59">
        <f t="shared" si="5"/>
        <v>133</v>
      </c>
      <c r="N33" s="59">
        <f t="shared" si="5"/>
        <v>132</v>
      </c>
      <c r="O33" s="59">
        <f t="shared" si="5"/>
        <v>131</v>
      </c>
      <c r="P33" s="59">
        <f t="shared" si="5"/>
        <v>127</v>
      </c>
      <c r="Q33" s="59">
        <f t="shared" si="5"/>
        <v>119</v>
      </c>
      <c r="R33" s="59">
        <f t="shared" si="5"/>
        <v>107</v>
      </c>
      <c r="S33" s="59">
        <f t="shared" si="5"/>
        <v>95</v>
      </c>
      <c r="T33" s="59">
        <f t="shared" si="5"/>
        <v>84</v>
      </c>
      <c r="U33" s="59">
        <f t="shared" si="5"/>
        <v>73</v>
      </c>
      <c r="V33" s="59">
        <f t="shared" si="5"/>
        <v>66</v>
      </c>
      <c r="W33" s="59">
        <f t="shared" si="5"/>
        <v>61</v>
      </c>
      <c r="X33" s="59">
        <f t="shared" si="5"/>
        <v>253</v>
      </c>
      <c r="Y33" s="59">
        <f t="shared" si="5"/>
        <v>316</v>
      </c>
      <c r="Z33" s="59">
        <f t="shared" si="5"/>
        <v>322</v>
      </c>
      <c r="AA33" s="59">
        <f t="shared" si="5"/>
        <v>264</v>
      </c>
      <c r="AB33" s="59">
        <f t="shared" si="5"/>
        <v>318</v>
      </c>
      <c r="AC33" s="59">
        <f t="shared" si="5"/>
        <v>271</v>
      </c>
      <c r="AD33" s="59">
        <f t="shared" si="5"/>
        <v>215</v>
      </c>
      <c r="AE33" s="59">
        <f t="shared" si="5"/>
        <v>172</v>
      </c>
      <c r="AF33" s="59">
        <f t="shared" si="5"/>
        <v>158</v>
      </c>
      <c r="AG33" s="59">
        <f t="shared" si="5"/>
        <v>122</v>
      </c>
      <c r="AH33" s="59">
        <f t="shared" si="5"/>
        <v>72</v>
      </c>
      <c r="AI33" s="59">
        <f t="shared" si="5"/>
        <v>46</v>
      </c>
      <c r="AJ33" s="59">
        <f t="shared" si="5"/>
        <v>54</v>
      </c>
      <c r="AK33" s="59">
        <f t="shared" si="5"/>
        <v>2402</v>
      </c>
      <c r="AL33" s="59">
        <f t="shared" si="5"/>
        <v>318</v>
      </c>
      <c r="AM33" s="59">
        <f t="shared" si="5"/>
        <v>171</v>
      </c>
      <c r="AN33" s="59">
        <f t="shared" si="5"/>
        <v>859</v>
      </c>
      <c r="AO33" s="59">
        <f t="shared" si="5"/>
        <v>171</v>
      </c>
      <c r="AP33" s="59">
        <f t="shared" si="5"/>
        <v>139</v>
      </c>
      <c r="AQ33" s="59">
        <f t="shared" si="5"/>
        <v>10</v>
      </c>
      <c r="AR33" s="59">
        <f t="shared" si="5"/>
        <v>65</v>
      </c>
      <c r="AS33" s="59">
        <f t="shared" si="5"/>
        <v>66</v>
      </c>
    </row>
    <row r="34" spans="1:45" x14ac:dyDescent="0.25">
      <c r="A34" s="98" t="s">
        <v>401</v>
      </c>
      <c r="B34" s="94">
        <v>6984</v>
      </c>
      <c r="C34" s="95">
        <v>2495</v>
      </c>
      <c r="D34" s="95">
        <v>66</v>
      </c>
      <c r="E34" s="95">
        <v>66</v>
      </c>
      <c r="F34" s="95">
        <v>66</v>
      </c>
      <c r="G34" s="95">
        <v>66</v>
      </c>
      <c r="H34" s="95">
        <v>67</v>
      </c>
      <c r="I34" s="95">
        <v>68</v>
      </c>
      <c r="J34" s="95">
        <v>68</v>
      </c>
      <c r="K34" s="95">
        <v>68</v>
      </c>
      <c r="L34" s="95">
        <v>69</v>
      </c>
      <c r="M34" s="95">
        <v>68</v>
      </c>
      <c r="N34" s="95">
        <v>68</v>
      </c>
      <c r="O34" s="95">
        <v>67</v>
      </c>
      <c r="P34" s="95">
        <v>64</v>
      </c>
      <c r="Q34" s="95">
        <v>61</v>
      </c>
      <c r="R34" s="95">
        <v>54</v>
      </c>
      <c r="S34" s="95">
        <v>48</v>
      </c>
      <c r="T34" s="95">
        <v>43</v>
      </c>
      <c r="U34" s="95">
        <v>38</v>
      </c>
      <c r="V34" s="95">
        <v>33</v>
      </c>
      <c r="W34" s="95">
        <v>31</v>
      </c>
      <c r="X34" s="95">
        <v>129</v>
      </c>
      <c r="Y34" s="95">
        <v>161</v>
      </c>
      <c r="Z34" s="95">
        <v>164</v>
      </c>
      <c r="AA34" s="95">
        <v>135</v>
      </c>
      <c r="AB34" s="95">
        <v>162</v>
      </c>
      <c r="AC34" s="95">
        <v>138</v>
      </c>
      <c r="AD34" s="95">
        <v>109</v>
      </c>
      <c r="AE34" s="95">
        <v>88</v>
      </c>
      <c r="AF34" s="95">
        <v>80</v>
      </c>
      <c r="AG34" s="95">
        <v>62</v>
      </c>
      <c r="AH34" s="95">
        <v>37</v>
      </c>
      <c r="AI34" s="95">
        <v>23</v>
      </c>
      <c r="AJ34" s="95">
        <v>28</v>
      </c>
      <c r="AK34" s="95">
        <v>1225</v>
      </c>
      <c r="AL34" s="95">
        <v>162</v>
      </c>
      <c r="AM34" s="95">
        <v>87</v>
      </c>
      <c r="AN34" s="95">
        <v>438</v>
      </c>
      <c r="AO34" s="95">
        <v>87</v>
      </c>
      <c r="AP34" s="95">
        <v>71</v>
      </c>
      <c r="AQ34" s="95">
        <v>5</v>
      </c>
      <c r="AR34" s="193">
        <v>33</v>
      </c>
      <c r="AS34" s="193">
        <v>33</v>
      </c>
    </row>
    <row r="35" spans="1:45" x14ac:dyDescent="0.25">
      <c r="A35" s="98" t="s">
        <v>402</v>
      </c>
      <c r="B35" s="94">
        <v>2408</v>
      </c>
      <c r="C35" s="95">
        <v>1911</v>
      </c>
      <c r="D35" s="95">
        <v>51</v>
      </c>
      <c r="E35" s="95">
        <v>51</v>
      </c>
      <c r="F35" s="95">
        <v>51</v>
      </c>
      <c r="G35" s="95">
        <v>51</v>
      </c>
      <c r="H35" s="95">
        <v>51</v>
      </c>
      <c r="I35" s="95">
        <v>51</v>
      </c>
      <c r="J35" s="95">
        <v>52</v>
      </c>
      <c r="K35" s="95">
        <v>52</v>
      </c>
      <c r="L35" s="95">
        <v>52</v>
      </c>
      <c r="M35" s="95">
        <v>52</v>
      </c>
      <c r="N35" s="95">
        <v>51</v>
      </c>
      <c r="O35" s="95">
        <v>51</v>
      </c>
      <c r="P35" s="95">
        <v>50</v>
      </c>
      <c r="Q35" s="95">
        <v>46</v>
      </c>
      <c r="R35" s="95">
        <v>42</v>
      </c>
      <c r="S35" s="95">
        <v>37</v>
      </c>
      <c r="T35" s="95">
        <v>33</v>
      </c>
      <c r="U35" s="95">
        <v>28</v>
      </c>
      <c r="V35" s="95">
        <v>26</v>
      </c>
      <c r="W35" s="95">
        <v>24</v>
      </c>
      <c r="X35" s="95">
        <v>99</v>
      </c>
      <c r="Y35" s="95">
        <v>123</v>
      </c>
      <c r="Z35" s="95">
        <v>126</v>
      </c>
      <c r="AA35" s="95">
        <v>103</v>
      </c>
      <c r="AB35" s="95">
        <v>124</v>
      </c>
      <c r="AC35" s="95">
        <v>106</v>
      </c>
      <c r="AD35" s="95">
        <v>84</v>
      </c>
      <c r="AE35" s="95">
        <v>67</v>
      </c>
      <c r="AF35" s="95">
        <v>62</v>
      </c>
      <c r="AG35" s="95">
        <v>48</v>
      </c>
      <c r="AH35" s="95">
        <v>28</v>
      </c>
      <c r="AI35" s="95">
        <v>18</v>
      </c>
      <c r="AJ35" s="95">
        <v>21</v>
      </c>
      <c r="AK35" s="95">
        <v>937</v>
      </c>
      <c r="AL35" s="95">
        <v>124</v>
      </c>
      <c r="AM35" s="95">
        <v>67</v>
      </c>
      <c r="AN35" s="95">
        <v>335</v>
      </c>
      <c r="AO35" s="95">
        <v>67</v>
      </c>
      <c r="AP35" s="95">
        <v>54</v>
      </c>
      <c r="AQ35" s="95">
        <v>4</v>
      </c>
      <c r="AR35" s="193">
        <v>25</v>
      </c>
      <c r="AS35" s="193">
        <v>26</v>
      </c>
    </row>
    <row r="36" spans="1:45" x14ac:dyDescent="0.25">
      <c r="A36" s="98" t="s">
        <v>403</v>
      </c>
      <c r="B36" s="94">
        <v>7112</v>
      </c>
      <c r="C36" s="95">
        <v>489</v>
      </c>
      <c r="D36" s="95">
        <v>14</v>
      </c>
      <c r="E36" s="95">
        <v>13</v>
      </c>
      <c r="F36" s="95">
        <v>13</v>
      </c>
      <c r="G36" s="95">
        <v>13</v>
      </c>
      <c r="H36" s="95">
        <v>13</v>
      </c>
      <c r="I36" s="95">
        <v>13</v>
      </c>
      <c r="J36" s="95">
        <v>13</v>
      </c>
      <c r="K36" s="95">
        <v>13</v>
      </c>
      <c r="L36" s="95">
        <v>13</v>
      </c>
      <c r="M36" s="95">
        <v>13</v>
      </c>
      <c r="N36" s="95">
        <v>13</v>
      </c>
      <c r="O36" s="95">
        <v>13</v>
      </c>
      <c r="P36" s="95">
        <v>13</v>
      </c>
      <c r="Q36" s="95">
        <v>12</v>
      </c>
      <c r="R36" s="95">
        <v>11</v>
      </c>
      <c r="S36" s="95">
        <v>10</v>
      </c>
      <c r="T36" s="95">
        <v>8</v>
      </c>
      <c r="U36" s="95">
        <v>7</v>
      </c>
      <c r="V36" s="95">
        <v>7</v>
      </c>
      <c r="W36" s="95">
        <v>6</v>
      </c>
      <c r="X36" s="95">
        <v>25</v>
      </c>
      <c r="Y36" s="95">
        <v>32</v>
      </c>
      <c r="Z36" s="95">
        <v>32</v>
      </c>
      <c r="AA36" s="95">
        <v>26</v>
      </c>
      <c r="AB36" s="95">
        <v>32</v>
      </c>
      <c r="AC36" s="95">
        <v>27</v>
      </c>
      <c r="AD36" s="95">
        <v>22</v>
      </c>
      <c r="AE36" s="95">
        <v>17</v>
      </c>
      <c r="AF36" s="95">
        <v>16</v>
      </c>
      <c r="AG36" s="95">
        <v>12</v>
      </c>
      <c r="AH36" s="95">
        <v>7</v>
      </c>
      <c r="AI36" s="95">
        <v>5</v>
      </c>
      <c r="AJ36" s="95">
        <v>5</v>
      </c>
      <c r="AK36" s="95">
        <v>240</v>
      </c>
      <c r="AL36" s="95">
        <v>32</v>
      </c>
      <c r="AM36" s="95">
        <v>17</v>
      </c>
      <c r="AN36" s="95">
        <v>86</v>
      </c>
      <c r="AO36" s="95">
        <v>17</v>
      </c>
      <c r="AP36" s="95">
        <v>14</v>
      </c>
      <c r="AQ36" s="95">
        <v>1</v>
      </c>
      <c r="AR36" s="193">
        <v>7</v>
      </c>
      <c r="AS36" s="193">
        <v>7</v>
      </c>
    </row>
    <row r="37" spans="1:45" x14ac:dyDescent="0.25">
      <c r="A37" s="57" t="s">
        <v>54</v>
      </c>
      <c r="B37" s="56"/>
      <c r="C37" s="59">
        <f>SUM(C38:C48)</f>
        <v>26564</v>
      </c>
      <c r="D37" s="59">
        <f t="shared" ref="D37:AS37" si="6">SUM(D38:D48)</f>
        <v>564</v>
      </c>
      <c r="E37" s="59">
        <f t="shared" si="6"/>
        <v>564</v>
      </c>
      <c r="F37" s="59">
        <f t="shared" si="6"/>
        <v>570</v>
      </c>
      <c r="G37" s="59">
        <f t="shared" si="6"/>
        <v>581</v>
      </c>
      <c r="H37" s="59">
        <f t="shared" si="6"/>
        <v>596</v>
      </c>
      <c r="I37" s="59">
        <f t="shared" si="6"/>
        <v>614</v>
      </c>
      <c r="J37" s="59">
        <f t="shared" si="6"/>
        <v>632</v>
      </c>
      <c r="K37" s="59">
        <f t="shared" si="6"/>
        <v>650</v>
      </c>
      <c r="L37" s="59">
        <f t="shared" si="6"/>
        <v>666</v>
      </c>
      <c r="M37" s="59">
        <f t="shared" si="6"/>
        <v>680</v>
      </c>
      <c r="N37" s="59">
        <f t="shared" si="6"/>
        <v>691</v>
      </c>
      <c r="O37" s="59">
        <f t="shared" si="6"/>
        <v>703</v>
      </c>
      <c r="P37" s="59">
        <f t="shared" si="6"/>
        <v>697</v>
      </c>
      <c r="Q37" s="59">
        <f t="shared" si="6"/>
        <v>662</v>
      </c>
      <c r="R37" s="59">
        <f t="shared" si="6"/>
        <v>610</v>
      </c>
      <c r="S37" s="59">
        <f t="shared" si="6"/>
        <v>559</v>
      </c>
      <c r="T37" s="59">
        <f t="shared" si="6"/>
        <v>508</v>
      </c>
      <c r="U37" s="59">
        <f t="shared" si="6"/>
        <v>460</v>
      </c>
      <c r="V37" s="59">
        <f t="shared" si="6"/>
        <v>418</v>
      </c>
      <c r="W37" s="59">
        <f t="shared" si="6"/>
        <v>383</v>
      </c>
      <c r="X37" s="59">
        <f t="shared" si="6"/>
        <v>1561</v>
      </c>
      <c r="Y37" s="59">
        <f t="shared" si="6"/>
        <v>1874</v>
      </c>
      <c r="Z37" s="59">
        <f t="shared" si="6"/>
        <v>1709</v>
      </c>
      <c r="AA37" s="59">
        <f t="shared" si="6"/>
        <v>1552</v>
      </c>
      <c r="AB37" s="59">
        <f t="shared" si="6"/>
        <v>1512</v>
      </c>
      <c r="AC37" s="59">
        <f t="shared" si="6"/>
        <v>1403</v>
      </c>
      <c r="AD37" s="59">
        <f t="shared" si="6"/>
        <v>1226</v>
      </c>
      <c r="AE37" s="59">
        <f t="shared" si="6"/>
        <v>1091</v>
      </c>
      <c r="AF37" s="59">
        <f t="shared" si="6"/>
        <v>903</v>
      </c>
      <c r="AG37" s="59">
        <f t="shared" si="6"/>
        <v>704</v>
      </c>
      <c r="AH37" s="59">
        <f t="shared" si="6"/>
        <v>525</v>
      </c>
      <c r="AI37" s="59">
        <f t="shared" si="6"/>
        <v>373</v>
      </c>
      <c r="AJ37" s="59">
        <f t="shared" si="6"/>
        <v>323</v>
      </c>
      <c r="AK37" s="59">
        <f t="shared" si="6"/>
        <v>12869</v>
      </c>
      <c r="AL37" s="59">
        <f t="shared" si="6"/>
        <v>1598</v>
      </c>
      <c r="AM37" s="59">
        <f t="shared" si="6"/>
        <v>1035</v>
      </c>
      <c r="AN37" s="59">
        <f t="shared" si="6"/>
        <v>4730</v>
      </c>
      <c r="AO37" s="59">
        <f t="shared" si="6"/>
        <v>722</v>
      </c>
      <c r="AP37" s="59">
        <f t="shared" si="6"/>
        <v>583</v>
      </c>
      <c r="AQ37" s="59">
        <f t="shared" si="6"/>
        <v>43</v>
      </c>
      <c r="AR37" s="59">
        <f t="shared" si="6"/>
        <v>279</v>
      </c>
      <c r="AS37" s="59">
        <f t="shared" si="6"/>
        <v>285</v>
      </c>
    </row>
    <row r="38" spans="1:45" x14ac:dyDescent="0.25">
      <c r="A38" s="98" t="s">
        <v>404</v>
      </c>
      <c r="B38" s="94">
        <v>2398</v>
      </c>
      <c r="C38" s="95">
        <v>5845</v>
      </c>
      <c r="D38" s="95">
        <v>124</v>
      </c>
      <c r="E38" s="95">
        <v>124</v>
      </c>
      <c r="F38" s="95">
        <v>125</v>
      </c>
      <c r="G38" s="95">
        <v>128</v>
      </c>
      <c r="H38" s="95">
        <v>131</v>
      </c>
      <c r="I38" s="95">
        <v>135</v>
      </c>
      <c r="J38" s="95">
        <v>139</v>
      </c>
      <c r="K38" s="95">
        <v>143</v>
      </c>
      <c r="L38" s="95">
        <v>147</v>
      </c>
      <c r="M38" s="95">
        <v>150</v>
      </c>
      <c r="N38" s="95">
        <v>152</v>
      </c>
      <c r="O38" s="95">
        <v>155</v>
      </c>
      <c r="P38" s="95">
        <v>153</v>
      </c>
      <c r="Q38" s="95">
        <v>146</v>
      </c>
      <c r="R38" s="95">
        <v>134</v>
      </c>
      <c r="S38" s="95">
        <v>123</v>
      </c>
      <c r="T38" s="95">
        <v>112</v>
      </c>
      <c r="U38" s="95">
        <v>101</v>
      </c>
      <c r="V38" s="95">
        <v>92</v>
      </c>
      <c r="W38" s="95">
        <v>84</v>
      </c>
      <c r="X38" s="95">
        <v>343</v>
      </c>
      <c r="Y38" s="95">
        <v>412</v>
      </c>
      <c r="Z38" s="95">
        <v>376</v>
      </c>
      <c r="AA38" s="95">
        <v>341</v>
      </c>
      <c r="AB38" s="95">
        <v>333</v>
      </c>
      <c r="AC38" s="95">
        <v>309</v>
      </c>
      <c r="AD38" s="95">
        <v>270</v>
      </c>
      <c r="AE38" s="95">
        <v>240</v>
      </c>
      <c r="AF38" s="95">
        <v>199</v>
      </c>
      <c r="AG38" s="95">
        <v>155</v>
      </c>
      <c r="AH38" s="95">
        <v>116</v>
      </c>
      <c r="AI38" s="95">
        <v>82</v>
      </c>
      <c r="AJ38" s="95">
        <v>71</v>
      </c>
      <c r="AK38" s="95">
        <v>2831</v>
      </c>
      <c r="AL38" s="95">
        <v>352</v>
      </c>
      <c r="AM38" s="95">
        <v>228</v>
      </c>
      <c r="AN38" s="95">
        <v>1041</v>
      </c>
      <c r="AO38" s="95">
        <v>159</v>
      </c>
      <c r="AP38" s="95">
        <v>128</v>
      </c>
      <c r="AQ38" s="95">
        <v>9</v>
      </c>
      <c r="AR38" s="193">
        <v>61</v>
      </c>
      <c r="AS38" s="193">
        <v>63</v>
      </c>
    </row>
    <row r="39" spans="1:45" x14ac:dyDescent="0.25">
      <c r="A39" s="98" t="s">
        <v>405</v>
      </c>
      <c r="B39" s="94">
        <v>2400</v>
      </c>
      <c r="C39" s="95">
        <v>2735</v>
      </c>
      <c r="D39" s="95">
        <v>58</v>
      </c>
      <c r="E39" s="95">
        <v>58</v>
      </c>
      <c r="F39" s="95">
        <v>59</v>
      </c>
      <c r="G39" s="95">
        <v>60</v>
      </c>
      <c r="H39" s="95">
        <v>61</v>
      </c>
      <c r="I39" s="95">
        <v>63</v>
      </c>
      <c r="J39" s="95">
        <v>65</v>
      </c>
      <c r="K39" s="95">
        <v>67</v>
      </c>
      <c r="L39" s="95">
        <v>69</v>
      </c>
      <c r="M39" s="95">
        <v>70</v>
      </c>
      <c r="N39" s="95">
        <v>71</v>
      </c>
      <c r="O39" s="95">
        <v>72</v>
      </c>
      <c r="P39" s="95">
        <v>72</v>
      </c>
      <c r="Q39" s="95">
        <v>68</v>
      </c>
      <c r="R39" s="95">
        <v>63</v>
      </c>
      <c r="S39" s="95">
        <v>58</v>
      </c>
      <c r="T39" s="95">
        <v>52</v>
      </c>
      <c r="U39" s="95">
        <v>47</v>
      </c>
      <c r="V39" s="95">
        <v>43</v>
      </c>
      <c r="W39" s="95">
        <v>39</v>
      </c>
      <c r="X39" s="95">
        <v>161</v>
      </c>
      <c r="Y39" s="95">
        <v>193</v>
      </c>
      <c r="Z39" s="95">
        <v>176</v>
      </c>
      <c r="AA39" s="95">
        <v>160</v>
      </c>
      <c r="AB39" s="95">
        <v>156</v>
      </c>
      <c r="AC39" s="95">
        <v>145</v>
      </c>
      <c r="AD39" s="95">
        <v>126</v>
      </c>
      <c r="AE39" s="95">
        <v>112</v>
      </c>
      <c r="AF39" s="95">
        <v>93</v>
      </c>
      <c r="AG39" s="95">
        <v>73</v>
      </c>
      <c r="AH39" s="95">
        <v>54</v>
      </c>
      <c r="AI39" s="95">
        <v>38</v>
      </c>
      <c r="AJ39" s="95">
        <v>33</v>
      </c>
      <c r="AK39" s="95">
        <v>1326</v>
      </c>
      <c r="AL39" s="95">
        <v>165</v>
      </c>
      <c r="AM39" s="95">
        <v>107</v>
      </c>
      <c r="AN39" s="95">
        <v>487</v>
      </c>
      <c r="AO39" s="95">
        <v>74</v>
      </c>
      <c r="AP39" s="95">
        <v>60</v>
      </c>
      <c r="AQ39" s="95">
        <v>4</v>
      </c>
      <c r="AR39" s="193">
        <v>29</v>
      </c>
      <c r="AS39" s="193">
        <v>29</v>
      </c>
    </row>
    <row r="40" spans="1:45" x14ac:dyDescent="0.25">
      <c r="A40" s="98" t="s">
        <v>406</v>
      </c>
      <c r="B40" s="94">
        <v>6981</v>
      </c>
      <c r="C40" s="95">
        <v>1462</v>
      </c>
      <c r="D40" s="95">
        <v>31</v>
      </c>
      <c r="E40" s="95">
        <v>31</v>
      </c>
      <c r="F40" s="95">
        <v>31</v>
      </c>
      <c r="G40" s="95">
        <v>32</v>
      </c>
      <c r="H40" s="95">
        <v>33</v>
      </c>
      <c r="I40" s="95">
        <v>34</v>
      </c>
      <c r="J40" s="95">
        <v>35</v>
      </c>
      <c r="K40" s="95">
        <v>36</v>
      </c>
      <c r="L40" s="95">
        <v>37</v>
      </c>
      <c r="M40" s="95">
        <v>37</v>
      </c>
      <c r="N40" s="95">
        <v>38</v>
      </c>
      <c r="O40" s="95">
        <v>39</v>
      </c>
      <c r="P40" s="95">
        <v>38</v>
      </c>
      <c r="Q40" s="95">
        <v>36</v>
      </c>
      <c r="R40" s="95">
        <v>34</v>
      </c>
      <c r="S40" s="95">
        <v>31</v>
      </c>
      <c r="T40" s="95">
        <v>28</v>
      </c>
      <c r="U40" s="95">
        <v>25</v>
      </c>
      <c r="V40" s="95">
        <v>23</v>
      </c>
      <c r="W40" s="95">
        <v>21</v>
      </c>
      <c r="X40" s="95">
        <v>86</v>
      </c>
      <c r="Y40" s="95">
        <v>103</v>
      </c>
      <c r="Z40" s="95">
        <v>94</v>
      </c>
      <c r="AA40" s="95">
        <v>85</v>
      </c>
      <c r="AB40" s="95">
        <v>83</v>
      </c>
      <c r="AC40" s="95">
        <v>77</v>
      </c>
      <c r="AD40" s="95">
        <v>67</v>
      </c>
      <c r="AE40" s="95">
        <v>60</v>
      </c>
      <c r="AF40" s="95">
        <v>50</v>
      </c>
      <c r="AG40" s="95">
        <v>39</v>
      </c>
      <c r="AH40" s="95">
        <v>29</v>
      </c>
      <c r="AI40" s="95">
        <v>21</v>
      </c>
      <c r="AJ40" s="95">
        <v>18</v>
      </c>
      <c r="AK40" s="95">
        <v>708</v>
      </c>
      <c r="AL40" s="95">
        <v>88</v>
      </c>
      <c r="AM40" s="95">
        <v>57</v>
      </c>
      <c r="AN40" s="95">
        <v>260</v>
      </c>
      <c r="AO40" s="95">
        <v>40</v>
      </c>
      <c r="AP40" s="95">
        <v>32</v>
      </c>
      <c r="AQ40" s="95">
        <v>2</v>
      </c>
      <c r="AR40" s="193">
        <v>15</v>
      </c>
      <c r="AS40" s="193">
        <v>16</v>
      </c>
    </row>
    <row r="41" spans="1:45" x14ac:dyDescent="0.25">
      <c r="A41" s="98" t="s">
        <v>407</v>
      </c>
      <c r="B41" s="94">
        <v>8913</v>
      </c>
      <c r="C41" s="95">
        <v>1860</v>
      </c>
      <c r="D41" s="95">
        <v>40</v>
      </c>
      <c r="E41" s="95">
        <v>39</v>
      </c>
      <c r="F41" s="95">
        <v>40</v>
      </c>
      <c r="G41" s="95">
        <v>40</v>
      </c>
      <c r="H41" s="95">
        <v>42</v>
      </c>
      <c r="I41" s="95">
        <v>43</v>
      </c>
      <c r="J41" s="95">
        <v>44</v>
      </c>
      <c r="K41" s="95">
        <v>46</v>
      </c>
      <c r="L41" s="95">
        <v>47</v>
      </c>
      <c r="M41" s="95">
        <v>48</v>
      </c>
      <c r="N41" s="95">
        <v>48</v>
      </c>
      <c r="O41" s="95">
        <v>49</v>
      </c>
      <c r="P41" s="95">
        <v>49</v>
      </c>
      <c r="Q41" s="95">
        <v>46</v>
      </c>
      <c r="R41" s="95">
        <v>43</v>
      </c>
      <c r="S41" s="95">
        <v>39</v>
      </c>
      <c r="T41" s="95">
        <v>36</v>
      </c>
      <c r="U41" s="95">
        <v>32</v>
      </c>
      <c r="V41" s="95">
        <v>29</v>
      </c>
      <c r="W41" s="95">
        <v>27</v>
      </c>
      <c r="X41" s="95">
        <v>109</v>
      </c>
      <c r="Y41" s="95">
        <v>131</v>
      </c>
      <c r="Z41" s="95">
        <v>120</v>
      </c>
      <c r="AA41" s="95">
        <v>109</v>
      </c>
      <c r="AB41" s="95">
        <v>106</v>
      </c>
      <c r="AC41" s="95">
        <v>98</v>
      </c>
      <c r="AD41" s="95">
        <v>86</v>
      </c>
      <c r="AE41" s="95">
        <v>76</v>
      </c>
      <c r="AF41" s="95">
        <v>63</v>
      </c>
      <c r="AG41" s="95">
        <v>49</v>
      </c>
      <c r="AH41" s="95">
        <v>37</v>
      </c>
      <c r="AI41" s="95">
        <v>26</v>
      </c>
      <c r="AJ41" s="95">
        <v>23</v>
      </c>
      <c r="AK41" s="95">
        <v>901</v>
      </c>
      <c r="AL41" s="95">
        <v>112</v>
      </c>
      <c r="AM41" s="95">
        <v>72</v>
      </c>
      <c r="AN41" s="95">
        <v>331</v>
      </c>
      <c r="AO41" s="95">
        <v>51</v>
      </c>
      <c r="AP41" s="95">
        <v>41</v>
      </c>
      <c r="AQ41" s="95">
        <v>3</v>
      </c>
      <c r="AR41" s="193">
        <v>20</v>
      </c>
      <c r="AS41" s="193">
        <v>20</v>
      </c>
    </row>
    <row r="42" spans="1:45" x14ac:dyDescent="0.25">
      <c r="A42" s="98" t="s">
        <v>408</v>
      </c>
      <c r="B42" s="94">
        <v>6746</v>
      </c>
      <c r="C42" s="95">
        <v>1993</v>
      </c>
      <c r="D42" s="95">
        <v>42</v>
      </c>
      <c r="E42" s="95">
        <v>42</v>
      </c>
      <c r="F42" s="95">
        <v>43</v>
      </c>
      <c r="G42" s="95">
        <v>44</v>
      </c>
      <c r="H42" s="95">
        <v>45</v>
      </c>
      <c r="I42" s="95">
        <v>46</v>
      </c>
      <c r="J42" s="95">
        <v>47</v>
      </c>
      <c r="K42" s="95">
        <v>49</v>
      </c>
      <c r="L42" s="95">
        <v>50</v>
      </c>
      <c r="M42" s="95">
        <v>51</v>
      </c>
      <c r="N42" s="95">
        <v>52</v>
      </c>
      <c r="O42" s="95">
        <v>53</v>
      </c>
      <c r="P42" s="95">
        <v>52</v>
      </c>
      <c r="Q42" s="95">
        <v>50</v>
      </c>
      <c r="R42" s="95">
        <v>46</v>
      </c>
      <c r="S42" s="95">
        <v>42</v>
      </c>
      <c r="T42" s="95">
        <v>38</v>
      </c>
      <c r="U42" s="95">
        <v>35</v>
      </c>
      <c r="V42" s="95">
        <v>31</v>
      </c>
      <c r="W42" s="95">
        <v>29</v>
      </c>
      <c r="X42" s="95">
        <v>117</v>
      </c>
      <c r="Y42" s="95">
        <v>141</v>
      </c>
      <c r="Z42" s="95">
        <v>128</v>
      </c>
      <c r="AA42" s="95">
        <v>116</v>
      </c>
      <c r="AB42" s="95">
        <v>113</v>
      </c>
      <c r="AC42" s="95">
        <v>105</v>
      </c>
      <c r="AD42" s="95">
        <v>92</v>
      </c>
      <c r="AE42" s="95">
        <v>82</v>
      </c>
      <c r="AF42" s="95">
        <v>68</v>
      </c>
      <c r="AG42" s="95">
        <v>53</v>
      </c>
      <c r="AH42" s="95">
        <v>39</v>
      </c>
      <c r="AI42" s="95">
        <v>28</v>
      </c>
      <c r="AJ42" s="95">
        <v>24</v>
      </c>
      <c r="AK42" s="95">
        <v>965</v>
      </c>
      <c r="AL42" s="95">
        <v>120</v>
      </c>
      <c r="AM42" s="95">
        <v>78</v>
      </c>
      <c r="AN42" s="95">
        <v>355</v>
      </c>
      <c r="AO42" s="95">
        <v>54</v>
      </c>
      <c r="AP42" s="95">
        <v>44</v>
      </c>
      <c r="AQ42" s="95">
        <v>3</v>
      </c>
      <c r="AR42" s="193">
        <v>21</v>
      </c>
      <c r="AS42" s="193">
        <v>21</v>
      </c>
    </row>
    <row r="43" spans="1:45" x14ac:dyDescent="0.25">
      <c r="A43" s="98" t="s">
        <v>409</v>
      </c>
      <c r="B43" s="94">
        <v>6982</v>
      </c>
      <c r="C43" s="95">
        <v>1512</v>
      </c>
      <c r="D43" s="95">
        <v>32</v>
      </c>
      <c r="E43" s="95">
        <v>32</v>
      </c>
      <c r="F43" s="95">
        <v>32</v>
      </c>
      <c r="G43" s="95">
        <v>33</v>
      </c>
      <c r="H43" s="95">
        <v>34</v>
      </c>
      <c r="I43" s="95">
        <v>35</v>
      </c>
      <c r="J43" s="95">
        <v>36</v>
      </c>
      <c r="K43" s="95">
        <v>37</v>
      </c>
      <c r="L43" s="95">
        <v>38</v>
      </c>
      <c r="M43" s="95">
        <v>39</v>
      </c>
      <c r="N43" s="95">
        <v>39</v>
      </c>
      <c r="O43" s="95">
        <v>40</v>
      </c>
      <c r="P43" s="95">
        <v>40</v>
      </c>
      <c r="Q43" s="95">
        <v>38</v>
      </c>
      <c r="R43" s="95">
        <v>35</v>
      </c>
      <c r="S43" s="95">
        <v>32</v>
      </c>
      <c r="T43" s="95">
        <v>29</v>
      </c>
      <c r="U43" s="95">
        <v>26</v>
      </c>
      <c r="V43" s="95">
        <v>24</v>
      </c>
      <c r="W43" s="95">
        <v>22</v>
      </c>
      <c r="X43" s="95">
        <v>89</v>
      </c>
      <c r="Y43" s="95">
        <v>107</v>
      </c>
      <c r="Z43" s="95">
        <v>97</v>
      </c>
      <c r="AA43" s="95">
        <v>88</v>
      </c>
      <c r="AB43" s="95">
        <v>86</v>
      </c>
      <c r="AC43" s="95">
        <v>80</v>
      </c>
      <c r="AD43" s="95">
        <v>70</v>
      </c>
      <c r="AE43" s="95">
        <v>62</v>
      </c>
      <c r="AF43" s="95">
        <v>51</v>
      </c>
      <c r="AG43" s="95">
        <v>40</v>
      </c>
      <c r="AH43" s="95">
        <v>30</v>
      </c>
      <c r="AI43" s="95">
        <v>21</v>
      </c>
      <c r="AJ43" s="95">
        <v>18</v>
      </c>
      <c r="AK43" s="95">
        <v>734</v>
      </c>
      <c r="AL43" s="95">
        <v>91</v>
      </c>
      <c r="AM43" s="95">
        <v>59</v>
      </c>
      <c r="AN43" s="95">
        <v>270</v>
      </c>
      <c r="AO43" s="95">
        <v>41</v>
      </c>
      <c r="AP43" s="95">
        <v>33</v>
      </c>
      <c r="AQ43" s="95">
        <v>2</v>
      </c>
      <c r="AR43" s="193">
        <v>16</v>
      </c>
      <c r="AS43" s="193">
        <v>16</v>
      </c>
    </row>
    <row r="44" spans="1:45" x14ac:dyDescent="0.25">
      <c r="A44" s="98" t="s">
        <v>410</v>
      </c>
      <c r="B44" s="94">
        <v>6983</v>
      </c>
      <c r="C44" s="95">
        <v>1330</v>
      </c>
      <c r="D44" s="95">
        <v>28</v>
      </c>
      <c r="E44" s="95">
        <v>28</v>
      </c>
      <c r="F44" s="95">
        <v>29</v>
      </c>
      <c r="G44" s="95">
        <v>29</v>
      </c>
      <c r="H44" s="95">
        <v>30</v>
      </c>
      <c r="I44" s="95">
        <v>31</v>
      </c>
      <c r="J44" s="95">
        <v>32</v>
      </c>
      <c r="K44" s="95">
        <v>33</v>
      </c>
      <c r="L44" s="95">
        <v>33</v>
      </c>
      <c r="M44" s="95">
        <v>34</v>
      </c>
      <c r="N44" s="95">
        <v>35</v>
      </c>
      <c r="O44" s="95">
        <v>35</v>
      </c>
      <c r="P44" s="95">
        <v>35</v>
      </c>
      <c r="Q44" s="95">
        <v>33</v>
      </c>
      <c r="R44" s="95">
        <v>31</v>
      </c>
      <c r="S44" s="95">
        <v>28</v>
      </c>
      <c r="T44" s="95">
        <v>25</v>
      </c>
      <c r="U44" s="95">
        <v>23</v>
      </c>
      <c r="V44" s="95">
        <v>21</v>
      </c>
      <c r="W44" s="95">
        <v>19</v>
      </c>
      <c r="X44" s="95">
        <v>78</v>
      </c>
      <c r="Y44" s="95">
        <v>94</v>
      </c>
      <c r="Z44" s="95">
        <v>85</v>
      </c>
      <c r="AA44" s="95">
        <v>78</v>
      </c>
      <c r="AB44" s="95">
        <v>76</v>
      </c>
      <c r="AC44" s="95">
        <v>70</v>
      </c>
      <c r="AD44" s="95">
        <v>61</v>
      </c>
      <c r="AE44" s="95">
        <v>55</v>
      </c>
      <c r="AF44" s="95">
        <v>45</v>
      </c>
      <c r="AG44" s="95">
        <v>35</v>
      </c>
      <c r="AH44" s="95">
        <v>26</v>
      </c>
      <c r="AI44" s="95">
        <v>19</v>
      </c>
      <c r="AJ44" s="95">
        <v>16</v>
      </c>
      <c r="AK44" s="95">
        <v>643</v>
      </c>
      <c r="AL44" s="95">
        <v>80</v>
      </c>
      <c r="AM44" s="95">
        <v>52</v>
      </c>
      <c r="AN44" s="95">
        <v>237</v>
      </c>
      <c r="AO44" s="95">
        <v>36</v>
      </c>
      <c r="AP44" s="95">
        <v>29</v>
      </c>
      <c r="AQ44" s="95">
        <v>2</v>
      </c>
      <c r="AR44" s="193">
        <v>14</v>
      </c>
      <c r="AS44" s="193">
        <v>14</v>
      </c>
    </row>
    <row r="45" spans="1:45" x14ac:dyDescent="0.25">
      <c r="A45" s="98" t="s">
        <v>411</v>
      </c>
      <c r="B45" s="94">
        <v>8915</v>
      </c>
      <c r="C45" s="95">
        <v>2654</v>
      </c>
      <c r="D45" s="95">
        <v>57</v>
      </c>
      <c r="E45" s="95">
        <v>57</v>
      </c>
      <c r="F45" s="95">
        <v>57</v>
      </c>
      <c r="G45" s="95">
        <v>57</v>
      </c>
      <c r="H45" s="95">
        <v>59</v>
      </c>
      <c r="I45" s="95">
        <v>61</v>
      </c>
      <c r="J45" s="95">
        <v>63</v>
      </c>
      <c r="K45" s="95">
        <v>65</v>
      </c>
      <c r="L45" s="95">
        <v>67</v>
      </c>
      <c r="M45" s="95">
        <v>68</v>
      </c>
      <c r="N45" s="95">
        <v>69</v>
      </c>
      <c r="O45" s="95">
        <v>70</v>
      </c>
      <c r="P45" s="95">
        <v>70</v>
      </c>
      <c r="Q45" s="95">
        <v>66</v>
      </c>
      <c r="R45" s="95">
        <v>61</v>
      </c>
      <c r="S45" s="95">
        <v>56</v>
      </c>
      <c r="T45" s="95">
        <v>51</v>
      </c>
      <c r="U45" s="95">
        <v>46</v>
      </c>
      <c r="V45" s="95">
        <v>42</v>
      </c>
      <c r="W45" s="95">
        <v>38</v>
      </c>
      <c r="X45" s="95">
        <v>156</v>
      </c>
      <c r="Y45" s="95">
        <v>187</v>
      </c>
      <c r="Z45" s="95">
        <v>171</v>
      </c>
      <c r="AA45" s="95">
        <v>155</v>
      </c>
      <c r="AB45" s="95">
        <v>151</v>
      </c>
      <c r="AC45" s="95">
        <v>140</v>
      </c>
      <c r="AD45" s="95">
        <v>123</v>
      </c>
      <c r="AE45" s="95">
        <v>109</v>
      </c>
      <c r="AF45" s="95">
        <v>90</v>
      </c>
      <c r="AG45" s="95">
        <v>70</v>
      </c>
      <c r="AH45" s="95">
        <v>53</v>
      </c>
      <c r="AI45" s="95">
        <v>37</v>
      </c>
      <c r="AJ45" s="95">
        <v>32</v>
      </c>
      <c r="AK45" s="95">
        <v>1287</v>
      </c>
      <c r="AL45" s="95">
        <v>160</v>
      </c>
      <c r="AM45" s="95">
        <v>104</v>
      </c>
      <c r="AN45" s="95">
        <v>473</v>
      </c>
      <c r="AO45" s="95">
        <v>72</v>
      </c>
      <c r="AP45" s="95">
        <v>58</v>
      </c>
      <c r="AQ45" s="95">
        <v>4</v>
      </c>
      <c r="AR45" s="193">
        <v>28</v>
      </c>
      <c r="AS45" s="193">
        <v>29</v>
      </c>
    </row>
    <row r="46" spans="1:45" x14ac:dyDescent="0.25">
      <c r="A46" s="98" t="s">
        <v>412</v>
      </c>
      <c r="B46" s="94">
        <v>2399</v>
      </c>
      <c r="C46" s="95">
        <v>4780</v>
      </c>
      <c r="D46" s="95">
        <v>101</v>
      </c>
      <c r="E46" s="95">
        <v>102</v>
      </c>
      <c r="F46" s="95">
        <v>103</v>
      </c>
      <c r="G46" s="95">
        <v>105</v>
      </c>
      <c r="H46" s="95">
        <v>107</v>
      </c>
      <c r="I46" s="95">
        <v>111</v>
      </c>
      <c r="J46" s="95">
        <v>114</v>
      </c>
      <c r="K46" s="95">
        <v>116</v>
      </c>
      <c r="L46" s="95">
        <v>118</v>
      </c>
      <c r="M46" s="95">
        <v>122</v>
      </c>
      <c r="N46" s="95">
        <v>125</v>
      </c>
      <c r="O46" s="95">
        <v>126</v>
      </c>
      <c r="P46" s="95">
        <v>126</v>
      </c>
      <c r="Q46" s="95">
        <v>119</v>
      </c>
      <c r="R46" s="95">
        <v>108</v>
      </c>
      <c r="S46" s="95">
        <v>100</v>
      </c>
      <c r="T46" s="95">
        <v>91</v>
      </c>
      <c r="U46" s="95">
        <v>83</v>
      </c>
      <c r="V46" s="95">
        <v>76</v>
      </c>
      <c r="W46" s="95">
        <v>69</v>
      </c>
      <c r="X46" s="95">
        <v>282</v>
      </c>
      <c r="Y46" s="95">
        <v>337</v>
      </c>
      <c r="Z46" s="95">
        <v>308</v>
      </c>
      <c r="AA46" s="95">
        <v>280</v>
      </c>
      <c r="AB46" s="95">
        <v>272</v>
      </c>
      <c r="AC46" s="95">
        <v>253</v>
      </c>
      <c r="AD46" s="95">
        <v>220</v>
      </c>
      <c r="AE46" s="95">
        <v>197</v>
      </c>
      <c r="AF46" s="95">
        <v>162</v>
      </c>
      <c r="AG46" s="95">
        <v>126</v>
      </c>
      <c r="AH46" s="95">
        <v>94</v>
      </c>
      <c r="AI46" s="95">
        <v>68</v>
      </c>
      <c r="AJ46" s="95">
        <v>59</v>
      </c>
      <c r="AK46" s="95">
        <v>2316</v>
      </c>
      <c r="AL46" s="95">
        <v>286</v>
      </c>
      <c r="AM46" s="95">
        <v>185</v>
      </c>
      <c r="AN46" s="95">
        <v>851</v>
      </c>
      <c r="AO46" s="95">
        <v>130</v>
      </c>
      <c r="AP46" s="95">
        <v>105</v>
      </c>
      <c r="AQ46" s="95">
        <v>10</v>
      </c>
      <c r="AR46" s="193">
        <v>50</v>
      </c>
      <c r="AS46" s="193">
        <v>51</v>
      </c>
    </row>
    <row r="47" spans="1:45" x14ac:dyDescent="0.25">
      <c r="A47" s="98" t="s">
        <v>413</v>
      </c>
      <c r="B47" s="94">
        <v>7111</v>
      </c>
      <c r="C47" s="95">
        <v>1727</v>
      </c>
      <c r="D47" s="95">
        <v>37</v>
      </c>
      <c r="E47" s="95">
        <v>37</v>
      </c>
      <c r="F47" s="95">
        <v>37</v>
      </c>
      <c r="G47" s="95">
        <v>38</v>
      </c>
      <c r="H47" s="95">
        <v>39</v>
      </c>
      <c r="I47" s="95">
        <v>40</v>
      </c>
      <c r="J47" s="95">
        <v>41</v>
      </c>
      <c r="K47" s="95">
        <v>42</v>
      </c>
      <c r="L47" s="95">
        <v>43</v>
      </c>
      <c r="M47" s="95">
        <v>44</v>
      </c>
      <c r="N47" s="95">
        <v>45</v>
      </c>
      <c r="O47" s="95">
        <v>46</v>
      </c>
      <c r="P47" s="95">
        <v>45</v>
      </c>
      <c r="Q47" s="95">
        <v>43</v>
      </c>
      <c r="R47" s="95">
        <v>40</v>
      </c>
      <c r="S47" s="95">
        <v>36</v>
      </c>
      <c r="T47" s="95">
        <v>33</v>
      </c>
      <c r="U47" s="95">
        <v>30</v>
      </c>
      <c r="V47" s="95">
        <v>27</v>
      </c>
      <c r="W47" s="95">
        <v>25</v>
      </c>
      <c r="X47" s="95">
        <v>101</v>
      </c>
      <c r="Y47" s="95">
        <v>122</v>
      </c>
      <c r="Z47" s="95">
        <v>111</v>
      </c>
      <c r="AA47" s="95">
        <v>101</v>
      </c>
      <c r="AB47" s="95">
        <v>98</v>
      </c>
      <c r="AC47" s="95">
        <v>91</v>
      </c>
      <c r="AD47" s="95">
        <v>80</v>
      </c>
      <c r="AE47" s="95">
        <v>71</v>
      </c>
      <c r="AF47" s="95">
        <v>59</v>
      </c>
      <c r="AG47" s="95">
        <v>46</v>
      </c>
      <c r="AH47" s="95">
        <v>34</v>
      </c>
      <c r="AI47" s="95">
        <v>24</v>
      </c>
      <c r="AJ47" s="95">
        <v>21</v>
      </c>
      <c r="AK47" s="95">
        <v>836</v>
      </c>
      <c r="AL47" s="95">
        <v>104</v>
      </c>
      <c r="AM47" s="95">
        <v>67</v>
      </c>
      <c r="AN47" s="95">
        <v>307</v>
      </c>
      <c r="AO47" s="95">
        <v>47</v>
      </c>
      <c r="AP47" s="95">
        <v>38</v>
      </c>
      <c r="AQ47" s="95">
        <v>3</v>
      </c>
      <c r="AR47" s="193">
        <v>18</v>
      </c>
      <c r="AS47" s="193">
        <v>19</v>
      </c>
    </row>
    <row r="48" spans="1:45" x14ac:dyDescent="0.25">
      <c r="A48" s="98" t="s">
        <v>786</v>
      </c>
      <c r="B48" s="290">
        <v>13185</v>
      </c>
      <c r="C48" s="95">
        <v>666</v>
      </c>
      <c r="D48" s="95">
        <v>14</v>
      </c>
      <c r="E48" s="95">
        <v>14</v>
      </c>
      <c r="F48" s="95">
        <v>14</v>
      </c>
      <c r="G48" s="95">
        <v>15</v>
      </c>
      <c r="H48" s="95">
        <v>15</v>
      </c>
      <c r="I48" s="95">
        <v>15</v>
      </c>
      <c r="J48" s="95">
        <v>16</v>
      </c>
      <c r="K48" s="95">
        <v>16</v>
      </c>
      <c r="L48" s="95">
        <v>17</v>
      </c>
      <c r="M48" s="95">
        <v>17</v>
      </c>
      <c r="N48" s="95">
        <v>17</v>
      </c>
      <c r="O48" s="95">
        <v>18</v>
      </c>
      <c r="P48" s="95">
        <v>17</v>
      </c>
      <c r="Q48" s="95">
        <v>17</v>
      </c>
      <c r="R48" s="95">
        <v>15</v>
      </c>
      <c r="S48" s="95">
        <v>14</v>
      </c>
      <c r="T48" s="95">
        <v>13</v>
      </c>
      <c r="U48" s="95">
        <v>12</v>
      </c>
      <c r="V48" s="95">
        <v>10</v>
      </c>
      <c r="W48" s="95">
        <v>10</v>
      </c>
      <c r="X48" s="95">
        <v>39</v>
      </c>
      <c r="Y48" s="95">
        <v>47</v>
      </c>
      <c r="Z48" s="95">
        <v>43</v>
      </c>
      <c r="AA48" s="95">
        <v>39</v>
      </c>
      <c r="AB48" s="95">
        <v>38</v>
      </c>
      <c r="AC48" s="95">
        <v>35</v>
      </c>
      <c r="AD48" s="95">
        <v>31</v>
      </c>
      <c r="AE48" s="95">
        <v>27</v>
      </c>
      <c r="AF48" s="95">
        <v>23</v>
      </c>
      <c r="AG48" s="95">
        <v>18</v>
      </c>
      <c r="AH48" s="95">
        <v>13</v>
      </c>
      <c r="AI48" s="95">
        <v>9</v>
      </c>
      <c r="AJ48" s="95">
        <v>8</v>
      </c>
      <c r="AK48" s="95">
        <v>322</v>
      </c>
      <c r="AL48" s="95">
        <v>40</v>
      </c>
      <c r="AM48" s="95">
        <v>26</v>
      </c>
      <c r="AN48" s="95">
        <v>118</v>
      </c>
      <c r="AO48" s="95">
        <v>18</v>
      </c>
      <c r="AP48" s="95">
        <v>15</v>
      </c>
      <c r="AQ48" s="95">
        <v>1</v>
      </c>
      <c r="AR48" s="193">
        <v>7</v>
      </c>
      <c r="AS48" s="193">
        <v>7</v>
      </c>
    </row>
    <row r="49" spans="1:45" x14ac:dyDescent="0.25">
      <c r="A49" s="57" t="s">
        <v>56</v>
      </c>
      <c r="B49" s="56"/>
      <c r="C49" s="59">
        <f>SUM(C50:C51)</f>
        <v>8492</v>
      </c>
      <c r="D49" s="59">
        <f t="shared" ref="D49:AS49" si="7">SUM(D50:D51)</f>
        <v>183</v>
      </c>
      <c r="E49" s="59">
        <f t="shared" si="7"/>
        <v>184</v>
      </c>
      <c r="F49" s="59">
        <f t="shared" si="7"/>
        <v>185</v>
      </c>
      <c r="G49" s="59">
        <f t="shared" si="7"/>
        <v>188</v>
      </c>
      <c r="H49" s="59">
        <f t="shared" si="7"/>
        <v>191</v>
      </c>
      <c r="I49" s="59">
        <f t="shared" si="7"/>
        <v>193</v>
      </c>
      <c r="J49" s="59">
        <f t="shared" si="7"/>
        <v>196</v>
      </c>
      <c r="K49" s="59">
        <f t="shared" si="7"/>
        <v>198</v>
      </c>
      <c r="L49" s="59">
        <f t="shared" si="7"/>
        <v>200</v>
      </c>
      <c r="M49" s="59">
        <f t="shared" si="7"/>
        <v>201</v>
      </c>
      <c r="N49" s="59">
        <f t="shared" si="7"/>
        <v>201</v>
      </c>
      <c r="O49" s="59">
        <f t="shared" si="7"/>
        <v>202</v>
      </c>
      <c r="P49" s="59">
        <f t="shared" si="7"/>
        <v>198</v>
      </c>
      <c r="Q49" s="59">
        <f t="shared" si="7"/>
        <v>189</v>
      </c>
      <c r="R49" s="59">
        <f t="shared" si="7"/>
        <v>175</v>
      </c>
      <c r="S49" s="59">
        <f t="shared" si="7"/>
        <v>162</v>
      </c>
      <c r="T49" s="59">
        <f t="shared" si="7"/>
        <v>150</v>
      </c>
      <c r="U49" s="59">
        <f t="shared" si="7"/>
        <v>137</v>
      </c>
      <c r="V49" s="59">
        <f t="shared" si="7"/>
        <v>127</v>
      </c>
      <c r="W49" s="59">
        <f t="shared" si="7"/>
        <v>118</v>
      </c>
      <c r="X49" s="59">
        <f t="shared" si="7"/>
        <v>506</v>
      </c>
      <c r="Y49" s="59">
        <f t="shared" si="7"/>
        <v>608</v>
      </c>
      <c r="Z49" s="59">
        <f t="shared" si="7"/>
        <v>482</v>
      </c>
      <c r="AA49" s="59">
        <f t="shared" si="7"/>
        <v>493</v>
      </c>
      <c r="AB49" s="59">
        <f t="shared" si="7"/>
        <v>490</v>
      </c>
      <c r="AC49" s="59">
        <f t="shared" si="7"/>
        <v>467</v>
      </c>
      <c r="AD49" s="59">
        <f t="shared" si="7"/>
        <v>482</v>
      </c>
      <c r="AE49" s="59">
        <f t="shared" si="7"/>
        <v>380</v>
      </c>
      <c r="AF49" s="59">
        <f t="shared" si="7"/>
        <v>302</v>
      </c>
      <c r="AG49" s="59">
        <f t="shared" si="7"/>
        <v>224</v>
      </c>
      <c r="AH49" s="59">
        <f t="shared" si="7"/>
        <v>191</v>
      </c>
      <c r="AI49" s="59">
        <f t="shared" si="7"/>
        <v>130</v>
      </c>
      <c r="AJ49" s="59">
        <f t="shared" si="7"/>
        <v>159</v>
      </c>
      <c r="AK49" s="59">
        <f t="shared" si="7"/>
        <v>4100</v>
      </c>
      <c r="AL49" s="59">
        <f t="shared" si="7"/>
        <v>444</v>
      </c>
      <c r="AM49" s="59">
        <f t="shared" si="7"/>
        <v>313</v>
      </c>
      <c r="AN49" s="59">
        <f t="shared" si="7"/>
        <v>1475</v>
      </c>
      <c r="AO49" s="59">
        <f t="shared" si="7"/>
        <v>237</v>
      </c>
      <c r="AP49" s="59">
        <f t="shared" si="7"/>
        <v>191</v>
      </c>
      <c r="AQ49" s="59">
        <f t="shared" si="7"/>
        <v>14</v>
      </c>
      <c r="AR49" s="59">
        <f t="shared" si="7"/>
        <v>90</v>
      </c>
      <c r="AS49" s="59">
        <f t="shared" si="7"/>
        <v>93</v>
      </c>
    </row>
    <row r="50" spans="1:45" x14ac:dyDescent="0.25">
      <c r="A50" s="98" t="s">
        <v>414</v>
      </c>
      <c r="B50" s="94">
        <v>2409</v>
      </c>
      <c r="C50" s="95">
        <v>6199</v>
      </c>
      <c r="D50" s="95">
        <v>134</v>
      </c>
      <c r="E50" s="95">
        <v>134</v>
      </c>
      <c r="F50" s="95">
        <v>135</v>
      </c>
      <c r="G50" s="95">
        <v>137</v>
      </c>
      <c r="H50" s="95">
        <v>139</v>
      </c>
      <c r="I50" s="95">
        <v>141</v>
      </c>
      <c r="J50" s="95">
        <v>143</v>
      </c>
      <c r="K50" s="95">
        <v>145</v>
      </c>
      <c r="L50" s="95">
        <v>146</v>
      </c>
      <c r="M50" s="95">
        <v>147</v>
      </c>
      <c r="N50" s="95">
        <v>147</v>
      </c>
      <c r="O50" s="95">
        <v>147</v>
      </c>
      <c r="P50" s="95">
        <v>145</v>
      </c>
      <c r="Q50" s="95">
        <v>138</v>
      </c>
      <c r="R50" s="95">
        <v>128</v>
      </c>
      <c r="S50" s="95">
        <v>118</v>
      </c>
      <c r="T50" s="95">
        <v>109</v>
      </c>
      <c r="U50" s="95">
        <v>100</v>
      </c>
      <c r="V50" s="95">
        <v>93</v>
      </c>
      <c r="W50" s="95">
        <v>86</v>
      </c>
      <c r="X50" s="95">
        <v>369</v>
      </c>
      <c r="Y50" s="95">
        <v>444</v>
      </c>
      <c r="Z50" s="95">
        <v>352</v>
      </c>
      <c r="AA50" s="95">
        <v>360</v>
      </c>
      <c r="AB50" s="95">
        <v>358</v>
      </c>
      <c r="AC50" s="95">
        <v>341</v>
      </c>
      <c r="AD50" s="95">
        <v>352</v>
      </c>
      <c r="AE50" s="95">
        <v>277</v>
      </c>
      <c r="AF50" s="95">
        <v>220</v>
      </c>
      <c r="AG50" s="95">
        <v>164</v>
      </c>
      <c r="AH50" s="95">
        <v>139</v>
      </c>
      <c r="AI50" s="95">
        <v>95</v>
      </c>
      <c r="AJ50" s="95">
        <v>116</v>
      </c>
      <c r="AK50" s="95">
        <v>2993</v>
      </c>
      <c r="AL50" s="95">
        <v>324</v>
      </c>
      <c r="AM50" s="95">
        <v>228</v>
      </c>
      <c r="AN50" s="95">
        <v>1077</v>
      </c>
      <c r="AO50" s="95">
        <v>173</v>
      </c>
      <c r="AP50" s="95">
        <v>139</v>
      </c>
      <c r="AQ50" s="95">
        <v>10</v>
      </c>
      <c r="AR50" s="193">
        <v>66</v>
      </c>
      <c r="AS50" s="193">
        <v>68</v>
      </c>
    </row>
    <row r="51" spans="1:45" x14ac:dyDescent="0.25">
      <c r="A51" s="98" t="s">
        <v>415</v>
      </c>
      <c r="B51" s="94">
        <v>8912</v>
      </c>
      <c r="C51" s="95">
        <v>2293</v>
      </c>
      <c r="D51" s="95">
        <v>49</v>
      </c>
      <c r="E51" s="95">
        <v>50</v>
      </c>
      <c r="F51" s="95">
        <v>50</v>
      </c>
      <c r="G51" s="95">
        <v>51</v>
      </c>
      <c r="H51" s="95">
        <v>52</v>
      </c>
      <c r="I51" s="95">
        <v>52</v>
      </c>
      <c r="J51" s="95">
        <v>53</v>
      </c>
      <c r="K51" s="95">
        <v>53</v>
      </c>
      <c r="L51" s="95">
        <v>54</v>
      </c>
      <c r="M51" s="95">
        <v>54</v>
      </c>
      <c r="N51" s="95">
        <v>54</v>
      </c>
      <c r="O51" s="95">
        <v>55</v>
      </c>
      <c r="P51" s="95">
        <v>53</v>
      </c>
      <c r="Q51" s="95">
        <v>51</v>
      </c>
      <c r="R51" s="95">
        <v>47</v>
      </c>
      <c r="S51" s="95">
        <v>44</v>
      </c>
      <c r="T51" s="95">
        <v>41</v>
      </c>
      <c r="U51" s="95">
        <v>37</v>
      </c>
      <c r="V51" s="95">
        <v>34</v>
      </c>
      <c r="W51" s="95">
        <v>32</v>
      </c>
      <c r="X51" s="95">
        <v>137</v>
      </c>
      <c r="Y51" s="95">
        <v>164</v>
      </c>
      <c r="Z51" s="95">
        <v>130</v>
      </c>
      <c r="AA51" s="95">
        <v>133</v>
      </c>
      <c r="AB51" s="95">
        <v>132</v>
      </c>
      <c r="AC51" s="95">
        <v>126</v>
      </c>
      <c r="AD51" s="95">
        <v>130</v>
      </c>
      <c r="AE51" s="95">
        <v>103</v>
      </c>
      <c r="AF51" s="95">
        <v>82</v>
      </c>
      <c r="AG51" s="95">
        <v>60</v>
      </c>
      <c r="AH51" s="95">
        <v>52</v>
      </c>
      <c r="AI51" s="95">
        <v>35</v>
      </c>
      <c r="AJ51" s="95">
        <v>43</v>
      </c>
      <c r="AK51" s="95">
        <v>1107</v>
      </c>
      <c r="AL51" s="95">
        <v>120</v>
      </c>
      <c r="AM51" s="95">
        <v>85</v>
      </c>
      <c r="AN51" s="95">
        <v>398</v>
      </c>
      <c r="AO51" s="95">
        <v>64</v>
      </c>
      <c r="AP51" s="95">
        <v>52</v>
      </c>
      <c r="AQ51" s="95">
        <v>4</v>
      </c>
      <c r="AR51" s="193">
        <v>24</v>
      </c>
      <c r="AS51" s="193">
        <v>25</v>
      </c>
    </row>
    <row r="52" spans="1:45" ht="11.25" customHeight="1" x14ac:dyDescent="0.25">
      <c r="A52" s="99" t="s">
        <v>91</v>
      </c>
    </row>
    <row r="53" spans="1:45" ht="11.25" customHeight="1" x14ac:dyDescent="0.25">
      <c r="A53" s="47" t="s">
        <v>315</v>
      </c>
    </row>
    <row r="54" spans="1:45" ht="11.25" customHeight="1" x14ac:dyDescent="0.25">
      <c r="A54" s="100" t="s">
        <v>93</v>
      </c>
    </row>
  </sheetData>
  <mergeCells count="44">
    <mergeCell ref="AR5:AR6"/>
    <mergeCell ref="AS5:AS6"/>
    <mergeCell ref="F5:F6"/>
    <mergeCell ref="A5:A6"/>
    <mergeCell ref="B5:B6"/>
    <mergeCell ref="C5:C6"/>
    <mergeCell ref="D5:D6"/>
    <mergeCell ref="E5:E6"/>
    <mergeCell ref="R5:R6"/>
    <mergeCell ref="G5:G6"/>
    <mergeCell ref="H5:H6"/>
    <mergeCell ref="I5:I6"/>
    <mergeCell ref="J5:J6"/>
    <mergeCell ref="K5:K6"/>
    <mergeCell ref="L5:L6"/>
    <mergeCell ref="AI5:AI6"/>
    <mergeCell ref="AJ5:AJ6"/>
    <mergeCell ref="Y5:Y6"/>
    <mergeCell ref="Z5:Z6"/>
    <mergeCell ref="AA5:AA6"/>
    <mergeCell ref="AB5:AB6"/>
    <mergeCell ref="AC5:AC6"/>
    <mergeCell ref="AD5:AD6"/>
    <mergeCell ref="A7:B7"/>
    <mergeCell ref="AE5:AE6"/>
    <mergeCell ref="AF5:AF6"/>
    <mergeCell ref="AG5:AG6"/>
    <mergeCell ref="AH5:AH6"/>
    <mergeCell ref="S5:S6"/>
    <mergeCell ref="T5:T6"/>
    <mergeCell ref="U5:U6"/>
    <mergeCell ref="V5:V6"/>
    <mergeCell ref="W5:W6"/>
    <mergeCell ref="X5:X6"/>
    <mergeCell ref="M5:M6"/>
    <mergeCell ref="N5:N6"/>
    <mergeCell ref="O5:O6"/>
    <mergeCell ref="P5:P6"/>
    <mergeCell ref="Q5:Q6"/>
    <mergeCell ref="AK5:AK6"/>
    <mergeCell ref="AL5:AN5"/>
    <mergeCell ref="AO5:AO6"/>
    <mergeCell ref="AP5:AP6"/>
    <mergeCell ref="AQ5:AQ6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AS47"/>
  <sheetViews>
    <sheetView topLeftCell="A16" workbookViewId="0">
      <selection activeCell="A44" sqref="A44"/>
    </sheetView>
  </sheetViews>
  <sheetFormatPr baseColWidth="10" defaultRowHeight="15" x14ac:dyDescent="0.25"/>
  <cols>
    <col min="1" max="1" width="41" style="102" customWidth="1"/>
  </cols>
  <sheetData>
    <row r="1" spans="1:45" ht="15.75" x14ac:dyDescent="0.25">
      <c r="A1" s="101" t="s">
        <v>821</v>
      </c>
    </row>
    <row r="5" spans="1:45" x14ac:dyDescent="0.25">
      <c r="A5" s="349" t="s">
        <v>305</v>
      </c>
      <c r="B5" s="350" t="s">
        <v>304</v>
      </c>
      <c r="C5" s="350" t="s">
        <v>14</v>
      </c>
      <c r="D5" s="350" t="s">
        <v>95</v>
      </c>
      <c r="E5" s="350">
        <v>1</v>
      </c>
      <c r="F5" s="350">
        <v>2</v>
      </c>
      <c r="G5" s="350">
        <v>3</v>
      </c>
      <c r="H5" s="350">
        <v>4</v>
      </c>
      <c r="I5" s="350">
        <v>5</v>
      </c>
      <c r="J5" s="350">
        <v>6</v>
      </c>
      <c r="K5" s="350">
        <v>7</v>
      </c>
      <c r="L5" s="350">
        <v>8</v>
      </c>
      <c r="M5" s="350">
        <v>9</v>
      </c>
      <c r="N5" s="350">
        <v>10</v>
      </c>
      <c r="O5" s="350">
        <v>11</v>
      </c>
      <c r="P5" s="350">
        <v>12</v>
      </c>
      <c r="Q5" s="350">
        <v>13</v>
      </c>
      <c r="R5" s="350">
        <v>14</v>
      </c>
      <c r="S5" s="350">
        <v>15</v>
      </c>
      <c r="T5" s="350">
        <v>16</v>
      </c>
      <c r="U5" s="350">
        <v>17</v>
      </c>
      <c r="V5" s="350">
        <v>18</v>
      </c>
      <c r="W5" s="350">
        <v>19</v>
      </c>
      <c r="X5" s="350" t="s">
        <v>96</v>
      </c>
      <c r="Y5" s="350" t="s">
        <v>97</v>
      </c>
      <c r="Z5" s="350" t="s">
        <v>98</v>
      </c>
      <c r="AA5" s="350" t="s">
        <v>99</v>
      </c>
      <c r="AB5" s="350" t="s">
        <v>100</v>
      </c>
      <c r="AC5" s="350" t="s">
        <v>101</v>
      </c>
      <c r="AD5" s="350" t="s">
        <v>102</v>
      </c>
      <c r="AE5" s="350" t="s">
        <v>103</v>
      </c>
      <c r="AF5" s="350" t="s">
        <v>104</v>
      </c>
      <c r="AG5" s="350" t="s">
        <v>105</v>
      </c>
      <c r="AH5" s="350" t="s">
        <v>106</v>
      </c>
      <c r="AI5" s="350" t="s">
        <v>107</v>
      </c>
      <c r="AJ5" s="350" t="s">
        <v>108</v>
      </c>
      <c r="AK5" s="350" t="s">
        <v>109</v>
      </c>
      <c r="AL5" s="350" t="s">
        <v>110</v>
      </c>
      <c r="AM5" s="350"/>
      <c r="AN5" s="350"/>
      <c r="AO5" s="350" t="s">
        <v>111</v>
      </c>
      <c r="AP5" s="350" t="s">
        <v>112</v>
      </c>
      <c r="AQ5" s="350" t="s">
        <v>117</v>
      </c>
      <c r="AR5" s="348" t="s">
        <v>813</v>
      </c>
      <c r="AS5" s="348" t="s">
        <v>814</v>
      </c>
    </row>
    <row r="6" spans="1:45" x14ac:dyDescent="0.25">
      <c r="A6" s="349"/>
      <c r="B6" s="350"/>
      <c r="C6" s="350"/>
      <c r="D6" s="350"/>
      <c r="E6" s="350"/>
      <c r="F6" s="350"/>
      <c r="G6" s="350"/>
      <c r="H6" s="350"/>
      <c r="I6" s="350"/>
      <c r="J6" s="350"/>
      <c r="K6" s="350"/>
      <c r="L6" s="350"/>
      <c r="M6" s="350"/>
      <c r="N6" s="350"/>
      <c r="O6" s="350"/>
      <c r="P6" s="350"/>
      <c r="Q6" s="350"/>
      <c r="R6" s="350"/>
      <c r="S6" s="350"/>
      <c r="T6" s="350"/>
      <c r="U6" s="350"/>
      <c r="V6" s="350"/>
      <c r="W6" s="350"/>
      <c r="X6" s="350"/>
      <c r="Y6" s="350"/>
      <c r="Z6" s="350"/>
      <c r="AA6" s="350"/>
      <c r="AB6" s="350"/>
      <c r="AC6" s="350"/>
      <c r="AD6" s="350"/>
      <c r="AE6" s="350"/>
      <c r="AF6" s="350"/>
      <c r="AG6" s="350"/>
      <c r="AH6" s="350"/>
      <c r="AI6" s="350"/>
      <c r="AJ6" s="350"/>
      <c r="AK6" s="350"/>
      <c r="AL6" s="53" t="s">
        <v>113</v>
      </c>
      <c r="AM6" s="53" t="s">
        <v>114</v>
      </c>
      <c r="AN6" s="53" t="s">
        <v>115</v>
      </c>
      <c r="AO6" s="350"/>
      <c r="AP6" s="350"/>
      <c r="AQ6" s="350"/>
      <c r="AR6" s="348"/>
      <c r="AS6" s="348"/>
    </row>
    <row r="7" spans="1:45" x14ac:dyDescent="0.25">
      <c r="A7" s="355" t="s">
        <v>72</v>
      </c>
      <c r="B7" s="356"/>
      <c r="C7" s="192">
        <v>450095</v>
      </c>
      <c r="D7" s="192">
        <v>6632</v>
      </c>
      <c r="E7" s="192">
        <v>6902</v>
      </c>
      <c r="F7" s="192">
        <v>7089</v>
      </c>
      <c r="G7" s="192">
        <v>7188</v>
      </c>
      <c r="H7" s="192">
        <v>7223</v>
      </c>
      <c r="I7" s="192">
        <v>7211</v>
      </c>
      <c r="J7" s="192">
        <v>7160</v>
      </c>
      <c r="K7" s="192">
        <v>7095</v>
      </c>
      <c r="L7" s="192">
        <v>7018</v>
      </c>
      <c r="M7" s="192">
        <v>6960</v>
      </c>
      <c r="N7" s="192">
        <v>6885</v>
      </c>
      <c r="O7" s="192">
        <v>6775</v>
      </c>
      <c r="P7" s="192">
        <v>6844</v>
      </c>
      <c r="Q7" s="192">
        <v>7177</v>
      </c>
      <c r="R7" s="192">
        <v>7668</v>
      </c>
      <c r="S7" s="192">
        <v>8141</v>
      </c>
      <c r="T7" s="192">
        <v>8641</v>
      </c>
      <c r="U7" s="192">
        <v>9019</v>
      </c>
      <c r="V7" s="192">
        <v>9188</v>
      </c>
      <c r="W7" s="192">
        <v>9230</v>
      </c>
      <c r="X7" s="192">
        <v>47064</v>
      </c>
      <c r="Y7" s="192">
        <v>49148</v>
      </c>
      <c r="Z7" s="192">
        <v>39158</v>
      </c>
      <c r="AA7" s="192">
        <v>32940</v>
      </c>
      <c r="AB7" s="192">
        <v>28552</v>
      </c>
      <c r="AC7" s="192">
        <v>24767</v>
      </c>
      <c r="AD7" s="192">
        <v>22093</v>
      </c>
      <c r="AE7" s="192">
        <v>17883</v>
      </c>
      <c r="AF7" s="192">
        <v>13581</v>
      </c>
      <c r="AG7" s="192">
        <v>9730</v>
      </c>
      <c r="AH7" s="192">
        <v>6620</v>
      </c>
      <c r="AI7" s="192">
        <v>4696</v>
      </c>
      <c r="AJ7" s="192">
        <v>3817</v>
      </c>
      <c r="AK7" s="192">
        <v>230240</v>
      </c>
      <c r="AL7" s="192">
        <v>18014</v>
      </c>
      <c r="AM7" s="192">
        <v>22933</v>
      </c>
      <c r="AN7" s="192">
        <v>113001</v>
      </c>
      <c r="AO7" s="192">
        <v>8354</v>
      </c>
      <c r="AP7" s="192">
        <v>6740</v>
      </c>
      <c r="AQ7" s="192">
        <v>509</v>
      </c>
      <c r="AR7" s="192">
        <v>3305</v>
      </c>
      <c r="AS7" s="192">
        <v>3327</v>
      </c>
    </row>
    <row r="8" spans="1:45" x14ac:dyDescent="0.25">
      <c r="A8" s="57" t="s">
        <v>153</v>
      </c>
      <c r="B8" s="56"/>
      <c r="C8" s="78">
        <v>2235</v>
      </c>
      <c r="D8" s="78">
        <v>58</v>
      </c>
      <c r="E8" s="78">
        <v>55</v>
      </c>
      <c r="F8" s="78">
        <v>52</v>
      </c>
      <c r="G8" s="78">
        <v>50</v>
      </c>
      <c r="H8" s="78">
        <v>49</v>
      </c>
      <c r="I8" s="78">
        <v>48</v>
      </c>
      <c r="J8" s="78">
        <v>48</v>
      </c>
      <c r="K8" s="78">
        <v>48</v>
      </c>
      <c r="L8" s="78">
        <v>49</v>
      </c>
      <c r="M8" s="78">
        <v>49</v>
      </c>
      <c r="N8" s="78">
        <v>49</v>
      </c>
      <c r="O8" s="78">
        <v>50</v>
      </c>
      <c r="P8" s="78">
        <v>49</v>
      </c>
      <c r="Q8" s="78">
        <v>46</v>
      </c>
      <c r="R8" s="78">
        <v>40</v>
      </c>
      <c r="S8" s="78">
        <v>35</v>
      </c>
      <c r="T8" s="78">
        <v>30</v>
      </c>
      <c r="U8" s="78">
        <v>27</v>
      </c>
      <c r="V8" s="78">
        <v>26</v>
      </c>
      <c r="W8" s="78">
        <v>26</v>
      </c>
      <c r="X8" s="78">
        <v>139</v>
      </c>
      <c r="Y8" s="78">
        <v>164</v>
      </c>
      <c r="Z8" s="78">
        <v>145</v>
      </c>
      <c r="AA8" s="78">
        <v>160</v>
      </c>
      <c r="AB8" s="78">
        <v>137</v>
      </c>
      <c r="AC8" s="78">
        <v>137</v>
      </c>
      <c r="AD8" s="78">
        <v>86</v>
      </c>
      <c r="AE8" s="78">
        <v>85</v>
      </c>
      <c r="AF8" s="78">
        <v>86</v>
      </c>
      <c r="AG8" s="78">
        <v>77</v>
      </c>
      <c r="AH8" s="78">
        <v>66</v>
      </c>
      <c r="AI8" s="78">
        <v>43</v>
      </c>
      <c r="AJ8" s="78">
        <v>26</v>
      </c>
      <c r="AK8" s="78">
        <v>1129</v>
      </c>
      <c r="AL8" s="78">
        <v>120</v>
      </c>
      <c r="AM8" s="78">
        <v>73</v>
      </c>
      <c r="AN8" s="78">
        <v>439</v>
      </c>
      <c r="AO8" s="78">
        <v>78</v>
      </c>
      <c r="AP8" s="78">
        <v>62</v>
      </c>
      <c r="AQ8" s="78">
        <v>4</v>
      </c>
      <c r="AR8" s="193">
        <v>30</v>
      </c>
      <c r="AS8" s="193">
        <v>28</v>
      </c>
    </row>
    <row r="9" spans="1:45" x14ac:dyDescent="0.25">
      <c r="A9" s="98" t="s">
        <v>416</v>
      </c>
      <c r="B9" s="94">
        <v>2297</v>
      </c>
      <c r="C9" s="95">
        <v>2235</v>
      </c>
      <c r="D9" s="95">
        <v>58</v>
      </c>
      <c r="E9" s="95">
        <v>55</v>
      </c>
      <c r="F9" s="95">
        <v>52</v>
      </c>
      <c r="G9" s="95">
        <v>50</v>
      </c>
      <c r="H9" s="95">
        <v>49</v>
      </c>
      <c r="I9" s="95">
        <v>48</v>
      </c>
      <c r="J9" s="95">
        <v>48</v>
      </c>
      <c r="K9" s="95">
        <v>48</v>
      </c>
      <c r="L9" s="95">
        <v>49</v>
      </c>
      <c r="M9" s="95">
        <v>49</v>
      </c>
      <c r="N9" s="95">
        <v>49</v>
      </c>
      <c r="O9" s="95">
        <v>50</v>
      </c>
      <c r="P9" s="95">
        <v>49</v>
      </c>
      <c r="Q9" s="95">
        <v>46</v>
      </c>
      <c r="R9" s="95">
        <v>40</v>
      </c>
      <c r="S9" s="95">
        <v>35</v>
      </c>
      <c r="T9" s="95">
        <v>30</v>
      </c>
      <c r="U9" s="95">
        <v>27</v>
      </c>
      <c r="V9" s="95">
        <v>26</v>
      </c>
      <c r="W9" s="95">
        <v>26</v>
      </c>
      <c r="X9" s="95">
        <v>139</v>
      </c>
      <c r="Y9" s="95">
        <v>164</v>
      </c>
      <c r="Z9" s="95">
        <v>145</v>
      </c>
      <c r="AA9" s="95">
        <v>160</v>
      </c>
      <c r="AB9" s="95">
        <v>137</v>
      </c>
      <c r="AC9" s="95">
        <v>137</v>
      </c>
      <c r="AD9" s="95">
        <v>86</v>
      </c>
      <c r="AE9" s="95">
        <v>85</v>
      </c>
      <c r="AF9" s="95">
        <v>86</v>
      </c>
      <c r="AG9" s="95">
        <v>77</v>
      </c>
      <c r="AH9" s="95">
        <v>66</v>
      </c>
      <c r="AI9" s="95">
        <v>43</v>
      </c>
      <c r="AJ9" s="95">
        <v>26</v>
      </c>
      <c r="AK9" s="95">
        <v>1129</v>
      </c>
      <c r="AL9" s="95">
        <v>120</v>
      </c>
      <c r="AM9" s="95">
        <v>73</v>
      </c>
      <c r="AN9" s="95">
        <v>439</v>
      </c>
      <c r="AO9" s="95">
        <v>78</v>
      </c>
      <c r="AP9" s="95">
        <v>62</v>
      </c>
      <c r="AQ9" s="95">
        <v>4</v>
      </c>
      <c r="AR9" s="193">
        <v>30</v>
      </c>
      <c r="AS9" s="193">
        <v>28</v>
      </c>
    </row>
    <row r="10" spans="1:45" x14ac:dyDescent="0.25">
      <c r="A10" s="57" t="s">
        <v>72</v>
      </c>
      <c r="B10" s="56"/>
      <c r="C10" s="59">
        <f>SUM(C11:C17)</f>
        <v>118316</v>
      </c>
      <c r="D10" s="59">
        <f t="shared" ref="D10:AS10" si="0">SUM(D11:D17)</f>
        <v>1532</v>
      </c>
      <c r="E10" s="59">
        <f t="shared" si="0"/>
        <v>1610</v>
      </c>
      <c r="F10" s="59">
        <f t="shared" si="0"/>
        <v>1675</v>
      </c>
      <c r="G10" s="59">
        <f t="shared" si="0"/>
        <v>1703</v>
      </c>
      <c r="H10" s="59">
        <f t="shared" si="0"/>
        <v>1716</v>
      </c>
      <c r="I10" s="59">
        <f t="shared" si="0"/>
        <v>1715</v>
      </c>
      <c r="J10" s="59">
        <f t="shared" si="0"/>
        <v>1699</v>
      </c>
      <c r="K10" s="59">
        <f t="shared" si="0"/>
        <v>1684</v>
      </c>
      <c r="L10" s="59">
        <f t="shared" si="0"/>
        <v>1660</v>
      </c>
      <c r="M10" s="59">
        <f t="shared" si="0"/>
        <v>1651</v>
      </c>
      <c r="N10" s="59">
        <f t="shared" si="0"/>
        <v>1632</v>
      </c>
      <c r="O10" s="59">
        <f t="shared" si="0"/>
        <v>1604</v>
      </c>
      <c r="P10" s="59">
        <f t="shared" si="0"/>
        <v>1637</v>
      </c>
      <c r="Q10" s="59">
        <f t="shared" si="0"/>
        <v>1754</v>
      </c>
      <c r="R10" s="59">
        <f t="shared" si="0"/>
        <v>1918</v>
      </c>
      <c r="S10" s="59">
        <f t="shared" si="0"/>
        <v>2078</v>
      </c>
      <c r="T10" s="59">
        <f t="shared" si="0"/>
        <v>2245</v>
      </c>
      <c r="U10" s="59">
        <f t="shared" si="0"/>
        <v>2374</v>
      </c>
      <c r="V10" s="59">
        <f t="shared" si="0"/>
        <v>2447</v>
      </c>
      <c r="W10" s="59">
        <f t="shared" si="0"/>
        <v>2489</v>
      </c>
      <c r="X10" s="59">
        <f t="shared" si="0"/>
        <v>12855</v>
      </c>
      <c r="Y10" s="59">
        <f t="shared" si="0"/>
        <v>13099</v>
      </c>
      <c r="Z10" s="59">
        <f t="shared" si="0"/>
        <v>10177</v>
      </c>
      <c r="AA10" s="59">
        <f t="shared" si="0"/>
        <v>8425</v>
      </c>
      <c r="AB10" s="59">
        <f t="shared" si="0"/>
        <v>7437</v>
      </c>
      <c r="AC10" s="59">
        <f t="shared" si="0"/>
        <v>6557</v>
      </c>
      <c r="AD10" s="59">
        <f t="shared" si="0"/>
        <v>6036</v>
      </c>
      <c r="AE10" s="59">
        <f t="shared" si="0"/>
        <v>5099</v>
      </c>
      <c r="AF10" s="59">
        <f t="shared" si="0"/>
        <v>3937</v>
      </c>
      <c r="AG10" s="59">
        <f t="shared" si="0"/>
        <v>3053</v>
      </c>
      <c r="AH10" s="59">
        <f t="shared" si="0"/>
        <v>2078</v>
      </c>
      <c r="AI10" s="59">
        <f t="shared" si="0"/>
        <v>1507</v>
      </c>
      <c r="AJ10" s="59">
        <f t="shared" si="0"/>
        <v>1233</v>
      </c>
      <c r="AK10" s="59">
        <f t="shared" si="0"/>
        <v>60214</v>
      </c>
      <c r="AL10" s="59">
        <f t="shared" si="0"/>
        <v>4364</v>
      </c>
      <c r="AM10" s="59">
        <f t="shared" si="0"/>
        <v>6063</v>
      </c>
      <c r="AN10" s="59">
        <f t="shared" si="0"/>
        <v>29477</v>
      </c>
      <c r="AO10" s="59">
        <f t="shared" si="0"/>
        <v>1925</v>
      </c>
      <c r="AP10" s="59">
        <f t="shared" si="0"/>
        <v>1554</v>
      </c>
      <c r="AQ10" s="59">
        <f t="shared" si="0"/>
        <v>118</v>
      </c>
      <c r="AR10" s="59">
        <f t="shared" si="0"/>
        <v>758</v>
      </c>
      <c r="AS10" s="59">
        <f t="shared" si="0"/>
        <v>774</v>
      </c>
    </row>
    <row r="11" spans="1:45" x14ac:dyDescent="0.25">
      <c r="A11" s="98" t="s">
        <v>417</v>
      </c>
      <c r="B11" s="94">
        <v>2295</v>
      </c>
      <c r="C11" s="95">
        <v>22362</v>
      </c>
      <c r="D11" s="95">
        <v>290</v>
      </c>
      <c r="E11" s="95">
        <v>304</v>
      </c>
      <c r="F11" s="95">
        <v>317</v>
      </c>
      <c r="G11" s="95">
        <v>322</v>
      </c>
      <c r="H11" s="95">
        <v>324</v>
      </c>
      <c r="I11" s="95">
        <v>324</v>
      </c>
      <c r="J11" s="95">
        <v>321</v>
      </c>
      <c r="K11" s="95">
        <v>318</v>
      </c>
      <c r="L11" s="95">
        <v>314</v>
      </c>
      <c r="M11" s="95">
        <v>312</v>
      </c>
      <c r="N11" s="95">
        <v>308</v>
      </c>
      <c r="O11" s="95">
        <v>303</v>
      </c>
      <c r="P11" s="95">
        <v>309</v>
      </c>
      <c r="Q11" s="95">
        <v>332</v>
      </c>
      <c r="R11" s="95">
        <v>363</v>
      </c>
      <c r="S11" s="95">
        <v>393</v>
      </c>
      <c r="T11" s="95">
        <v>424</v>
      </c>
      <c r="U11" s="95">
        <v>449</v>
      </c>
      <c r="V11" s="95">
        <v>462</v>
      </c>
      <c r="W11" s="95">
        <v>470</v>
      </c>
      <c r="X11" s="95">
        <v>2430</v>
      </c>
      <c r="Y11" s="95">
        <v>2476</v>
      </c>
      <c r="Z11" s="95">
        <v>1923</v>
      </c>
      <c r="AA11" s="95">
        <v>1592</v>
      </c>
      <c r="AB11" s="95">
        <v>1406</v>
      </c>
      <c r="AC11" s="95">
        <v>1239</v>
      </c>
      <c r="AD11" s="95">
        <v>1141</v>
      </c>
      <c r="AE11" s="95">
        <v>964</v>
      </c>
      <c r="AF11" s="95">
        <v>744</v>
      </c>
      <c r="AG11" s="95">
        <v>577</v>
      </c>
      <c r="AH11" s="95">
        <v>393</v>
      </c>
      <c r="AI11" s="95">
        <v>285</v>
      </c>
      <c r="AJ11" s="95">
        <v>233</v>
      </c>
      <c r="AK11" s="95">
        <v>11380</v>
      </c>
      <c r="AL11" s="95">
        <v>825</v>
      </c>
      <c r="AM11" s="95">
        <v>1146</v>
      </c>
      <c r="AN11" s="95">
        <v>5571</v>
      </c>
      <c r="AO11" s="95">
        <v>364</v>
      </c>
      <c r="AP11" s="95">
        <v>294</v>
      </c>
      <c r="AQ11" s="95">
        <v>22</v>
      </c>
      <c r="AR11" s="193">
        <v>143</v>
      </c>
      <c r="AS11" s="193">
        <v>147</v>
      </c>
    </row>
    <row r="12" spans="1:45" x14ac:dyDescent="0.25">
      <c r="A12" s="98" t="s">
        <v>418</v>
      </c>
      <c r="B12" s="94">
        <v>2292</v>
      </c>
      <c r="C12" s="95">
        <v>18219</v>
      </c>
      <c r="D12" s="95">
        <v>236</v>
      </c>
      <c r="E12" s="95">
        <v>248</v>
      </c>
      <c r="F12" s="95">
        <v>258</v>
      </c>
      <c r="G12" s="95">
        <v>262</v>
      </c>
      <c r="H12" s="95">
        <v>264</v>
      </c>
      <c r="I12" s="95">
        <v>264</v>
      </c>
      <c r="J12" s="95">
        <v>262</v>
      </c>
      <c r="K12" s="95">
        <v>259</v>
      </c>
      <c r="L12" s="95">
        <v>256</v>
      </c>
      <c r="M12" s="95">
        <v>254</v>
      </c>
      <c r="N12" s="95">
        <v>251</v>
      </c>
      <c r="O12" s="95">
        <v>247</v>
      </c>
      <c r="P12" s="95">
        <v>252</v>
      </c>
      <c r="Q12" s="95">
        <v>270</v>
      </c>
      <c r="R12" s="95">
        <v>295</v>
      </c>
      <c r="S12" s="95">
        <v>320</v>
      </c>
      <c r="T12" s="95">
        <v>346</v>
      </c>
      <c r="U12" s="95">
        <v>366</v>
      </c>
      <c r="V12" s="95">
        <v>377</v>
      </c>
      <c r="W12" s="95">
        <v>383</v>
      </c>
      <c r="X12" s="95">
        <v>1980</v>
      </c>
      <c r="Y12" s="95">
        <v>2017</v>
      </c>
      <c r="Z12" s="95">
        <v>1567</v>
      </c>
      <c r="AA12" s="95">
        <v>1297</v>
      </c>
      <c r="AB12" s="95">
        <v>1145</v>
      </c>
      <c r="AC12" s="95">
        <v>1010</v>
      </c>
      <c r="AD12" s="95">
        <v>930</v>
      </c>
      <c r="AE12" s="95">
        <v>785</v>
      </c>
      <c r="AF12" s="95">
        <v>606</v>
      </c>
      <c r="AG12" s="95">
        <v>470</v>
      </c>
      <c r="AH12" s="95">
        <v>320</v>
      </c>
      <c r="AI12" s="95">
        <v>232</v>
      </c>
      <c r="AJ12" s="95">
        <v>190</v>
      </c>
      <c r="AK12" s="95">
        <v>9273</v>
      </c>
      <c r="AL12" s="95">
        <v>672</v>
      </c>
      <c r="AM12" s="95">
        <v>934</v>
      </c>
      <c r="AN12" s="95">
        <v>4539</v>
      </c>
      <c r="AO12" s="95">
        <v>296</v>
      </c>
      <c r="AP12" s="95">
        <v>239</v>
      </c>
      <c r="AQ12" s="95">
        <v>18</v>
      </c>
      <c r="AR12" s="193">
        <v>117</v>
      </c>
      <c r="AS12" s="193">
        <v>119</v>
      </c>
    </row>
    <row r="13" spans="1:45" x14ac:dyDescent="0.25">
      <c r="A13" s="98" t="s">
        <v>419</v>
      </c>
      <c r="B13" s="94">
        <v>2294</v>
      </c>
      <c r="C13" s="95">
        <v>12420</v>
      </c>
      <c r="D13" s="95">
        <v>161</v>
      </c>
      <c r="E13" s="95">
        <v>169</v>
      </c>
      <c r="F13" s="95">
        <v>176</v>
      </c>
      <c r="G13" s="95">
        <v>179</v>
      </c>
      <c r="H13" s="95">
        <v>180</v>
      </c>
      <c r="I13" s="95">
        <v>180</v>
      </c>
      <c r="J13" s="95">
        <v>178</v>
      </c>
      <c r="K13" s="95">
        <v>177</v>
      </c>
      <c r="L13" s="95">
        <v>174</v>
      </c>
      <c r="M13" s="95">
        <v>173</v>
      </c>
      <c r="N13" s="95">
        <v>171</v>
      </c>
      <c r="O13" s="95">
        <v>168</v>
      </c>
      <c r="P13" s="95">
        <v>172</v>
      </c>
      <c r="Q13" s="95">
        <v>184</v>
      </c>
      <c r="R13" s="95">
        <v>201</v>
      </c>
      <c r="S13" s="95">
        <v>218</v>
      </c>
      <c r="T13" s="95">
        <v>236</v>
      </c>
      <c r="U13" s="95">
        <v>249</v>
      </c>
      <c r="V13" s="95">
        <v>257</v>
      </c>
      <c r="W13" s="95">
        <v>261</v>
      </c>
      <c r="X13" s="95">
        <v>1350</v>
      </c>
      <c r="Y13" s="95">
        <v>1375</v>
      </c>
      <c r="Z13" s="95">
        <v>1069</v>
      </c>
      <c r="AA13" s="95">
        <v>885</v>
      </c>
      <c r="AB13" s="95">
        <v>781</v>
      </c>
      <c r="AC13" s="95">
        <v>688</v>
      </c>
      <c r="AD13" s="95">
        <v>634</v>
      </c>
      <c r="AE13" s="95">
        <v>535</v>
      </c>
      <c r="AF13" s="95">
        <v>413</v>
      </c>
      <c r="AG13" s="95">
        <v>321</v>
      </c>
      <c r="AH13" s="95">
        <v>218</v>
      </c>
      <c r="AI13" s="95">
        <v>158</v>
      </c>
      <c r="AJ13" s="95">
        <v>129</v>
      </c>
      <c r="AK13" s="95">
        <v>6322</v>
      </c>
      <c r="AL13" s="95">
        <v>458</v>
      </c>
      <c r="AM13" s="95">
        <v>637</v>
      </c>
      <c r="AN13" s="95">
        <v>3095</v>
      </c>
      <c r="AO13" s="95">
        <v>202</v>
      </c>
      <c r="AP13" s="95">
        <v>163</v>
      </c>
      <c r="AQ13" s="95">
        <v>12</v>
      </c>
      <c r="AR13" s="193">
        <v>80</v>
      </c>
      <c r="AS13" s="193">
        <v>81</v>
      </c>
    </row>
    <row r="14" spans="1:45" x14ac:dyDescent="0.25">
      <c r="A14" s="98" t="s">
        <v>420</v>
      </c>
      <c r="B14" s="94">
        <v>2291</v>
      </c>
      <c r="C14" s="95">
        <v>26148</v>
      </c>
      <c r="D14" s="95">
        <v>338</v>
      </c>
      <c r="E14" s="95">
        <v>356</v>
      </c>
      <c r="F14" s="95">
        <v>370</v>
      </c>
      <c r="G14" s="95">
        <v>377</v>
      </c>
      <c r="H14" s="95">
        <v>379</v>
      </c>
      <c r="I14" s="95">
        <v>379</v>
      </c>
      <c r="J14" s="95">
        <v>375</v>
      </c>
      <c r="K14" s="95">
        <v>372</v>
      </c>
      <c r="L14" s="95">
        <v>367</v>
      </c>
      <c r="M14" s="95">
        <v>365</v>
      </c>
      <c r="N14" s="95">
        <v>361</v>
      </c>
      <c r="O14" s="95">
        <v>354</v>
      </c>
      <c r="P14" s="95">
        <v>362</v>
      </c>
      <c r="Q14" s="95">
        <v>388</v>
      </c>
      <c r="R14" s="95">
        <v>424</v>
      </c>
      <c r="S14" s="95">
        <v>459</v>
      </c>
      <c r="T14" s="95">
        <v>496</v>
      </c>
      <c r="U14" s="95">
        <v>525</v>
      </c>
      <c r="V14" s="95">
        <v>541</v>
      </c>
      <c r="W14" s="95">
        <v>550</v>
      </c>
      <c r="X14" s="95">
        <v>2841</v>
      </c>
      <c r="Y14" s="95">
        <v>2895</v>
      </c>
      <c r="Z14" s="95">
        <v>2249</v>
      </c>
      <c r="AA14" s="95">
        <v>1862</v>
      </c>
      <c r="AB14" s="95">
        <v>1644</v>
      </c>
      <c r="AC14" s="95">
        <v>1449</v>
      </c>
      <c r="AD14" s="95">
        <v>1334</v>
      </c>
      <c r="AE14" s="95">
        <v>1127</v>
      </c>
      <c r="AF14" s="95">
        <v>870</v>
      </c>
      <c r="AG14" s="95">
        <v>675</v>
      </c>
      <c r="AH14" s="95">
        <v>459</v>
      </c>
      <c r="AI14" s="95">
        <v>333</v>
      </c>
      <c r="AJ14" s="95">
        <v>272</v>
      </c>
      <c r="AK14" s="95">
        <v>13307</v>
      </c>
      <c r="AL14" s="95">
        <v>964</v>
      </c>
      <c r="AM14" s="95">
        <v>1340</v>
      </c>
      <c r="AN14" s="95">
        <v>6514</v>
      </c>
      <c r="AO14" s="95">
        <v>425</v>
      </c>
      <c r="AP14" s="95">
        <v>343</v>
      </c>
      <c r="AQ14" s="95">
        <v>26</v>
      </c>
      <c r="AR14" s="193">
        <v>167</v>
      </c>
      <c r="AS14" s="193">
        <v>171</v>
      </c>
    </row>
    <row r="15" spans="1:45" x14ac:dyDescent="0.25">
      <c r="A15" s="98" t="s">
        <v>421</v>
      </c>
      <c r="B15" s="94">
        <v>2289</v>
      </c>
      <c r="C15" s="95">
        <v>0</v>
      </c>
      <c r="D15" s="95">
        <v>0</v>
      </c>
      <c r="E15" s="95">
        <v>0</v>
      </c>
      <c r="F15" s="95">
        <v>0</v>
      </c>
      <c r="G15" s="95">
        <v>0</v>
      </c>
      <c r="H15" s="95">
        <v>0</v>
      </c>
      <c r="I15" s="95">
        <v>0</v>
      </c>
      <c r="J15" s="95">
        <v>0</v>
      </c>
      <c r="K15" s="95">
        <v>0</v>
      </c>
      <c r="L15" s="95">
        <v>0</v>
      </c>
      <c r="M15" s="95">
        <v>0</v>
      </c>
      <c r="N15" s="95">
        <v>0</v>
      </c>
      <c r="O15" s="95">
        <v>0</v>
      </c>
      <c r="P15" s="95">
        <v>0</v>
      </c>
      <c r="Q15" s="95">
        <v>0</v>
      </c>
      <c r="R15" s="95">
        <v>0</v>
      </c>
      <c r="S15" s="95">
        <v>0</v>
      </c>
      <c r="T15" s="95">
        <v>0</v>
      </c>
      <c r="U15" s="95">
        <v>0</v>
      </c>
      <c r="V15" s="95">
        <v>0</v>
      </c>
      <c r="W15" s="95">
        <v>0</v>
      </c>
      <c r="X15" s="95">
        <v>0</v>
      </c>
      <c r="Y15" s="95">
        <v>0</v>
      </c>
      <c r="Z15" s="95">
        <v>0</v>
      </c>
      <c r="AA15" s="95">
        <v>0</v>
      </c>
      <c r="AB15" s="95">
        <v>0</v>
      </c>
      <c r="AC15" s="95">
        <v>0</v>
      </c>
      <c r="AD15" s="95">
        <v>0</v>
      </c>
      <c r="AE15" s="95">
        <v>0</v>
      </c>
      <c r="AF15" s="95">
        <v>0</v>
      </c>
      <c r="AG15" s="95">
        <v>0</v>
      </c>
      <c r="AH15" s="95">
        <v>0</v>
      </c>
      <c r="AI15" s="95">
        <v>0</v>
      </c>
      <c r="AJ15" s="95">
        <v>0</v>
      </c>
      <c r="AK15" s="95">
        <v>0</v>
      </c>
      <c r="AL15" s="95">
        <v>0</v>
      </c>
      <c r="AM15" s="95">
        <v>0</v>
      </c>
      <c r="AN15" s="95">
        <v>0</v>
      </c>
      <c r="AO15" s="95">
        <v>0</v>
      </c>
      <c r="AP15" s="95">
        <v>0</v>
      </c>
      <c r="AQ15" s="95">
        <v>0</v>
      </c>
      <c r="AR15" s="193">
        <v>0</v>
      </c>
      <c r="AS15" s="193">
        <v>0</v>
      </c>
    </row>
    <row r="16" spans="1:45" x14ac:dyDescent="0.25">
      <c r="A16" s="98" t="s">
        <v>422</v>
      </c>
      <c r="B16" s="94">
        <v>2293</v>
      </c>
      <c r="C16" s="95">
        <v>22958</v>
      </c>
      <c r="D16" s="95">
        <v>297</v>
      </c>
      <c r="E16" s="95">
        <v>312</v>
      </c>
      <c r="F16" s="95">
        <v>325</v>
      </c>
      <c r="G16" s="95">
        <v>330</v>
      </c>
      <c r="H16" s="95">
        <v>334</v>
      </c>
      <c r="I16" s="95">
        <v>333</v>
      </c>
      <c r="J16" s="95">
        <v>330</v>
      </c>
      <c r="K16" s="95">
        <v>327</v>
      </c>
      <c r="L16" s="95">
        <v>322</v>
      </c>
      <c r="M16" s="95">
        <v>321</v>
      </c>
      <c r="N16" s="95">
        <v>317</v>
      </c>
      <c r="O16" s="95">
        <v>312</v>
      </c>
      <c r="P16" s="95">
        <v>318</v>
      </c>
      <c r="Q16" s="95">
        <v>340</v>
      </c>
      <c r="R16" s="95">
        <v>372</v>
      </c>
      <c r="S16" s="95">
        <v>403</v>
      </c>
      <c r="T16" s="95">
        <v>435</v>
      </c>
      <c r="U16" s="95">
        <v>460</v>
      </c>
      <c r="V16" s="95">
        <v>475</v>
      </c>
      <c r="W16" s="95">
        <v>484</v>
      </c>
      <c r="X16" s="95">
        <v>2493</v>
      </c>
      <c r="Y16" s="95">
        <v>2541</v>
      </c>
      <c r="Z16" s="95">
        <v>1975</v>
      </c>
      <c r="AA16" s="95">
        <v>1635</v>
      </c>
      <c r="AB16" s="95">
        <v>1442</v>
      </c>
      <c r="AC16" s="95">
        <v>1273</v>
      </c>
      <c r="AD16" s="95">
        <v>1170</v>
      </c>
      <c r="AE16" s="95">
        <v>989</v>
      </c>
      <c r="AF16" s="95">
        <v>765</v>
      </c>
      <c r="AG16" s="95">
        <v>592</v>
      </c>
      <c r="AH16" s="95">
        <v>403</v>
      </c>
      <c r="AI16" s="95">
        <v>293</v>
      </c>
      <c r="AJ16" s="95">
        <v>240</v>
      </c>
      <c r="AK16" s="95">
        <v>11683</v>
      </c>
      <c r="AL16" s="95">
        <v>847</v>
      </c>
      <c r="AM16" s="95">
        <v>1175</v>
      </c>
      <c r="AN16" s="95">
        <v>5720</v>
      </c>
      <c r="AO16" s="95">
        <v>374</v>
      </c>
      <c r="AP16" s="95">
        <v>302</v>
      </c>
      <c r="AQ16" s="95">
        <v>24</v>
      </c>
      <c r="AR16" s="193">
        <v>147</v>
      </c>
      <c r="AS16" s="193">
        <v>150</v>
      </c>
    </row>
    <row r="17" spans="1:45" x14ac:dyDescent="0.25">
      <c r="A17" s="98" t="s">
        <v>750</v>
      </c>
      <c r="B17" s="94">
        <v>2290</v>
      </c>
      <c r="C17" s="95">
        <v>16209</v>
      </c>
      <c r="D17" s="95">
        <v>210</v>
      </c>
      <c r="E17" s="95">
        <v>221</v>
      </c>
      <c r="F17" s="95">
        <v>229</v>
      </c>
      <c r="G17" s="95">
        <v>233</v>
      </c>
      <c r="H17" s="95">
        <v>235</v>
      </c>
      <c r="I17" s="95">
        <v>235</v>
      </c>
      <c r="J17" s="95">
        <v>233</v>
      </c>
      <c r="K17" s="95">
        <v>231</v>
      </c>
      <c r="L17" s="95">
        <v>227</v>
      </c>
      <c r="M17" s="95">
        <v>226</v>
      </c>
      <c r="N17" s="95">
        <v>224</v>
      </c>
      <c r="O17" s="95">
        <v>220</v>
      </c>
      <c r="P17" s="95">
        <v>224</v>
      </c>
      <c r="Q17" s="95">
        <v>240</v>
      </c>
      <c r="R17" s="95">
        <v>263</v>
      </c>
      <c r="S17" s="95">
        <v>285</v>
      </c>
      <c r="T17" s="95">
        <v>308</v>
      </c>
      <c r="U17" s="95">
        <v>325</v>
      </c>
      <c r="V17" s="95">
        <v>335</v>
      </c>
      <c r="W17" s="95">
        <v>341</v>
      </c>
      <c r="X17" s="95">
        <v>1761</v>
      </c>
      <c r="Y17" s="95">
        <v>1795</v>
      </c>
      <c r="Z17" s="95">
        <v>1394</v>
      </c>
      <c r="AA17" s="95">
        <v>1154</v>
      </c>
      <c r="AB17" s="95">
        <v>1019</v>
      </c>
      <c r="AC17" s="95">
        <v>898</v>
      </c>
      <c r="AD17" s="95">
        <v>827</v>
      </c>
      <c r="AE17" s="95">
        <v>699</v>
      </c>
      <c r="AF17" s="95">
        <v>539</v>
      </c>
      <c r="AG17" s="95">
        <v>418</v>
      </c>
      <c r="AH17" s="95">
        <v>285</v>
      </c>
      <c r="AI17" s="95">
        <v>206</v>
      </c>
      <c r="AJ17" s="95">
        <v>169</v>
      </c>
      <c r="AK17" s="95">
        <v>8249</v>
      </c>
      <c r="AL17" s="95">
        <v>598</v>
      </c>
      <c r="AM17" s="95">
        <v>831</v>
      </c>
      <c r="AN17" s="95">
        <v>4038</v>
      </c>
      <c r="AO17" s="95">
        <v>264</v>
      </c>
      <c r="AP17" s="95">
        <v>213</v>
      </c>
      <c r="AQ17" s="95">
        <v>16</v>
      </c>
      <c r="AR17" s="193">
        <v>104</v>
      </c>
      <c r="AS17" s="193">
        <v>106</v>
      </c>
    </row>
    <row r="18" spans="1:45" x14ac:dyDescent="0.25">
      <c r="A18" s="57" t="s">
        <v>154</v>
      </c>
      <c r="B18" s="56"/>
      <c r="C18" s="78">
        <v>7817</v>
      </c>
      <c r="D18" s="78">
        <v>171</v>
      </c>
      <c r="E18" s="78">
        <v>169</v>
      </c>
      <c r="F18" s="78">
        <v>168</v>
      </c>
      <c r="G18" s="78">
        <v>169</v>
      </c>
      <c r="H18" s="78">
        <v>169</v>
      </c>
      <c r="I18" s="78">
        <v>172</v>
      </c>
      <c r="J18" s="78">
        <v>174</v>
      </c>
      <c r="K18" s="78">
        <v>176</v>
      </c>
      <c r="L18" s="78">
        <v>178</v>
      </c>
      <c r="M18" s="78">
        <v>178</v>
      </c>
      <c r="N18" s="78">
        <v>180</v>
      </c>
      <c r="O18" s="78">
        <v>182</v>
      </c>
      <c r="P18" s="78">
        <v>180</v>
      </c>
      <c r="Q18" s="78">
        <v>174</v>
      </c>
      <c r="R18" s="78">
        <v>164</v>
      </c>
      <c r="S18" s="78">
        <v>154</v>
      </c>
      <c r="T18" s="78">
        <v>145</v>
      </c>
      <c r="U18" s="78">
        <v>137</v>
      </c>
      <c r="V18" s="78">
        <v>129</v>
      </c>
      <c r="W18" s="78">
        <v>123</v>
      </c>
      <c r="X18" s="78">
        <v>561</v>
      </c>
      <c r="Y18" s="78">
        <v>678</v>
      </c>
      <c r="Z18" s="78">
        <v>681</v>
      </c>
      <c r="AA18" s="78">
        <v>574</v>
      </c>
      <c r="AB18" s="78">
        <v>488</v>
      </c>
      <c r="AC18" s="78">
        <v>397</v>
      </c>
      <c r="AD18" s="78">
        <v>288</v>
      </c>
      <c r="AE18" s="78">
        <v>248</v>
      </c>
      <c r="AF18" s="78">
        <v>232</v>
      </c>
      <c r="AG18" s="78">
        <v>136</v>
      </c>
      <c r="AH18" s="78">
        <v>90</v>
      </c>
      <c r="AI18" s="78">
        <v>87</v>
      </c>
      <c r="AJ18" s="78">
        <v>65</v>
      </c>
      <c r="AK18" s="78">
        <v>3939</v>
      </c>
      <c r="AL18" s="78">
        <v>445</v>
      </c>
      <c r="AM18" s="78">
        <v>320</v>
      </c>
      <c r="AN18" s="78">
        <v>1714</v>
      </c>
      <c r="AO18" s="78">
        <v>220</v>
      </c>
      <c r="AP18" s="78">
        <v>176</v>
      </c>
      <c r="AQ18" s="78">
        <v>13</v>
      </c>
      <c r="AR18" s="193">
        <v>85</v>
      </c>
      <c r="AS18" s="193">
        <v>86</v>
      </c>
    </row>
    <row r="19" spans="1:45" x14ac:dyDescent="0.25">
      <c r="A19" s="98" t="s">
        <v>423</v>
      </c>
      <c r="B19" s="94">
        <v>2299</v>
      </c>
      <c r="C19" s="95">
        <v>7817</v>
      </c>
      <c r="D19" s="95">
        <v>171</v>
      </c>
      <c r="E19" s="95">
        <v>169</v>
      </c>
      <c r="F19" s="95">
        <v>168</v>
      </c>
      <c r="G19" s="95">
        <v>169</v>
      </c>
      <c r="H19" s="95">
        <v>169</v>
      </c>
      <c r="I19" s="95">
        <v>172</v>
      </c>
      <c r="J19" s="95">
        <v>174</v>
      </c>
      <c r="K19" s="95">
        <v>176</v>
      </c>
      <c r="L19" s="95">
        <v>178</v>
      </c>
      <c r="M19" s="95">
        <v>178</v>
      </c>
      <c r="N19" s="95">
        <v>180</v>
      </c>
      <c r="O19" s="95">
        <v>182</v>
      </c>
      <c r="P19" s="95">
        <v>180</v>
      </c>
      <c r="Q19" s="95">
        <v>174</v>
      </c>
      <c r="R19" s="95">
        <v>164</v>
      </c>
      <c r="S19" s="95">
        <v>154</v>
      </c>
      <c r="T19" s="95">
        <v>145</v>
      </c>
      <c r="U19" s="95">
        <v>137</v>
      </c>
      <c r="V19" s="95">
        <v>129</v>
      </c>
      <c r="W19" s="95">
        <v>123</v>
      </c>
      <c r="X19" s="95">
        <v>561</v>
      </c>
      <c r="Y19" s="95">
        <v>678</v>
      </c>
      <c r="Z19" s="95">
        <v>681</v>
      </c>
      <c r="AA19" s="95">
        <v>574</v>
      </c>
      <c r="AB19" s="95">
        <v>488</v>
      </c>
      <c r="AC19" s="95">
        <v>397</v>
      </c>
      <c r="AD19" s="95">
        <v>288</v>
      </c>
      <c r="AE19" s="95">
        <v>248</v>
      </c>
      <c r="AF19" s="95">
        <v>232</v>
      </c>
      <c r="AG19" s="95">
        <v>136</v>
      </c>
      <c r="AH19" s="95">
        <v>90</v>
      </c>
      <c r="AI19" s="95">
        <v>87</v>
      </c>
      <c r="AJ19" s="95">
        <v>65</v>
      </c>
      <c r="AK19" s="95">
        <v>3939</v>
      </c>
      <c r="AL19" s="95">
        <v>445</v>
      </c>
      <c r="AM19" s="95">
        <v>320</v>
      </c>
      <c r="AN19" s="95">
        <v>1714</v>
      </c>
      <c r="AO19" s="95">
        <v>220</v>
      </c>
      <c r="AP19" s="95">
        <v>176</v>
      </c>
      <c r="AQ19" s="95">
        <v>13</v>
      </c>
      <c r="AR19" s="193">
        <v>85</v>
      </c>
      <c r="AS19" s="193">
        <v>86</v>
      </c>
    </row>
    <row r="20" spans="1:45" x14ac:dyDescent="0.25">
      <c r="A20" s="57" t="s">
        <v>52</v>
      </c>
      <c r="B20" s="56"/>
      <c r="C20" s="59">
        <f>SUM(C21:C22)</f>
        <v>47101</v>
      </c>
      <c r="D20" s="59">
        <f t="shared" ref="D20:AS20" si="1">SUM(D21:D22)</f>
        <v>794</v>
      </c>
      <c r="E20" s="59">
        <f t="shared" si="1"/>
        <v>810</v>
      </c>
      <c r="F20" s="59">
        <f t="shared" si="1"/>
        <v>820</v>
      </c>
      <c r="G20" s="59">
        <f t="shared" si="1"/>
        <v>828</v>
      </c>
      <c r="H20" s="59">
        <f t="shared" si="1"/>
        <v>831</v>
      </c>
      <c r="I20" s="59">
        <f t="shared" si="1"/>
        <v>833</v>
      </c>
      <c r="J20" s="59">
        <f t="shared" si="1"/>
        <v>833</v>
      </c>
      <c r="K20" s="59">
        <f t="shared" si="1"/>
        <v>832</v>
      </c>
      <c r="L20" s="59">
        <f t="shared" si="1"/>
        <v>831</v>
      </c>
      <c r="M20" s="59">
        <f t="shared" si="1"/>
        <v>832</v>
      </c>
      <c r="N20" s="59">
        <f t="shared" si="1"/>
        <v>830</v>
      </c>
      <c r="O20" s="59">
        <f t="shared" si="1"/>
        <v>826</v>
      </c>
      <c r="P20" s="59">
        <f t="shared" si="1"/>
        <v>833</v>
      </c>
      <c r="Q20" s="59">
        <f t="shared" si="1"/>
        <v>856</v>
      </c>
      <c r="R20" s="59">
        <f t="shared" si="1"/>
        <v>889</v>
      </c>
      <c r="S20" s="59">
        <f t="shared" si="1"/>
        <v>921</v>
      </c>
      <c r="T20" s="59">
        <f t="shared" si="1"/>
        <v>955</v>
      </c>
      <c r="U20" s="59">
        <f t="shared" si="1"/>
        <v>975</v>
      </c>
      <c r="V20" s="59">
        <f t="shared" si="1"/>
        <v>973</v>
      </c>
      <c r="W20" s="59">
        <f t="shared" si="1"/>
        <v>957</v>
      </c>
      <c r="X20" s="59">
        <f t="shared" si="1"/>
        <v>4648</v>
      </c>
      <c r="Y20" s="59">
        <f t="shared" si="1"/>
        <v>4759</v>
      </c>
      <c r="Z20" s="59">
        <f t="shared" si="1"/>
        <v>4051</v>
      </c>
      <c r="AA20" s="59">
        <f t="shared" si="1"/>
        <v>3531</v>
      </c>
      <c r="AB20" s="59">
        <f t="shared" si="1"/>
        <v>2924</v>
      </c>
      <c r="AC20" s="59">
        <f t="shared" si="1"/>
        <v>2537</v>
      </c>
      <c r="AD20" s="59">
        <f t="shared" si="1"/>
        <v>2304</v>
      </c>
      <c r="AE20" s="59">
        <f t="shared" si="1"/>
        <v>1755</v>
      </c>
      <c r="AF20" s="59">
        <f t="shared" si="1"/>
        <v>1131</v>
      </c>
      <c r="AG20" s="59">
        <f t="shared" si="1"/>
        <v>841</v>
      </c>
      <c r="AH20" s="59">
        <f t="shared" si="1"/>
        <v>610</v>
      </c>
      <c r="AI20" s="59">
        <f t="shared" si="1"/>
        <v>401</v>
      </c>
      <c r="AJ20" s="59">
        <f t="shared" si="1"/>
        <v>350</v>
      </c>
      <c r="AK20" s="59">
        <f t="shared" si="1"/>
        <v>24281</v>
      </c>
      <c r="AL20" s="59">
        <f t="shared" si="1"/>
        <v>2184</v>
      </c>
      <c r="AM20" s="59">
        <f t="shared" si="1"/>
        <v>2465</v>
      </c>
      <c r="AN20" s="59">
        <f t="shared" si="1"/>
        <v>11679</v>
      </c>
      <c r="AO20" s="59">
        <f t="shared" si="1"/>
        <v>1000</v>
      </c>
      <c r="AP20" s="59">
        <f t="shared" si="1"/>
        <v>807</v>
      </c>
      <c r="AQ20" s="59">
        <f t="shared" si="1"/>
        <v>61</v>
      </c>
      <c r="AR20" s="59">
        <f t="shared" si="1"/>
        <v>397</v>
      </c>
      <c r="AS20" s="59">
        <f t="shared" si="1"/>
        <v>397</v>
      </c>
    </row>
    <row r="21" spans="1:45" x14ac:dyDescent="0.25">
      <c r="A21" s="98" t="s">
        <v>424</v>
      </c>
      <c r="B21" s="94">
        <v>2300</v>
      </c>
      <c r="C21" s="95">
        <v>46067</v>
      </c>
      <c r="D21" s="95">
        <v>777</v>
      </c>
      <c r="E21" s="95">
        <v>792</v>
      </c>
      <c r="F21" s="95">
        <v>802</v>
      </c>
      <c r="G21" s="95">
        <v>810</v>
      </c>
      <c r="H21" s="95">
        <v>813</v>
      </c>
      <c r="I21" s="95">
        <v>815</v>
      </c>
      <c r="J21" s="95">
        <v>815</v>
      </c>
      <c r="K21" s="95">
        <v>814</v>
      </c>
      <c r="L21" s="95">
        <v>813</v>
      </c>
      <c r="M21" s="95">
        <v>814</v>
      </c>
      <c r="N21" s="95">
        <v>812</v>
      </c>
      <c r="O21" s="95">
        <v>808</v>
      </c>
      <c r="P21" s="95">
        <v>815</v>
      </c>
      <c r="Q21" s="95">
        <v>837</v>
      </c>
      <c r="R21" s="95">
        <v>869</v>
      </c>
      <c r="S21" s="95">
        <v>901</v>
      </c>
      <c r="T21" s="95">
        <v>934</v>
      </c>
      <c r="U21" s="95">
        <v>954</v>
      </c>
      <c r="V21" s="95">
        <v>952</v>
      </c>
      <c r="W21" s="95">
        <v>936</v>
      </c>
      <c r="X21" s="95">
        <v>4546</v>
      </c>
      <c r="Y21" s="95">
        <v>4654</v>
      </c>
      <c r="Z21" s="95">
        <v>3962</v>
      </c>
      <c r="AA21" s="95">
        <v>3453</v>
      </c>
      <c r="AB21" s="95">
        <v>2860</v>
      </c>
      <c r="AC21" s="95">
        <v>2481</v>
      </c>
      <c r="AD21" s="95">
        <v>2253</v>
      </c>
      <c r="AE21" s="95">
        <v>1716</v>
      </c>
      <c r="AF21" s="95">
        <v>1106</v>
      </c>
      <c r="AG21" s="95">
        <v>822</v>
      </c>
      <c r="AH21" s="95">
        <v>597</v>
      </c>
      <c r="AI21" s="95">
        <v>392</v>
      </c>
      <c r="AJ21" s="95">
        <v>342</v>
      </c>
      <c r="AK21" s="95">
        <v>23747</v>
      </c>
      <c r="AL21" s="95">
        <v>2136</v>
      </c>
      <c r="AM21" s="95">
        <v>2411</v>
      </c>
      <c r="AN21" s="95">
        <v>11422</v>
      </c>
      <c r="AO21" s="95">
        <v>978</v>
      </c>
      <c r="AP21" s="95">
        <v>789</v>
      </c>
      <c r="AQ21" s="95">
        <v>60</v>
      </c>
      <c r="AR21" s="193">
        <v>388</v>
      </c>
      <c r="AS21" s="193">
        <v>389</v>
      </c>
    </row>
    <row r="22" spans="1:45" x14ac:dyDescent="0.25">
      <c r="A22" s="98" t="s">
        <v>425</v>
      </c>
      <c r="B22" s="94">
        <v>7699</v>
      </c>
      <c r="C22" s="95">
        <v>1034</v>
      </c>
      <c r="D22" s="95">
        <v>17</v>
      </c>
      <c r="E22" s="95">
        <v>18</v>
      </c>
      <c r="F22" s="95">
        <v>18</v>
      </c>
      <c r="G22" s="95">
        <v>18</v>
      </c>
      <c r="H22" s="95">
        <v>18</v>
      </c>
      <c r="I22" s="95">
        <v>18</v>
      </c>
      <c r="J22" s="95">
        <v>18</v>
      </c>
      <c r="K22" s="95">
        <v>18</v>
      </c>
      <c r="L22" s="95">
        <v>18</v>
      </c>
      <c r="M22" s="95">
        <v>18</v>
      </c>
      <c r="N22" s="95">
        <v>18</v>
      </c>
      <c r="O22" s="95">
        <v>18</v>
      </c>
      <c r="P22" s="95">
        <v>18</v>
      </c>
      <c r="Q22" s="95">
        <v>19</v>
      </c>
      <c r="R22" s="95">
        <v>20</v>
      </c>
      <c r="S22" s="95">
        <v>20</v>
      </c>
      <c r="T22" s="95">
        <v>21</v>
      </c>
      <c r="U22" s="95">
        <v>21</v>
      </c>
      <c r="V22" s="95">
        <v>21</v>
      </c>
      <c r="W22" s="95">
        <v>21</v>
      </c>
      <c r="X22" s="95">
        <v>102</v>
      </c>
      <c r="Y22" s="95">
        <v>105</v>
      </c>
      <c r="Z22" s="95">
        <v>89</v>
      </c>
      <c r="AA22" s="95">
        <v>78</v>
      </c>
      <c r="AB22" s="95">
        <v>64</v>
      </c>
      <c r="AC22" s="95">
        <v>56</v>
      </c>
      <c r="AD22" s="95">
        <v>51</v>
      </c>
      <c r="AE22" s="95">
        <v>39</v>
      </c>
      <c r="AF22" s="95">
        <v>25</v>
      </c>
      <c r="AG22" s="95">
        <v>19</v>
      </c>
      <c r="AH22" s="95">
        <v>13</v>
      </c>
      <c r="AI22" s="95">
        <v>9</v>
      </c>
      <c r="AJ22" s="95">
        <v>8</v>
      </c>
      <c r="AK22" s="95">
        <v>534</v>
      </c>
      <c r="AL22" s="95">
        <v>48</v>
      </c>
      <c r="AM22" s="95">
        <v>54</v>
      </c>
      <c r="AN22" s="95">
        <v>257</v>
      </c>
      <c r="AO22" s="95">
        <v>22</v>
      </c>
      <c r="AP22" s="95">
        <v>18</v>
      </c>
      <c r="AQ22" s="95">
        <v>1</v>
      </c>
      <c r="AR22" s="193">
        <v>9</v>
      </c>
      <c r="AS22" s="193">
        <v>8</v>
      </c>
    </row>
    <row r="23" spans="1:45" x14ac:dyDescent="0.25">
      <c r="A23" s="57" t="s">
        <v>53</v>
      </c>
      <c r="B23" s="56"/>
      <c r="C23" s="59">
        <f>SUM(C24:C29)</f>
        <v>115305</v>
      </c>
      <c r="D23" s="59">
        <f t="shared" ref="D23:AS23" si="2">SUM(D24:D29)</f>
        <v>1750</v>
      </c>
      <c r="E23" s="59">
        <f t="shared" si="2"/>
        <v>1839</v>
      </c>
      <c r="F23" s="59">
        <f t="shared" si="2"/>
        <v>1898</v>
      </c>
      <c r="G23" s="59">
        <f t="shared" si="2"/>
        <v>1933</v>
      </c>
      <c r="H23" s="59">
        <f t="shared" si="2"/>
        <v>1948</v>
      </c>
      <c r="I23" s="59">
        <f t="shared" si="2"/>
        <v>1947</v>
      </c>
      <c r="J23" s="59">
        <f t="shared" si="2"/>
        <v>1935</v>
      </c>
      <c r="K23" s="59">
        <f t="shared" si="2"/>
        <v>1916</v>
      </c>
      <c r="L23" s="59">
        <f t="shared" si="2"/>
        <v>1895</v>
      </c>
      <c r="M23" s="59">
        <f t="shared" si="2"/>
        <v>1874</v>
      </c>
      <c r="N23" s="59">
        <f t="shared" si="2"/>
        <v>1852</v>
      </c>
      <c r="O23" s="59">
        <f t="shared" si="2"/>
        <v>1817</v>
      </c>
      <c r="P23" s="59">
        <f t="shared" si="2"/>
        <v>1832</v>
      </c>
      <c r="Q23" s="59">
        <f t="shared" si="2"/>
        <v>1922</v>
      </c>
      <c r="R23" s="59">
        <f t="shared" si="2"/>
        <v>2060</v>
      </c>
      <c r="S23" s="59">
        <f t="shared" si="2"/>
        <v>2190</v>
      </c>
      <c r="T23" s="59">
        <f t="shared" si="2"/>
        <v>2326</v>
      </c>
      <c r="U23" s="59">
        <f t="shared" si="2"/>
        <v>2430</v>
      </c>
      <c r="V23" s="59">
        <f t="shared" si="2"/>
        <v>2476</v>
      </c>
      <c r="W23" s="59">
        <f t="shared" si="2"/>
        <v>2484</v>
      </c>
      <c r="X23" s="59">
        <f t="shared" si="2"/>
        <v>12602</v>
      </c>
      <c r="Y23" s="59">
        <f t="shared" si="2"/>
        <v>12746</v>
      </c>
      <c r="Z23" s="59">
        <f t="shared" si="2"/>
        <v>9953</v>
      </c>
      <c r="AA23" s="59">
        <f t="shared" si="2"/>
        <v>8127</v>
      </c>
      <c r="AB23" s="59">
        <f t="shared" si="2"/>
        <v>7275</v>
      </c>
      <c r="AC23" s="59">
        <f t="shared" si="2"/>
        <v>6411</v>
      </c>
      <c r="AD23" s="59">
        <f t="shared" si="2"/>
        <v>5516</v>
      </c>
      <c r="AE23" s="59">
        <f t="shared" si="2"/>
        <v>4432</v>
      </c>
      <c r="AF23" s="59">
        <f t="shared" si="2"/>
        <v>3104</v>
      </c>
      <c r="AG23" s="59">
        <f t="shared" si="2"/>
        <v>1980</v>
      </c>
      <c r="AH23" s="59">
        <f t="shared" si="2"/>
        <v>1226</v>
      </c>
      <c r="AI23" s="59">
        <f t="shared" si="2"/>
        <v>899</v>
      </c>
      <c r="AJ23" s="59">
        <f t="shared" si="2"/>
        <v>710</v>
      </c>
      <c r="AK23" s="59">
        <f t="shared" si="2"/>
        <v>58783</v>
      </c>
      <c r="AL23" s="59">
        <f t="shared" si="2"/>
        <v>4807</v>
      </c>
      <c r="AM23" s="59">
        <f t="shared" si="2"/>
        <v>6133</v>
      </c>
      <c r="AN23" s="59">
        <f t="shared" si="2"/>
        <v>29162</v>
      </c>
      <c r="AO23" s="59">
        <f t="shared" si="2"/>
        <v>2199</v>
      </c>
      <c r="AP23" s="59">
        <f t="shared" si="2"/>
        <v>1775</v>
      </c>
      <c r="AQ23" s="59">
        <f t="shared" si="2"/>
        <v>134</v>
      </c>
      <c r="AR23" s="59">
        <f t="shared" si="2"/>
        <v>872</v>
      </c>
      <c r="AS23" s="59">
        <f t="shared" si="2"/>
        <v>878</v>
      </c>
    </row>
    <row r="24" spans="1:45" x14ac:dyDescent="0.25">
      <c r="A24" s="98" t="s">
        <v>426</v>
      </c>
      <c r="B24" s="193">
        <v>2301</v>
      </c>
      <c r="C24" s="54">
        <v>41512</v>
      </c>
      <c r="D24" s="54">
        <v>630</v>
      </c>
      <c r="E24" s="54">
        <v>662</v>
      </c>
      <c r="F24" s="54">
        <v>683</v>
      </c>
      <c r="G24" s="54">
        <v>696</v>
      </c>
      <c r="H24" s="54">
        <v>701</v>
      </c>
      <c r="I24" s="54">
        <v>701</v>
      </c>
      <c r="J24" s="54">
        <v>697</v>
      </c>
      <c r="K24" s="54">
        <v>690</v>
      </c>
      <c r="L24" s="54">
        <v>682</v>
      </c>
      <c r="M24" s="54">
        <v>675</v>
      </c>
      <c r="N24" s="54">
        <v>667</v>
      </c>
      <c r="O24" s="54">
        <v>654</v>
      </c>
      <c r="P24" s="54">
        <v>660</v>
      </c>
      <c r="Q24" s="54">
        <v>692</v>
      </c>
      <c r="R24" s="54">
        <v>742</v>
      </c>
      <c r="S24" s="54">
        <v>788</v>
      </c>
      <c r="T24" s="54">
        <v>837</v>
      </c>
      <c r="U24" s="54">
        <v>875</v>
      </c>
      <c r="V24" s="54">
        <v>891</v>
      </c>
      <c r="W24" s="54">
        <v>894</v>
      </c>
      <c r="X24" s="54">
        <v>4537</v>
      </c>
      <c r="Y24" s="54">
        <v>4589</v>
      </c>
      <c r="Z24" s="54">
        <v>3583</v>
      </c>
      <c r="AA24" s="54">
        <v>2926</v>
      </c>
      <c r="AB24" s="54">
        <v>2619</v>
      </c>
      <c r="AC24" s="54">
        <v>2308</v>
      </c>
      <c r="AD24" s="54">
        <v>1986</v>
      </c>
      <c r="AE24" s="54">
        <v>1596</v>
      </c>
      <c r="AF24" s="54">
        <v>1117</v>
      </c>
      <c r="AG24" s="54">
        <v>713</v>
      </c>
      <c r="AH24" s="54">
        <v>441</v>
      </c>
      <c r="AI24" s="54">
        <v>324</v>
      </c>
      <c r="AJ24" s="54">
        <v>256</v>
      </c>
      <c r="AK24" s="54">
        <v>21162</v>
      </c>
      <c r="AL24" s="54">
        <v>1731</v>
      </c>
      <c r="AM24" s="54">
        <v>2208</v>
      </c>
      <c r="AN24" s="54">
        <v>10498</v>
      </c>
      <c r="AO24" s="54">
        <v>792</v>
      </c>
      <c r="AP24" s="54">
        <v>639</v>
      </c>
      <c r="AQ24" s="54">
        <v>48</v>
      </c>
      <c r="AR24" s="193">
        <v>314</v>
      </c>
      <c r="AS24" s="193">
        <v>316</v>
      </c>
    </row>
    <row r="25" spans="1:45" x14ac:dyDescent="0.25">
      <c r="A25" s="98" t="s">
        <v>427</v>
      </c>
      <c r="B25" s="193">
        <v>2303</v>
      </c>
      <c r="C25" s="54">
        <v>27672</v>
      </c>
      <c r="D25" s="54">
        <v>420</v>
      </c>
      <c r="E25" s="54">
        <v>441</v>
      </c>
      <c r="F25" s="54">
        <v>456</v>
      </c>
      <c r="G25" s="54">
        <v>464</v>
      </c>
      <c r="H25" s="54">
        <v>468</v>
      </c>
      <c r="I25" s="54">
        <v>467</v>
      </c>
      <c r="J25" s="54">
        <v>464</v>
      </c>
      <c r="K25" s="54">
        <v>460</v>
      </c>
      <c r="L25" s="54">
        <v>455</v>
      </c>
      <c r="M25" s="54">
        <v>450</v>
      </c>
      <c r="N25" s="54">
        <v>444</v>
      </c>
      <c r="O25" s="54">
        <v>436</v>
      </c>
      <c r="P25" s="54">
        <v>440</v>
      </c>
      <c r="Q25" s="54">
        <v>461</v>
      </c>
      <c r="R25" s="54">
        <v>494</v>
      </c>
      <c r="S25" s="54">
        <v>526</v>
      </c>
      <c r="T25" s="54">
        <v>558</v>
      </c>
      <c r="U25" s="54">
        <v>583</v>
      </c>
      <c r="V25" s="54">
        <v>594</v>
      </c>
      <c r="W25" s="54">
        <v>596</v>
      </c>
      <c r="X25" s="54">
        <v>3024</v>
      </c>
      <c r="Y25" s="54">
        <v>3059</v>
      </c>
      <c r="Z25" s="54">
        <v>2389</v>
      </c>
      <c r="AA25" s="54">
        <v>1950</v>
      </c>
      <c r="AB25" s="54">
        <v>1746</v>
      </c>
      <c r="AC25" s="54">
        <v>1539</v>
      </c>
      <c r="AD25" s="54">
        <v>1324</v>
      </c>
      <c r="AE25" s="54">
        <v>1064</v>
      </c>
      <c r="AF25" s="54">
        <v>745</v>
      </c>
      <c r="AG25" s="54">
        <v>475</v>
      </c>
      <c r="AH25" s="54">
        <v>294</v>
      </c>
      <c r="AI25" s="54">
        <v>216</v>
      </c>
      <c r="AJ25" s="54">
        <v>170</v>
      </c>
      <c r="AK25" s="54">
        <v>14108</v>
      </c>
      <c r="AL25" s="54">
        <v>1154</v>
      </c>
      <c r="AM25" s="54">
        <v>1472</v>
      </c>
      <c r="AN25" s="54">
        <v>6999</v>
      </c>
      <c r="AO25" s="54">
        <v>528</v>
      </c>
      <c r="AP25" s="54">
        <v>426</v>
      </c>
      <c r="AQ25" s="54">
        <v>32</v>
      </c>
      <c r="AR25" s="193">
        <v>209</v>
      </c>
      <c r="AS25" s="193">
        <v>211</v>
      </c>
    </row>
    <row r="26" spans="1:45" x14ac:dyDescent="0.25">
      <c r="A26" s="98" t="s">
        <v>428</v>
      </c>
      <c r="B26" s="193">
        <v>2304</v>
      </c>
      <c r="C26" s="54">
        <v>14987</v>
      </c>
      <c r="D26" s="54">
        <v>227</v>
      </c>
      <c r="E26" s="54">
        <v>240</v>
      </c>
      <c r="F26" s="54">
        <v>246</v>
      </c>
      <c r="G26" s="54">
        <v>251</v>
      </c>
      <c r="H26" s="54">
        <v>253</v>
      </c>
      <c r="I26" s="54">
        <v>253</v>
      </c>
      <c r="J26" s="54">
        <v>251</v>
      </c>
      <c r="K26" s="54">
        <v>249</v>
      </c>
      <c r="L26" s="54">
        <v>246</v>
      </c>
      <c r="M26" s="54">
        <v>244</v>
      </c>
      <c r="N26" s="54">
        <v>241</v>
      </c>
      <c r="O26" s="54">
        <v>236</v>
      </c>
      <c r="P26" s="54">
        <v>238</v>
      </c>
      <c r="Q26" s="54">
        <v>250</v>
      </c>
      <c r="R26" s="54">
        <v>268</v>
      </c>
      <c r="S26" s="54">
        <v>284</v>
      </c>
      <c r="T26" s="54">
        <v>302</v>
      </c>
      <c r="U26" s="54">
        <v>316</v>
      </c>
      <c r="V26" s="54">
        <v>322</v>
      </c>
      <c r="W26" s="54">
        <v>323</v>
      </c>
      <c r="X26" s="54">
        <v>1639</v>
      </c>
      <c r="Y26" s="54">
        <v>1657</v>
      </c>
      <c r="Z26" s="54">
        <v>1294</v>
      </c>
      <c r="AA26" s="54">
        <v>1056</v>
      </c>
      <c r="AB26" s="54">
        <v>945</v>
      </c>
      <c r="AC26" s="54">
        <v>833</v>
      </c>
      <c r="AD26" s="54">
        <v>717</v>
      </c>
      <c r="AE26" s="54">
        <v>576</v>
      </c>
      <c r="AF26" s="54">
        <v>404</v>
      </c>
      <c r="AG26" s="54">
        <v>258</v>
      </c>
      <c r="AH26" s="54">
        <v>159</v>
      </c>
      <c r="AI26" s="54">
        <v>116</v>
      </c>
      <c r="AJ26" s="54">
        <v>93</v>
      </c>
      <c r="AK26" s="54">
        <v>7642</v>
      </c>
      <c r="AL26" s="54">
        <v>624</v>
      </c>
      <c r="AM26" s="54">
        <v>797</v>
      </c>
      <c r="AN26" s="54">
        <v>3791</v>
      </c>
      <c r="AO26" s="54">
        <v>285</v>
      </c>
      <c r="AP26" s="54">
        <v>230</v>
      </c>
      <c r="AQ26" s="54">
        <v>18</v>
      </c>
      <c r="AR26" s="193">
        <v>113</v>
      </c>
      <c r="AS26" s="193">
        <v>114</v>
      </c>
    </row>
    <row r="27" spans="1:45" x14ac:dyDescent="0.25">
      <c r="A27" s="98" t="s">
        <v>751</v>
      </c>
      <c r="B27" s="289">
        <v>11743</v>
      </c>
      <c r="C27" s="54">
        <v>11533</v>
      </c>
      <c r="D27" s="54">
        <v>175</v>
      </c>
      <c r="E27" s="54">
        <v>184</v>
      </c>
      <c r="F27" s="54">
        <v>190</v>
      </c>
      <c r="G27" s="54">
        <v>193</v>
      </c>
      <c r="H27" s="54">
        <v>195</v>
      </c>
      <c r="I27" s="54">
        <v>195</v>
      </c>
      <c r="J27" s="54">
        <v>194</v>
      </c>
      <c r="K27" s="54">
        <v>192</v>
      </c>
      <c r="L27" s="54">
        <v>190</v>
      </c>
      <c r="M27" s="54">
        <v>187</v>
      </c>
      <c r="N27" s="54">
        <v>185</v>
      </c>
      <c r="O27" s="54">
        <v>182</v>
      </c>
      <c r="P27" s="54">
        <v>183</v>
      </c>
      <c r="Q27" s="54">
        <v>192</v>
      </c>
      <c r="R27" s="54">
        <v>206</v>
      </c>
      <c r="S27" s="54">
        <v>219</v>
      </c>
      <c r="T27" s="54">
        <v>233</v>
      </c>
      <c r="U27" s="54">
        <v>243</v>
      </c>
      <c r="V27" s="54">
        <v>248</v>
      </c>
      <c r="W27" s="54">
        <v>248</v>
      </c>
      <c r="X27" s="54">
        <v>1260</v>
      </c>
      <c r="Y27" s="54">
        <v>1275</v>
      </c>
      <c r="Z27" s="54">
        <v>995</v>
      </c>
      <c r="AA27" s="54">
        <v>813</v>
      </c>
      <c r="AB27" s="54">
        <v>728</v>
      </c>
      <c r="AC27" s="54">
        <v>641</v>
      </c>
      <c r="AD27" s="54">
        <v>552</v>
      </c>
      <c r="AE27" s="54">
        <v>443</v>
      </c>
      <c r="AF27" s="54">
        <v>310</v>
      </c>
      <c r="AG27" s="54">
        <v>198</v>
      </c>
      <c r="AH27" s="54">
        <v>123</v>
      </c>
      <c r="AI27" s="54">
        <v>90</v>
      </c>
      <c r="AJ27" s="54">
        <v>71</v>
      </c>
      <c r="AK27" s="54">
        <v>5878</v>
      </c>
      <c r="AL27" s="54">
        <v>481</v>
      </c>
      <c r="AM27" s="54">
        <v>613</v>
      </c>
      <c r="AN27" s="54">
        <v>2916</v>
      </c>
      <c r="AO27" s="54">
        <v>220</v>
      </c>
      <c r="AP27" s="54">
        <v>178</v>
      </c>
      <c r="AQ27" s="54">
        <v>13</v>
      </c>
      <c r="AR27" s="193">
        <v>87</v>
      </c>
      <c r="AS27" s="193">
        <v>88</v>
      </c>
    </row>
    <row r="28" spans="1:45" x14ac:dyDescent="0.25">
      <c r="A28" s="98" t="s">
        <v>429</v>
      </c>
      <c r="B28" s="289">
        <v>10065</v>
      </c>
      <c r="C28" s="54">
        <v>16142</v>
      </c>
      <c r="D28" s="54">
        <v>245</v>
      </c>
      <c r="E28" s="54">
        <v>257</v>
      </c>
      <c r="F28" s="54">
        <v>266</v>
      </c>
      <c r="G28" s="54">
        <v>271</v>
      </c>
      <c r="H28" s="54">
        <v>273</v>
      </c>
      <c r="I28" s="54">
        <v>273</v>
      </c>
      <c r="J28" s="54">
        <v>271</v>
      </c>
      <c r="K28" s="54">
        <v>268</v>
      </c>
      <c r="L28" s="54">
        <v>265</v>
      </c>
      <c r="M28" s="54">
        <v>262</v>
      </c>
      <c r="N28" s="54">
        <v>259</v>
      </c>
      <c r="O28" s="54">
        <v>254</v>
      </c>
      <c r="P28" s="54">
        <v>256</v>
      </c>
      <c r="Q28" s="54">
        <v>269</v>
      </c>
      <c r="R28" s="54">
        <v>288</v>
      </c>
      <c r="S28" s="54">
        <v>307</v>
      </c>
      <c r="T28" s="54">
        <v>326</v>
      </c>
      <c r="U28" s="54">
        <v>340</v>
      </c>
      <c r="V28" s="54">
        <v>347</v>
      </c>
      <c r="W28" s="54">
        <v>348</v>
      </c>
      <c r="X28" s="54">
        <v>1764</v>
      </c>
      <c r="Y28" s="54">
        <v>1784</v>
      </c>
      <c r="Z28" s="54">
        <v>1393</v>
      </c>
      <c r="AA28" s="54">
        <v>1138</v>
      </c>
      <c r="AB28" s="54">
        <v>1019</v>
      </c>
      <c r="AC28" s="54">
        <v>898</v>
      </c>
      <c r="AD28" s="54">
        <v>772</v>
      </c>
      <c r="AE28" s="54">
        <v>620</v>
      </c>
      <c r="AF28" s="54">
        <v>435</v>
      </c>
      <c r="AG28" s="54">
        <v>277</v>
      </c>
      <c r="AH28" s="54">
        <v>172</v>
      </c>
      <c r="AI28" s="54">
        <v>126</v>
      </c>
      <c r="AJ28" s="54">
        <v>99</v>
      </c>
      <c r="AK28" s="54">
        <v>8230</v>
      </c>
      <c r="AL28" s="54">
        <v>673</v>
      </c>
      <c r="AM28" s="54">
        <v>859</v>
      </c>
      <c r="AN28" s="54">
        <v>4083</v>
      </c>
      <c r="AO28" s="54">
        <v>308</v>
      </c>
      <c r="AP28" s="54">
        <v>249</v>
      </c>
      <c r="AQ28" s="54">
        <v>19</v>
      </c>
      <c r="AR28" s="193">
        <v>122</v>
      </c>
      <c r="AS28" s="193">
        <v>123</v>
      </c>
    </row>
    <row r="29" spans="1:45" x14ac:dyDescent="0.25">
      <c r="A29" s="98" t="s">
        <v>430</v>
      </c>
      <c r="B29" s="193">
        <v>2302</v>
      </c>
      <c r="C29" s="54">
        <v>3459</v>
      </c>
      <c r="D29" s="54">
        <v>53</v>
      </c>
      <c r="E29" s="54">
        <v>55</v>
      </c>
      <c r="F29" s="54">
        <v>57</v>
      </c>
      <c r="G29" s="54">
        <v>58</v>
      </c>
      <c r="H29" s="54">
        <v>58</v>
      </c>
      <c r="I29" s="54">
        <v>58</v>
      </c>
      <c r="J29" s="54">
        <v>58</v>
      </c>
      <c r="K29" s="54">
        <v>57</v>
      </c>
      <c r="L29" s="54">
        <v>57</v>
      </c>
      <c r="M29" s="54">
        <v>56</v>
      </c>
      <c r="N29" s="54">
        <v>56</v>
      </c>
      <c r="O29" s="54">
        <v>55</v>
      </c>
      <c r="P29" s="54">
        <v>55</v>
      </c>
      <c r="Q29" s="54">
        <v>58</v>
      </c>
      <c r="R29" s="54">
        <v>62</v>
      </c>
      <c r="S29" s="54">
        <v>66</v>
      </c>
      <c r="T29" s="54">
        <v>70</v>
      </c>
      <c r="U29" s="54">
        <v>73</v>
      </c>
      <c r="V29" s="54">
        <v>74</v>
      </c>
      <c r="W29" s="54">
        <v>75</v>
      </c>
      <c r="X29" s="54">
        <v>378</v>
      </c>
      <c r="Y29" s="54">
        <v>382</v>
      </c>
      <c r="Z29" s="54">
        <v>299</v>
      </c>
      <c r="AA29" s="54">
        <v>244</v>
      </c>
      <c r="AB29" s="54">
        <v>218</v>
      </c>
      <c r="AC29" s="54">
        <v>192</v>
      </c>
      <c r="AD29" s="54">
        <v>165</v>
      </c>
      <c r="AE29" s="54">
        <v>133</v>
      </c>
      <c r="AF29" s="54">
        <v>93</v>
      </c>
      <c r="AG29" s="54">
        <v>59</v>
      </c>
      <c r="AH29" s="54">
        <v>37</v>
      </c>
      <c r="AI29" s="54">
        <v>27</v>
      </c>
      <c r="AJ29" s="54">
        <v>21</v>
      </c>
      <c r="AK29" s="54">
        <v>1763</v>
      </c>
      <c r="AL29" s="54">
        <v>144</v>
      </c>
      <c r="AM29" s="54">
        <v>184</v>
      </c>
      <c r="AN29" s="54">
        <v>875</v>
      </c>
      <c r="AO29" s="54">
        <v>66</v>
      </c>
      <c r="AP29" s="54">
        <v>53</v>
      </c>
      <c r="AQ29" s="54">
        <v>4</v>
      </c>
      <c r="AR29" s="193">
        <v>27</v>
      </c>
      <c r="AS29" s="193">
        <v>26</v>
      </c>
    </row>
    <row r="30" spans="1:45" x14ac:dyDescent="0.25">
      <c r="A30" s="57" t="s">
        <v>155</v>
      </c>
      <c r="B30" s="56"/>
      <c r="C30" s="59">
        <f>SUM(C31:C38)</f>
        <v>90154</v>
      </c>
      <c r="D30" s="59">
        <f t="shared" ref="D30:AS30" si="3">SUM(D31:D38)</f>
        <v>1484</v>
      </c>
      <c r="E30" s="59">
        <f t="shared" si="3"/>
        <v>1537</v>
      </c>
      <c r="F30" s="59">
        <f t="shared" si="3"/>
        <v>1571</v>
      </c>
      <c r="G30" s="59">
        <f t="shared" si="3"/>
        <v>1589</v>
      </c>
      <c r="H30" s="59">
        <f t="shared" si="3"/>
        <v>1595</v>
      </c>
      <c r="I30" s="59">
        <f t="shared" si="3"/>
        <v>1587</v>
      </c>
      <c r="J30" s="59">
        <f t="shared" si="3"/>
        <v>1573</v>
      </c>
      <c r="K30" s="59">
        <f t="shared" si="3"/>
        <v>1555</v>
      </c>
      <c r="L30" s="59">
        <f t="shared" si="3"/>
        <v>1534</v>
      </c>
      <c r="M30" s="59">
        <f t="shared" si="3"/>
        <v>1515</v>
      </c>
      <c r="N30" s="59">
        <f t="shared" si="3"/>
        <v>1492</v>
      </c>
      <c r="O30" s="59">
        <f t="shared" si="3"/>
        <v>1465</v>
      </c>
      <c r="P30" s="59">
        <f t="shared" si="3"/>
        <v>1465</v>
      </c>
      <c r="Q30" s="59">
        <f t="shared" si="3"/>
        <v>1508</v>
      </c>
      <c r="R30" s="59">
        <f t="shared" si="3"/>
        <v>1578</v>
      </c>
      <c r="S30" s="59">
        <f t="shared" si="3"/>
        <v>1644</v>
      </c>
      <c r="T30" s="59">
        <f t="shared" si="3"/>
        <v>1713</v>
      </c>
      <c r="U30" s="59">
        <f t="shared" si="3"/>
        <v>1774</v>
      </c>
      <c r="V30" s="59">
        <f t="shared" si="3"/>
        <v>1818</v>
      </c>
      <c r="W30" s="59">
        <f t="shared" si="3"/>
        <v>1849</v>
      </c>
      <c r="X30" s="59">
        <f t="shared" si="3"/>
        <v>9702</v>
      </c>
      <c r="Y30" s="59">
        <f t="shared" si="3"/>
        <v>10075</v>
      </c>
      <c r="Z30" s="59">
        <f t="shared" si="3"/>
        <v>7812</v>
      </c>
      <c r="AA30" s="59">
        <f t="shared" si="3"/>
        <v>6635</v>
      </c>
      <c r="AB30" s="59">
        <f t="shared" si="3"/>
        <v>5669</v>
      </c>
      <c r="AC30" s="59">
        <f t="shared" si="3"/>
        <v>4680</v>
      </c>
      <c r="AD30" s="59">
        <f t="shared" si="3"/>
        <v>3811</v>
      </c>
      <c r="AE30" s="59">
        <f t="shared" si="3"/>
        <v>3058</v>
      </c>
      <c r="AF30" s="59">
        <f t="shared" si="3"/>
        <v>2332</v>
      </c>
      <c r="AG30" s="59">
        <f t="shared" si="3"/>
        <v>1713</v>
      </c>
      <c r="AH30" s="59">
        <f t="shared" si="3"/>
        <v>1234</v>
      </c>
      <c r="AI30" s="59">
        <f t="shared" si="3"/>
        <v>873</v>
      </c>
      <c r="AJ30" s="59">
        <f t="shared" si="3"/>
        <v>714</v>
      </c>
      <c r="AK30" s="59">
        <f t="shared" si="3"/>
        <v>46341</v>
      </c>
      <c r="AL30" s="59">
        <f t="shared" si="3"/>
        <v>3792</v>
      </c>
      <c r="AM30" s="59">
        <f t="shared" si="3"/>
        <v>4536</v>
      </c>
      <c r="AN30" s="59">
        <f t="shared" si="3"/>
        <v>22916</v>
      </c>
      <c r="AO30" s="59">
        <f t="shared" si="3"/>
        <v>1865</v>
      </c>
      <c r="AP30" s="59">
        <f t="shared" si="3"/>
        <v>1506</v>
      </c>
      <c r="AQ30" s="59">
        <f t="shared" si="3"/>
        <v>114</v>
      </c>
      <c r="AR30" s="59">
        <f t="shared" si="3"/>
        <v>741</v>
      </c>
      <c r="AS30" s="59">
        <f t="shared" si="3"/>
        <v>743</v>
      </c>
    </row>
    <row r="31" spans="1:45" x14ac:dyDescent="0.25">
      <c r="A31" s="98" t="s">
        <v>796</v>
      </c>
      <c r="B31" s="289">
        <v>10067</v>
      </c>
      <c r="C31" s="54">
        <v>10277</v>
      </c>
      <c r="D31" s="54">
        <v>169</v>
      </c>
      <c r="E31" s="54">
        <v>175</v>
      </c>
      <c r="F31" s="54">
        <v>179</v>
      </c>
      <c r="G31" s="54">
        <v>181</v>
      </c>
      <c r="H31" s="54">
        <v>182</v>
      </c>
      <c r="I31" s="54">
        <v>181</v>
      </c>
      <c r="J31" s="54">
        <v>179</v>
      </c>
      <c r="K31" s="54">
        <v>177</v>
      </c>
      <c r="L31" s="54">
        <v>175</v>
      </c>
      <c r="M31" s="54">
        <v>173</v>
      </c>
      <c r="N31" s="54">
        <v>170</v>
      </c>
      <c r="O31" s="54">
        <v>167</v>
      </c>
      <c r="P31" s="54">
        <v>167</v>
      </c>
      <c r="Q31" s="54">
        <v>172</v>
      </c>
      <c r="R31" s="54">
        <v>180</v>
      </c>
      <c r="S31" s="54">
        <v>187</v>
      </c>
      <c r="T31" s="54">
        <v>195</v>
      </c>
      <c r="U31" s="54">
        <v>202</v>
      </c>
      <c r="V31" s="54">
        <v>207</v>
      </c>
      <c r="W31" s="54">
        <v>211</v>
      </c>
      <c r="X31" s="54">
        <v>1106</v>
      </c>
      <c r="Y31" s="54">
        <v>1149</v>
      </c>
      <c r="Z31" s="54">
        <v>891</v>
      </c>
      <c r="AA31" s="54">
        <v>756</v>
      </c>
      <c r="AB31" s="54">
        <v>646</v>
      </c>
      <c r="AC31" s="54">
        <v>534</v>
      </c>
      <c r="AD31" s="54">
        <v>434</v>
      </c>
      <c r="AE31" s="54">
        <v>349</v>
      </c>
      <c r="AF31" s="54">
        <v>266</v>
      </c>
      <c r="AG31" s="54">
        <v>195</v>
      </c>
      <c r="AH31" s="54">
        <v>141</v>
      </c>
      <c r="AI31" s="54">
        <v>100</v>
      </c>
      <c r="AJ31" s="54">
        <v>81</v>
      </c>
      <c r="AK31" s="54">
        <v>5283</v>
      </c>
      <c r="AL31" s="54">
        <v>432</v>
      </c>
      <c r="AM31" s="54">
        <v>517</v>
      </c>
      <c r="AN31" s="54">
        <v>2612</v>
      </c>
      <c r="AO31" s="54">
        <v>213</v>
      </c>
      <c r="AP31" s="54">
        <v>172</v>
      </c>
      <c r="AQ31" s="54">
        <v>13</v>
      </c>
      <c r="AR31" s="193">
        <v>84</v>
      </c>
      <c r="AS31" s="193">
        <v>85</v>
      </c>
    </row>
    <row r="32" spans="1:45" x14ac:dyDescent="0.25">
      <c r="A32" s="98" t="s">
        <v>431</v>
      </c>
      <c r="B32" s="94">
        <v>2306</v>
      </c>
      <c r="C32" s="95">
        <v>29933</v>
      </c>
      <c r="D32" s="95">
        <v>493</v>
      </c>
      <c r="E32" s="95">
        <v>510</v>
      </c>
      <c r="F32" s="95">
        <v>522</v>
      </c>
      <c r="G32" s="95">
        <v>528</v>
      </c>
      <c r="H32" s="95">
        <v>530</v>
      </c>
      <c r="I32" s="95">
        <v>527</v>
      </c>
      <c r="J32" s="95">
        <v>522</v>
      </c>
      <c r="K32" s="95">
        <v>516</v>
      </c>
      <c r="L32" s="95">
        <v>509</v>
      </c>
      <c r="M32" s="95">
        <v>503</v>
      </c>
      <c r="N32" s="95">
        <v>495</v>
      </c>
      <c r="O32" s="95">
        <v>486</v>
      </c>
      <c r="P32" s="95">
        <v>486</v>
      </c>
      <c r="Q32" s="95">
        <v>501</v>
      </c>
      <c r="R32" s="95">
        <v>524</v>
      </c>
      <c r="S32" s="95">
        <v>546</v>
      </c>
      <c r="T32" s="95">
        <v>569</v>
      </c>
      <c r="U32" s="95">
        <v>589</v>
      </c>
      <c r="V32" s="95">
        <v>604</v>
      </c>
      <c r="W32" s="95">
        <v>614</v>
      </c>
      <c r="X32" s="95">
        <v>3221</v>
      </c>
      <c r="Y32" s="95">
        <v>3345</v>
      </c>
      <c r="Z32" s="95">
        <v>2594</v>
      </c>
      <c r="AA32" s="95">
        <v>2203</v>
      </c>
      <c r="AB32" s="95">
        <v>1882</v>
      </c>
      <c r="AC32" s="95">
        <v>1554</v>
      </c>
      <c r="AD32" s="95">
        <v>1265</v>
      </c>
      <c r="AE32" s="95">
        <v>1015</v>
      </c>
      <c r="AF32" s="95">
        <v>774</v>
      </c>
      <c r="AG32" s="95">
        <v>569</v>
      </c>
      <c r="AH32" s="95">
        <v>410</v>
      </c>
      <c r="AI32" s="95">
        <v>290</v>
      </c>
      <c r="AJ32" s="95">
        <v>237</v>
      </c>
      <c r="AK32" s="95">
        <v>15385</v>
      </c>
      <c r="AL32" s="95">
        <v>1259</v>
      </c>
      <c r="AM32" s="95">
        <v>1506</v>
      </c>
      <c r="AN32" s="95">
        <v>7608</v>
      </c>
      <c r="AO32" s="95">
        <v>619</v>
      </c>
      <c r="AP32" s="95">
        <v>500</v>
      </c>
      <c r="AQ32" s="95">
        <v>38</v>
      </c>
      <c r="AR32" s="193">
        <v>246</v>
      </c>
      <c r="AS32" s="193">
        <v>247</v>
      </c>
    </row>
    <row r="33" spans="1:45" x14ac:dyDescent="0.25">
      <c r="A33" s="98" t="s">
        <v>797</v>
      </c>
      <c r="B33" s="94">
        <v>2309</v>
      </c>
      <c r="C33" s="95">
        <v>11359</v>
      </c>
      <c r="D33" s="95">
        <v>187</v>
      </c>
      <c r="E33" s="95">
        <v>194</v>
      </c>
      <c r="F33" s="95">
        <v>198</v>
      </c>
      <c r="G33" s="95">
        <v>200</v>
      </c>
      <c r="H33" s="95">
        <v>201</v>
      </c>
      <c r="I33" s="95">
        <v>200</v>
      </c>
      <c r="J33" s="95">
        <v>198</v>
      </c>
      <c r="K33" s="95">
        <v>196</v>
      </c>
      <c r="L33" s="95">
        <v>193</v>
      </c>
      <c r="M33" s="95">
        <v>191</v>
      </c>
      <c r="N33" s="95">
        <v>188</v>
      </c>
      <c r="O33" s="95">
        <v>185</v>
      </c>
      <c r="P33" s="95">
        <v>185</v>
      </c>
      <c r="Q33" s="95">
        <v>190</v>
      </c>
      <c r="R33" s="95">
        <v>199</v>
      </c>
      <c r="S33" s="95">
        <v>207</v>
      </c>
      <c r="T33" s="95">
        <v>216</v>
      </c>
      <c r="U33" s="95">
        <v>224</v>
      </c>
      <c r="V33" s="95">
        <v>229</v>
      </c>
      <c r="W33" s="95">
        <v>233</v>
      </c>
      <c r="X33" s="95">
        <v>1222</v>
      </c>
      <c r="Y33" s="95">
        <v>1269</v>
      </c>
      <c r="Z33" s="95">
        <v>984</v>
      </c>
      <c r="AA33" s="95">
        <v>836</v>
      </c>
      <c r="AB33" s="95">
        <v>714</v>
      </c>
      <c r="AC33" s="95">
        <v>590</v>
      </c>
      <c r="AD33" s="95">
        <v>480</v>
      </c>
      <c r="AE33" s="95">
        <v>385</v>
      </c>
      <c r="AF33" s="95">
        <v>294</v>
      </c>
      <c r="AG33" s="95">
        <v>216</v>
      </c>
      <c r="AH33" s="95">
        <v>155</v>
      </c>
      <c r="AI33" s="95">
        <v>110</v>
      </c>
      <c r="AJ33" s="95">
        <v>90</v>
      </c>
      <c r="AK33" s="95">
        <v>5839</v>
      </c>
      <c r="AL33" s="95">
        <v>478</v>
      </c>
      <c r="AM33" s="95">
        <v>572</v>
      </c>
      <c r="AN33" s="95">
        <v>2887</v>
      </c>
      <c r="AO33" s="95">
        <v>235</v>
      </c>
      <c r="AP33" s="95">
        <v>190</v>
      </c>
      <c r="AQ33" s="95">
        <v>14</v>
      </c>
      <c r="AR33" s="193">
        <v>93</v>
      </c>
      <c r="AS33" s="193">
        <v>94</v>
      </c>
    </row>
    <row r="34" spans="1:45" x14ac:dyDescent="0.25">
      <c r="A34" s="98" t="s">
        <v>432</v>
      </c>
      <c r="B34" s="94">
        <v>2307</v>
      </c>
      <c r="C34" s="95">
        <v>16408</v>
      </c>
      <c r="D34" s="95">
        <v>270</v>
      </c>
      <c r="E34" s="95">
        <v>280</v>
      </c>
      <c r="F34" s="95">
        <v>286</v>
      </c>
      <c r="G34" s="95">
        <v>289</v>
      </c>
      <c r="H34" s="95">
        <v>290</v>
      </c>
      <c r="I34" s="95">
        <v>289</v>
      </c>
      <c r="J34" s="95">
        <v>288</v>
      </c>
      <c r="K34" s="95">
        <v>284</v>
      </c>
      <c r="L34" s="95">
        <v>280</v>
      </c>
      <c r="M34" s="95">
        <v>275</v>
      </c>
      <c r="N34" s="95">
        <v>272</v>
      </c>
      <c r="O34" s="95">
        <v>266</v>
      </c>
      <c r="P34" s="95">
        <v>266</v>
      </c>
      <c r="Q34" s="95">
        <v>274</v>
      </c>
      <c r="R34" s="95">
        <v>286</v>
      </c>
      <c r="S34" s="95">
        <v>300</v>
      </c>
      <c r="T34" s="95">
        <v>312</v>
      </c>
      <c r="U34" s="95">
        <v>322</v>
      </c>
      <c r="V34" s="95">
        <v>331</v>
      </c>
      <c r="W34" s="95">
        <v>336</v>
      </c>
      <c r="X34" s="95">
        <v>1766</v>
      </c>
      <c r="Y34" s="95">
        <v>1834</v>
      </c>
      <c r="Z34" s="95">
        <v>1422</v>
      </c>
      <c r="AA34" s="95">
        <v>1207</v>
      </c>
      <c r="AB34" s="95">
        <v>1032</v>
      </c>
      <c r="AC34" s="95">
        <v>851</v>
      </c>
      <c r="AD34" s="95">
        <v>695</v>
      </c>
      <c r="AE34" s="95">
        <v>556</v>
      </c>
      <c r="AF34" s="95">
        <v>425</v>
      </c>
      <c r="AG34" s="95">
        <v>312</v>
      </c>
      <c r="AH34" s="95">
        <v>224</v>
      </c>
      <c r="AI34" s="95">
        <v>158</v>
      </c>
      <c r="AJ34" s="95">
        <v>130</v>
      </c>
      <c r="AK34" s="95">
        <v>8434</v>
      </c>
      <c r="AL34" s="95">
        <v>691</v>
      </c>
      <c r="AM34" s="95">
        <v>826</v>
      </c>
      <c r="AN34" s="95">
        <v>4172</v>
      </c>
      <c r="AO34" s="95">
        <v>340</v>
      </c>
      <c r="AP34" s="95">
        <v>273</v>
      </c>
      <c r="AQ34" s="95">
        <v>21</v>
      </c>
      <c r="AR34" s="193">
        <v>135</v>
      </c>
      <c r="AS34" s="193">
        <v>135</v>
      </c>
    </row>
    <row r="35" spans="1:45" x14ac:dyDescent="0.25">
      <c r="A35" s="98" t="s">
        <v>798</v>
      </c>
      <c r="B35" s="94">
        <v>2308</v>
      </c>
      <c r="C35" s="95">
        <v>13704</v>
      </c>
      <c r="D35" s="95">
        <v>226</v>
      </c>
      <c r="E35" s="95">
        <v>234</v>
      </c>
      <c r="F35" s="95">
        <v>239</v>
      </c>
      <c r="G35" s="95">
        <v>242</v>
      </c>
      <c r="H35" s="95">
        <v>242</v>
      </c>
      <c r="I35" s="95">
        <v>241</v>
      </c>
      <c r="J35" s="95">
        <v>239</v>
      </c>
      <c r="K35" s="95">
        <v>236</v>
      </c>
      <c r="L35" s="95">
        <v>233</v>
      </c>
      <c r="M35" s="95">
        <v>230</v>
      </c>
      <c r="N35" s="95">
        <v>227</v>
      </c>
      <c r="O35" s="95">
        <v>223</v>
      </c>
      <c r="P35" s="95">
        <v>223</v>
      </c>
      <c r="Q35" s="95">
        <v>229</v>
      </c>
      <c r="R35" s="95">
        <v>240</v>
      </c>
      <c r="S35" s="95">
        <v>250</v>
      </c>
      <c r="T35" s="95">
        <v>260</v>
      </c>
      <c r="U35" s="95">
        <v>270</v>
      </c>
      <c r="V35" s="95">
        <v>276</v>
      </c>
      <c r="W35" s="95">
        <v>281</v>
      </c>
      <c r="X35" s="95">
        <v>1475</v>
      </c>
      <c r="Y35" s="95">
        <v>1531</v>
      </c>
      <c r="Z35" s="95">
        <v>1187</v>
      </c>
      <c r="AA35" s="95">
        <v>1009</v>
      </c>
      <c r="AB35" s="95">
        <v>862</v>
      </c>
      <c r="AC35" s="95">
        <v>711</v>
      </c>
      <c r="AD35" s="95">
        <v>579</v>
      </c>
      <c r="AE35" s="95">
        <v>465</v>
      </c>
      <c r="AF35" s="95">
        <v>354</v>
      </c>
      <c r="AG35" s="95">
        <v>260</v>
      </c>
      <c r="AH35" s="95">
        <v>188</v>
      </c>
      <c r="AI35" s="95">
        <v>133</v>
      </c>
      <c r="AJ35" s="95">
        <v>109</v>
      </c>
      <c r="AK35" s="95">
        <v>7044</v>
      </c>
      <c r="AL35" s="95">
        <v>576</v>
      </c>
      <c r="AM35" s="95">
        <v>689</v>
      </c>
      <c r="AN35" s="95">
        <v>3483</v>
      </c>
      <c r="AO35" s="95">
        <v>283</v>
      </c>
      <c r="AP35" s="95">
        <v>229</v>
      </c>
      <c r="AQ35" s="95">
        <v>17</v>
      </c>
      <c r="AR35" s="193">
        <v>113</v>
      </c>
      <c r="AS35" s="193">
        <v>113</v>
      </c>
    </row>
    <row r="36" spans="1:45" x14ac:dyDescent="0.25">
      <c r="A36" s="98" t="s">
        <v>433</v>
      </c>
      <c r="B36" s="94">
        <v>2305</v>
      </c>
      <c r="C36" s="95">
        <v>0</v>
      </c>
      <c r="D36" s="95">
        <v>0</v>
      </c>
      <c r="E36" s="95">
        <v>0</v>
      </c>
      <c r="F36" s="95">
        <v>0</v>
      </c>
      <c r="G36" s="95">
        <v>0</v>
      </c>
      <c r="H36" s="95">
        <v>0</v>
      </c>
      <c r="I36" s="95">
        <v>0</v>
      </c>
      <c r="J36" s="95">
        <v>0</v>
      </c>
      <c r="K36" s="95">
        <v>0</v>
      </c>
      <c r="L36" s="95">
        <v>0</v>
      </c>
      <c r="M36" s="95">
        <v>0</v>
      </c>
      <c r="N36" s="95">
        <v>0</v>
      </c>
      <c r="O36" s="95">
        <v>0</v>
      </c>
      <c r="P36" s="95">
        <v>0</v>
      </c>
      <c r="Q36" s="95">
        <v>0</v>
      </c>
      <c r="R36" s="95">
        <v>0</v>
      </c>
      <c r="S36" s="95">
        <v>0</v>
      </c>
      <c r="T36" s="95">
        <v>0</v>
      </c>
      <c r="U36" s="95">
        <v>0</v>
      </c>
      <c r="V36" s="95">
        <v>0</v>
      </c>
      <c r="W36" s="95">
        <v>0</v>
      </c>
      <c r="X36" s="95">
        <v>0</v>
      </c>
      <c r="Y36" s="95">
        <v>0</v>
      </c>
      <c r="Z36" s="95">
        <v>0</v>
      </c>
      <c r="AA36" s="95">
        <v>0</v>
      </c>
      <c r="AB36" s="95">
        <v>0</v>
      </c>
      <c r="AC36" s="95">
        <v>0</v>
      </c>
      <c r="AD36" s="95">
        <v>0</v>
      </c>
      <c r="AE36" s="95">
        <v>0</v>
      </c>
      <c r="AF36" s="95">
        <v>0</v>
      </c>
      <c r="AG36" s="95">
        <v>0</v>
      </c>
      <c r="AH36" s="95">
        <v>0</v>
      </c>
      <c r="AI36" s="95">
        <v>0</v>
      </c>
      <c r="AJ36" s="95">
        <v>0</v>
      </c>
      <c r="AK36" s="95">
        <v>0</v>
      </c>
      <c r="AL36" s="95">
        <v>0</v>
      </c>
      <c r="AM36" s="95">
        <v>0</v>
      </c>
      <c r="AN36" s="95">
        <v>0</v>
      </c>
      <c r="AO36" s="95">
        <v>0</v>
      </c>
      <c r="AP36" s="95">
        <v>0</v>
      </c>
      <c r="AQ36" s="95">
        <v>0</v>
      </c>
      <c r="AR36" s="193">
        <v>0</v>
      </c>
      <c r="AS36" s="193">
        <v>0</v>
      </c>
    </row>
    <row r="37" spans="1:45" x14ac:dyDescent="0.25">
      <c r="A37" s="98" t="s">
        <v>434</v>
      </c>
      <c r="B37" s="94">
        <v>2310</v>
      </c>
      <c r="C37" s="95">
        <v>6040</v>
      </c>
      <c r="D37" s="95">
        <v>99</v>
      </c>
      <c r="E37" s="95">
        <v>103</v>
      </c>
      <c r="F37" s="95">
        <v>105</v>
      </c>
      <c r="G37" s="95">
        <v>106</v>
      </c>
      <c r="H37" s="95">
        <v>107</v>
      </c>
      <c r="I37" s="95">
        <v>106</v>
      </c>
      <c r="J37" s="95">
        <v>105</v>
      </c>
      <c r="K37" s="95">
        <v>104</v>
      </c>
      <c r="L37" s="95">
        <v>103</v>
      </c>
      <c r="M37" s="95">
        <v>102</v>
      </c>
      <c r="N37" s="95">
        <v>100</v>
      </c>
      <c r="O37" s="95">
        <v>98</v>
      </c>
      <c r="P37" s="95">
        <v>98</v>
      </c>
      <c r="Q37" s="95">
        <v>101</v>
      </c>
      <c r="R37" s="95">
        <v>106</v>
      </c>
      <c r="S37" s="95">
        <v>110</v>
      </c>
      <c r="T37" s="95">
        <v>115</v>
      </c>
      <c r="U37" s="95">
        <v>119</v>
      </c>
      <c r="V37" s="95">
        <v>122</v>
      </c>
      <c r="W37" s="95">
        <v>124</v>
      </c>
      <c r="X37" s="95">
        <v>650</v>
      </c>
      <c r="Y37" s="95">
        <v>675</v>
      </c>
      <c r="Z37" s="95">
        <v>523</v>
      </c>
      <c r="AA37" s="95">
        <v>445</v>
      </c>
      <c r="AB37" s="95">
        <v>380</v>
      </c>
      <c r="AC37" s="95">
        <v>314</v>
      </c>
      <c r="AD37" s="95">
        <v>255</v>
      </c>
      <c r="AE37" s="95">
        <v>205</v>
      </c>
      <c r="AF37" s="95">
        <v>156</v>
      </c>
      <c r="AG37" s="95">
        <v>115</v>
      </c>
      <c r="AH37" s="95">
        <v>83</v>
      </c>
      <c r="AI37" s="95">
        <v>58</v>
      </c>
      <c r="AJ37" s="95">
        <v>48</v>
      </c>
      <c r="AK37" s="95">
        <v>3105</v>
      </c>
      <c r="AL37" s="95">
        <v>254</v>
      </c>
      <c r="AM37" s="95">
        <v>304</v>
      </c>
      <c r="AN37" s="95">
        <v>1535</v>
      </c>
      <c r="AO37" s="95">
        <v>125</v>
      </c>
      <c r="AP37" s="95">
        <v>101</v>
      </c>
      <c r="AQ37" s="95">
        <v>8</v>
      </c>
      <c r="AR37" s="193">
        <v>50</v>
      </c>
      <c r="AS37" s="193">
        <v>49</v>
      </c>
    </row>
    <row r="38" spans="1:45" x14ac:dyDescent="0.25">
      <c r="A38" s="98" t="s">
        <v>435</v>
      </c>
      <c r="B38" s="94">
        <v>2313</v>
      </c>
      <c r="C38" s="95">
        <v>2433</v>
      </c>
      <c r="D38" s="95">
        <v>40</v>
      </c>
      <c r="E38" s="95">
        <v>41</v>
      </c>
      <c r="F38" s="95">
        <v>42</v>
      </c>
      <c r="G38" s="95">
        <v>43</v>
      </c>
      <c r="H38" s="95">
        <v>43</v>
      </c>
      <c r="I38" s="95">
        <v>43</v>
      </c>
      <c r="J38" s="95">
        <v>42</v>
      </c>
      <c r="K38" s="95">
        <v>42</v>
      </c>
      <c r="L38" s="95">
        <v>41</v>
      </c>
      <c r="M38" s="95">
        <v>41</v>
      </c>
      <c r="N38" s="95">
        <v>40</v>
      </c>
      <c r="O38" s="95">
        <v>40</v>
      </c>
      <c r="P38" s="95">
        <v>40</v>
      </c>
      <c r="Q38" s="95">
        <v>41</v>
      </c>
      <c r="R38" s="95">
        <v>43</v>
      </c>
      <c r="S38" s="95">
        <v>44</v>
      </c>
      <c r="T38" s="95">
        <v>46</v>
      </c>
      <c r="U38" s="95">
        <v>48</v>
      </c>
      <c r="V38" s="95">
        <v>49</v>
      </c>
      <c r="W38" s="95">
        <v>50</v>
      </c>
      <c r="X38" s="95">
        <v>262</v>
      </c>
      <c r="Y38" s="95">
        <v>272</v>
      </c>
      <c r="Z38" s="95">
        <v>211</v>
      </c>
      <c r="AA38" s="95">
        <v>179</v>
      </c>
      <c r="AB38" s="95">
        <v>153</v>
      </c>
      <c r="AC38" s="95">
        <v>126</v>
      </c>
      <c r="AD38" s="95">
        <v>103</v>
      </c>
      <c r="AE38" s="95">
        <v>83</v>
      </c>
      <c r="AF38" s="95">
        <v>63</v>
      </c>
      <c r="AG38" s="95">
        <v>46</v>
      </c>
      <c r="AH38" s="95">
        <v>33</v>
      </c>
      <c r="AI38" s="95">
        <v>24</v>
      </c>
      <c r="AJ38" s="95">
        <v>19</v>
      </c>
      <c r="AK38" s="95">
        <v>1251</v>
      </c>
      <c r="AL38" s="95">
        <v>102</v>
      </c>
      <c r="AM38" s="95">
        <v>122</v>
      </c>
      <c r="AN38" s="95">
        <v>619</v>
      </c>
      <c r="AO38" s="95">
        <v>50</v>
      </c>
      <c r="AP38" s="95">
        <v>41</v>
      </c>
      <c r="AQ38" s="95">
        <v>3</v>
      </c>
      <c r="AR38" s="193">
        <v>20</v>
      </c>
      <c r="AS38" s="193">
        <v>20</v>
      </c>
    </row>
    <row r="39" spans="1:45" x14ac:dyDescent="0.25">
      <c r="A39" s="57" t="s">
        <v>156</v>
      </c>
      <c r="B39" s="56"/>
      <c r="C39" s="78">
        <v>5389</v>
      </c>
      <c r="D39" s="78">
        <v>99</v>
      </c>
      <c r="E39" s="78">
        <v>97</v>
      </c>
      <c r="F39" s="78">
        <v>95</v>
      </c>
      <c r="G39" s="78">
        <v>93</v>
      </c>
      <c r="H39" s="78">
        <v>91</v>
      </c>
      <c r="I39" s="78">
        <v>91</v>
      </c>
      <c r="J39" s="78">
        <v>91</v>
      </c>
      <c r="K39" s="78">
        <v>91</v>
      </c>
      <c r="L39" s="78">
        <v>92</v>
      </c>
      <c r="M39" s="78">
        <v>94</v>
      </c>
      <c r="N39" s="78">
        <v>95</v>
      </c>
      <c r="O39" s="78">
        <v>96</v>
      </c>
      <c r="P39" s="78">
        <v>99</v>
      </c>
      <c r="Q39" s="78">
        <v>104</v>
      </c>
      <c r="R39" s="78">
        <v>110</v>
      </c>
      <c r="S39" s="78">
        <v>117</v>
      </c>
      <c r="T39" s="78">
        <v>124</v>
      </c>
      <c r="U39" s="78">
        <v>128</v>
      </c>
      <c r="V39" s="78">
        <v>126</v>
      </c>
      <c r="W39" s="78">
        <v>120</v>
      </c>
      <c r="X39" s="78">
        <v>531</v>
      </c>
      <c r="Y39" s="78">
        <v>485</v>
      </c>
      <c r="Z39" s="78">
        <v>427</v>
      </c>
      <c r="AA39" s="78">
        <v>432</v>
      </c>
      <c r="AB39" s="78">
        <v>374</v>
      </c>
      <c r="AC39" s="78">
        <v>267</v>
      </c>
      <c r="AD39" s="78">
        <v>269</v>
      </c>
      <c r="AE39" s="78">
        <v>211</v>
      </c>
      <c r="AF39" s="78">
        <v>156</v>
      </c>
      <c r="AG39" s="78">
        <v>61</v>
      </c>
      <c r="AH39" s="78">
        <v>58</v>
      </c>
      <c r="AI39" s="78">
        <v>32</v>
      </c>
      <c r="AJ39" s="78">
        <v>33</v>
      </c>
      <c r="AK39" s="78">
        <v>2649</v>
      </c>
      <c r="AL39" s="78">
        <v>278</v>
      </c>
      <c r="AM39" s="78">
        <v>285</v>
      </c>
      <c r="AN39" s="78">
        <v>1207</v>
      </c>
      <c r="AO39" s="78">
        <v>130</v>
      </c>
      <c r="AP39" s="78">
        <v>104</v>
      </c>
      <c r="AQ39" s="78">
        <v>8</v>
      </c>
      <c r="AR39" s="193">
        <v>50</v>
      </c>
      <c r="AS39" s="193">
        <v>49</v>
      </c>
    </row>
    <row r="40" spans="1:45" x14ac:dyDescent="0.25">
      <c r="A40" s="98" t="s">
        <v>436</v>
      </c>
      <c r="B40" s="94">
        <v>2314</v>
      </c>
      <c r="C40" s="95">
        <v>5389</v>
      </c>
      <c r="D40" s="95">
        <v>99</v>
      </c>
      <c r="E40" s="95">
        <v>97</v>
      </c>
      <c r="F40" s="95">
        <v>95</v>
      </c>
      <c r="G40" s="95">
        <v>93</v>
      </c>
      <c r="H40" s="95">
        <v>91</v>
      </c>
      <c r="I40" s="95">
        <v>91</v>
      </c>
      <c r="J40" s="95">
        <v>91</v>
      </c>
      <c r="K40" s="95">
        <v>91</v>
      </c>
      <c r="L40" s="95">
        <v>92</v>
      </c>
      <c r="M40" s="95">
        <v>94</v>
      </c>
      <c r="N40" s="95">
        <v>95</v>
      </c>
      <c r="O40" s="95">
        <v>96</v>
      </c>
      <c r="P40" s="95">
        <v>99</v>
      </c>
      <c r="Q40" s="95">
        <v>104</v>
      </c>
      <c r="R40" s="95">
        <v>110</v>
      </c>
      <c r="S40" s="95">
        <v>117</v>
      </c>
      <c r="T40" s="95">
        <v>124</v>
      </c>
      <c r="U40" s="95">
        <v>128</v>
      </c>
      <c r="V40" s="95">
        <v>126</v>
      </c>
      <c r="W40" s="95">
        <v>120</v>
      </c>
      <c r="X40" s="95">
        <v>531</v>
      </c>
      <c r="Y40" s="95">
        <v>485</v>
      </c>
      <c r="Z40" s="95">
        <v>427</v>
      </c>
      <c r="AA40" s="95">
        <v>432</v>
      </c>
      <c r="AB40" s="95">
        <v>374</v>
      </c>
      <c r="AC40" s="95">
        <v>267</v>
      </c>
      <c r="AD40" s="95">
        <v>269</v>
      </c>
      <c r="AE40" s="95">
        <v>211</v>
      </c>
      <c r="AF40" s="95">
        <v>156</v>
      </c>
      <c r="AG40" s="95">
        <v>61</v>
      </c>
      <c r="AH40" s="95">
        <v>58</v>
      </c>
      <c r="AI40" s="95">
        <v>32</v>
      </c>
      <c r="AJ40" s="95">
        <v>33</v>
      </c>
      <c r="AK40" s="95">
        <v>2649</v>
      </c>
      <c r="AL40" s="95">
        <v>278</v>
      </c>
      <c r="AM40" s="95">
        <v>285</v>
      </c>
      <c r="AN40" s="95">
        <v>1207</v>
      </c>
      <c r="AO40" s="95">
        <v>130</v>
      </c>
      <c r="AP40" s="95">
        <v>104</v>
      </c>
      <c r="AQ40" s="95">
        <v>8</v>
      </c>
      <c r="AR40" s="193">
        <v>50</v>
      </c>
      <c r="AS40" s="193">
        <v>49</v>
      </c>
    </row>
    <row r="41" spans="1:45" x14ac:dyDescent="0.25">
      <c r="A41" s="57" t="s">
        <v>41</v>
      </c>
      <c r="B41" s="56"/>
      <c r="C41" s="59">
        <f>SUM(C42:C44)</f>
        <v>63778</v>
      </c>
      <c r="D41" s="59">
        <f t="shared" ref="D41:AS41" si="4">SUM(D42:D44)</f>
        <v>744</v>
      </c>
      <c r="E41" s="59">
        <f t="shared" si="4"/>
        <v>785</v>
      </c>
      <c r="F41" s="59">
        <f t="shared" si="4"/>
        <v>810</v>
      </c>
      <c r="G41" s="59">
        <f t="shared" si="4"/>
        <v>823</v>
      </c>
      <c r="H41" s="59">
        <f t="shared" si="4"/>
        <v>824</v>
      </c>
      <c r="I41" s="59">
        <f t="shared" si="4"/>
        <v>818</v>
      </c>
      <c r="J41" s="59">
        <f t="shared" si="4"/>
        <v>807</v>
      </c>
      <c r="K41" s="59">
        <f t="shared" si="4"/>
        <v>793</v>
      </c>
      <c r="L41" s="59">
        <f t="shared" si="4"/>
        <v>779</v>
      </c>
      <c r="M41" s="59">
        <f t="shared" si="4"/>
        <v>767</v>
      </c>
      <c r="N41" s="59">
        <f t="shared" si="4"/>
        <v>755</v>
      </c>
      <c r="O41" s="59">
        <f t="shared" si="4"/>
        <v>735</v>
      </c>
      <c r="P41" s="59">
        <f t="shared" si="4"/>
        <v>749</v>
      </c>
      <c r="Q41" s="59">
        <f t="shared" si="4"/>
        <v>813</v>
      </c>
      <c r="R41" s="59">
        <f t="shared" si="4"/>
        <v>909</v>
      </c>
      <c r="S41" s="59">
        <f t="shared" si="4"/>
        <v>1002</v>
      </c>
      <c r="T41" s="59">
        <f t="shared" si="4"/>
        <v>1103</v>
      </c>
      <c r="U41" s="59">
        <f t="shared" si="4"/>
        <v>1174</v>
      </c>
      <c r="V41" s="59">
        <f t="shared" si="4"/>
        <v>1193</v>
      </c>
      <c r="W41" s="59">
        <f t="shared" si="4"/>
        <v>1182</v>
      </c>
      <c r="X41" s="59">
        <f t="shared" si="4"/>
        <v>6026</v>
      </c>
      <c r="Y41" s="59">
        <f t="shared" si="4"/>
        <v>7142</v>
      </c>
      <c r="Z41" s="59">
        <f t="shared" si="4"/>
        <v>5912</v>
      </c>
      <c r="AA41" s="59">
        <f t="shared" si="4"/>
        <v>5056</v>
      </c>
      <c r="AB41" s="59">
        <f t="shared" si="4"/>
        <v>4248</v>
      </c>
      <c r="AC41" s="59">
        <f t="shared" si="4"/>
        <v>3781</v>
      </c>
      <c r="AD41" s="59">
        <f t="shared" si="4"/>
        <v>3783</v>
      </c>
      <c r="AE41" s="59">
        <f t="shared" si="4"/>
        <v>2995</v>
      </c>
      <c r="AF41" s="59">
        <f t="shared" si="4"/>
        <v>2603</v>
      </c>
      <c r="AG41" s="59">
        <f t="shared" si="4"/>
        <v>1869</v>
      </c>
      <c r="AH41" s="59">
        <f t="shared" si="4"/>
        <v>1258</v>
      </c>
      <c r="AI41" s="59">
        <f t="shared" si="4"/>
        <v>854</v>
      </c>
      <c r="AJ41" s="59">
        <f t="shared" si="4"/>
        <v>686</v>
      </c>
      <c r="AK41" s="59">
        <f t="shared" si="4"/>
        <v>32904</v>
      </c>
      <c r="AL41" s="59">
        <f t="shared" si="4"/>
        <v>2024</v>
      </c>
      <c r="AM41" s="59">
        <f t="shared" si="4"/>
        <v>3058</v>
      </c>
      <c r="AN41" s="59">
        <f t="shared" si="4"/>
        <v>16407</v>
      </c>
      <c r="AO41" s="59">
        <f t="shared" si="4"/>
        <v>937</v>
      </c>
      <c r="AP41" s="59">
        <f t="shared" si="4"/>
        <v>756</v>
      </c>
      <c r="AQ41" s="59">
        <f t="shared" si="4"/>
        <v>57</v>
      </c>
      <c r="AR41" s="59">
        <f t="shared" si="4"/>
        <v>372</v>
      </c>
      <c r="AS41" s="59">
        <f t="shared" si="4"/>
        <v>372</v>
      </c>
    </row>
    <row r="42" spans="1:45" x14ac:dyDescent="0.25">
      <c r="A42" s="98" t="s">
        <v>437</v>
      </c>
      <c r="B42" s="94">
        <v>2316</v>
      </c>
      <c r="C42" s="95">
        <v>27231</v>
      </c>
      <c r="D42" s="95">
        <v>318</v>
      </c>
      <c r="E42" s="95">
        <v>335</v>
      </c>
      <c r="F42" s="95">
        <v>345</v>
      </c>
      <c r="G42" s="95">
        <v>352</v>
      </c>
      <c r="H42" s="95">
        <v>352</v>
      </c>
      <c r="I42" s="95">
        <v>350</v>
      </c>
      <c r="J42" s="95">
        <v>345</v>
      </c>
      <c r="K42" s="95">
        <v>339</v>
      </c>
      <c r="L42" s="95">
        <v>333</v>
      </c>
      <c r="M42" s="95">
        <v>327</v>
      </c>
      <c r="N42" s="95">
        <v>322</v>
      </c>
      <c r="O42" s="95">
        <v>314</v>
      </c>
      <c r="P42" s="95">
        <v>320</v>
      </c>
      <c r="Q42" s="95">
        <v>347</v>
      </c>
      <c r="R42" s="95">
        <v>388</v>
      </c>
      <c r="S42" s="95">
        <v>428</v>
      </c>
      <c r="T42" s="95">
        <v>471</v>
      </c>
      <c r="U42" s="95">
        <v>501</v>
      </c>
      <c r="V42" s="95">
        <v>509</v>
      </c>
      <c r="W42" s="95">
        <v>504</v>
      </c>
      <c r="X42" s="95">
        <v>2573</v>
      </c>
      <c r="Y42" s="95">
        <v>3049</v>
      </c>
      <c r="Z42" s="95">
        <v>2525</v>
      </c>
      <c r="AA42" s="95">
        <v>2159</v>
      </c>
      <c r="AB42" s="95">
        <v>1814</v>
      </c>
      <c r="AC42" s="95">
        <v>1614</v>
      </c>
      <c r="AD42" s="95">
        <v>1616</v>
      </c>
      <c r="AE42" s="95">
        <v>1279</v>
      </c>
      <c r="AF42" s="95">
        <v>1111</v>
      </c>
      <c r="AG42" s="95">
        <v>798</v>
      </c>
      <c r="AH42" s="95">
        <v>537</v>
      </c>
      <c r="AI42" s="95">
        <v>364</v>
      </c>
      <c r="AJ42" s="95">
        <v>292</v>
      </c>
      <c r="AK42" s="95">
        <v>14050</v>
      </c>
      <c r="AL42" s="95">
        <v>864</v>
      </c>
      <c r="AM42" s="95">
        <v>1305</v>
      </c>
      <c r="AN42" s="95">
        <v>7006</v>
      </c>
      <c r="AO42" s="95">
        <v>400</v>
      </c>
      <c r="AP42" s="95">
        <v>323</v>
      </c>
      <c r="AQ42" s="95">
        <v>24</v>
      </c>
      <c r="AR42" s="193">
        <v>159</v>
      </c>
      <c r="AS42" s="193">
        <v>159</v>
      </c>
    </row>
    <row r="43" spans="1:45" x14ac:dyDescent="0.25">
      <c r="A43" s="98" t="s">
        <v>438</v>
      </c>
      <c r="B43" s="94">
        <v>2315</v>
      </c>
      <c r="C43" s="95">
        <v>23664</v>
      </c>
      <c r="D43" s="95">
        <v>276</v>
      </c>
      <c r="E43" s="95">
        <v>291</v>
      </c>
      <c r="F43" s="95">
        <v>301</v>
      </c>
      <c r="G43" s="95">
        <v>305</v>
      </c>
      <c r="H43" s="95">
        <v>306</v>
      </c>
      <c r="I43" s="95">
        <v>303</v>
      </c>
      <c r="J43" s="95">
        <v>299</v>
      </c>
      <c r="K43" s="95">
        <v>294</v>
      </c>
      <c r="L43" s="95">
        <v>289</v>
      </c>
      <c r="M43" s="95">
        <v>285</v>
      </c>
      <c r="N43" s="95">
        <v>280</v>
      </c>
      <c r="O43" s="95">
        <v>273</v>
      </c>
      <c r="P43" s="95">
        <v>278</v>
      </c>
      <c r="Q43" s="95">
        <v>302</v>
      </c>
      <c r="R43" s="95">
        <v>337</v>
      </c>
      <c r="S43" s="95">
        <v>372</v>
      </c>
      <c r="T43" s="95">
        <v>409</v>
      </c>
      <c r="U43" s="95">
        <v>436</v>
      </c>
      <c r="V43" s="95">
        <v>443</v>
      </c>
      <c r="W43" s="95">
        <v>439</v>
      </c>
      <c r="X43" s="95">
        <v>2236</v>
      </c>
      <c r="Y43" s="95">
        <v>2650</v>
      </c>
      <c r="Z43" s="95">
        <v>2193</v>
      </c>
      <c r="AA43" s="95">
        <v>1876</v>
      </c>
      <c r="AB43" s="95">
        <v>1576</v>
      </c>
      <c r="AC43" s="95">
        <v>1403</v>
      </c>
      <c r="AD43" s="95">
        <v>1403</v>
      </c>
      <c r="AE43" s="95">
        <v>1111</v>
      </c>
      <c r="AF43" s="95">
        <v>966</v>
      </c>
      <c r="AG43" s="95">
        <v>693</v>
      </c>
      <c r="AH43" s="95">
        <v>467</v>
      </c>
      <c r="AI43" s="95">
        <v>317</v>
      </c>
      <c r="AJ43" s="95">
        <v>255</v>
      </c>
      <c r="AK43" s="95">
        <v>12207</v>
      </c>
      <c r="AL43" s="95">
        <v>751</v>
      </c>
      <c r="AM43" s="95">
        <v>1135</v>
      </c>
      <c r="AN43" s="95">
        <v>6087</v>
      </c>
      <c r="AO43" s="95">
        <v>348</v>
      </c>
      <c r="AP43" s="95">
        <v>280</v>
      </c>
      <c r="AQ43" s="95">
        <v>21</v>
      </c>
      <c r="AR43" s="193">
        <v>138</v>
      </c>
      <c r="AS43" s="193">
        <v>138</v>
      </c>
    </row>
    <row r="44" spans="1:45" x14ac:dyDescent="0.25">
      <c r="A44" s="98" t="s">
        <v>439</v>
      </c>
      <c r="B44" s="290">
        <v>10041</v>
      </c>
      <c r="C44" s="95">
        <v>12883</v>
      </c>
      <c r="D44" s="95">
        <v>150</v>
      </c>
      <c r="E44" s="95">
        <v>159</v>
      </c>
      <c r="F44" s="95">
        <v>164</v>
      </c>
      <c r="G44" s="95">
        <v>166</v>
      </c>
      <c r="H44" s="95">
        <v>166</v>
      </c>
      <c r="I44" s="95">
        <v>165</v>
      </c>
      <c r="J44" s="95">
        <v>163</v>
      </c>
      <c r="K44" s="95">
        <v>160</v>
      </c>
      <c r="L44" s="95">
        <v>157</v>
      </c>
      <c r="M44" s="95">
        <v>155</v>
      </c>
      <c r="N44" s="95">
        <v>153</v>
      </c>
      <c r="O44" s="95">
        <v>148</v>
      </c>
      <c r="P44" s="95">
        <v>151</v>
      </c>
      <c r="Q44" s="95">
        <v>164</v>
      </c>
      <c r="R44" s="95">
        <v>184</v>
      </c>
      <c r="S44" s="95">
        <v>202</v>
      </c>
      <c r="T44" s="95">
        <v>223</v>
      </c>
      <c r="U44" s="95">
        <v>237</v>
      </c>
      <c r="V44" s="95">
        <v>241</v>
      </c>
      <c r="W44" s="95">
        <v>239</v>
      </c>
      <c r="X44" s="95">
        <v>1217</v>
      </c>
      <c r="Y44" s="95">
        <v>1443</v>
      </c>
      <c r="Z44" s="95">
        <v>1194</v>
      </c>
      <c r="AA44" s="95">
        <v>1021</v>
      </c>
      <c r="AB44" s="95">
        <v>858</v>
      </c>
      <c r="AC44" s="95">
        <v>764</v>
      </c>
      <c r="AD44" s="95">
        <v>764</v>
      </c>
      <c r="AE44" s="95">
        <v>605</v>
      </c>
      <c r="AF44" s="95">
        <v>526</v>
      </c>
      <c r="AG44" s="95">
        <v>378</v>
      </c>
      <c r="AH44" s="95">
        <v>254</v>
      </c>
      <c r="AI44" s="95">
        <v>173</v>
      </c>
      <c r="AJ44" s="95">
        <v>139</v>
      </c>
      <c r="AK44" s="95">
        <v>6647</v>
      </c>
      <c r="AL44" s="95">
        <v>409</v>
      </c>
      <c r="AM44" s="95">
        <v>618</v>
      </c>
      <c r="AN44" s="95">
        <v>3314</v>
      </c>
      <c r="AO44" s="95">
        <v>189</v>
      </c>
      <c r="AP44" s="95">
        <v>153</v>
      </c>
      <c r="AQ44" s="95">
        <v>12</v>
      </c>
      <c r="AR44" s="193">
        <v>75</v>
      </c>
      <c r="AS44" s="193">
        <v>75</v>
      </c>
    </row>
    <row r="45" spans="1:45" ht="9.75" customHeight="1" x14ac:dyDescent="0.25">
      <c r="A45" s="99" t="s">
        <v>91</v>
      </c>
    </row>
    <row r="46" spans="1:45" ht="9.75" customHeight="1" x14ac:dyDescent="0.25">
      <c r="A46" s="47" t="s">
        <v>315</v>
      </c>
    </row>
    <row r="47" spans="1:45" ht="9.75" customHeight="1" x14ac:dyDescent="0.25">
      <c r="A47" s="100" t="s">
        <v>93</v>
      </c>
    </row>
  </sheetData>
  <mergeCells count="44">
    <mergeCell ref="AR5:AR6"/>
    <mergeCell ref="AS5:AS6"/>
    <mergeCell ref="AK5:AK6"/>
    <mergeCell ref="AL5:AN5"/>
    <mergeCell ref="AO5:AO6"/>
    <mergeCell ref="AP5:AP6"/>
    <mergeCell ref="AQ5:AQ6"/>
    <mergeCell ref="A7:B7"/>
    <mergeCell ref="AE5:AE6"/>
    <mergeCell ref="AF5:AF6"/>
    <mergeCell ref="AG5:AG6"/>
    <mergeCell ref="AH5:AH6"/>
    <mergeCell ref="S5:S6"/>
    <mergeCell ref="T5:T6"/>
    <mergeCell ref="U5:U6"/>
    <mergeCell ref="V5:V6"/>
    <mergeCell ref="W5:W6"/>
    <mergeCell ref="X5:X6"/>
    <mergeCell ref="M5:M6"/>
    <mergeCell ref="N5:N6"/>
    <mergeCell ref="O5:O6"/>
    <mergeCell ref="P5:P6"/>
    <mergeCell ref="Q5:Q6"/>
    <mergeCell ref="AI5:AI6"/>
    <mergeCell ref="AJ5:AJ6"/>
    <mergeCell ref="Y5:Y6"/>
    <mergeCell ref="Z5:Z6"/>
    <mergeCell ref="AA5:AA6"/>
    <mergeCell ref="AB5:AB6"/>
    <mergeCell ref="AC5:AC6"/>
    <mergeCell ref="AD5:AD6"/>
    <mergeCell ref="R5:R6"/>
    <mergeCell ref="G5:G6"/>
    <mergeCell ref="H5:H6"/>
    <mergeCell ref="I5:I6"/>
    <mergeCell ref="J5:J6"/>
    <mergeCell ref="K5:K6"/>
    <mergeCell ref="L5:L6"/>
    <mergeCell ref="F5:F6"/>
    <mergeCell ref="A5:A6"/>
    <mergeCell ref="B5:B6"/>
    <mergeCell ref="C5:C6"/>
    <mergeCell ref="D5:D6"/>
    <mergeCell ref="E5:E6"/>
  </mergeCells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/>
  <dimension ref="A1:AS32"/>
  <sheetViews>
    <sheetView workbookViewId="0">
      <selection activeCell="A19" sqref="A19"/>
    </sheetView>
  </sheetViews>
  <sheetFormatPr baseColWidth="10" defaultRowHeight="15" x14ac:dyDescent="0.25"/>
  <cols>
    <col min="1" max="1" width="32.85546875" customWidth="1"/>
  </cols>
  <sheetData>
    <row r="1" spans="1:45" ht="15.75" x14ac:dyDescent="0.25">
      <c r="A1" s="52" t="s">
        <v>822</v>
      </c>
    </row>
    <row r="5" spans="1:45" x14ac:dyDescent="0.25">
      <c r="A5" s="350" t="s">
        <v>305</v>
      </c>
      <c r="B5" s="350" t="s">
        <v>304</v>
      </c>
      <c r="C5" s="350" t="s">
        <v>14</v>
      </c>
      <c r="D5" s="350" t="s">
        <v>95</v>
      </c>
      <c r="E5" s="350">
        <v>1</v>
      </c>
      <c r="F5" s="350">
        <v>2</v>
      </c>
      <c r="G5" s="350">
        <v>3</v>
      </c>
      <c r="H5" s="350">
        <v>4</v>
      </c>
      <c r="I5" s="350">
        <v>5</v>
      </c>
      <c r="J5" s="350">
        <v>6</v>
      </c>
      <c r="K5" s="350">
        <v>7</v>
      </c>
      <c r="L5" s="350">
        <v>8</v>
      </c>
      <c r="M5" s="350">
        <v>9</v>
      </c>
      <c r="N5" s="350">
        <v>10</v>
      </c>
      <c r="O5" s="350">
        <v>11</v>
      </c>
      <c r="P5" s="350">
        <v>12</v>
      </c>
      <c r="Q5" s="350">
        <v>13</v>
      </c>
      <c r="R5" s="350">
        <v>14</v>
      </c>
      <c r="S5" s="350">
        <v>15</v>
      </c>
      <c r="T5" s="350">
        <v>16</v>
      </c>
      <c r="U5" s="350">
        <v>17</v>
      </c>
      <c r="V5" s="350">
        <v>18</v>
      </c>
      <c r="W5" s="350">
        <v>19</v>
      </c>
      <c r="X5" s="350" t="s">
        <v>96</v>
      </c>
      <c r="Y5" s="350" t="s">
        <v>97</v>
      </c>
      <c r="Z5" s="350" t="s">
        <v>98</v>
      </c>
      <c r="AA5" s="350" t="s">
        <v>99</v>
      </c>
      <c r="AB5" s="350" t="s">
        <v>100</v>
      </c>
      <c r="AC5" s="350" t="s">
        <v>101</v>
      </c>
      <c r="AD5" s="350" t="s">
        <v>102</v>
      </c>
      <c r="AE5" s="350" t="s">
        <v>103</v>
      </c>
      <c r="AF5" s="350" t="s">
        <v>104</v>
      </c>
      <c r="AG5" s="350" t="s">
        <v>105</v>
      </c>
      <c r="AH5" s="350" t="s">
        <v>106</v>
      </c>
      <c r="AI5" s="350" t="s">
        <v>107</v>
      </c>
      <c r="AJ5" s="350" t="s">
        <v>108</v>
      </c>
      <c r="AK5" s="350" t="s">
        <v>109</v>
      </c>
      <c r="AL5" s="350" t="s">
        <v>110</v>
      </c>
      <c r="AM5" s="350"/>
      <c r="AN5" s="350"/>
      <c r="AO5" s="350" t="s">
        <v>111</v>
      </c>
      <c r="AP5" s="350" t="s">
        <v>112</v>
      </c>
      <c r="AQ5" s="350" t="s">
        <v>117</v>
      </c>
      <c r="AR5" s="348" t="s">
        <v>813</v>
      </c>
      <c r="AS5" s="348" t="s">
        <v>814</v>
      </c>
    </row>
    <row r="6" spans="1:45" x14ac:dyDescent="0.25">
      <c r="A6" s="350"/>
      <c r="B6" s="350"/>
      <c r="C6" s="350"/>
      <c r="D6" s="350"/>
      <c r="E6" s="350"/>
      <c r="F6" s="350"/>
      <c r="G6" s="350"/>
      <c r="H6" s="350"/>
      <c r="I6" s="350"/>
      <c r="J6" s="350"/>
      <c r="K6" s="350"/>
      <c r="L6" s="350"/>
      <c r="M6" s="350"/>
      <c r="N6" s="350"/>
      <c r="O6" s="350"/>
      <c r="P6" s="350"/>
      <c r="Q6" s="350"/>
      <c r="R6" s="350"/>
      <c r="S6" s="350"/>
      <c r="T6" s="350"/>
      <c r="U6" s="350"/>
      <c r="V6" s="350"/>
      <c r="W6" s="350"/>
      <c r="X6" s="350"/>
      <c r="Y6" s="350"/>
      <c r="Z6" s="350"/>
      <c r="AA6" s="350"/>
      <c r="AB6" s="350"/>
      <c r="AC6" s="350"/>
      <c r="AD6" s="350"/>
      <c r="AE6" s="350"/>
      <c r="AF6" s="350"/>
      <c r="AG6" s="350"/>
      <c r="AH6" s="350"/>
      <c r="AI6" s="350"/>
      <c r="AJ6" s="350"/>
      <c r="AK6" s="350"/>
      <c r="AL6" s="53" t="s">
        <v>113</v>
      </c>
      <c r="AM6" s="53" t="s">
        <v>114</v>
      </c>
      <c r="AN6" s="53" t="s">
        <v>115</v>
      </c>
      <c r="AO6" s="350"/>
      <c r="AP6" s="350"/>
      <c r="AQ6" s="350"/>
      <c r="AR6" s="348"/>
      <c r="AS6" s="348"/>
    </row>
    <row r="7" spans="1:45" x14ac:dyDescent="0.25">
      <c r="A7" s="355" t="s">
        <v>83</v>
      </c>
      <c r="B7" s="356"/>
      <c r="C7" s="82">
        <v>69146</v>
      </c>
      <c r="D7" s="82">
        <v>1265</v>
      </c>
      <c r="E7" s="82">
        <v>1339</v>
      </c>
      <c r="F7" s="82">
        <v>1401</v>
      </c>
      <c r="G7" s="82">
        <v>1452</v>
      </c>
      <c r="H7" s="82">
        <v>1490</v>
      </c>
      <c r="I7" s="82">
        <v>1520</v>
      </c>
      <c r="J7" s="82">
        <v>1539</v>
      </c>
      <c r="K7" s="82">
        <v>1546</v>
      </c>
      <c r="L7" s="82">
        <v>1548</v>
      </c>
      <c r="M7" s="82">
        <v>1539</v>
      </c>
      <c r="N7" s="82">
        <v>1524</v>
      </c>
      <c r="O7" s="82">
        <v>1507</v>
      </c>
      <c r="P7" s="82">
        <v>1477</v>
      </c>
      <c r="Q7" s="82">
        <v>1435</v>
      </c>
      <c r="R7" s="82">
        <v>1389</v>
      </c>
      <c r="S7" s="82">
        <v>1336</v>
      </c>
      <c r="T7" s="82">
        <v>1285</v>
      </c>
      <c r="U7" s="82">
        <v>1238</v>
      </c>
      <c r="V7" s="82">
        <v>1202</v>
      </c>
      <c r="W7" s="82">
        <v>1174</v>
      </c>
      <c r="X7" s="82">
        <v>5572</v>
      </c>
      <c r="Y7" s="82">
        <v>5823</v>
      </c>
      <c r="Z7" s="82">
        <v>4844</v>
      </c>
      <c r="AA7" s="82">
        <v>4337</v>
      </c>
      <c r="AB7" s="82">
        <v>4039</v>
      </c>
      <c r="AC7" s="82">
        <v>3486</v>
      </c>
      <c r="AD7" s="82">
        <v>3166</v>
      </c>
      <c r="AE7" s="82">
        <v>2684</v>
      </c>
      <c r="AF7" s="82">
        <v>2215</v>
      </c>
      <c r="AG7" s="82">
        <v>1752</v>
      </c>
      <c r="AH7" s="82">
        <v>1481</v>
      </c>
      <c r="AI7" s="82">
        <v>888</v>
      </c>
      <c r="AJ7" s="82">
        <v>653</v>
      </c>
      <c r="AK7" s="82">
        <v>33466</v>
      </c>
      <c r="AL7" s="82">
        <v>3541</v>
      </c>
      <c r="AM7" s="82">
        <v>2986</v>
      </c>
      <c r="AN7" s="82">
        <v>13473</v>
      </c>
      <c r="AO7" s="82">
        <v>1651</v>
      </c>
      <c r="AP7" s="82">
        <v>1333</v>
      </c>
      <c r="AQ7" s="82">
        <v>95</v>
      </c>
      <c r="AR7" s="192">
        <v>625</v>
      </c>
      <c r="AS7" s="192">
        <v>640</v>
      </c>
    </row>
    <row r="8" spans="1:45" x14ac:dyDescent="0.25">
      <c r="A8" s="57" t="s">
        <v>157</v>
      </c>
      <c r="B8" s="56"/>
      <c r="C8" s="78">
        <v>3139</v>
      </c>
      <c r="D8" s="78">
        <v>58</v>
      </c>
      <c r="E8" s="78">
        <v>60</v>
      </c>
      <c r="F8" s="78">
        <v>62</v>
      </c>
      <c r="G8" s="78">
        <v>64</v>
      </c>
      <c r="H8" s="78">
        <v>65</v>
      </c>
      <c r="I8" s="78">
        <v>67</v>
      </c>
      <c r="J8" s="78">
        <v>68</v>
      </c>
      <c r="K8" s="78">
        <v>68</v>
      </c>
      <c r="L8" s="78">
        <v>68</v>
      </c>
      <c r="M8" s="78">
        <v>68</v>
      </c>
      <c r="N8" s="78">
        <v>68</v>
      </c>
      <c r="O8" s="78">
        <v>67</v>
      </c>
      <c r="P8" s="78">
        <v>65</v>
      </c>
      <c r="Q8" s="78">
        <v>62</v>
      </c>
      <c r="R8" s="78">
        <v>58</v>
      </c>
      <c r="S8" s="78">
        <v>54</v>
      </c>
      <c r="T8" s="78">
        <v>50</v>
      </c>
      <c r="U8" s="78">
        <v>46</v>
      </c>
      <c r="V8" s="78">
        <v>44</v>
      </c>
      <c r="W8" s="78">
        <v>42</v>
      </c>
      <c r="X8" s="78">
        <v>190</v>
      </c>
      <c r="Y8" s="78">
        <v>210</v>
      </c>
      <c r="Z8" s="78">
        <v>164</v>
      </c>
      <c r="AA8" s="78">
        <v>176</v>
      </c>
      <c r="AB8" s="78">
        <v>192</v>
      </c>
      <c r="AC8" s="78">
        <v>173</v>
      </c>
      <c r="AD8" s="78">
        <v>157</v>
      </c>
      <c r="AE8" s="78">
        <v>157</v>
      </c>
      <c r="AF8" s="78">
        <v>153</v>
      </c>
      <c r="AG8" s="78">
        <v>125</v>
      </c>
      <c r="AH8" s="78">
        <v>120</v>
      </c>
      <c r="AI8" s="78">
        <v>73</v>
      </c>
      <c r="AJ8" s="78">
        <v>45</v>
      </c>
      <c r="AK8" s="78">
        <v>1572</v>
      </c>
      <c r="AL8" s="78">
        <v>162</v>
      </c>
      <c r="AM8" s="78">
        <v>114</v>
      </c>
      <c r="AN8" s="78">
        <v>570</v>
      </c>
      <c r="AO8" s="78">
        <v>79</v>
      </c>
      <c r="AP8" s="78">
        <v>64</v>
      </c>
      <c r="AQ8" s="78">
        <v>4</v>
      </c>
      <c r="AR8" s="191">
        <v>28</v>
      </c>
      <c r="AS8" s="191">
        <v>30</v>
      </c>
    </row>
    <row r="9" spans="1:45" x14ac:dyDescent="0.25">
      <c r="A9" s="98" t="s">
        <v>440</v>
      </c>
      <c r="B9" s="94">
        <v>2420</v>
      </c>
      <c r="C9" s="95">
        <v>3139</v>
      </c>
      <c r="D9" s="95">
        <v>58</v>
      </c>
      <c r="E9" s="95">
        <v>60</v>
      </c>
      <c r="F9" s="95">
        <v>62</v>
      </c>
      <c r="G9" s="95">
        <v>64</v>
      </c>
      <c r="H9" s="95">
        <v>65</v>
      </c>
      <c r="I9" s="95">
        <v>67</v>
      </c>
      <c r="J9" s="95">
        <v>68</v>
      </c>
      <c r="K9" s="95">
        <v>68</v>
      </c>
      <c r="L9" s="95">
        <v>68</v>
      </c>
      <c r="M9" s="95">
        <v>68</v>
      </c>
      <c r="N9" s="95">
        <v>68</v>
      </c>
      <c r="O9" s="95">
        <v>67</v>
      </c>
      <c r="P9" s="95">
        <v>65</v>
      </c>
      <c r="Q9" s="95">
        <v>62</v>
      </c>
      <c r="R9" s="95">
        <v>58</v>
      </c>
      <c r="S9" s="95">
        <v>54</v>
      </c>
      <c r="T9" s="95">
        <v>50</v>
      </c>
      <c r="U9" s="95">
        <v>46</v>
      </c>
      <c r="V9" s="95">
        <v>44</v>
      </c>
      <c r="W9" s="95">
        <v>42</v>
      </c>
      <c r="X9" s="95">
        <v>190</v>
      </c>
      <c r="Y9" s="95">
        <v>210</v>
      </c>
      <c r="Z9" s="95">
        <v>164</v>
      </c>
      <c r="AA9" s="95">
        <v>176</v>
      </c>
      <c r="AB9" s="95">
        <v>192</v>
      </c>
      <c r="AC9" s="95">
        <v>173</v>
      </c>
      <c r="AD9" s="95">
        <v>157</v>
      </c>
      <c r="AE9" s="95">
        <v>157</v>
      </c>
      <c r="AF9" s="95">
        <v>153</v>
      </c>
      <c r="AG9" s="95">
        <v>125</v>
      </c>
      <c r="AH9" s="95">
        <v>120</v>
      </c>
      <c r="AI9" s="95">
        <v>73</v>
      </c>
      <c r="AJ9" s="95">
        <v>45</v>
      </c>
      <c r="AK9" s="95">
        <v>1572</v>
      </c>
      <c r="AL9" s="95">
        <v>162</v>
      </c>
      <c r="AM9" s="95">
        <v>114</v>
      </c>
      <c r="AN9" s="95">
        <v>570</v>
      </c>
      <c r="AO9" s="95">
        <v>79</v>
      </c>
      <c r="AP9" s="95">
        <v>64</v>
      </c>
      <c r="AQ9" s="95">
        <v>4</v>
      </c>
      <c r="AR9" s="191">
        <v>28</v>
      </c>
      <c r="AS9" s="191">
        <v>30</v>
      </c>
    </row>
    <row r="10" spans="1:45" x14ac:dyDescent="0.25">
      <c r="A10" s="57" t="s">
        <v>158</v>
      </c>
      <c r="B10" s="56"/>
      <c r="C10" s="78">
        <v>1400</v>
      </c>
      <c r="D10" s="78">
        <v>25</v>
      </c>
      <c r="E10" s="78">
        <v>25</v>
      </c>
      <c r="F10" s="78">
        <v>24</v>
      </c>
      <c r="G10" s="78">
        <v>24</v>
      </c>
      <c r="H10" s="78">
        <v>25</v>
      </c>
      <c r="I10" s="78">
        <v>25</v>
      </c>
      <c r="J10" s="78">
        <v>25</v>
      </c>
      <c r="K10" s="78">
        <v>25</v>
      </c>
      <c r="L10" s="78">
        <v>26</v>
      </c>
      <c r="M10" s="78">
        <v>25</v>
      </c>
      <c r="N10" s="78">
        <v>26</v>
      </c>
      <c r="O10" s="78">
        <v>27</v>
      </c>
      <c r="P10" s="78">
        <v>27</v>
      </c>
      <c r="Q10" s="78">
        <v>25</v>
      </c>
      <c r="R10" s="78">
        <v>24</v>
      </c>
      <c r="S10" s="78">
        <v>21</v>
      </c>
      <c r="T10" s="78">
        <v>19</v>
      </c>
      <c r="U10" s="78">
        <v>18</v>
      </c>
      <c r="V10" s="78">
        <v>20</v>
      </c>
      <c r="W10" s="78">
        <v>23</v>
      </c>
      <c r="X10" s="78">
        <v>137</v>
      </c>
      <c r="Y10" s="78">
        <v>119</v>
      </c>
      <c r="Z10" s="78">
        <v>107</v>
      </c>
      <c r="AA10" s="78">
        <v>89</v>
      </c>
      <c r="AB10" s="78">
        <v>91</v>
      </c>
      <c r="AC10" s="78">
        <v>88</v>
      </c>
      <c r="AD10" s="78">
        <v>69</v>
      </c>
      <c r="AE10" s="78">
        <v>49</v>
      </c>
      <c r="AF10" s="78">
        <v>51</v>
      </c>
      <c r="AG10" s="78">
        <v>56</v>
      </c>
      <c r="AH10" s="78">
        <v>34</v>
      </c>
      <c r="AI10" s="78">
        <v>19</v>
      </c>
      <c r="AJ10" s="78">
        <v>12</v>
      </c>
      <c r="AK10" s="78">
        <v>636</v>
      </c>
      <c r="AL10" s="78">
        <v>56</v>
      </c>
      <c r="AM10" s="78">
        <v>42</v>
      </c>
      <c r="AN10" s="78">
        <v>262</v>
      </c>
      <c r="AO10" s="78">
        <v>37</v>
      </c>
      <c r="AP10" s="78">
        <v>30</v>
      </c>
      <c r="AQ10" s="78">
        <v>2</v>
      </c>
      <c r="AR10" s="191">
        <v>13</v>
      </c>
      <c r="AS10" s="191">
        <v>12</v>
      </c>
    </row>
    <row r="11" spans="1:45" x14ac:dyDescent="0.25">
      <c r="A11" s="98" t="s">
        <v>441</v>
      </c>
      <c r="B11" s="83">
        <v>2411</v>
      </c>
      <c r="C11" s="54">
        <v>1400</v>
      </c>
      <c r="D11" s="54">
        <v>25</v>
      </c>
      <c r="E11" s="54">
        <v>25</v>
      </c>
      <c r="F11" s="54">
        <v>24</v>
      </c>
      <c r="G11" s="54">
        <v>24</v>
      </c>
      <c r="H11" s="54">
        <v>25</v>
      </c>
      <c r="I11" s="54">
        <v>25</v>
      </c>
      <c r="J11" s="54">
        <v>25</v>
      </c>
      <c r="K11" s="54">
        <v>25</v>
      </c>
      <c r="L11" s="54">
        <v>26</v>
      </c>
      <c r="M11" s="54">
        <v>25</v>
      </c>
      <c r="N11" s="54">
        <v>26</v>
      </c>
      <c r="O11" s="54">
        <v>27</v>
      </c>
      <c r="P11" s="54">
        <v>27</v>
      </c>
      <c r="Q11" s="54">
        <v>25</v>
      </c>
      <c r="R11" s="54">
        <v>24</v>
      </c>
      <c r="S11" s="54">
        <v>21</v>
      </c>
      <c r="T11" s="54">
        <v>19</v>
      </c>
      <c r="U11" s="54">
        <v>18</v>
      </c>
      <c r="V11" s="54">
        <v>20</v>
      </c>
      <c r="W11" s="54">
        <v>23</v>
      </c>
      <c r="X11" s="54">
        <v>137</v>
      </c>
      <c r="Y11" s="54">
        <v>119</v>
      </c>
      <c r="Z11" s="54">
        <v>107</v>
      </c>
      <c r="AA11" s="54">
        <v>89</v>
      </c>
      <c r="AB11" s="54">
        <v>91</v>
      </c>
      <c r="AC11" s="54">
        <v>88</v>
      </c>
      <c r="AD11" s="54">
        <v>69</v>
      </c>
      <c r="AE11" s="54">
        <v>49</v>
      </c>
      <c r="AF11" s="54">
        <v>51</v>
      </c>
      <c r="AG11" s="54">
        <v>56</v>
      </c>
      <c r="AH11" s="54">
        <v>34</v>
      </c>
      <c r="AI11" s="54">
        <v>19</v>
      </c>
      <c r="AJ11" s="54">
        <v>12</v>
      </c>
      <c r="AK11" s="54">
        <v>636</v>
      </c>
      <c r="AL11" s="54">
        <v>56</v>
      </c>
      <c r="AM11" s="54">
        <v>42</v>
      </c>
      <c r="AN11" s="54">
        <v>262</v>
      </c>
      <c r="AO11" s="54">
        <v>37</v>
      </c>
      <c r="AP11" s="54">
        <v>30</v>
      </c>
      <c r="AQ11" s="54">
        <v>2</v>
      </c>
      <c r="AR11" s="191">
        <v>13</v>
      </c>
      <c r="AS11" s="191">
        <v>12</v>
      </c>
    </row>
    <row r="12" spans="1:45" x14ac:dyDescent="0.25">
      <c r="A12" s="57" t="s">
        <v>159</v>
      </c>
      <c r="B12" s="56"/>
      <c r="C12" s="59">
        <v>17846</v>
      </c>
      <c r="D12" s="59">
        <v>394</v>
      </c>
      <c r="E12" s="59">
        <v>406</v>
      </c>
      <c r="F12" s="59">
        <v>417</v>
      </c>
      <c r="G12" s="59">
        <v>425</v>
      </c>
      <c r="H12" s="59">
        <v>432</v>
      </c>
      <c r="I12" s="59">
        <v>437</v>
      </c>
      <c r="J12" s="59">
        <v>440</v>
      </c>
      <c r="K12" s="59">
        <v>440</v>
      </c>
      <c r="L12" s="59">
        <v>439</v>
      </c>
      <c r="M12" s="59">
        <v>435</v>
      </c>
      <c r="N12" s="59">
        <v>429</v>
      </c>
      <c r="O12" s="59">
        <v>423</v>
      </c>
      <c r="P12" s="59">
        <v>412</v>
      </c>
      <c r="Q12" s="59">
        <v>393</v>
      </c>
      <c r="R12" s="59">
        <v>370</v>
      </c>
      <c r="S12" s="59">
        <v>346</v>
      </c>
      <c r="T12" s="59">
        <v>322</v>
      </c>
      <c r="U12" s="59">
        <v>302</v>
      </c>
      <c r="V12" s="59">
        <v>286</v>
      </c>
      <c r="W12" s="59">
        <v>276</v>
      </c>
      <c r="X12" s="59">
        <v>1256</v>
      </c>
      <c r="Y12" s="59">
        <v>1267</v>
      </c>
      <c r="Z12" s="59">
        <v>1081</v>
      </c>
      <c r="AA12" s="59">
        <v>955</v>
      </c>
      <c r="AB12" s="59">
        <v>944</v>
      </c>
      <c r="AC12" s="59">
        <v>916</v>
      </c>
      <c r="AD12" s="59">
        <v>819</v>
      </c>
      <c r="AE12" s="59">
        <v>761</v>
      </c>
      <c r="AF12" s="59">
        <v>683</v>
      </c>
      <c r="AG12" s="59">
        <v>512</v>
      </c>
      <c r="AH12" s="59">
        <v>418</v>
      </c>
      <c r="AI12" s="59">
        <v>258</v>
      </c>
      <c r="AJ12" s="59">
        <v>152</v>
      </c>
      <c r="AK12" s="59">
        <v>8853</v>
      </c>
      <c r="AL12" s="59">
        <v>1028</v>
      </c>
      <c r="AM12" s="59">
        <v>700</v>
      </c>
      <c r="AN12" s="59">
        <v>3226</v>
      </c>
      <c r="AO12" s="59">
        <v>507</v>
      </c>
      <c r="AP12" s="59">
        <v>409</v>
      </c>
      <c r="AQ12" s="59">
        <v>30</v>
      </c>
      <c r="AR12" s="59">
        <v>195</v>
      </c>
      <c r="AS12" s="59">
        <v>199</v>
      </c>
    </row>
    <row r="13" spans="1:45" x14ac:dyDescent="0.25">
      <c r="A13" s="98" t="s">
        <v>442</v>
      </c>
      <c r="B13" s="94">
        <v>2412</v>
      </c>
      <c r="C13" s="95">
        <v>7674</v>
      </c>
      <c r="D13" s="95">
        <v>169</v>
      </c>
      <c r="E13" s="95">
        <v>175</v>
      </c>
      <c r="F13" s="95">
        <v>179</v>
      </c>
      <c r="G13" s="95">
        <v>183</v>
      </c>
      <c r="H13" s="95">
        <v>185</v>
      </c>
      <c r="I13" s="95">
        <v>188</v>
      </c>
      <c r="J13" s="95">
        <v>190</v>
      </c>
      <c r="K13" s="95">
        <v>190</v>
      </c>
      <c r="L13" s="95">
        <v>189</v>
      </c>
      <c r="M13" s="95">
        <v>187</v>
      </c>
      <c r="N13" s="95">
        <v>185</v>
      </c>
      <c r="O13" s="95">
        <v>182</v>
      </c>
      <c r="P13" s="95">
        <v>177</v>
      </c>
      <c r="Q13" s="95">
        <v>169</v>
      </c>
      <c r="R13" s="95">
        <v>159</v>
      </c>
      <c r="S13" s="95">
        <v>148</v>
      </c>
      <c r="T13" s="95">
        <v>138</v>
      </c>
      <c r="U13" s="95">
        <v>130</v>
      </c>
      <c r="V13" s="95">
        <v>123</v>
      </c>
      <c r="W13" s="95">
        <v>119</v>
      </c>
      <c r="X13" s="95">
        <v>540</v>
      </c>
      <c r="Y13" s="95">
        <v>545</v>
      </c>
      <c r="Z13" s="95">
        <v>465</v>
      </c>
      <c r="AA13" s="95">
        <v>410</v>
      </c>
      <c r="AB13" s="95">
        <v>406</v>
      </c>
      <c r="AC13" s="95">
        <v>394</v>
      </c>
      <c r="AD13" s="95">
        <v>352</v>
      </c>
      <c r="AE13" s="95">
        <v>327</v>
      </c>
      <c r="AF13" s="95">
        <v>294</v>
      </c>
      <c r="AG13" s="95">
        <v>220</v>
      </c>
      <c r="AH13" s="95">
        <v>180</v>
      </c>
      <c r="AI13" s="95">
        <v>111</v>
      </c>
      <c r="AJ13" s="95">
        <v>65</v>
      </c>
      <c r="AK13" s="95">
        <v>3807</v>
      </c>
      <c r="AL13" s="95">
        <v>442</v>
      </c>
      <c r="AM13" s="95">
        <v>301</v>
      </c>
      <c r="AN13" s="95">
        <v>1388</v>
      </c>
      <c r="AO13" s="95">
        <v>218</v>
      </c>
      <c r="AP13" s="95">
        <v>176</v>
      </c>
      <c r="AQ13" s="95">
        <v>13</v>
      </c>
      <c r="AR13" s="191">
        <v>84</v>
      </c>
      <c r="AS13" s="191">
        <v>85</v>
      </c>
    </row>
    <row r="14" spans="1:45" x14ac:dyDescent="0.25">
      <c r="A14" s="98" t="s">
        <v>443</v>
      </c>
      <c r="B14" s="94">
        <v>2414</v>
      </c>
      <c r="C14" s="95">
        <v>3749</v>
      </c>
      <c r="D14" s="95">
        <v>83</v>
      </c>
      <c r="E14" s="95">
        <v>85</v>
      </c>
      <c r="F14" s="95">
        <v>88</v>
      </c>
      <c r="G14" s="95">
        <v>89</v>
      </c>
      <c r="H14" s="95">
        <v>91</v>
      </c>
      <c r="I14" s="95">
        <v>92</v>
      </c>
      <c r="J14" s="95">
        <v>92</v>
      </c>
      <c r="K14" s="95">
        <v>92</v>
      </c>
      <c r="L14" s="95">
        <v>92</v>
      </c>
      <c r="M14" s="95">
        <v>91</v>
      </c>
      <c r="N14" s="95">
        <v>90</v>
      </c>
      <c r="O14" s="95">
        <v>89</v>
      </c>
      <c r="P14" s="95">
        <v>87</v>
      </c>
      <c r="Q14" s="95">
        <v>83</v>
      </c>
      <c r="R14" s="95">
        <v>78</v>
      </c>
      <c r="S14" s="95">
        <v>73</v>
      </c>
      <c r="T14" s="95">
        <v>68</v>
      </c>
      <c r="U14" s="95">
        <v>63</v>
      </c>
      <c r="V14" s="95">
        <v>60</v>
      </c>
      <c r="W14" s="95">
        <v>58</v>
      </c>
      <c r="X14" s="95">
        <v>264</v>
      </c>
      <c r="Y14" s="95">
        <v>266</v>
      </c>
      <c r="Z14" s="95">
        <v>227</v>
      </c>
      <c r="AA14" s="95">
        <v>201</v>
      </c>
      <c r="AB14" s="95">
        <v>198</v>
      </c>
      <c r="AC14" s="95">
        <v>192</v>
      </c>
      <c r="AD14" s="95">
        <v>172</v>
      </c>
      <c r="AE14" s="95">
        <v>160</v>
      </c>
      <c r="AF14" s="95">
        <v>143</v>
      </c>
      <c r="AG14" s="95">
        <v>108</v>
      </c>
      <c r="AH14" s="95">
        <v>88</v>
      </c>
      <c r="AI14" s="95">
        <v>54</v>
      </c>
      <c r="AJ14" s="95">
        <v>32</v>
      </c>
      <c r="AK14" s="95">
        <v>1859</v>
      </c>
      <c r="AL14" s="95">
        <v>216</v>
      </c>
      <c r="AM14" s="95">
        <v>147</v>
      </c>
      <c r="AN14" s="95">
        <v>677</v>
      </c>
      <c r="AO14" s="95">
        <v>106</v>
      </c>
      <c r="AP14" s="95">
        <v>86</v>
      </c>
      <c r="AQ14" s="95">
        <v>6</v>
      </c>
      <c r="AR14" s="191">
        <v>41</v>
      </c>
      <c r="AS14" s="191">
        <v>42</v>
      </c>
    </row>
    <row r="15" spans="1:45" x14ac:dyDescent="0.25">
      <c r="A15" s="98" t="s">
        <v>444</v>
      </c>
      <c r="B15" s="94">
        <v>2413</v>
      </c>
      <c r="C15" s="95">
        <v>6423</v>
      </c>
      <c r="D15" s="95">
        <v>142</v>
      </c>
      <c r="E15" s="95">
        <v>146</v>
      </c>
      <c r="F15" s="95">
        <v>150</v>
      </c>
      <c r="G15" s="95">
        <v>153</v>
      </c>
      <c r="H15" s="95">
        <v>156</v>
      </c>
      <c r="I15" s="95">
        <v>157</v>
      </c>
      <c r="J15" s="95">
        <v>158</v>
      </c>
      <c r="K15" s="95">
        <v>158</v>
      </c>
      <c r="L15" s="95">
        <v>158</v>
      </c>
      <c r="M15" s="95">
        <v>157</v>
      </c>
      <c r="N15" s="95">
        <v>154</v>
      </c>
      <c r="O15" s="95">
        <v>152</v>
      </c>
      <c r="P15" s="95">
        <v>148</v>
      </c>
      <c r="Q15" s="95">
        <v>141</v>
      </c>
      <c r="R15" s="95">
        <v>133</v>
      </c>
      <c r="S15" s="95">
        <v>125</v>
      </c>
      <c r="T15" s="95">
        <v>116</v>
      </c>
      <c r="U15" s="95">
        <v>109</v>
      </c>
      <c r="V15" s="95">
        <v>103</v>
      </c>
      <c r="W15" s="95">
        <v>99</v>
      </c>
      <c r="X15" s="95">
        <v>452</v>
      </c>
      <c r="Y15" s="95">
        <v>456</v>
      </c>
      <c r="Z15" s="95">
        <v>389</v>
      </c>
      <c r="AA15" s="95">
        <v>344</v>
      </c>
      <c r="AB15" s="95">
        <v>340</v>
      </c>
      <c r="AC15" s="95">
        <v>330</v>
      </c>
      <c r="AD15" s="95">
        <v>295</v>
      </c>
      <c r="AE15" s="95">
        <v>274</v>
      </c>
      <c r="AF15" s="95">
        <v>246</v>
      </c>
      <c r="AG15" s="95">
        <v>184</v>
      </c>
      <c r="AH15" s="95">
        <v>150</v>
      </c>
      <c r="AI15" s="95">
        <v>93</v>
      </c>
      <c r="AJ15" s="95">
        <v>55</v>
      </c>
      <c r="AK15" s="95">
        <v>3187</v>
      </c>
      <c r="AL15" s="95">
        <v>370</v>
      </c>
      <c r="AM15" s="95">
        <v>252</v>
      </c>
      <c r="AN15" s="95">
        <v>1161</v>
      </c>
      <c r="AO15" s="95">
        <v>183</v>
      </c>
      <c r="AP15" s="95">
        <v>147</v>
      </c>
      <c r="AQ15" s="95">
        <v>11</v>
      </c>
      <c r="AR15" s="191">
        <v>70</v>
      </c>
      <c r="AS15" s="191">
        <v>72</v>
      </c>
    </row>
    <row r="16" spans="1:45" x14ac:dyDescent="0.25">
      <c r="A16" s="57" t="s">
        <v>83</v>
      </c>
      <c r="B16" s="56"/>
      <c r="C16" s="59">
        <v>33242</v>
      </c>
      <c r="D16" s="59">
        <v>546</v>
      </c>
      <c r="E16" s="59">
        <v>606</v>
      </c>
      <c r="F16" s="59">
        <v>653</v>
      </c>
      <c r="G16" s="59">
        <v>689</v>
      </c>
      <c r="H16" s="59">
        <v>715</v>
      </c>
      <c r="I16" s="59">
        <v>732</v>
      </c>
      <c r="J16" s="59">
        <v>741</v>
      </c>
      <c r="K16" s="59">
        <v>743</v>
      </c>
      <c r="L16" s="59">
        <v>739</v>
      </c>
      <c r="M16" s="59">
        <v>729</v>
      </c>
      <c r="N16" s="59">
        <v>717</v>
      </c>
      <c r="O16" s="59">
        <v>700</v>
      </c>
      <c r="P16" s="59">
        <v>684</v>
      </c>
      <c r="Q16" s="59">
        <v>672</v>
      </c>
      <c r="R16" s="59">
        <v>663</v>
      </c>
      <c r="S16" s="59">
        <v>652</v>
      </c>
      <c r="T16" s="59">
        <v>641</v>
      </c>
      <c r="U16" s="59">
        <v>631</v>
      </c>
      <c r="V16" s="59">
        <v>620</v>
      </c>
      <c r="W16" s="59">
        <v>609</v>
      </c>
      <c r="X16" s="59">
        <v>2983</v>
      </c>
      <c r="Y16" s="59">
        <v>3245</v>
      </c>
      <c r="Z16" s="59">
        <v>2656</v>
      </c>
      <c r="AA16" s="59">
        <v>2298</v>
      </c>
      <c r="AB16" s="59">
        <v>1896</v>
      </c>
      <c r="AC16" s="59">
        <v>1597</v>
      </c>
      <c r="AD16" s="59">
        <v>1454</v>
      </c>
      <c r="AE16" s="59">
        <v>1132</v>
      </c>
      <c r="AF16" s="59">
        <v>771</v>
      </c>
      <c r="AG16" s="59">
        <v>634</v>
      </c>
      <c r="AH16" s="59">
        <v>501</v>
      </c>
      <c r="AI16" s="59">
        <v>308</v>
      </c>
      <c r="AJ16" s="59">
        <v>285</v>
      </c>
      <c r="AK16" s="59">
        <v>16111</v>
      </c>
      <c r="AL16" s="59">
        <v>1621</v>
      </c>
      <c r="AM16" s="59">
        <v>1567</v>
      </c>
      <c r="AN16" s="59">
        <v>7065</v>
      </c>
      <c r="AO16" s="59">
        <v>699</v>
      </c>
      <c r="AP16" s="59">
        <v>564</v>
      </c>
      <c r="AQ16" s="59">
        <v>42</v>
      </c>
      <c r="AR16" s="59">
        <v>268</v>
      </c>
      <c r="AS16" s="59">
        <v>278</v>
      </c>
    </row>
    <row r="17" spans="1:45" x14ac:dyDescent="0.25">
      <c r="A17" s="98" t="s">
        <v>445</v>
      </c>
      <c r="B17" s="94">
        <v>2410</v>
      </c>
      <c r="C17" s="95">
        <v>16290</v>
      </c>
      <c r="D17" s="95">
        <v>267</v>
      </c>
      <c r="E17" s="95">
        <v>297</v>
      </c>
      <c r="F17" s="95">
        <v>320</v>
      </c>
      <c r="G17" s="95">
        <v>338</v>
      </c>
      <c r="H17" s="95">
        <v>351</v>
      </c>
      <c r="I17" s="95">
        <v>359</v>
      </c>
      <c r="J17" s="95">
        <v>363</v>
      </c>
      <c r="K17" s="95">
        <v>364</v>
      </c>
      <c r="L17" s="95">
        <v>362</v>
      </c>
      <c r="M17" s="95">
        <v>357</v>
      </c>
      <c r="N17" s="95">
        <v>352</v>
      </c>
      <c r="O17" s="95">
        <v>343</v>
      </c>
      <c r="P17" s="95">
        <v>335</v>
      </c>
      <c r="Q17" s="95">
        <v>330</v>
      </c>
      <c r="R17" s="95">
        <v>326</v>
      </c>
      <c r="S17" s="95">
        <v>319</v>
      </c>
      <c r="T17" s="95">
        <v>314</v>
      </c>
      <c r="U17" s="95">
        <v>309</v>
      </c>
      <c r="V17" s="95">
        <v>305</v>
      </c>
      <c r="W17" s="95">
        <v>298</v>
      </c>
      <c r="X17" s="95">
        <v>1461</v>
      </c>
      <c r="Y17" s="95">
        <v>1590</v>
      </c>
      <c r="Z17" s="95">
        <v>1301</v>
      </c>
      <c r="AA17" s="95">
        <v>1126</v>
      </c>
      <c r="AB17" s="95">
        <v>929</v>
      </c>
      <c r="AC17" s="95">
        <v>782</v>
      </c>
      <c r="AD17" s="95">
        <v>712</v>
      </c>
      <c r="AE17" s="95">
        <v>555</v>
      </c>
      <c r="AF17" s="95">
        <v>378</v>
      </c>
      <c r="AG17" s="95">
        <v>311</v>
      </c>
      <c r="AH17" s="95">
        <v>246</v>
      </c>
      <c r="AI17" s="95">
        <v>151</v>
      </c>
      <c r="AJ17" s="95">
        <v>139</v>
      </c>
      <c r="AK17" s="95">
        <v>7894</v>
      </c>
      <c r="AL17" s="95">
        <v>795</v>
      </c>
      <c r="AM17" s="95">
        <v>768</v>
      </c>
      <c r="AN17" s="95">
        <v>3462</v>
      </c>
      <c r="AO17" s="95">
        <v>342</v>
      </c>
      <c r="AP17" s="95">
        <v>277</v>
      </c>
      <c r="AQ17" s="95">
        <v>20</v>
      </c>
      <c r="AR17" s="191">
        <v>131</v>
      </c>
      <c r="AS17" s="191">
        <v>136</v>
      </c>
    </row>
    <row r="18" spans="1:45" x14ac:dyDescent="0.25">
      <c r="A18" s="98" t="s">
        <v>446</v>
      </c>
      <c r="B18" s="94">
        <v>7135</v>
      </c>
      <c r="C18" s="95">
        <v>13959</v>
      </c>
      <c r="D18" s="95">
        <v>230</v>
      </c>
      <c r="E18" s="95">
        <v>255</v>
      </c>
      <c r="F18" s="95">
        <v>274</v>
      </c>
      <c r="G18" s="95">
        <v>289</v>
      </c>
      <c r="H18" s="95">
        <v>300</v>
      </c>
      <c r="I18" s="95">
        <v>307</v>
      </c>
      <c r="J18" s="95">
        <v>311</v>
      </c>
      <c r="K18" s="95">
        <v>312</v>
      </c>
      <c r="L18" s="95">
        <v>310</v>
      </c>
      <c r="M18" s="95">
        <v>306</v>
      </c>
      <c r="N18" s="95">
        <v>301</v>
      </c>
      <c r="O18" s="95">
        <v>294</v>
      </c>
      <c r="P18" s="95">
        <v>287</v>
      </c>
      <c r="Q18" s="95">
        <v>282</v>
      </c>
      <c r="R18" s="95">
        <v>278</v>
      </c>
      <c r="S18" s="95">
        <v>274</v>
      </c>
      <c r="T18" s="95">
        <v>269</v>
      </c>
      <c r="U18" s="95">
        <v>265</v>
      </c>
      <c r="V18" s="95">
        <v>260</v>
      </c>
      <c r="W18" s="95">
        <v>256</v>
      </c>
      <c r="X18" s="95">
        <v>1253</v>
      </c>
      <c r="Y18" s="95">
        <v>1363</v>
      </c>
      <c r="Z18" s="95">
        <v>1116</v>
      </c>
      <c r="AA18" s="95">
        <v>965</v>
      </c>
      <c r="AB18" s="95">
        <v>796</v>
      </c>
      <c r="AC18" s="95">
        <v>671</v>
      </c>
      <c r="AD18" s="95">
        <v>611</v>
      </c>
      <c r="AE18" s="95">
        <v>475</v>
      </c>
      <c r="AF18" s="95">
        <v>324</v>
      </c>
      <c r="AG18" s="95">
        <v>266</v>
      </c>
      <c r="AH18" s="95">
        <v>210</v>
      </c>
      <c r="AI18" s="95">
        <v>129</v>
      </c>
      <c r="AJ18" s="95">
        <v>120</v>
      </c>
      <c r="AK18" s="95">
        <v>6767</v>
      </c>
      <c r="AL18" s="95">
        <v>681</v>
      </c>
      <c r="AM18" s="95">
        <v>658</v>
      </c>
      <c r="AN18" s="95">
        <v>2967</v>
      </c>
      <c r="AO18" s="95">
        <v>294</v>
      </c>
      <c r="AP18" s="95">
        <v>237</v>
      </c>
      <c r="AQ18" s="95">
        <v>18</v>
      </c>
      <c r="AR18" s="191">
        <v>113</v>
      </c>
      <c r="AS18" s="191">
        <v>117</v>
      </c>
    </row>
    <row r="19" spans="1:45" x14ac:dyDescent="0.25">
      <c r="A19" s="98" t="s">
        <v>452</v>
      </c>
      <c r="B19" s="290">
        <v>10061</v>
      </c>
      <c r="C19" s="95">
        <v>2327</v>
      </c>
      <c r="D19" s="95">
        <v>38</v>
      </c>
      <c r="E19" s="95">
        <v>42</v>
      </c>
      <c r="F19" s="95">
        <v>46</v>
      </c>
      <c r="G19" s="95">
        <v>48</v>
      </c>
      <c r="H19" s="95">
        <v>50</v>
      </c>
      <c r="I19" s="95">
        <v>51</v>
      </c>
      <c r="J19" s="95">
        <v>52</v>
      </c>
      <c r="K19" s="95">
        <v>52</v>
      </c>
      <c r="L19" s="95">
        <v>52</v>
      </c>
      <c r="M19" s="95">
        <v>51</v>
      </c>
      <c r="N19" s="95">
        <v>50</v>
      </c>
      <c r="O19" s="95">
        <v>49</v>
      </c>
      <c r="P19" s="95">
        <v>48</v>
      </c>
      <c r="Q19" s="95">
        <v>47</v>
      </c>
      <c r="R19" s="95">
        <v>46</v>
      </c>
      <c r="S19" s="95">
        <v>46</v>
      </c>
      <c r="T19" s="95">
        <v>45</v>
      </c>
      <c r="U19" s="95">
        <v>44</v>
      </c>
      <c r="V19" s="95">
        <v>43</v>
      </c>
      <c r="W19" s="95">
        <v>43</v>
      </c>
      <c r="X19" s="95">
        <v>209</v>
      </c>
      <c r="Y19" s="95">
        <v>227</v>
      </c>
      <c r="Z19" s="95">
        <v>186</v>
      </c>
      <c r="AA19" s="95">
        <v>161</v>
      </c>
      <c r="AB19" s="95">
        <v>133</v>
      </c>
      <c r="AC19" s="95">
        <v>112</v>
      </c>
      <c r="AD19" s="95">
        <v>102</v>
      </c>
      <c r="AE19" s="95">
        <v>79</v>
      </c>
      <c r="AF19" s="95">
        <v>54</v>
      </c>
      <c r="AG19" s="95">
        <v>44</v>
      </c>
      <c r="AH19" s="95">
        <v>35</v>
      </c>
      <c r="AI19" s="95">
        <v>22</v>
      </c>
      <c r="AJ19" s="95">
        <v>20</v>
      </c>
      <c r="AK19" s="95">
        <v>1128</v>
      </c>
      <c r="AL19" s="95">
        <v>113</v>
      </c>
      <c r="AM19" s="95">
        <v>110</v>
      </c>
      <c r="AN19" s="95">
        <v>495</v>
      </c>
      <c r="AO19" s="95">
        <v>49</v>
      </c>
      <c r="AP19" s="95">
        <v>39</v>
      </c>
      <c r="AQ19" s="95">
        <v>3</v>
      </c>
      <c r="AR19" s="191">
        <v>19</v>
      </c>
      <c r="AS19" s="191">
        <v>19</v>
      </c>
    </row>
    <row r="20" spans="1:45" x14ac:dyDescent="0.25">
      <c r="A20" s="98" t="s">
        <v>447</v>
      </c>
      <c r="B20" s="94">
        <v>6745</v>
      </c>
      <c r="C20" s="95">
        <v>666</v>
      </c>
      <c r="D20" s="95">
        <v>11</v>
      </c>
      <c r="E20" s="95">
        <v>12</v>
      </c>
      <c r="F20" s="95">
        <v>13</v>
      </c>
      <c r="G20" s="95">
        <v>14</v>
      </c>
      <c r="H20" s="95">
        <v>14</v>
      </c>
      <c r="I20" s="95">
        <v>15</v>
      </c>
      <c r="J20" s="95">
        <v>15</v>
      </c>
      <c r="K20" s="95">
        <v>15</v>
      </c>
      <c r="L20" s="95">
        <v>15</v>
      </c>
      <c r="M20" s="95">
        <v>15</v>
      </c>
      <c r="N20" s="95">
        <v>14</v>
      </c>
      <c r="O20" s="95">
        <v>14</v>
      </c>
      <c r="P20" s="95">
        <v>14</v>
      </c>
      <c r="Q20" s="95">
        <v>13</v>
      </c>
      <c r="R20" s="95">
        <v>13</v>
      </c>
      <c r="S20" s="95">
        <v>13</v>
      </c>
      <c r="T20" s="95">
        <v>13</v>
      </c>
      <c r="U20" s="95">
        <v>13</v>
      </c>
      <c r="V20" s="95">
        <v>12</v>
      </c>
      <c r="W20" s="95">
        <v>12</v>
      </c>
      <c r="X20" s="95">
        <v>60</v>
      </c>
      <c r="Y20" s="95">
        <v>65</v>
      </c>
      <c r="Z20" s="95">
        <v>53</v>
      </c>
      <c r="AA20" s="95">
        <v>46</v>
      </c>
      <c r="AB20" s="95">
        <v>38</v>
      </c>
      <c r="AC20" s="95">
        <v>32</v>
      </c>
      <c r="AD20" s="95">
        <v>29</v>
      </c>
      <c r="AE20" s="95">
        <v>23</v>
      </c>
      <c r="AF20" s="95">
        <v>15</v>
      </c>
      <c r="AG20" s="95">
        <v>13</v>
      </c>
      <c r="AH20" s="95">
        <v>10</v>
      </c>
      <c r="AI20" s="95">
        <v>6</v>
      </c>
      <c r="AJ20" s="95">
        <v>6</v>
      </c>
      <c r="AK20" s="95">
        <v>322</v>
      </c>
      <c r="AL20" s="95">
        <v>32</v>
      </c>
      <c r="AM20" s="95">
        <v>31</v>
      </c>
      <c r="AN20" s="95">
        <v>141</v>
      </c>
      <c r="AO20" s="95">
        <v>14</v>
      </c>
      <c r="AP20" s="95">
        <v>11</v>
      </c>
      <c r="AQ20" s="95">
        <v>1</v>
      </c>
      <c r="AR20" s="191">
        <v>5</v>
      </c>
      <c r="AS20" s="191">
        <v>6</v>
      </c>
    </row>
    <row r="21" spans="1:45" x14ac:dyDescent="0.25">
      <c r="A21" s="57" t="s">
        <v>160</v>
      </c>
      <c r="B21" s="56"/>
      <c r="C21" s="78">
        <v>1606</v>
      </c>
      <c r="D21" s="78">
        <v>19</v>
      </c>
      <c r="E21" s="78">
        <v>24</v>
      </c>
      <c r="F21" s="78">
        <v>28</v>
      </c>
      <c r="G21" s="78">
        <v>31</v>
      </c>
      <c r="H21" s="78">
        <v>33</v>
      </c>
      <c r="I21" s="78">
        <v>33</v>
      </c>
      <c r="J21" s="78">
        <v>33</v>
      </c>
      <c r="K21" s="78">
        <v>32</v>
      </c>
      <c r="L21" s="78">
        <v>31</v>
      </c>
      <c r="M21" s="78">
        <v>30</v>
      </c>
      <c r="N21" s="78">
        <v>28</v>
      </c>
      <c r="O21" s="78">
        <v>26</v>
      </c>
      <c r="P21" s="78">
        <v>24</v>
      </c>
      <c r="Q21" s="78">
        <v>24</v>
      </c>
      <c r="R21" s="78">
        <v>26</v>
      </c>
      <c r="S21" s="78">
        <v>27</v>
      </c>
      <c r="T21" s="78">
        <v>28</v>
      </c>
      <c r="U21" s="78">
        <v>28</v>
      </c>
      <c r="V21" s="78">
        <v>27</v>
      </c>
      <c r="W21" s="78">
        <v>26</v>
      </c>
      <c r="X21" s="78">
        <v>117</v>
      </c>
      <c r="Y21" s="78">
        <v>132</v>
      </c>
      <c r="Z21" s="78">
        <v>98</v>
      </c>
      <c r="AA21" s="78">
        <v>112</v>
      </c>
      <c r="AB21" s="78">
        <v>93</v>
      </c>
      <c r="AC21" s="78">
        <v>88</v>
      </c>
      <c r="AD21" s="78">
        <v>68</v>
      </c>
      <c r="AE21" s="78">
        <v>84</v>
      </c>
      <c r="AF21" s="78">
        <v>73</v>
      </c>
      <c r="AG21" s="78">
        <v>76</v>
      </c>
      <c r="AH21" s="78">
        <v>56</v>
      </c>
      <c r="AI21" s="78">
        <v>27</v>
      </c>
      <c r="AJ21" s="78">
        <v>24</v>
      </c>
      <c r="AK21" s="78">
        <v>803</v>
      </c>
      <c r="AL21" s="78">
        <v>67</v>
      </c>
      <c r="AM21" s="78">
        <v>75</v>
      </c>
      <c r="AN21" s="78">
        <v>301</v>
      </c>
      <c r="AO21" s="78">
        <v>30</v>
      </c>
      <c r="AP21" s="78">
        <v>24</v>
      </c>
      <c r="AQ21" s="78">
        <v>1</v>
      </c>
      <c r="AR21" s="191">
        <v>9</v>
      </c>
      <c r="AS21" s="191">
        <v>10</v>
      </c>
    </row>
    <row r="22" spans="1:45" x14ac:dyDescent="0.25">
      <c r="A22" s="98" t="s">
        <v>448</v>
      </c>
      <c r="B22" s="94">
        <v>2415</v>
      </c>
      <c r="C22" s="95">
        <v>1606</v>
      </c>
      <c r="D22" s="95">
        <v>19</v>
      </c>
      <c r="E22" s="95">
        <v>24</v>
      </c>
      <c r="F22" s="95">
        <v>28</v>
      </c>
      <c r="G22" s="95">
        <v>31</v>
      </c>
      <c r="H22" s="95">
        <v>33</v>
      </c>
      <c r="I22" s="95">
        <v>33</v>
      </c>
      <c r="J22" s="95">
        <v>33</v>
      </c>
      <c r="K22" s="95">
        <v>32</v>
      </c>
      <c r="L22" s="95">
        <v>31</v>
      </c>
      <c r="M22" s="95">
        <v>30</v>
      </c>
      <c r="N22" s="95">
        <v>28</v>
      </c>
      <c r="O22" s="95">
        <v>26</v>
      </c>
      <c r="P22" s="95">
        <v>24</v>
      </c>
      <c r="Q22" s="95">
        <v>24</v>
      </c>
      <c r="R22" s="95">
        <v>26</v>
      </c>
      <c r="S22" s="95">
        <v>27</v>
      </c>
      <c r="T22" s="95">
        <v>28</v>
      </c>
      <c r="U22" s="95">
        <v>28</v>
      </c>
      <c r="V22" s="95">
        <v>27</v>
      </c>
      <c r="W22" s="95">
        <v>26</v>
      </c>
      <c r="X22" s="95">
        <v>117</v>
      </c>
      <c r="Y22" s="95">
        <v>132</v>
      </c>
      <c r="Z22" s="95">
        <v>98</v>
      </c>
      <c r="AA22" s="95">
        <v>112</v>
      </c>
      <c r="AB22" s="95">
        <v>93</v>
      </c>
      <c r="AC22" s="95">
        <v>88</v>
      </c>
      <c r="AD22" s="95">
        <v>68</v>
      </c>
      <c r="AE22" s="95">
        <v>84</v>
      </c>
      <c r="AF22" s="95">
        <v>73</v>
      </c>
      <c r="AG22" s="95">
        <v>76</v>
      </c>
      <c r="AH22" s="95">
        <v>56</v>
      </c>
      <c r="AI22" s="95">
        <v>27</v>
      </c>
      <c r="AJ22" s="95">
        <v>24</v>
      </c>
      <c r="AK22" s="95">
        <v>803</v>
      </c>
      <c r="AL22" s="95">
        <v>67</v>
      </c>
      <c r="AM22" s="95">
        <v>75</v>
      </c>
      <c r="AN22" s="95">
        <v>301</v>
      </c>
      <c r="AO22" s="95">
        <v>30</v>
      </c>
      <c r="AP22" s="95">
        <v>24</v>
      </c>
      <c r="AQ22" s="95">
        <v>1</v>
      </c>
      <c r="AR22" s="191">
        <v>9</v>
      </c>
      <c r="AS22" s="191">
        <v>10</v>
      </c>
    </row>
    <row r="23" spans="1:45" x14ac:dyDescent="0.25">
      <c r="A23" s="57" t="s">
        <v>161</v>
      </c>
      <c r="B23" s="56"/>
      <c r="C23" s="78">
        <v>5542</v>
      </c>
      <c r="D23" s="78">
        <v>109</v>
      </c>
      <c r="E23" s="78">
        <v>106</v>
      </c>
      <c r="F23" s="78">
        <v>104</v>
      </c>
      <c r="G23" s="78">
        <v>104</v>
      </c>
      <c r="H23" s="78">
        <v>104</v>
      </c>
      <c r="I23" s="78">
        <v>107</v>
      </c>
      <c r="J23" s="78">
        <v>110</v>
      </c>
      <c r="K23" s="78">
        <v>113</v>
      </c>
      <c r="L23" s="78">
        <v>117</v>
      </c>
      <c r="M23" s="78">
        <v>119</v>
      </c>
      <c r="N23" s="78">
        <v>123</v>
      </c>
      <c r="O23" s="78">
        <v>127</v>
      </c>
      <c r="P23" s="78">
        <v>129</v>
      </c>
      <c r="Q23" s="78">
        <v>127</v>
      </c>
      <c r="R23" s="78">
        <v>123</v>
      </c>
      <c r="S23" s="78">
        <v>119</v>
      </c>
      <c r="T23" s="78">
        <v>115</v>
      </c>
      <c r="U23" s="78">
        <v>110</v>
      </c>
      <c r="V23" s="78">
        <v>103</v>
      </c>
      <c r="W23" s="78">
        <v>94</v>
      </c>
      <c r="X23" s="78">
        <v>378</v>
      </c>
      <c r="Y23" s="78">
        <v>379</v>
      </c>
      <c r="Z23" s="78">
        <v>322</v>
      </c>
      <c r="AA23" s="78">
        <v>325</v>
      </c>
      <c r="AB23" s="78">
        <v>357</v>
      </c>
      <c r="AC23" s="78">
        <v>292</v>
      </c>
      <c r="AD23" s="78">
        <v>286</v>
      </c>
      <c r="AE23" s="78">
        <v>234</v>
      </c>
      <c r="AF23" s="78">
        <v>231</v>
      </c>
      <c r="AG23" s="78">
        <v>144</v>
      </c>
      <c r="AH23" s="78">
        <v>168</v>
      </c>
      <c r="AI23" s="78">
        <v>99</v>
      </c>
      <c r="AJ23" s="78">
        <v>64</v>
      </c>
      <c r="AK23" s="78">
        <v>2644</v>
      </c>
      <c r="AL23" s="78">
        <v>288</v>
      </c>
      <c r="AM23" s="78">
        <v>247</v>
      </c>
      <c r="AN23" s="78">
        <v>1002</v>
      </c>
      <c r="AO23" s="78">
        <v>143</v>
      </c>
      <c r="AP23" s="78">
        <v>116</v>
      </c>
      <c r="AQ23" s="78">
        <v>8</v>
      </c>
      <c r="AR23" s="191">
        <v>55</v>
      </c>
      <c r="AS23" s="191">
        <v>54</v>
      </c>
    </row>
    <row r="24" spans="1:45" x14ac:dyDescent="0.25">
      <c r="A24" s="98" t="s">
        <v>449</v>
      </c>
      <c r="B24" s="94">
        <v>2416</v>
      </c>
      <c r="C24" s="95">
        <v>5542</v>
      </c>
      <c r="D24" s="95">
        <v>109</v>
      </c>
      <c r="E24" s="95">
        <v>106</v>
      </c>
      <c r="F24" s="95">
        <v>104</v>
      </c>
      <c r="G24" s="95">
        <v>104</v>
      </c>
      <c r="H24" s="95">
        <v>104</v>
      </c>
      <c r="I24" s="95">
        <v>107</v>
      </c>
      <c r="J24" s="95">
        <v>110</v>
      </c>
      <c r="K24" s="95">
        <v>113</v>
      </c>
      <c r="L24" s="95">
        <v>117</v>
      </c>
      <c r="M24" s="95">
        <v>119</v>
      </c>
      <c r="N24" s="95">
        <v>123</v>
      </c>
      <c r="O24" s="95">
        <v>127</v>
      </c>
      <c r="P24" s="95">
        <v>129</v>
      </c>
      <c r="Q24" s="95">
        <v>127</v>
      </c>
      <c r="R24" s="95">
        <v>123</v>
      </c>
      <c r="S24" s="95">
        <v>119</v>
      </c>
      <c r="T24" s="95">
        <v>115</v>
      </c>
      <c r="U24" s="95">
        <v>110</v>
      </c>
      <c r="V24" s="95">
        <v>103</v>
      </c>
      <c r="W24" s="95">
        <v>94</v>
      </c>
      <c r="X24" s="95">
        <v>378</v>
      </c>
      <c r="Y24" s="95">
        <v>379</v>
      </c>
      <c r="Z24" s="95">
        <v>322</v>
      </c>
      <c r="AA24" s="95">
        <v>325</v>
      </c>
      <c r="AB24" s="95">
        <v>357</v>
      </c>
      <c r="AC24" s="95">
        <v>292</v>
      </c>
      <c r="AD24" s="95">
        <v>286</v>
      </c>
      <c r="AE24" s="95">
        <v>234</v>
      </c>
      <c r="AF24" s="95">
        <v>231</v>
      </c>
      <c r="AG24" s="95">
        <v>144</v>
      </c>
      <c r="AH24" s="95">
        <v>168</v>
      </c>
      <c r="AI24" s="95">
        <v>99</v>
      </c>
      <c r="AJ24" s="95">
        <v>64</v>
      </c>
      <c r="AK24" s="95">
        <v>2644</v>
      </c>
      <c r="AL24" s="95">
        <v>288</v>
      </c>
      <c r="AM24" s="95">
        <v>247</v>
      </c>
      <c r="AN24" s="95">
        <v>1002</v>
      </c>
      <c r="AO24" s="95">
        <v>143</v>
      </c>
      <c r="AP24" s="95">
        <v>116</v>
      </c>
      <c r="AQ24" s="95">
        <v>8</v>
      </c>
      <c r="AR24" s="191">
        <v>55</v>
      </c>
      <c r="AS24" s="191">
        <v>54</v>
      </c>
    </row>
    <row r="25" spans="1:45" x14ac:dyDescent="0.25">
      <c r="A25" s="57" t="s">
        <v>162</v>
      </c>
      <c r="B25" s="56"/>
      <c r="C25" s="59">
        <v>3603</v>
      </c>
      <c r="D25" s="59">
        <v>57</v>
      </c>
      <c r="E25" s="59">
        <v>57</v>
      </c>
      <c r="F25" s="59">
        <v>58</v>
      </c>
      <c r="G25" s="59">
        <v>59</v>
      </c>
      <c r="H25" s="59">
        <v>59</v>
      </c>
      <c r="I25" s="59">
        <v>61</v>
      </c>
      <c r="J25" s="59">
        <v>62</v>
      </c>
      <c r="K25" s="59">
        <v>63</v>
      </c>
      <c r="L25" s="59">
        <v>64</v>
      </c>
      <c r="M25" s="59">
        <v>66</v>
      </c>
      <c r="N25" s="59">
        <v>66</v>
      </c>
      <c r="O25" s="59">
        <v>67</v>
      </c>
      <c r="P25" s="59">
        <v>67</v>
      </c>
      <c r="Q25" s="59">
        <v>66</v>
      </c>
      <c r="R25" s="59">
        <v>65</v>
      </c>
      <c r="S25" s="59">
        <v>63</v>
      </c>
      <c r="T25" s="59">
        <v>62</v>
      </c>
      <c r="U25" s="59">
        <v>60</v>
      </c>
      <c r="V25" s="59">
        <v>59</v>
      </c>
      <c r="W25" s="59">
        <v>58</v>
      </c>
      <c r="X25" s="59">
        <v>273</v>
      </c>
      <c r="Y25" s="59">
        <v>300</v>
      </c>
      <c r="Z25" s="59">
        <v>244</v>
      </c>
      <c r="AA25" s="59">
        <v>240</v>
      </c>
      <c r="AB25" s="59">
        <v>252</v>
      </c>
      <c r="AC25" s="59">
        <v>182</v>
      </c>
      <c r="AD25" s="59">
        <v>198</v>
      </c>
      <c r="AE25" s="59">
        <v>152</v>
      </c>
      <c r="AF25" s="59">
        <v>141</v>
      </c>
      <c r="AG25" s="59">
        <v>151</v>
      </c>
      <c r="AH25" s="59">
        <v>110</v>
      </c>
      <c r="AI25" s="59">
        <v>68</v>
      </c>
      <c r="AJ25" s="59">
        <v>53</v>
      </c>
      <c r="AK25" s="59">
        <v>1559</v>
      </c>
      <c r="AL25" s="59">
        <v>152</v>
      </c>
      <c r="AM25" s="59">
        <v>134</v>
      </c>
      <c r="AN25" s="59">
        <v>576</v>
      </c>
      <c r="AO25" s="59">
        <v>78</v>
      </c>
      <c r="AP25" s="59">
        <v>63</v>
      </c>
      <c r="AQ25" s="59">
        <v>4</v>
      </c>
      <c r="AR25" s="59">
        <v>29</v>
      </c>
      <c r="AS25" s="59">
        <v>28</v>
      </c>
    </row>
    <row r="26" spans="1:45" x14ac:dyDescent="0.25">
      <c r="A26" s="98" t="s">
        <v>752</v>
      </c>
      <c r="B26" s="94">
        <v>2417</v>
      </c>
      <c r="C26" s="95">
        <v>2343</v>
      </c>
      <c r="D26" s="95">
        <v>37</v>
      </c>
      <c r="E26" s="95">
        <v>37</v>
      </c>
      <c r="F26" s="95">
        <v>38</v>
      </c>
      <c r="G26" s="95">
        <v>38</v>
      </c>
      <c r="H26" s="95">
        <v>38</v>
      </c>
      <c r="I26" s="95">
        <v>40</v>
      </c>
      <c r="J26" s="95">
        <v>40</v>
      </c>
      <c r="K26" s="95">
        <v>41</v>
      </c>
      <c r="L26" s="95">
        <v>42</v>
      </c>
      <c r="M26" s="95">
        <v>43</v>
      </c>
      <c r="N26" s="95">
        <v>43</v>
      </c>
      <c r="O26" s="95">
        <v>44</v>
      </c>
      <c r="P26" s="95">
        <v>44</v>
      </c>
      <c r="Q26" s="95">
        <v>43</v>
      </c>
      <c r="R26" s="95">
        <v>42</v>
      </c>
      <c r="S26" s="95">
        <v>41</v>
      </c>
      <c r="T26" s="95">
        <v>40</v>
      </c>
      <c r="U26" s="95">
        <v>39</v>
      </c>
      <c r="V26" s="95">
        <v>38</v>
      </c>
      <c r="W26" s="95">
        <v>38</v>
      </c>
      <c r="X26" s="95">
        <v>177</v>
      </c>
      <c r="Y26" s="95">
        <v>195</v>
      </c>
      <c r="Z26" s="95">
        <v>159</v>
      </c>
      <c r="AA26" s="95">
        <v>156</v>
      </c>
      <c r="AB26" s="95">
        <v>164</v>
      </c>
      <c r="AC26" s="95">
        <v>118</v>
      </c>
      <c r="AD26" s="95">
        <v>129</v>
      </c>
      <c r="AE26" s="95">
        <v>99</v>
      </c>
      <c r="AF26" s="95">
        <v>92</v>
      </c>
      <c r="AG26" s="95">
        <v>98</v>
      </c>
      <c r="AH26" s="95">
        <v>72</v>
      </c>
      <c r="AI26" s="95">
        <v>44</v>
      </c>
      <c r="AJ26" s="95">
        <v>34</v>
      </c>
      <c r="AK26" s="95">
        <v>1013</v>
      </c>
      <c r="AL26" s="95">
        <v>99</v>
      </c>
      <c r="AM26" s="95">
        <v>87</v>
      </c>
      <c r="AN26" s="95">
        <v>374</v>
      </c>
      <c r="AO26" s="95">
        <v>51</v>
      </c>
      <c r="AP26" s="95">
        <v>41</v>
      </c>
      <c r="AQ26" s="95">
        <v>3</v>
      </c>
      <c r="AR26" s="191">
        <v>19</v>
      </c>
      <c r="AS26" s="191">
        <v>18</v>
      </c>
    </row>
    <row r="27" spans="1:45" x14ac:dyDescent="0.25">
      <c r="A27" s="98" t="s">
        <v>450</v>
      </c>
      <c r="B27" s="94">
        <v>2418</v>
      </c>
      <c r="C27" s="95">
        <v>1260</v>
      </c>
      <c r="D27" s="95">
        <v>20</v>
      </c>
      <c r="E27" s="95">
        <v>20</v>
      </c>
      <c r="F27" s="95">
        <v>20</v>
      </c>
      <c r="G27" s="95">
        <v>21</v>
      </c>
      <c r="H27" s="95">
        <v>21</v>
      </c>
      <c r="I27" s="95">
        <v>21</v>
      </c>
      <c r="J27" s="95">
        <v>22</v>
      </c>
      <c r="K27" s="95">
        <v>22</v>
      </c>
      <c r="L27" s="95">
        <v>22</v>
      </c>
      <c r="M27" s="95">
        <v>23</v>
      </c>
      <c r="N27" s="95">
        <v>23</v>
      </c>
      <c r="O27" s="95">
        <v>23</v>
      </c>
      <c r="P27" s="95">
        <v>23</v>
      </c>
      <c r="Q27" s="95">
        <v>23</v>
      </c>
      <c r="R27" s="95">
        <v>23</v>
      </c>
      <c r="S27" s="95">
        <v>22</v>
      </c>
      <c r="T27" s="95">
        <v>22</v>
      </c>
      <c r="U27" s="95">
        <v>21</v>
      </c>
      <c r="V27" s="95">
        <v>21</v>
      </c>
      <c r="W27" s="95">
        <v>20</v>
      </c>
      <c r="X27" s="95">
        <v>96</v>
      </c>
      <c r="Y27" s="95">
        <v>105</v>
      </c>
      <c r="Z27" s="95">
        <v>85</v>
      </c>
      <c r="AA27" s="95">
        <v>84</v>
      </c>
      <c r="AB27" s="95">
        <v>88</v>
      </c>
      <c r="AC27" s="95">
        <v>64</v>
      </c>
      <c r="AD27" s="95">
        <v>69</v>
      </c>
      <c r="AE27" s="95">
        <v>53</v>
      </c>
      <c r="AF27" s="95">
        <v>49</v>
      </c>
      <c r="AG27" s="95">
        <v>53</v>
      </c>
      <c r="AH27" s="95">
        <v>38</v>
      </c>
      <c r="AI27" s="95">
        <v>24</v>
      </c>
      <c r="AJ27" s="95">
        <v>19</v>
      </c>
      <c r="AK27" s="95">
        <v>546</v>
      </c>
      <c r="AL27" s="95">
        <v>53</v>
      </c>
      <c r="AM27" s="95">
        <v>47</v>
      </c>
      <c r="AN27" s="95">
        <v>202</v>
      </c>
      <c r="AO27" s="95">
        <v>27</v>
      </c>
      <c r="AP27" s="95">
        <v>22</v>
      </c>
      <c r="AQ27" s="95">
        <v>1</v>
      </c>
      <c r="AR27" s="191">
        <v>10</v>
      </c>
      <c r="AS27" s="191">
        <v>10</v>
      </c>
    </row>
    <row r="28" spans="1:45" x14ac:dyDescent="0.25">
      <c r="A28" s="57" t="s">
        <v>163</v>
      </c>
      <c r="B28" s="56"/>
      <c r="C28" s="78">
        <v>2768</v>
      </c>
      <c r="D28" s="78">
        <v>57</v>
      </c>
      <c r="E28" s="78">
        <v>55</v>
      </c>
      <c r="F28" s="78">
        <v>55</v>
      </c>
      <c r="G28" s="78">
        <v>56</v>
      </c>
      <c r="H28" s="78">
        <v>57</v>
      </c>
      <c r="I28" s="78">
        <v>58</v>
      </c>
      <c r="J28" s="78">
        <v>60</v>
      </c>
      <c r="K28" s="78">
        <v>62</v>
      </c>
      <c r="L28" s="78">
        <v>64</v>
      </c>
      <c r="M28" s="78">
        <v>67</v>
      </c>
      <c r="N28" s="78">
        <v>67</v>
      </c>
      <c r="O28" s="78">
        <v>70</v>
      </c>
      <c r="P28" s="78">
        <v>69</v>
      </c>
      <c r="Q28" s="78">
        <v>66</v>
      </c>
      <c r="R28" s="78">
        <v>60</v>
      </c>
      <c r="S28" s="78">
        <v>54</v>
      </c>
      <c r="T28" s="78">
        <v>48</v>
      </c>
      <c r="U28" s="78">
        <v>43</v>
      </c>
      <c r="V28" s="78">
        <v>43</v>
      </c>
      <c r="W28" s="78">
        <v>46</v>
      </c>
      <c r="X28" s="78">
        <v>238</v>
      </c>
      <c r="Y28" s="78">
        <v>171</v>
      </c>
      <c r="Z28" s="78">
        <v>172</v>
      </c>
      <c r="AA28" s="78">
        <v>142</v>
      </c>
      <c r="AB28" s="78">
        <v>214</v>
      </c>
      <c r="AC28" s="78">
        <v>150</v>
      </c>
      <c r="AD28" s="78">
        <v>115</v>
      </c>
      <c r="AE28" s="78">
        <v>115</v>
      </c>
      <c r="AF28" s="78">
        <v>112</v>
      </c>
      <c r="AG28" s="78">
        <v>54</v>
      </c>
      <c r="AH28" s="78">
        <v>74</v>
      </c>
      <c r="AI28" s="78">
        <v>36</v>
      </c>
      <c r="AJ28" s="78">
        <v>18</v>
      </c>
      <c r="AK28" s="78">
        <v>1288</v>
      </c>
      <c r="AL28" s="78">
        <v>167</v>
      </c>
      <c r="AM28" s="78">
        <v>107</v>
      </c>
      <c r="AN28" s="78">
        <v>471</v>
      </c>
      <c r="AO28" s="78">
        <v>78</v>
      </c>
      <c r="AP28" s="78">
        <v>63</v>
      </c>
      <c r="AQ28" s="78">
        <v>4</v>
      </c>
      <c r="AR28" s="191">
        <v>28</v>
      </c>
      <c r="AS28" s="191">
        <v>29</v>
      </c>
    </row>
    <row r="29" spans="1:45" x14ac:dyDescent="0.25">
      <c r="A29" s="98" t="s">
        <v>451</v>
      </c>
      <c r="B29" s="83">
        <v>2419</v>
      </c>
      <c r="C29" s="54">
        <v>2768</v>
      </c>
      <c r="D29" s="54">
        <v>57</v>
      </c>
      <c r="E29" s="54">
        <v>55</v>
      </c>
      <c r="F29" s="54">
        <v>55</v>
      </c>
      <c r="G29" s="54">
        <v>56</v>
      </c>
      <c r="H29" s="54">
        <v>57</v>
      </c>
      <c r="I29" s="54">
        <v>58</v>
      </c>
      <c r="J29" s="54">
        <v>60</v>
      </c>
      <c r="K29" s="54">
        <v>62</v>
      </c>
      <c r="L29" s="54">
        <v>64</v>
      </c>
      <c r="M29" s="54">
        <v>67</v>
      </c>
      <c r="N29" s="54">
        <v>67</v>
      </c>
      <c r="O29" s="54">
        <v>70</v>
      </c>
      <c r="P29" s="54">
        <v>69</v>
      </c>
      <c r="Q29" s="54">
        <v>66</v>
      </c>
      <c r="R29" s="54">
        <v>60</v>
      </c>
      <c r="S29" s="54">
        <v>54</v>
      </c>
      <c r="T29" s="54">
        <v>48</v>
      </c>
      <c r="U29" s="54">
        <v>43</v>
      </c>
      <c r="V29" s="54">
        <v>43</v>
      </c>
      <c r="W29" s="54">
        <v>46</v>
      </c>
      <c r="X29" s="54">
        <v>238</v>
      </c>
      <c r="Y29" s="54">
        <v>171</v>
      </c>
      <c r="Z29" s="54">
        <v>172</v>
      </c>
      <c r="AA29" s="54">
        <v>142</v>
      </c>
      <c r="AB29" s="54">
        <v>214</v>
      </c>
      <c r="AC29" s="54">
        <v>150</v>
      </c>
      <c r="AD29" s="54">
        <v>115</v>
      </c>
      <c r="AE29" s="54">
        <v>115</v>
      </c>
      <c r="AF29" s="54">
        <v>112</v>
      </c>
      <c r="AG29" s="54">
        <v>54</v>
      </c>
      <c r="AH29" s="54">
        <v>74</v>
      </c>
      <c r="AI29" s="54">
        <v>36</v>
      </c>
      <c r="AJ29" s="54">
        <v>18</v>
      </c>
      <c r="AK29" s="54">
        <v>1288</v>
      </c>
      <c r="AL29" s="54">
        <v>167</v>
      </c>
      <c r="AM29" s="54">
        <v>107</v>
      </c>
      <c r="AN29" s="54">
        <v>471</v>
      </c>
      <c r="AO29" s="54">
        <v>78</v>
      </c>
      <c r="AP29" s="54">
        <v>63</v>
      </c>
      <c r="AQ29" s="54">
        <v>4</v>
      </c>
      <c r="AR29" s="191">
        <v>28</v>
      </c>
      <c r="AS29" s="191">
        <v>29</v>
      </c>
    </row>
    <row r="30" spans="1:45" ht="10.5" customHeight="1" x14ac:dyDescent="0.25">
      <c r="A30" s="42" t="s">
        <v>91</v>
      </c>
    </row>
    <row r="31" spans="1:45" ht="10.5" customHeight="1" x14ac:dyDescent="0.25">
      <c r="A31" s="47" t="s">
        <v>315</v>
      </c>
    </row>
    <row r="32" spans="1:45" ht="10.5" customHeight="1" x14ac:dyDescent="0.25">
      <c r="A32" s="48" t="s">
        <v>93</v>
      </c>
    </row>
  </sheetData>
  <mergeCells count="44">
    <mergeCell ref="AR5:AR6"/>
    <mergeCell ref="AS5:AS6"/>
    <mergeCell ref="AK5:AK6"/>
    <mergeCell ref="AL5:AN5"/>
    <mergeCell ref="AO5:AO6"/>
    <mergeCell ref="AP5:AP6"/>
    <mergeCell ref="AQ5:AQ6"/>
    <mergeCell ref="A7:B7"/>
    <mergeCell ref="AE5:AE6"/>
    <mergeCell ref="AF5:AF6"/>
    <mergeCell ref="AG5:AG6"/>
    <mergeCell ref="AH5:AH6"/>
    <mergeCell ref="S5:S6"/>
    <mergeCell ref="T5:T6"/>
    <mergeCell ref="U5:U6"/>
    <mergeCell ref="V5:V6"/>
    <mergeCell ref="W5:W6"/>
    <mergeCell ref="X5:X6"/>
    <mergeCell ref="M5:M6"/>
    <mergeCell ref="N5:N6"/>
    <mergeCell ref="O5:O6"/>
    <mergeCell ref="P5:P6"/>
    <mergeCell ref="Q5:Q6"/>
    <mergeCell ref="AI5:AI6"/>
    <mergeCell ref="AJ5:AJ6"/>
    <mergeCell ref="Y5:Y6"/>
    <mergeCell ref="Z5:Z6"/>
    <mergeCell ref="AA5:AA6"/>
    <mergeCell ref="AB5:AB6"/>
    <mergeCell ref="AC5:AC6"/>
    <mergeCell ref="AD5:AD6"/>
    <mergeCell ref="R5:R6"/>
    <mergeCell ref="G5:G6"/>
    <mergeCell ref="H5:H6"/>
    <mergeCell ref="I5:I6"/>
    <mergeCell ref="J5:J6"/>
    <mergeCell ref="K5:K6"/>
    <mergeCell ref="L5:L6"/>
    <mergeCell ref="F5:F6"/>
    <mergeCell ref="A5:A6"/>
    <mergeCell ref="B5:B6"/>
    <mergeCell ref="C5:C6"/>
    <mergeCell ref="D5:D6"/>
    <mergeCell ref="E5:E6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2">
    <tabColor rgb="FFFF0000"/>
  </sheetPr>
  <dimension ref="A1"/>
  <sheetViews>
    <sheetView workbookViewId="0">
      <selection activeCell="I30" sqref="I30"/>
    </sheetView>
  </sheetViews>
  <sheetFormatPr baseColWidth="10" defaultRowHeight="15" x14ac:dyDescent="0.25"/>
  <sheetData/>
  <pageMargins left="0.7" right="0.7" top="0.75" bottom="0.75" header="0.3" footer="0.3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/>
  <dimension ref="A1:AS122"/>
  <sheetViews>
    <sheetView topLeftCell="A100" workbookViewId="0">
      <selection activeCell="E112" sqref="E112"/>
    </sheetView>
  </sheetViews>
  <sheetFormatPr baseColWidth="10" defaultRowHeight="15" x14ac:dyDescent="0.25"/>
  <cols>
    <col min="1" max="1" width="28.7109375" style="102" customWidth="1"/>
    <col min="2" max="16384" width="11.42578125" style="104"/>
  </cols>
  <sheetData>
    <row r="1" spans="1:45" ht="15.75" x14ac:dyDescent="0.25">
      <c r="A1" s="101" t="s">
        <v>823</v>
      </c>
    </row>
    <row r="5" spans="1:45" x14ac:dyDescent="0.25">
      <c r="A5" s="349" t="s">
        <v>305</v>
      </c>
      <c r="B5" s="350" t="s">
        <v>304</v>
      </c>
      <c r="C5" s="350" t="s">
        <v>14</v>
      </c>
      <c r="D5" s="350" t="s">
        <v>95</v>
      </c>
      <c r="E5" s="350">
        <v>1</v>
      </c>
      <c r="F5" s="350">
        <v>2</v>
      </c>
      <c r="G5" s="350">
        <v>3</v>
      </c>
      <c r="H5" s="350">
        <v>4</v>
      </c>
      <c r="I5" s="350">
        <v>5</v>
      </c>
      <c r="J5" s="350">
        <v>6</v>
      </c>
      <c r="K5" s="350">
        <v>7</v>
      </c>
      <c r="L5" s="350">
        <v>8</v>
      </c>
      <c r="M5" s="350">
        <v>9</v>
      </c>
      <c r="N5" s="350">
        <v>10</v>
      </c>
      <c r="O5" s="350">
        <v>11</v>
      </c>
      <c r="P5" s="350">
        <v>12</v>
      </c>
      <c r="Q5" s="350">
        <v>13</v>
      </c>
      <c r="R5" s="350">
        <v>14</v>
      </c>
      <c r="S5" s="350">
        <v>15</v>
      </c>
      <c r="T5" s="350">
        <v>16</v>
      </c>
      <c r="U5" s="350">
        <v>17</v>
      </c>
      <c r="V5" s="350">
        <v>18</v>
      </c>
      <c r="W5" s="350">
        <v>19</v>
      </c>
      <c r="X5" s="350" t="s">
        <v>96</v>
      </c>
      <c r="Y5" s="350" t="s">
        <v>97</v>
      </c>
      <c r="Z5" s="350" t="s">
        <v>98</v>
      </c>
      <c r="AA5" s="350" t="s">
        <v>99</v>
      </c>
      <c r="AB5" s="350" t="s">
        <v>100</v>
      </c>
      <c r="AC5" s="350" t="s">
        <v>101</v>
      </c>
      <c r="AD5" s="350" t="s">
        <v>102</v>
      </c>
      <c r="AE5" s="350" t="s">
        <v>103</v>
      </c>
      <c r="AF5" s="350" t="s">
        <v>104</v>
      </c>
      <c r="AG5" s="350" t="s">
        <v>105</v>
      </c>
      <c r="AH5" s="350" t="s">
        <v>106</v>
      </c>
      <c r="AI5" s="350" t="s">
        <v>107</v>
      </c>
      <c r="AJ5" s="350" t="s">
        <v>108</v>
      </c>
      <c r="AK5" s="350" t="s">
        <v>109</v>
      </c>
      <c r="AL5" s="350" t="s">
        <v>110</v>
      </c>
      <c r="AM5" s="350"/>
      <c r="AN5" s="350"/>
      <c r="AO5" s="350" t="s">
        <v>111</v>
      </c>
      <c r="AP5" s="350" t="s">
        <v>112</v>
      </c>
      <c r="AQ5" s="350" t="s">
        <v>117</v>
      </c>
      <c r="AR5" s="348" t="s">
        <v>813</v>
      </c>
      <c r="AS5" s="348" t="s">
        <v>814</v>
      </c>
    </row>
    <row r="6" spans="1:45" x14ac:dyDescent="0.25">
      <c r="A6" s="349"/>
      <c r="B6" s="350"/>
      <c r="C6" s="350"/>
      <c r="D6" s="350"/>
      <c r="E6" s="350"/>
      <c r="F6" s="350"/>
      <c r="G6" s="350"/>
      <c r="H6" s="350"/>
      <c r="I6" s="350"/>
      <c r="J6" s="350"/>
      <c r="K6" s="350"/>
      <c r="L6" s="350"/>
      <c r="M6" s="350"/>
      <c r="N6" s="350"/>
      <c r="O6" s="350"/>
      <c r="P6" s="350"/>
      <c r="Q6" s="350"/>
      <c r="R6" s="350"/>
      <c r="S6" s="350"/>
      <c r="T6" s="350"/>
      <c r="U6" s="350"/>
      <c r="V6" s="350"/>
      <c r="W6" s="350"/>
      <c r="X6" s="350"/>
      <c r="Y6" s="350"/>
      <c r="Z6" s="350"/>
      <c r="AA6" s="350"/>
      <c r="AB6" s="350"/>
      <c r="AC6" s="350"/>
      <c r="AD6" s="350"/>
      <c r="AE6" s="350"/>
      <c r="AF6" s="350"/>
      <c r="AG6" s="350"/>
      <c r="AH6" s="350"/>
      <c r="AI6" s="350"/>
      <c r="AJ6" s="350"/>
      <c r="AK6" s="350"/>
      <c r="AL6" s="53" t="s">
        <v>113</v>
      </c>
      <c r="AM6" s="53" t="s">
        <v>114</v>
      </c>
      <c r="AN6" s="53" t="s">
        <v>115</v>
      </c>
      <c r="AO6" s="350"/>
      <c r="AP6" s="350"/>
      <c r="AQ6" s="350"/>
      <c r="AR6" s="348"/>
      <c r="AS6" s="348"/>
    </row>
    <row r="7" spans="1:45" x14ac:dyDescent="0.25">
      <c r="A7" s="355" t="s">
        <v>18</v>
      </c>
      <c r="B7" s="356"/>
      <c r="C7" s="192">
        <v>179845</v>
      </c>
      <c r="D7" s="192">
        <v>3589</v>
      </c>
      <c r="E7" s="192">
        <v>3669</v>
      </c>
      <c r="F7" s="192">
        <v>3719</v>
      </c>
      <c r="G7" s="192">
        <v>3746</v>
      </c>
      <c r="H7" s="192">
        <v>3754</v>
      </c>
      <c r="I7" s="192">
        <v>3740</v>
      </c>
      <c r="J7" s="192">
        <v>3715</v>
      </c>
      <c r="K7" s="192">
        <v>3673</v>
      </c>
      <c r="L7" s="192">
        <v>3623</v>
      </c>
      <c r="M7" s="192">
        <v>3567</v>
      </c>
      <c r="N7" s="192">
        <v>3501</v>
      </c>
      <c r="O7" s="192">
        <v>3427</v>
      </c>
      <c r="P7" s="192">
        <v>3365</v>
      </c>
      <c r="Q7" s="192">
        <v>3327</v>
      </c>
      <c r="R7" s="192">
        <v>3299</v>
      </c>
      <c r="S7" s="192">
        <v>3275</v>
      </c>
      <c r="T7" s="192">
        <v>3258</v>
      </c>
      <c r="U7" s="192">
        <v>3228</v>
      </c>
      <c r="V7" s="192">
        <v>3171</v>
      </c>
      <c r="W7" s="192">
        <v>3099</v>
      </c>
      <c r="X7" s="192">
        <v>15251</v>
      </c>
      <c r="Y7" s="192">
        <v>17553</v>
      </c>
      <c r="Z7" s="192">
        <v>13837</v>
      </c>
      <c r="AA7" s="192">
        <v>12777</v>
      </c>
      <c r="AB7" s="192">
        <v>11363</v>
      </c>
      <c r="AC7" s="192">
        <v>10080</v>
      </c>
      <c r="AD7" s="192">
        <v>8010</v>
      </c>
      <c r="AE7" s="192">
        <v>6724</v>
      </c>
      <c r="AF7" s="192">
        <v>4989</v>
      </c>
      <c r="AG7" s="192">
        <v>3867</v>
      </c>
      <c r="AH7" s="192">
        <v>2629</v>
      </c>
      <c r="AI7" s="192">
        <v>1755</v>
      </c>
      <c r="AJ7" s="192">
        <v>1265</v>
      </c>
      <c r="AK7" s="192">
        <v>83039</v>
      </c>
      <c r="AL7" s="192">
        <v>8269</v>
      </c>
      <c r="AM7" s="192">
        <v>7388</v>
      </c>
      <c r="AN7" s="192">
        <v>36364</v>
      </c>
      <c r="AO7" s="192">
        <v>4563</v>
      </c>
      <c r="AP7" s="192">
        <v>3684</v>
      </c>
      <c r="AQ7" s="192">
        <v>276</v>
      </c>
      <c r="AR7" s="192">
        <v>1790</v>
      </c>
      <c r="AS7" s="192">
        <v>1799</v>
      </c>
    </row>
    <row r="8" spans="1:45" x14ac:dyDescent="0.25">
      <c r="A8" s="57" t="s">
        <v>164</v>
      </c>
      <c r="B8" s="56"/>
      <c r="C8" s="59">
        <v>44983</v>
      </c>
      <c r="D8" s="59">
        <v>1039</v>
      </c>
      <c r="E8" s="59">
        <v>1045</v>
      </c>
      <c r="F8" s="59">
        <v>1043</v>
      </c>
      <c r="G8" s="59">
        <v>1036</v>
      </c>
      <c r="H8" s="59">
        <v>1024</v>
      </c>
      <c r="I8" s="59">
        <v>1007</v>
      </c>
      <c r="J8" s="59">
        <v>987</v>
      </c>
      <c r="K8" s="59">
        <v>964</v>
      </c>
      <c r="L8" s="59">
        <v>939</v>
      </c>
      <c r="M8" s="59">
        <v>912</v>
      </c>
      <c r="N8" s="59">
        <v>885</v>
      </c>
      <c r="O8" s="59">
        <v>857</v>
      </c>
      <c r="P8" s="59">
        <v>833</v>
      </c>
      <c r="Q8" s="59">
        <v>814</v>
      </c>
      <c r="R8" s="59">
        <v>800</v>
      </c>
      <c r="S8" s="59">
        <v>787</v>
      </c>
      <c r="T8" s="59">
        <v>776</v>
      </c>
      <c r="U8" s="59">
        <v>767</v>
      </c>
      <c r="V8" s="59">
        <v>759</v>
      </c>
      <c r="W8" s="59">
        <v>752</v>
      </c>
      <c r="X8" s="59">
        <v>3811</v>
      </c>
      <c r="Y8" s="59">
        <v>4322</v>
      </c>
      <c r="Z8" s="59">
        <v>3389</v>
      </c>
      <c r="AA8" s="59">
        <v>3128</v>
      </c>
      <c r="AB8" s="59">
        <v>2884</v>
      </c>
      <c r="AC8" s="59">
        <v>2502</v>
      </c>
      <c r="AD8" s="59">
        <v>1946</v>
      </c>
      <c r="AE8" s="59">
        <v>1642</v>
      </c>
      <c r="AF8" s="59">
        <v>1240</v>
      </c>
      <c r="AG8" s="59">
        <v>882</v>
      </c>
      <c r="AH8" s="59">
        <v>615</v>
      </c>
      <c r="AI8" s="59">
        <v>360</v>
      </c>
      <c r="AJ8" s="59">
        <v>236</v>
      </c>
      <c r="AK8" s="59">
        <v>19893</v>
      </c>
      <c r="AL8" s="59">
        <v>1956</v>
      </c>
      <c r="AM8" s="59">
        <v>1724</v>
      </c>
      <c r="AN8" s="59">
        <v>8564</v>
      </c>
      <c r="AO8" s="59">
        <v>1312</v>
      </c>
      <c r="AP8" s="59">
        <v>1059</v>
      </c>
      <c r="AQ8" s="59">
        <v>80</v>
      </c>
      <c r="AR8" s="59">
        <v>520</v>
      </c>
      <c r="AS8" s="59">
        <v>519</v>
      </c>
    </row>
    <row r="9" spans="1:45" x14ac:dyDescent="0.25">
      <c r="A9" s="98" t="s">
        <v>788</v>
      </c>
      <c r="B9" s="290">
        <v>14531</v>
      </c>
      <c r="C9" s="95">
        <v>948</v>
      </c>
      <c r="D9" s="95">
        <v>22</v>
      </c>
      <c r="E9" s="95">
        <v>22</v>
      </c>
      <c r="F9" s="95">
        <v>22</v>
      </c>
      <c r="G9" s="95">
        <v>22</v>
      </c>
      <c r="H9" s="95">
        <v>22</v>
      </c>
      <c r="I9" s="95">
        <v>21</v>
      </c>
      <c r="J9" s="95">
        <v>21</v>
      </c>
      <c r="K9" s="95">
        <v>20</v>
      </c>
      <c r="L9" s="95">
        <v>20</v>
      </c>
      <c r="M9" s="95">
        <v>19</v>
      </c>
      <c r="N9" s="95">
        <v>19</v>
      </c>
      <c r="O9" s="95">
        <v>18</v>
      </c>
      <c r="P9" s="95">
        <v>17</v>
      </c>
      <c r="Q9" s="95">
        <v>17</v>
      </c>
      <c r="R9" s="95">
        <v>17</v>
      </c>
      <c r="S9" s="95">
        <v>17</v>
      </c>
      <c r="T9" s="95">
        <v>16</v>
      </c>
      <c r="U9" s="95">
        <v>16</v>
      </c>
      <c r="V9" s="95">
        <v>16</v>
      </c>
      <c r="W9" s="95">
        <v>16</v>
      </c>
      <c r="X9" s="95">
        <v>80</v>
      </c>
      <c r="Y9" s="95">
        <v>91</v>
      </c>
      <c r="Z9" s="95">
        <v>71</v>
      </c>
      <c r="AA9" s="95">
        <v>66</v>
      </c>
      <c r="AB9" s="95">
        <v>61</v>
      </c>
      <c r="AC9" s="95">
        <v>53</v>
      </c>
      <c r="AD9" s="95">
        <v>41</v>
      </c>
      <c r="AE9" s="95">
        <v>34</v>
      </c>
      <c r="AF9" s="95">
        <v>26</v>
      </c>
      <c r="AG9" s="95">
        <v>19</v>
      </c>
      <c r="AH9" s="95">
        <v>13</v>
      </c>
      <c r="AI9" s="95">
        <v>8</v>
      </c>
      <c r="AJ9" s="95">
        <v>5</v>
      </c>
      <c r="AK9" s="95">
        <v>418</v>
      </c>
      <c r="AL9" s="95">
        <v>41</v>
      </c>
      <c r="AM9" s="95">
        <v>36</v>
      </c>
      <c r="AN9" s="95">
        <v>180</v>
      </c>
      <c r="AO9" s="95">
        <v>28</v>
      </c>
      <c r="AP9" s="95">
        <v>22</v>
      </c>
      <c r="AQ9" s="95">
        <v>2</v>
      </c>
      <c r="AR9" s="193">
        <v>11</v>
      </c>
      <c r="AS9" s="193">
        <v>11</v>
      </c>
    </row>
    <row r="10" spans="1:45" x14ac:dyDescent="0.25">
      <c r="A10" s="98" t="s">
        <v>753</v>
      </c>
      <c r="B10" s="94">
        <v>2448</v>
      </c>
      <c r="C10" s="95">
        <v>1889</v>
      </c>
      <c r="D10" s="95">
        <v>44</v>
      </c>
      <c r="E10" s="95">
        <v>44</v>
      </c>
      <c r="F10" s="95">
        <v>44</v>
      </c>
      <c r="G10" s="95">
        <v>44</v>
      </c>
      <c r="H10" s="95">
        <v>43</v>
      </c>
      <c r="I10" s="95">
        <v>42</v>
      </c>
      <c r="J10" s="95">
        <v>41</v>
      </c>
      <c r="K10" s="95">
        <v>40</v>
      </c>
      <c r="L10" s="95">
        <v>39</v>
      </c>
      <c r="M10" s="95">
        <v>38</v>
      </c>
      <c r="N10" s="95">
        <v>37</v>
      </c>
      <c r="O10" s="95">
        <v>36</v>
      </c>
      <c r="P10" s="95">
        <v>35</v>
      </c>
      <c r="Q10" s="95">
        <v>34</v>
      </c>
      <c r="R10" s="95">
        <v>34</v>
      </c>
      <c r="S10" s="95">
        <v>33</v>
      </c>
      <c r="T10" s="95">
        <v>33</v>
      </c>
      <c r="U10" s="95">
        <v>32</v>
      </c>
      <c r="V10" s="95">
        <v>32</v>
      </c>
      <c r="W10" s="95">
        <v>32</v>
      </c>
      <c r="X10" s="95">
        <v>160</v>
      </c>
      <c r="Y10" s="95">
        <v>182</v>
      </c>
      <c r="Z10" s="95">
        <v>142</v>
      </c>
      <c r="AA10" s="95">
        <v>131</v>
      </c>
      <c r="AB10" s="95">
        <v>121</v>
      </c>
      <c r="AC10" s="95">
        <v>104</v>
      </c>
      <c r="AD10" s="95">
        <v>83</v>
      </c>
      <c r="AE10" s="95">
        <v>69</v>
      </c>
      <c r="AF10" s="95">
        <v>52</v>
      </c>
      <c r="AG10" s="95">
        <v>37</v>
      </c>
      <c r="AH10" s="95">
        <v>26</v>
      </c>
      <c r="AI10" s="95">
        <v>15</v>
      </c>
      <c r="AJ10" s="95">
        <v>10</v>
      </c>
      <c r="AK10" s="95">
        <v>836</v>
      </c>
      <c r="AL10" s="95">
        <v>82</v>
      </c>
      <c r="AM10" s="95">
        <v>72</v>
      </c>
      <c r="AN10" s="95">
        <v>360</v>
      </c>
      <c r="AO10" s="95">
        <v>55</v>
      </c>
      <c r="AP10" s="95">
        <v>44</v>
      </c>
      <c r="AQ10" s="95">
        <v>3</v>
      </c>
      <c r="AR10" s="193">
        <v>22</v>
      </c>
      <c r="AS10" s="193">
        <v>22</v>
      </c>
    </row>
    <row r="11" spans="1:45" x14ac:dyDescent="0.25">
      <c r="A11" s="98" t="s">
        <v>453</v>
      </c>
      <c r="B11" s="94">
        <v>2432</v>
      </c>
      <c r="C11" s="95">
        <v>2293</v>
      </c>
      <c r="D11" s="95">
        <v>53</v>
      </c>
      <c r="E11" s="95">
        <v>53</v>
      </c>
      <c r="F11" s="95">
        <v>53</v>
      </c>
      <c r="G11" s="95">
        <v>53</v>
      </c>
      <c r="H11" s="95">
        <v>52</v>
      </c>
      <c r="I11" s="95">
        <v>51</v>
      </c>
      <c r="J11" s="95">
        <v>50</v>
      </c>
      <c r="K11" s="95">
        <v>49</v>
      </c>
      <c r="L11" s="95">
        <v>48</v>
      </c>
      <c r="M11" s="95">
        <v>47</v>
      </c>
      <c r="N11" s="95">
        <v>45</v>
      </c>
      <c r="O11" s="95">
        <v>44</v>
      </c>
      <c r="P11" s="95">
        <v>42</v>
      </c>
      <c r="Q11" s="95">
        <v>42</v>
      </c>
      <c r="R11" s="95">
        <v>41</v>
      </c>
      <c r="S11" s="95">
        <v>40</v>
      </c>
      <c r="T11" s="95">
        <v>40</v>
      </c>
      <c r="U11" s="95">
        <v>39</v>
      </c>
      <c r="V11" s="95">
        <v>39</v>
      </c>
      <c r="W11" s="95">
        <v>38</v>
      </c>
      <c r="X11" s="95">
        <v>194</v>
      </c>
      <c r="Y11" s="95">
        <v>220</v>
      </c>
      <c r="Z11" s="95">
        <v>173</v>
      </c>
      <c r="AA11" s="95">
        <v>160</v>
      </c>
      <c r="AB11" s="95">
        <v>147</v>
      </c>
      <c r="AC11" s="95">
        <v>128</v>
      </c>
      <c r="AD11" s="95">
        <v>99</v>
      </c>
      <c r="AE11" s="95">
        <v>84</v>
      </c>
      <c r="AF11" s="95">
        <v>63</v>
      </c>
      <c r="AG11" s="95">
        <v>45</v>
      </c>
      <c r="AH11" s="95">
        <v>31</v>
      </c>
      <c r="AI11" s="95">
        <v>18</v>
      </c>
      <c r="AJ11" s="95">
        <v>12</v>
      </c>
      <c r="AK11" s="95">
        <v>1014</v>
      </c>
      <c r="AL11" s="95">
        <v>99</v>
      </c>
      <c r="AM11" s="95">
        <v>88</v>
      </c>
      <c r="AN11" s="95">
        <v>437</v>
      </c>
      <c r="AO11" s="95">
        <v>67</v>
      </c>
      <c r="AP11" s="95">
        <v>54</v>
      </c>
      <c r="AQ11" s="95">
        <v>4</v>
      </c>
      <c r="AR11" s="193">
        <v>27</v>
      </c>
      <c r="AS11" s="193">
        <v>26</v>
      </c>
    </row>
    <row r="12" spans="1:45" x14ac:dyDescent="0.25">
      <c r="A12" s="98" t="s">
        <v>754</v>
      </c>
      <c r="B12" s="94">
        <v>2426</v>
      </c>
      <c r="C12" s="95">
        <v>1668</v>
      </c>
      <c r="D12" s="95">
        <v>38</v>
      </c>
      <c r="E12" s="95">
        <v>39</v>
      </c>
      <c r="F12" s="95">
        <v>39</v>
      </c>
      <c r="G12" s="95">
        <v>38</v>
      </c>
      <c r="H12" s="95">
        <v>38</v>
      </c>
      <c r="I12" s="95">
        <v>37</v>
      </c>
      <c r="J12" s="95">
        <v>37</v>
      </c>
      <c r="K12" s="95">
        <v>36</v>
      </c>
      <c r="L12" s="95">
        <v>35</v>
      </c>
      <c r="M12" s="95">
        <v>34</v>
      </c>
      <c r="N12" s="95">
        <v>33</v>
      </c>
      <c r="O12" s="95">
        <v>32</v>
      </c>
      <c r="P12" s="95">
        <v>31</v>
      </c>
      <c r="Q12" s="95">
        <v>30</v>
      </c>
      <c r="R12" s="95">
        <v>30</v>
      </c>
      <c r="S12" s="95">
        <v>29</v>
      </c>
      <c r="T12" s="95">
        <v>29</v>
      </c>
      <c r="U12" s="95">
        <v>28</v>
      </c>
      <c r="V12" s="95">
        <v>28</v>
      </c>
      <c r="W12" s="95">
        <v>28</v>
      </c>
      <c r="X12" s="95">
        <v>141</v>
      </c>
      <c r="Y12" s="95">
        <v>160</v>
      </c>
      <c r="Z12" s="95">
        <v>125</v>
      </c>
      <c r="AA12" s="95">
        <v>116</v>
      </c>
      <c r="AB12" s="95">
        <v>107</v>
      </c>
      <c r="AC12" s="95">
        <v>93</v>
      </c>
      <c r="AD12" s="95">
        <v>72</v>
      </c>
      <c r="AE12" s="95">
        <v>61</v>
      </c>
      <c r="AF12" s="95">
        <v>46</v>
      </c>
      <c r="AG12" s="95">
        <v>33</v>
      </c>
      <c r="AH12" s="95">
        <v>23</v>
      </c>
      <c r="AI12" s="95">
        <v>13</v>
      </c>
      <c r="AJ12" s="95">
        <v>9</v>
      </c>
      <c r="AK12" s="95">
        <v>736</v>
      </c>
      <c r="AL12" s="95">
        <v>72</v>
      </c>
      <c r="AM12" s="95">
        <v>64</v>
      </c>
      <c r="AN12" s="95">
        <v>316</v>
      </c>
      <c r="AO12" s="95">
        <v>49</v>
      </c>
      <c r="AP12" s="95">
        <v>39</v>
      </c>
      <c r="AQ12" s="95">
        <v>3</v>
      </c>
      <c r="AR12" s="193">
        <v>19</v>
      </c>
      <c r="AS12" s="193">
        <v>19</v>
      </c>
    </row>
    <row r="13" spans="1:45" x14ac:dyDescent="0.25">
      <c r="A13" s="98" t="s">
        <v>454</v>
      </c>
      <c r="B13" s="94">
        <v>2427</v>
      </c>
      <c r="C13" s="95">
        <v>2697</v>
      </c>
      <c r="D13" s="95">
        <v>62</v>
      </c>
      <c r="E13" s="95">
        <v>63</v>
      </c>
      <c r="F13" s="95">
        <v>63</v>
      </c>
      <c r="G13" s="95">
        <v>62</v>
      </c>
      <c r="H13" s="95">
        <v>61</v>
      </c>
      <c r="I13" s="95">
        <v>60</v>
      </c>
      <c r="J13" s="95">
        <v>59</v>
      </c>
      <c r="K13" s="95">
        <v>58</v>
      </c>
      <c r="L13" s="95">
        <v>56</v>
      </c>
      <c r="M13" s="95">
        <v>55</v>
      </c>
      <c r="N13" s="95">
        <v>53</v>
      </c>
      <c r="O13" s="95">
        <v>51</v>
      </c>
      <c r="P13" s="95">
        <v>50</v>
      </c>
      <c r="Q13" s="95">
        <v>49</v>
      </c>
      <c r="R13" s="95">
        <v>48</v>
      </c>
      <c r="S13" s="95">
        <v>47</v>
      </c>
      <c r="T13" s="95">
        <v>47</v>
      </c>
      <c r="U13" s="95">
        <v>46</v>
      </c>
      <c r="V13" s="95">
        <v>46</v>
      </c>
      <c r="W13" s="95">
        <v>45</v>
      </c>
      <c r="X13" s="95">
        <v>229</v>
      </c>
      <c r="Y13" s="95">
        <v>259</v>
      </c>
      <c r="Z13" s="95">
        <v>203</v>
      </c>
      <c r="AA13" s="95">
        <v>188</v>
      </c>
      <c r="AB13" s="95">
        <v>173</v>
      </c>
      <c r="AC13" s="95">
        <v>149</v>
      </c>
      <c r="AD13" s="95">
        <v>117</v>
      </c>
      <c r="AE13" s="95">
        <v>98</v>
      </c>
      <c r="AF13" s="95">
        <v>74</v>
      </c>
      <c r="AG13" s="95">
        <v>52</v>
      </c>
      <c r="AH13" s="95">
        <v>38</v>
      </c>
      <c r="AI13" s="95">
        <v>22</v>
      </c>
      <c r="AJ13" s="95">
        <v>14</v>
      </c>
      <c r="AK13" s="95">
        <v>1193</v>
      </c>
      <c r="AL13" s="95">
        <v>117</v>
      </c>
      <c r="AM13" s="95">
        <v>103</v>
      </c>
      <c r="AN13" s="95">
        <v>513</v>
      </c>
      <c r="AO13" s="95">
        <v>78</v>
      </c>
      <c r="AP13" s="95">
        <v>63</v>
      </c>
      <c r="AQ13" s="95">
        <v>4</v>
      </c>
      <c r="AR13" s="193">
        <v>31</v>
      </c>
      <c r="AS13" s="193">
        <v>31</v>
      </c>
    </row>
    <row r="14" spans="1:45" x14ac:dyDescent="0.25">
      <c r="A14" s="98" t="s">
        <v>455</v>
      </c>
      <c r="B14" s="94">
        <v>2439</v>
      </c>
      <c r="C14" s="95">
        <v>2697</v>
      </c>
      <c r="D14" s="95">
        <v>62</v>
      </c>
      <c r="E14" s="95">
        <v>63</v>
      </c>
      <c r="F14" s="95">
        <v>63</v>
      </c>
      <c r="G14" s="95">
        <v>62</v>
      </c>
      <c r="H14" s="95">
        <v>61</v>
      </c>
      <c r="I14" s="95">
        <v>60</v>
      </c>
      <c r="J14" s="95">
        <v>59</v>
      </c>
      <c r="K14" s="95">
        <v>58</v>
      </c>
      <c r="L14" s="95">
        <v>56</v>
      </c>
      <c r="M14" s="95">
        <v>55</v>
      </c>
      <c r="N14" s="95">
        <v>53</v>
      </c>
      <c r="O14" s="95">
        <v>51</v>
      </c>
      <c r="P14" s="95">
        <v>50</v>
      </c>
      <c r="Q14" s="95">
        <v>49</v>
      </c>
      <c r="R14" s="95">
        <v>48</v>
      </c>
      <c r="S14" s="95">
        <v>47</v>
      </c>
      <c r="T14" s="95">
        <v>47</v>
      </c>
      <c r="U14" s="95">
        <v>46</v>
      </c>
      <c r="V14" s="95">
        <v>46</v>
      </c>
      <c r="W14" s="95">
        <v>45</v>
      </c>
      <c r="X14" s="95">
        <v>229</v>
      </c>
      <c r="Y14" s="95">
        <v>259</v>
      </c>
      <c r="Z14" s="95">
        <v>203</v>
      </c>
      <c r="AA14" s="95">
        <v>188</v>
      </c>
      <c r="AB14" s="95">
        <v>173</v>
      </c>
      <c r="AC14" s="95">
        <v>149</v>
      </c>
      <c r="AD14" s="95">
        <v>117</v>
      </c>
      <c r="AE14" s="95">
        <v>99</v>
      </c>
      <c r="AF14" s="95">
        <v>74</v>
      </c>
      <c r="AG14" s="95">
        <v>52</v>
      </c>
      <c r="AH14" s="95">
        <v>37</v>
      </c>
      <c r="AI14" s="95">
        <v>22</v>
      </c>
      <c r="AJ14" s="95">
        <v>14</v>
      </c>
      <c r="AK14" s="95">
        <v>1194</v>
      </c>
      <c r="AL14" s="95">
        <v>116</v>
      </c>
      <c r="AM14" s="95">
        <v>103</v>
      </c>
      <c r="AN14" s="95">
        <v>514</v>
      </c>
      <c r="AO14" s="95">
        <v>79</v>
      </c>
      <c r="AP14" s="95">
        <v>64</v>
      </c>
      <c r="AQ14" s="95">
        <v>4</v>
      </c>
      <c r="AR14" s="193">
        <v>31</v>
      </c>
      <c r="AS14" s="193">
        <v>31</v>
      </c>
    </row>
    <row r="15" spans="1:45" x14ac:dyDescent="0.25">
      <c r="A15" s="98" t="s">
        <v>799</v>
      </c>
      <c r="B15" s="94">
        <v>15844</v>
      </c>
      <c r="C15" s="95">
        <v>494</v>
      </c>
      <c r="D15" s="95">
        <v>12</v>
      </c>
      <c r="E15" s="95">
        <v>11</v>
      </c>
      <c r="F15" s="95">
        <v>11</v>
      </c>
      <c r="G15" s="95">
        <v>11</v>
      </c>
      <c r="H15" s="95">
        <v>11</v>
      </c>
      <c r="I15" s="95">
        <v>12</v>
      </c>
      <c r="J15" s="95">
        <v>11</v>
      </c>
      <c r="K15" s="95">
        <v>11</v>
      </c>
      <c r="L15" s="95">
        <v>10</v>
      </c>
      <c r="M15" s="95">
        <v>10</v>
      </c>
      <c r="N15" s="95">
        <v>10</v>
      </c>
      <c r="O15" s="95">
        <v>9</v>
      </c>
      <c r="P15" s="95">
        <v>9</v>
      </c>
      <c r="Q15" s="95">
        <v>9</v>
      </c>
      <c r="R15" s="95">
        <v>9</v>
      </c>
      <c r="S15" s="95">
        <v>9</v>
      </c>
      <c r="T15" s="95">
        <v>8</v>
      </c>
      <c r="U15" s="95">
        <v>8</v>
      </c>
      <c r="V15" s="95">
        <v>8</v>
      </c>
      <c r="W15" s="95">
        <v>8</v>
      </c>
      <c r="X15" s="95">
        <v>42</v>
      </c>
      <c r="Y15" s="95">
        <v>48</v>
      </c>
      <c r="Z15" s="95">
        <v>37</v>
      </c>
      <c r="AA15" s="95">
        <v>34</v>
      </c>
      <c r="AB15" s="95">
        <v>31</v>
      </c>
      <c r="AC15" s="95">
        <v>28</v>
      </c>
      <c r="AD15" s="95">
        <v>21</v>
      </c>
      <c r="AE15" s="95">
        <v>18</v>
      </c>
      <c r="AF15" s="95">
        <v>14</v>
      </c>
      <c r="AG15" s="95">
        <v>10</v>
      </c>
      <c r="AH15" s="95">
        <v>7</v>
      </c>
      <c r="AI15" s="95">
        <v>4</v>
      </c>
      <c r="AJ15" s="95">
        <v>3</v>
      </c>
      <c r="AK15" s="95">
        <v>219</v>
      </c>
      <c r="AL15" s="95">
        <v>22</v>
      </c>
      <c r="AM15" s="95">
        <v>19</v>
      </c>
      <c r="AN15" s="95">
        <v>94</v>
      </c>
      <c r="AO15" s="95">
        <v>14</v>
      </c>
      <c r="AP15" s="95">
        <v>12</v>
      </c>
      <c r="AQ15" s="95">
        <v>1</v>
      </c>
      <c r="AR15" s="193">
        <v>6</v>
      </c>
      <c r="AS15" s="193">
        <v>6</v>
      </c>
    </row>
    <row r="16" spans="1:45" x14ac:dyDescent="0.25">
      <c r="A16" s="98" t="s">
        <v>800</v>
      </c>
      <c r="B16" s="94">
        <v>15843</v>
      </c>
      <c r="C16" s="95">
        <v>404</v>
      </c>
      <c r="D16" s="95">
        <v>10</v>
      </c>
      <c r="E16" s="95">
        <v>9</v>
      </c>
      <c r="F16" s="95">
        <v>9</v>
      </c>
      <c r="G16" s="95">
        <v>9</v>
      </c>
      <c r="H16" s="95">
        <v>9</v>
      </c>
      <c r="I16" s="95">
        <v>9</v>
      </c>
      <c r="J16" s="95">
        <v>9</v>
      </c>
      <c r="K16" s="95">
        <v>9</v>
      </c>
      <c r="L16" s="95">
        <v>8</v>
      </c>
      <c r="M16" s="95">
        <v>8</v>
      </c>
      <c r="N16" s="95">
        <v>8</v>
      </c>
      <c r="O16" s="95">
        <v>8</v>
      </c>
      <c r="P16" s="95">
        <v>7</v>
      </c>
      <c r="Q16" s="95">
        <v>7</v>
      </c>
      <c r="R16" s="95">
        <v>7</v>
      </c>
      <c r="S16" s="95">
        <v>7</v>
      </c>
      <c r="T16" s="95">
        <v>7</v>
      </c>
      <c r="U16" s="95">
        <v>7</v>
      </c>
      <c r="V16" s="95">
        <v>7</v>
      </c>
      <c r="W16" s="95">
        <v>7</v>
      </c>
      <c r="X16" s="95">
        <v>34</v>
      </c>
      <c r="Y16" s="95">
        <v>39</v>
      </c>
      <c r="Z16" s="95">
        <v>31</v>
      </c>
      <c r="AA16" s="95">
        <v>27</v>
      </c>
      <c r="AB16" s="95">
        <v>26</v>
      </c>
      <c r="AC16" s="95">
        <v>23</v>
      </c>
      <c r="AD16" s="95">
        <v>18</v>
      </c>
      <c r="AE16" s="95">
        <v>15</v>
      </c>
      <c r="AF16" s="95">
        <v>11</v>
      </c>
      <c r="AG16" s="95">
        <v>8</v>
      </c>
      <c r="AH16" s="95">
        <v>6</v>
      </c>
      <c r="AI16" s="95">
        <v>3</v>
      </c>
      <c r="AJ16" s="95">
        <v>2</v>
      </c>
      <c r="AK16" s="95">
        <v>179</v>
      </c>
      <c r="AL16" s="95">
        <v>18</v>
      </c>
      <c r="AM16" s="95">
        <v>16</v>
      </c>
      <c r="AN16" s="95">
        <v>77</v>
      </c>
      <c r="AO16" s="95">
        <v>12</v>
      </c>
      <c r="AP16" s="95">
        <v>10</v>
      </c>
      <c r="AQ16" s="95">
        <v>1</v>
      </c>
      <c r="AR16" s="193">
        <v>5</v>
      </c>
      <c r="AS16" s="193">
        <v>5</v>
      </c>
    </row>
    <row r="17" spans="1:45" x14ac:dyDescent="0.25">
      <c r="A17" s="98" t="s">
        <v>456</v>
      </c>
      <c r="B17" s="94">
        <v>2446</v>
      </c>
      <c r="C17" s="95">
        <v>270</v>
      </c>
      <c r="D17" s="95">
        <v>6</v>
      </c>
      <c r="E17" s="95">
        <v>6</v>
      </c>
      <c r="F17" s="95">
        <v>6</v>
      </c>
      <c r="G17" s="95">
        <v>6</v>
      </c>
      <c r="H17" s="95">
        <v>6</v>
      </c>
      <c r="I17" s="95">
        <v>6</v>
      </c>
      <c r="J17" s="95">
        <v>6</v>
      </c>
      <c r="K17" s="95">
        <v>6</v>
      </c>
      <c r="L17" s="95">
        <v>6</v>
      </c>
      <c r="M17" s="95">
        <v>5</v>
      </c>
      <c r="N17" s="95">
        <v>5</v>
      </c>
      <c r="O17" s="95">
        <v>5</v>
      </c>
      <c r="P17" s="95">
        <v>5</v>
      </c>
      <c r="Q17" s="95">
        <v>5</v>
      </c>
      <c r="R17" s="95">
        <v>5</v>
      </c>
      <c r="S17" s="95">
        <v>5</v>
      </c>
      <c r="T17" s="95">
        <v>5</v>
      </c>
      <c r="U17" s="95">
        <v>5</v>
      </c>
      <c r="V17" s="95">
        <v>5</v>
      </c>
      <c r="W17" s="95">
        <v>5</v>
      </c>
      <c r="X17" s="95">
        <v>23</v>
      </c>
      <c r="Y17" s="95">
        <v>26</v>
      </c>
      <c r="Z17" s="95">
        <v>20</v>
      </c>
      <c r="AA17" s="95">
        <v>19</v>
      </c>
      <c r="AB17" s="95">
        <v>17</v>
      </c>
      <c r="AC17" s="95">
        <v>15</v>
      </c>
      <c r="AD17" s="95">
        <v>12</v>
      </c>
      <c r="AE17" s="95">
        <v>10</v>
      </c>
      <c r="AF17" s="95">
        <v>7</v>
      </c>
      <c r="AG17" s="95">
        <v>5</v>
      </c>
      <c r="AH17" s="95">
        <v>4</v>
      </c>
      <c r="AI17" s="95">
        <v>2</v>
      </c>
      <c r="AJ17" s="95">
        <v>1</v>
      </c>
      <c r="AK17" s="95">
        <v>119</v>
      </c>
      <c r="AL17" s="95">
        <v>12</v>
      </c>
      <c r="AM17" s="95">
        <v>10</v>
      </c>
      <c r="AN17" s="95">
        <v>51</v>
      </c>
      <c r="AO17" s="95">
        <v>8</v>
      </c>
      <c r="AP17" s="95">
        <v>6</v>
      </c>
      <c r="AQ17" s="95">
        <v>0</v>
      </c>
      <c r="AR17" s="193">
        <v>3</v>
      </c>
      <c r="AS17" s="193">
        <v>3</v>
      </c>
    </row>
    <row r="18" spans="1:45" x14ac:dyDescent="0.25">
      <c r="A18" s="98" t="s">
        <v>457</v>
      </c>
      <c r="B18" s="94">
        <v>2451</v>
      </c>
      <c r="C18" s="95">
        <v>494</v>
      </c>
      <c r="D18" s="95">
        <v>11</v>
      </c>
      <c r="E18" s="95">
        <v>11</v>
      </c>
      <c r="F18" s="95">
        <v>11</v>
      </c>
      <c r="G18" s="95">
        <v>11</v>
      </c>
      <c r="H18" s="95">
        <v>11</v>
      </c>
      <c r="I18" s="95">
        <v>11</v>
      </c>
      <c r="J18" s="95">
        <v>11</v>
      </c>
      <c r="K18" s="95">
        <v>11</v>
      </c>
      <c r="L18" s="95">
        <v>10</v>
      </c>
      <c r="M18" s="95">
        <v>10</v>
      </c>
      <c r="N18" s="95">
        <v>10</v>
      </c>
      <c r="O18" s="95">
        <v>9</v>
      </c>
      <c r="P18" s="95">
        <v>9</v>
      </c>
      <c r="Q18" s="95">
        <v>9</v>
      </c>
      <c r="R18" s="95">
        <v>9</v>
      </c>
      <c r="S18" s="95">
        <v>9</v>
      </c>
      <c r="T18" s="95">
        <v>9</v>
      </c>
      <c r="U18" s="95">
        <v>8</v>
      </c>
      <c r="V18" s="95">
        <v>8</v>
      </c>
      <c r="W18" s="95">
        <v>8</v>
      </c>
      <c r="X18" s="95">
        <v>42</v>
      </c>
      <c r="Y18" s="95">
        <v>48</v>
      </c>
      <c r="Z18" s="95">
        <v>37</v>
      </c>
      <c r="AA18" s="95">
        <v>34</v>
      </c>
      <c r="AB18" s="95">
        <v>32</v>
      </c>
      <c r="AC18" s="95">
        <v>28</v>
      </c>
      <c r="AD18" s="95">
        <v>21</v>
      </c>
      <c r="AE18" s="95">
        <v>18</v>
      </c>
      <c r="AF18" s="95">
        <v>14</v>
      </c>
      <c r="AG18" s="95">
        <v>10</v>
      </c>
      <c r="AH18" s="95">
        <v>7</v>
      </c>
      <c r="AI18" s="95">
        <v>4</v>
      </c>
      <c r="AJ18" s="95">
        <v>3</v>
      </c>
      <c r="AK18" s="95">
        <v>219</v>
      </c>
      <c r="AL18" s="95">
        <v>22</v>
      </c>
      <c r="AM18" s="95">
        <v>19</v>
      </c>
      <c r="AN18" s="95">
        <v>94</v>
      </c>
      <c r="AO18" s="95">
        <v>14</v>
      </c>
      <c r="AP18" s="95">
        <v>12</v>
      </c>
      <c r="AQ18" s="95">
        <v>1</v>
      </c>
      <c r="AR18" s="193">
        <v>5</v>
      </c>
      <c r="AS18" s="193">
        <v>6</v>
      </c>
    </row>
    <row r="19" spans="1:45" x14ac:dyDescent="0.25">
      <c r="A19" s="98" t="s">
        <v>458</v>
      </c>
      <c r="B19" s="94">
        <v>2428</v>
      </c>
      <c r="C19" s="95">
        <v>541</v>
      </c>
      <c r="D19" s="95">
        <v>12</v>
      </c>
      <c r="E19" s="95">
        <v>13</v>
      </c>
      <c r="F19" s="95">
        <v>13</v>
      </c>
      <c r="G19" s="95">
        <v>12</v>
      </c>
      <c r="H19" s="95">
        <v>12</v>
      </c>
      <c r="I19" s="95">
        <v>12</v>
      </c>
      <c r="J19" s="95">
        <v>12</v>
      </c>
      <c r="K19" s="95">
        <v>12</v>
      </c>
      <c r="L19" s="95">
        <v>11</v>
      </c>
      <c r="M19" s="95">
        <v>11</v>
      </c>
      <c r="N19" s="95">
        <v>11</v>
      </c>
      <c r="O19" s="95">
        <v>10</v>
      </c>
      <c r="P19" s="95">
        <v>10</v>
      </c>
      <c r="Q19" s="95">
        <v>10</v>
      </c>
      <c r="R19" s="95">
        <v>10</v>
      </c>
      <c r="S19" s="95">
        <v>9</v>
      </c>
      <c r="T19" s="95">
        <v>9</v>
      </c>
      <c r="U19" s="95">
        <v>9</v>
      </c>
      <c r="V19" s="95">
        <v>9</v>
      </c>
      <c r="W19" s="95">
        <v>9</v>
      </c>
      <c r="X19" s="95">
        <v>46</v>
      </c>
      <c r="Y19" s="95">
        <v>52</v>
      </c>
      <c r="Z19" s="95">
        <v>41</v>
      </c>
      <c r="AA19" s="95">
        <v>38</v>
      </c>
      <c r="AB19" s="95">
        <v>35</v>
      </c>
      <c r="AC19" s="95">
        <v>30</v>
      </c>
      <c r="AD19" s="95">
        <v>23</v>
      </c>
      <c r="AE19" s="95">
        <v>20</v>
      </c>
      <c r="AF19" s="95">
        <v>15</v>
      </c>
      <c r="AG19" s="95">
        <v>11</v>
      </c>
      <c r="AH19" s="95">
        <v>7</v>
      </c>
      <c r="AI19" s="95">
        <v>4</v>
      </c>
      <c r="AJ19" s="95">
        <v>3</v>
      </c>
      <c r="AK19" s="95">
        <v>239</v>
      </c>
      <c r="AL19" s="95">
        <v>23</v>
      </c>
      <c r="AM19" s="95">
        <v>21</v>
      </c>
      <c r="AN19" s="95">
        <v>103</v>
      </c>
      <c r="AO19" s="95">
        <v>16</v>
      </c>
      <c r="AP19" s="95">
        <v>13</v>
      </c>
      <c r="AQ19" s="95">
        <v>1</v>
      </c>
      <c r="AR19" s="193">
        <v>6</v>
      </c>
      <c r="AS19" s="193">
        <v>6</v>
      </c>
    </row>
    <row r="20" spans="1:45" x14ac:dyDescent="0.25">
      <c r="A20" s="98" t="s">
        <v>459</v>
      </c>
      <c r="B20" s="94">
        <v>2429</v>
      </c>
      <c r="C20" s="95">
        <v>676</v>
      </c>
      <c r="D20" s="95">
        <v>16</v>
      </c>
      <c r="E20" s="95">
        <v>16</v>
      </c>
      <c r="F20" s="95">
        <v>16</v>
      </c>
      <c r="G20" s="95">
        <v>16</v>
      </c>
      <c r="H20" s="95">
        <v>15</v>
      </c>
      <c r="I20" s="95">
        <v>15</v>
      </c>
      <c r="J20" s="95">
        <v>15</v>
      </c>
      <c r="K20" s="95">
        <v>14</v>
      </c>
      <c r="L20" s="95">
        <v>14</v>
      </c>
      <c r="M20" s="95">
        <v>14</v>
      </c>
      <c r="N20" s="95">
        <v>13</v>
      </c>
      <c r="O20" s="95">
        <v>13</v>
      </c>
      <c r="P20" s="95">
        <v>12</v>
      </c>
      <c r="Q20" s="95">
        <v>12</v>
      </c>
      <c r="R20" s="95">
        <v>12</v>
      </c>
      <c r="S20" s="95">
        <v>12</v>
      </c>
      <c r="T20" s="95">
        <v>12</v>
      </c>
      <c r="U20" s="95">
        <v>12</v>
      </c>
      <c r="V20" s="95">
        <v>11</v>
      </c>
      <c r="W20" s="95">
        <v>11</v>
      </c>
      <c r="X20" s="95">
        <v>57</v>
      </c>
      <c r="Y20" s="95">
        <v>65</v>
      </c>
      <c r="Z20" s="95">
        <v>51</v>
      </c>
      <c r="AA20" s="95">
        <v>47</v>
      </c>
      <c r="AB20" s="95">
        <v>43</v>
      </c>
      <c r="AC20" s="95">
        <v>38</v>
      </c>
      <c r="AD20" s="95">
        <v>29</v>
      </c>
      <c r="AE20" s="95">
        <v>25</v>
      </c>
      <c r="AF20" s="95">
        <v>19</v>
      </c>
      <c r="AG20" s="95">
        <v>13</v>
      </c>
      <c r="AH20" s="95">
        <v>9</v>
      </c>
      <c r="AI20" s="95">
        <v>5</v>
      </c>
      <c r="AJ20" s="95">
        <v>4</v>
      </c>
      <c r="AK20" s="95">
        <v>298</v>
      </c>
      <c r="AL20" s="95">
        <v>29</v>
      </c>
      <c r="AM20" s="95">
        <v>26</v>
      </c>
      <c r="AN20" s="95">
        <v>128</v>
      </c>
      <c r="AO20" s="95">
        <v>20</v>
      </c>
      <c r="AP20" s="95">
        <v>16</v>
      </c>
      <c r="AQ20" s="95">
        <v>1</v>
      </c>
      <c r="AR20" s="193">
        <v>8</v>
      </c>
      <c r="AS20" s="193">
        <v>8</v>
      </c>
    </row>
    <row r="21" spans="1:45" x14ac:dyDescent="0.25">
      <c r="A21" s="98" t="s">
        <v>755</v>
      </c>
      <c r="B21" s="94">
        <v>2425</v>
      </c>
      <c r="C21" s="95">
        <v>2292</v>
      </c>
      <c r="D21" s="95">
        <v>53</v>
      </c>
      <c r="E21" s="95">
        <v>53</v>
      </c>
      <c r="F21" s="95">
        <v>53</v>
      </c>
      <c r="G21" s="95">
        <v>53</v>
      </c>
      <c r="H21" s="95">
        <v>52</v>
      </c>
      <c r="I21" s="95">
        <v>51</v>
      </c>
      <c r="J21" s="95">
        <v>50</v>
      </c>
      <c r="K21" s="95">
        <v>49</v>
      </c>
      <c r="L21" s="95">
        <v>48</v>
      </c>
      <c r="M21" s="95">
        <v>47</v>
      </c>
      <c r="N21" s="95">
        <v>45</v>
      </c>
      <c r="O21" s="95">
        <v>44</v>
      </c>
      <c r="P21" s="95">
        <v>42</v>
      </c>
      <c r="Q21" s="95">
        <v>42</v>
      </c>
      <c r="R21" s="95">
        <v>41</v>
      </c>
      <c r="S21" s="95">
        <v>40</v>
      </c>
      <c r="T21" s="95">
        <v>40</v>
      </c>
      <c r="U21" s="95">
        <v>39</v>
      </c>
      <c r="V21" s="95">
        <v>39</v>
      </c>
      <c r="W21" s="95">
        <v>38</v>
      </c>
      <c r="X21" s="95">
        <v>194</v>
      </c>
      <c r="Y21" s="95">
        <v>220</v>
      </c>
      <c r="Z21" s="95">
        <v>173</v>
      </c>
      <c r="AA21" s="95">
        <v>160</v>
      </c>
      <c r="AB21" s="95">
        <v>147</v>
      </c>
      <c r="AC21" s="95">
        <v>127</v>
      </c>
      <c r="AD21" s="95">
        <v>99</v>
      </c>
      <c r="AE21" s="95">
        <v>84</v>
      </c>
      <c r="AF21" s="95">
        <v>63</v>
      </c>
      <c r="AG21" s="95">
        <v>45</v>
      </c>
      <c r="AH21" s="95">
        <v>31</v>
      </c>
      <c r="AI21" s="95">
        <v>18</v>
      </c>
      <c r="AJ21" s="95">
        <v>12</v>
      </c>
      <c r="AK21" s="95">
        <v>1014</v>
      </c>
      <c r="AL21" s="95">
        <v>100</v>
      </c>
      <c r="AM21" s="95">
        <v>88</v>
      </c>
      <c r="AN21" s="95">
        <v>437</v>
      </c>
      <c r="AO21" s="95">
        <v>67</v>
      </c>
      <c r="AP21" s="95">
        <v>54</v>
      </c>
      <c r="AQ21" s="95">
        <v>4</v>
      </c>
      <c r="AR21" s="193">
        <v>27</v>
      </c>
      <c r="AS21" s="193">
        <v>26</v>
      </c>
    </row>
    <row r="22" spans="1:45" x14ac:dyDescent="0.25">
      <c r="A22" s="98" t="s">
        <v>756</v>
      </c>
      <c r="B22" s="94">
        <v>2449</v>
      </c>
      <c r="C22" s="95">
        <v>359</v>
      </c>
      <c r="D22" s="95">
        <v>8</v>
      </c>
      <c r="E22" s="95">
        <v>8</v>
      </c>
      <c r="F22" s="95">
        <v>8</v>
      </c>
      <c r="G22" s="95">
        <v>8</v>
      </c>
      <c r="H22" s="95">
        <v>8</v>
      </c>
      <c r="I22" s="95">
        <v>8</v>
      </c>
      <c r="J22" s="95">
        <v>8</v>
      </c>
      <c r="K22" s="95">
        <v>8</v>
      </c>
      <c r="L22" s="95">
        <v>8</v>
      </c>
      <c r="M22" s="95">
        <v>7</v>
      </c>
      <c r="N22" s="95">
        <v>7</v>
      </c>
      <c r="O22" s="95">
        <v>7</v>
      </c>
      <c r="P22" s="95">
        <v>7</v>
      </c>
      <c r="Q22" s="95">
        <v>7</v>
      </c>
      <c r="R22" s="95">
        <v>6</v>
      </c>
      <c r="S22" s="95">
        <v>6</v>
      </c>
      <c r="T22" s="95">
        <v>6</v>
      </c>
      <c r="U22" s="95">
        <v>6</v>
      </c>
      <c r="V22" s="95">
        <v>6</v>
      </c>
      <c r="W22" s="95">
        <v>6</v>
      </c>
      <c r="X22" s="95">
        <v>30</v>
      </c>
      <c r="Y22" s="95">
        <v>35</v>
      </c>
      <c r="Z22" s="95">
        <v>27</v>
      </c>
      <c r="AA22" s="95">
        <v>25</v>
      </c>
      <c r="AB22" s="95">
        <v>23</v>
      </c>
      <c r="AC22" s="95">
        <v>20</v>
      </c>
      <c r="AD22" s="95">
        <v>16</v>
      </c>
      <c r="AE22" s="95">
        <v>13</v>
      </c>
      <c r="AF22" s="95">
        <v>10</v>
      </c>
      <c r="AG22" s="95">
        <v>7</v>
      </c>
      <c r="AH22" s="95">
        <v>5</v>
      </c>
      <c r="AI22" s="95">
        <v>3</v>
      </c>
      <c r="AJ22" s="95">
        <v>2</v>
      </c>
      <c r="AK22" s="95">
        <v>159</v>
      </c>
      <c r="AL22" s="95">
        <v>16</v>
      </c>
      <c r="AM22" s="95">
        <v>14</v>
      </c>
      <c r="AN22" s="95">
        <v>69</v>
      </c>
      <c r="AO22" s="95">
        <v>10</v>
      </c>
      <c r="AP22" s="95">
        <v>8</v>
      </c>
      <c r="AQ22" s="95">
        <v>1</v>
      </c>
      <c r="AR22" s="193">
        <v>4</v>
      </c>
      <c r="AS22" s="193">
        <v>4</v>
      </c>
    </row>
    <row r="23" spans="1:45" x14ac:dyDescent="0.25">
      <c r="A23" s="98" t="s">
        <v>460</v>
      </c>
      <c r="B23" s="94">
        <v>2431</v>
      </c>
      <c r="C23" s="95">
        <v>2698</v>
      </c>
      <c r="D23" s="95">
        <v>62</v>
      </c>
      <c r="E23" s="95">
        <v>63</v>
      </c>
      <c r="F23" s="95">
        <v>63</v>
      </c>
      <c r="G23" s="95">
        <v>62</v>
      </c>
      <c r="H23" s="95">
        <v>61</v>
      </c>
      <c r="I23" s="95">
        <v>60</v>
      </c>
      <c r="J23" s="95">
        <v>59</v>
      </c>
      <c r="K23" s="95">
        <v>58</v>
      </c>
      <c r="L23" s="95">
        <v>56</v>
      </c>
      <c r="M23" s="95">
        <v>55</v>
      </c>
      <c r="N23" s="95">
        <v>53</v>
      </c>
      <c r="O23" s="95">
        <v>51</v>
      </c>
      <c r="P23" s="95">
        <v>50</v>
      </c>
      <c r="Q23" s="95">
        <v>49</v>
      </c>
      <c r="R23" s="95">
        <v>48</v>
      </c>
      <c r="S23" s="95">
        <v>47</v>
      </c>
      <c r="T23" s="95">
        <v>47</v>
      </c>
      <c r="U23" s="95">
        <v>46</v>
      </c>
      <c r="V23" s="95">
        <v>46</v>
      </c>
      <c r="W23" s="95">
        <v>45</v>
      </c>
      <c r="X23" s="95">
        <v>229</v>
      </c>
      <c r="Y23" s="95">
        <v>259</v>
      </c>
      <c r="Z23" s="95">
        <v>203</v>
      </c>
      <c r="AA23" s="95">
        <v>188</v>
      </c>
      <c r="AB23" s="95">
        <v>173</v>
      </c>
      <c r="AC23" s="95">
        <v>149</v>
      </c>
      <c r="AD23" s="95">
        <v>117</v>
      </c>
      <c r="AE23" s="95">
        <v>99</v>
      </c>
      <c r="AF23" s="95">
        <v>74</v>
      </c>
      <c r="AG23" s="95">
        <v>53</v>
      </c>
      <c r="AH23" s="95">
        <v>37</v>
      </c>
      <c r="AI23" s="95">
        <v>22</v>
      </c>
      <c r="AJ23" s="95">
        <v>14</v>
      </c>
      <c r="AK23" s="95">
        <v>1194</v>
      </c>
      <c r="AL23" s="95">
        <v>116</v>
      </c>
      <c r="AM23" s="95">
        <v>103</v>
      </c>
      <c r="AN23" s="95">
        <v>514</v>
      </c>
      <c r="AO23" s="95">
        <v>79</v>
      </c>
      <c r="AP23" s="95">
        <v>64</v>
      </c>
      <c r="AQ23" s="95">
        <v>4</v>
      </c>
      <c r="AR23" s="193">
        <v>31</v>
      </c>
      <c r="AS23" s="193">
        <v>31</v>
      </c>
    </row>
    <row r="24" spans="1:45" x14ac:dyDescent="0.25">
      <c r="A24" s="98" t="s">
        <v>461</v>
      </c>
      <c r="B24" s="94">
        <v>2447</v>
      </c>
      <c r="C24" s="95">
        <v>1979</v>
      </c>
      <c r="D24" s="95">
        <v>46</v>
      </c>
      <c r="E24" s="95">
        <v>46</v>
      </c>
      <c r="F24" s="95">
        <v>46</v>
      </c>
      <c r="G24" s="95">
        <v>46</v>
      </c>
      <c r="H24" s="95">
        <v>45</v>
      </c>
      <c r="I24" s="95">
        <v>44</v>
      </c>
      <c r="J24" s="95">
        <v>43</v>
      </c>
      <c r="K24" s="95">
        <v>42</v>
      </c>
      <c r="L24" s="95">
        <v>41</v>
      </c>
      <c r="M24" s="95">
        <v>40</v>
      </c>
      <c r="N24" s="95">
        <v>39</v>
      </c>
      <c r="O24" s="95">
        <v>38</v>
      </c>
      <c r="P24" s="95">
        <v>37</v>
      </c>
      <c r="Q24" s="95">
        <v>36</v>
      </c>
      <c r="R24" s="95">
        <v>35</v>
      </c>
      <c r="S24" s="95">
        <v>35</v>
      </c>
      <c r="T24" s="95">
        <v>34</v>
      </c>
      <c r="U24" s="95">
        <v>34</v>
      </c>
      <c r="V24" s="95">
        <v>33</v>
      </c>
      <c r="W24" s="95">
        <v>33</v>
      </c>
      <c r="X24" s="95">
        <v>168</v>
      </c>
      <c r="Y24" s="95">
        <v>190</v>
      </c>
      <c r="Z24" s="95">
        <v>149</v>
      </c>
      <c r="AA24" s="95">
        <v>138</v>
      </c>
      <c r="AB24" s="95">
        <v>127</v>
      </c>
      <c r="AC24" s="95">
        <v>109</v>
      </c>
      <c r="AD24" s="95">
        <v>86</v>
      </c>
      <c r="AE24" s="95">
        <v>72</v>
      </c>
      <c r="AF24" s="95">
        <v>55</v>
      </c>
      <c r="AG24" s="95">
        <v>39</v>
      </c>
      <c r="AH24" s="95">
        <v>27</v>
      </c>
      <c r="AI24" s="95">
        <v>16</v>
      </c>
      <c r="AJ24" s="95">
        <v>10</v>
      </c>
      <c r="AK24" s="95">
        <v>875</v>
      </c>
      <c r="AL24" s="95">
        <v>86</v>
      </c>
      <c r="AM24" s="95">
        <v>76</v>
      </c>
      <c r="AN24" s="95">
        <v>377</v>
      </c>
      <c r="AO24" s="95">
        <v>58</v>
      </c>
      <c r="AP24" s="95">
        <v>47</v>
      </c>
      <c r="AQ24" s="95">
        <v>3</v>
      </c>
      <c r="AR24" s="193">
        <v>23</v>
      </c>
      <c r="AS24" s="193">
        <v>23</v>
      </c>
    </row>
    <row r="25" spans="1:45" x14ac:dyDescent="0.25">
      <c r="A25" s="98" t="s">
        <v>757</v>
      </c>
      <c r="B25" s="94">
        <v>2433</v>
      </c>
      <c r="C25" s="95">
        <v>1529</v>
      </c>
      <c r="D25" s="95">
        <v>36</v>
      </c>
      <c r="E25" s="95">
        <v>37</v>
      </c>
      <c r="F25" s="95">
        <v>36</v>
      </c>
      <c r="G25" s="95">
        <v>36</v>
      </c>
      <c r="H25" s="95">
        <v>36</v>
      </c>
      <c r="I25" s="95">
        <v>35</v>
      </c>
      <c r="J25" s="95">
        <v>33</v>
      </c>
      <c r="K25" s="95">
        <v>32</v>
      </c>
      <c r="L25" s="95">
        <v>32</v>
      </c>
      <c r="M25" s="95">
        <v>32</v>
      </c>
      <c r="N25" s="95">
        <v>29</v>
      </c>
      <c r="O25" s="95">
        <v>29</v>
      </c>
      <c r="P25" s="95">
        <v>29</v>
      </c>
      <c r="Q25" s="95">
        <v>27</v>
      </c>
      <c r="R25" s="95">
        <v>27</v>
      </c>
      <c r="S25" s="95">
        <v>26</v>
      </c>
      <c r="T25" s="95">
        <v>25</v>
      </c>
      <c r="U25" s="95">
        <v>27</v>
      </c>
      <c r="V25" s="95">
        <v>25</v>
      </c>
      <c r="W25" s="95">
        <v>25</v>
      </c>
      <c r="X25" s="95">
        <v>129</v>
      </c>
      <c r="Y25" s="95">
        <v>146</v>
      </c>
      <c r="Z25" s="95">
        <v>116</v>
      </c>
      <c r="AA25" s="95">
        <v>106</v>
      </c>
      <c r="AB25" s="95">
        <v>98</v>
      </c>
      <c r="AC25" s="95">
        <v>85</v>
      </c>
      <c r="AD25" s="95">
        <v>66</v>
      </c>
      <c r="AE25" s="95">
        <v>56</v>
      </c>
      <c r="AF25" s="95">
        <v>42</v>
      </c>
      <c r="AG25" s="95">
        <v>30</v>
      </c>
      <c r="AH25" s="95">
        <v>21</v>
      </c>
      <c r="AI25" s="95">
        <v>12</v>
      </c>
      <c r="AJ25" s="95">
        <v>8</v>
      </c>
      <c r="AK25" s="95">
        <v>676</v>
      </c>
      <c r="AL25" s="95">
        <v>67</v>
      </c>
      <c r="AM25" s="95">
        <v>59</v>
      </c>
      <c r="AN25" s="95">
        <v>291</v>
      </c>
      <c r="AO25" s="95">
        <v>45</v>
      </c>
      <c r="AP25" s="95">
        <v>36</v>
      </c>
      <c r="AQ25" s="95">
        <v>3</v>
      </c>
      <c r="AR25" s="193">
        <v>18</v>
      </c>
      <c r="AS25" s="193">
        <v>18</v>
      </c>
    </row>
    <row r="26" spans="1:45" x14ac:dyDescent="0.25">
      <c r="A26" s="98" t="s">
        <v>462</v>
      </c>
      <c r="B26" s="94">
        <v>2434</v>
      </c>
      <c r="C26" s="95">
        <v>1529</v>
      </c>
      <c r="D26" s="95">
        <v>36</v>
      </c>
      <c r="E26" s="95">
        <v>37</v>
      </c>
      <c r="F26" s="95">
        <v>36</v>
      </c>
      <c r="G26" s="95">
        <v>36</v>
      </c>
      <c r="H26" s="95">
        <v>36</v>
      </c>
      <c r="I26" s="95">
        <v>35</v>
      </c>
      <c r="J26" s="95">
        <v>33</v>
      </c>
      <c r="K26" s="95">
        <v>32</v>
      </c>
      <c r="L26" s="95">
        <v>32</v>
      </c>
      <c r="M26" s="95">
        <v>31</v>
      </c>
      <c r="N26" s="95">
        <v>29</v>
      </c>
      <c r="O26" s="95">
        <v>29</v>
      </c>
      <c r="P26" s="95">
        <v>29</v>
      </c>
      <c r="Q26" s="95">
        <v>27</v>
      </c>
      <c r="R26" s="95">
        <v>27</v>
      </c>
      <c r="S26" s="95">
        <v>27</v>
      </c>
      <c r="T26" s="95">
        <v>25</v>
      </c>
      <c r="U26" s="95">
        <v>26</v>
      </c>
      <c r="V26" s="95">
        <v>26</v>
      </c>
      <c r="W26" s="95">
        <v>25</v>
      </c>
      <c r="X26" s="95">
        <v>130</v>
      </c>
      <c r="Y26" s="95">
        <v>147</v>
      </c>
      <c r="Z26" s="95">
        <v>115</v>
      </c>
      <c r="AA26" s="95">
        <v>105</v>
      </c>
      <c r="AB26" s="95">
        <v>98</v>
      </c>
      <c r="AC26" s="95">
        <v>85</v>
      </c>
      <c r="AD26" s="95">
        <v>66</v>
      </c>
      <c r="AE26" s="95">
        <v>56</v>
      </c>
      <c r="AF26" s="95">
        <v>42</v>
      </c>
      <c r="AG26" s="95">
        <v>30</v>
      </c>
      <c r="AH26" s="95">
        <v>21</v>
      </c>
      <c r="AI26" s="95">
        <v>12</v>
      </c>
      <c r="AJ26" s="95">
        <v>8</v>
      </c>
      <c r="AK26" s="95">
        <v>676</v>
      </c>
      <c r="AL26" s="95">
        <v>67</v>
      </c>
      <c r="AM26" s="95">
        <v>59</v>
      </c>
      <c r="AN26" s="95">
        <v>291</v>
      </c>
      <c r="AO26" s="95">
        <v>45</v>
      </c>
      <c r="AP26" s="95">
        <v>36</v>
      </c>
      <c r="AQ26" s="95">
        <v>3</v>
      </c>
      <c r="AR26" s="193">
        <v>18</v>
      </c>
      <c r="AS26" s="193">
        <v>18</v>
      </c>
    </row>
    <row r="27" spans="1:45" x14ac:dyDescent="0.25">
      <c r="A27" s="98" t="s">
        <v>463</v>
      </c>
      <c r="B27" s="94">
        <v>2435</v>
      </c>
      <c r="C27" s="95">
        <v>948</v>
      </c>
      <c r="D27" s="95">
        <v>22</v>
      </c>
      <c r="E27" s="95">
        <v>22</v>
      </c>
      <c r="F27" s="95">
        <v>22</v>
      </c>
      <c r="G27" s="95">
        <v>22</v>
      </c>
      <c r="H27" s="95">
        <v>22</v>
      </c>
      <c r="I27" s="95">
        <v>21</v>
      </c>
      <c r="J27" s="95">
        <v>21</v>
      </c>
      <c r="K27" s="95">
        <v>20</v>
      </c>
      <c r="L27" s="95">
        <v>20</v>
      </c>
      <c r="M27" s="95">
        <v>19</v>
      </c>
      <c r="N27" s="95">
        <v>19</v>
      </c>
      <c r="O27" s="95">
        <v>18</v>
      </c>
      <c r="P27" s="95">
        <v>17</v>
      </c>
      <c r="Q27" s="95">
        <v>17</v>
      </c>
      <c r="R27" s="95">
        <v>17</v>
      </c>
      <c r="S27" s="95">
        <v>17</v>
      </c>
      <c r="T27" s="95">
        <v>16</v>
      </c>
      <c r="U27" s="95">
        <v>16</v>
      </c>
      <c r="V27" s="95">
        <v>16</v>
      </c>
      <c r="W27" s="95">
        <v>16</v>
      </c>
      <c r="X27" s="95">
        <v>80</v>
      </c>
      <c r="Y27" s="95">
        <v>91</v>
      </c>
      <c r="Z27" s="95">
        <v>71</v>
      </c>
      <c r="AA27" s="95">
        <v>66</v>
      </c>
      <c r="AB27" s="95">
        <v>61</v>
      </c>
      <c r="AC27" s="95">
        <v>53</v>
      </c>
      <c r="AD27" s="95">
        <v>41</v>
      </c>
      <c r="AE27" s="95">
        <v>34</v>
      </c>
      <c r="AF27" s="95">
        <v>26</v>
      </c>
      <c r="AG27" s="95">
        <v>19</v>
      </c>
      <c r="AH27" s="95">
        <v>13</v>
      </c>
      <c r="AI27" s="95">
        <v>8</v>
      </c>
      <c r="AJ27" s="95">
        <v>5</v>
      </c>
      <c r="AK27" s="95">
        <v>418</v>
      </c>
      <c r="AL27" s="95">
        <v>41</v>
      </c>
      <c r="AM27" s="95">
        <v>36</v>
      </c>
      <c r="AN27" s="95">
        <v>180</v>
      </c>
      <c r="AO27" s="95">
        <v>28</v>
      </c>
      <c r="AP27" s="95">
        <v>22</v>
      </c>
      <c r="AQ27" s="95">
        <v>2</v>
      </c>
      <c r="AR27" s="193">
        <v>11</v>
      </c>
      <c r="AS27" s="193">
        <v>11</v>
      </c>
    </row>
    <row r="28" spans="1:45" x14ac:dyDescent="0.25">
      <c r="A28" s="98" t="s">
        <v>464</v>
      </c>
      <c r="B28" s="94">
        <v>13066</v>
      </c>
      <c r="C28" s="95">
        <v>494</v>
      </c>
      <c r="D28" s="95">
        <v>12</v>
      </c>
      <c r="E28" s="95">
        <v>11</v>
      </c>
      <c r="F28" s="95">
        <v>11</v>
      </c>
      <c r="G28" s="95">
        <v>12</v>
      </c>
      <c r="H28" s="95">
        <v>11</v>
      </c>
      <c r="I28" s="95">
        <v>12</v>
      </c>
      <c r="J28" s="95">
        <v>10</v>
      </c>
      <c r="K28" s="95">
        <v>11</v>
      </c>
      <c r="L28" s="95">
        <v>10</v>
      </c>
      <c r="M28" s="95">
        <v>10</v>
      </c>
      <c r="N28" s="95">
        <v>10</v>
      </c>
      <c r="O28" s="95">
        <v>9</v>
      </c>
      <c r="P28" s="95">
        <v>10</v>
      </c>
      <c r="Q28" s="95">
        <v>9</v>
      </c>
      <c r="R28" s="95">
        <v>9</v>
      </c>
      <c r="S28" s="95">
        <v>9</v>
      </c>
      <c r="T28" s="95">
        <v>9</v>
      </c>
      <c r="U28" s="95">
        <v>8</v>
      </c>
      <c r="V28" s="95">
        <v>8</v>
      </c>
      <c r="W28" s="95">
        <v>7</v>
      </c>
      <c r="X28" s="95">
        <v>42</v>
      </c>
      <c r="Y28" s="95">
        <v>48</v>
      </c>
      <c r="Z28" s="95">
        <v>37</v>
      </c>
      <c r="AA28" s="95">
        <v>33</v>
      </c>
      <c r="AB28" s="95">
        <v>31</v>
      </c>
      <c r="AC28" s="95">
        <v>28</v>
      </c>
      <c r="AD28" s="95">
        <v>21</v>
      </c>
      <c r="AE28" s="95">
        <v>18</v>
      </c>
      <c r="AF28" s="95">
        <v>14</v>
      </c>
      <c r="AG28" s="95">
        <v>10</v>
      </c>
      <c r="AH28" s="95">
        <v>7</v>
      </c>
      <c r="AI28" s="95">
        <v>4</v>
      </c>
      <c r="AJ28" s="95">
        <v>3</v>
      </c>
      <c r="AK28" s="95">
        <v>219</v>
      </c>
      <c r="AL28" s="95">
        <v>22</v>
      </c>
      <c r="AM28" s="95">
        <v>19</v>
      </c>
      <c r="AN28" s="95">
        <v>94</v>
      </c>
      <c r="AO28" s="95">
        <v>14</v>
      </c>
      <c r="AP28" s="95">
        <v>12</v>
      </c>
      <c r="AQ28" s="95">
        <v>1</v>
      </c>
      <c r="AR28" s="193">
        <v>6</v>
      </c>
      <c r="AS28" s="193">
        <v>6</v>
      </c>
    </row>
    <row r="29" spans="1:45" x14ac:dyDescent="0.25">
      <c r="A29" s="98" t="s">
        <v>465</v>
      </c>
      <c r="B29" s="94">
        <v>2436</v>
      </c>
      <c r="C29" s="95">
        <v>1349</v>
      </c>
      <c r="D29" s="95">
        <v>32</v>
      </c>
      <c r="E29" s="95">
        <v>31</v>
      </c>
      <c r="F29" s="95">
        <v>31</v>
      </c>
      <c r="G29" s="95">
        <v>31</v>
      </c>
      <c r="H29" s="95">
        <v>32</v>
      </c>
      <c r="I29" s="95">
        <v>31</v>
      </c>
      <c r="J29" s="95">
        <v>29</v>
      </c>
      <c r="K29" s="95">
        <v>28</v>
      </c>
      <c r="L29" s="95">
        <v>28</v>
      </c>
      <c r="M29" s="95">
        <v>27</v>
      </c>
      <c r="N29" s="95">
        <v>27</v>
      </c>
      <c r="O29" s="95">
        <v>26</v>
      </c>
      <c r="P29" s="95">
        <v>26</v>
      </c>
      <c r="Q29" s="95">
        <v>23</v>
      </c>
      <c r="R29" s="95">
        <v>24</v>
      </c>
      <c r="S29" s="95">
        <v>24</v>
      </c>
      <c r="T29" s="95">
        <v>22</v>
      </c>
      <c r="U29" s="95">
        <v>23</v>
      </c>
      <c r="V29" s="95">
        <v>23</v>
      </c>
      <c r="W29" s="95">
        <v>23</v>
      </c>
      <c r="X29" s="95">
        <v>114</v>
      </c>
      <c r="Y29" s="95">
        <v>130</v>
      </c>
      <c r="Z29" s="95">
        <v>102</v>
      </c>
      <c r="AA29" s="95">
        <v>94</v>
      </c>
      <c r="AB29" s="95">
        <v>87</v>
      </c>
      <c r="AC29" s="95">
        <v>75</v>
      </c>
      <c r="AD29" s="95">
        <v>58</v>
      </c>
      <c r="AE29" s="95">
        <v>49</v>
      </c>
      <c r="AF29" s="95">
        <v>37</v>
      </c>
      <c r="AG29" s="95">
        <v>26</v>
      </c>
      <c r="AH29" s="95">
        <v>18</v>
      </c>
      <c r="AI29" s="95">
        <v>11</v>
      </c>
      <c r="AJ29" s="95">
        <v>7</v>
      </c>
      <c r="AK29" s="95">
        <v>597</v>
      </c>
      <c r="AL29" s="95">
        <v>59</v>
      </c>
      <c r="AM29" s="95">
        <v>52</v>
      </c>
      <c r="AN29" s="95">
        <v>257</v>
      </c>
      <c r="AO29" s="95">
        <v>39</v>
      </c>
      <c r="AP29" s="95">
        <v>32</v>
      </c>
      <c r="AQ29" s="95">
        <v>2</v>
      </c>
      <c r="AR29" s="193">
        <v>16</v>
      </c>
      <c r="AS29" s="193">
        <v>16</v>
      </c>
    </row>
    <row r="30" spans="1:45" x14ac:dyDescent="0.25">
      <c r="A30" s="98" t="s">
        <v>758</v>
      </c>
      <c r="B30" s="94">
        <v>15235</v>
      </c>
      <c r="C30" s="95">
        <v>948</v>
      </c>
      <c r="D30" s="95">
        <v>22</v>
      </c>
      <c r="E30" s="95">
        <v>22</v>
      </c>
      <c r="F30" s="95">
        <v>22</v>
      </c>
      <c r="G30" s="95">
        <v>22</v>
      </c>
      <c r="H30" s="95">
        <v>22</v>
      </c>
      <c r="I30" s="95">
        <v>21</v>
      </c>
      <c r="J30" s="95">
        <v>21</v>
      </c>
      <c r="K30" s="95">
        <v>20</v>
      </c>
      <c r="L30" s="95">
        <v>20</v>
      </c>
      <c r="M30" s="95">
        <v>19</v>
      </c>
      <c r="N30" s="95">
        <v>19</v>
      </c>
      <c r="O30" s="95">
        <v>18</v>
      </c>
      <c r="P30" s="95">
        <v>17</v>
      </c>
      <c r="Q30" s="95">
        <v>17</v>
      </c>
      <c r="R30" s="95">
        <v>17</v>
      </c>
      <c r="S30" s="95">
        <v>17</v>
      </c>
      <c r="T30" s="95">
        <v>16</v>
      </c>
      <c r="U30" s="95">
        <v>16</v>
      </c>
      <c r="V30" s="95">
        <v>16</v>
      </c>
      <c r="W30" s="95">
        <v>16</v>
      </c>
      <c r="X30" s="95">
        <v>80</v>
      </c>
      <c r="Y30" s="95">
        <v>91</v>
      </c>
      <c r="Z30" s="95">
        <v>71</v>
      </c>
      <c r="AA30" s="95">
        <v>66</v>
      </c>
      <c r="AB30" s="95">
        <v>61</v>
      </c>
      <c r="AC30" s="95">
        <v>53</v>
      </c>
      <c r="AD30" s="95">
        <v>41</v>
      </c>
      <c r="AE30" s="95">
        <v>34</v>
      </c>
      <c r="AF30" s="95">
        <v>26</v>
      </c>
      <c r="AG30" s="95">
        <v>19</v>
      </c>
      <c r="AH30" s="95">
        <v>13</v>
      </c>
      <c r="AI30" s="95">
        <v>8</v>
      </c>
      <c r="AJ30" s="95">
        <v>5</v>
      </c>
      <c r="AK30" s="95">
        <v>418</v>
      </c>
      <c r="AL30" s="95">
        <v>41</v>
      </c>
      <c r="AM30" s="95">
        <v>36</v>
      </c>
      <c r="AN30" s="95">
        <v>180</v>
      </c>
      <c r="AO30" s="95">
        <v>28</v>
      </c>
      <c r="AP30" s="95">
        <v>22</v>
      </c>
      <c r="AQ30" s="95">
        <v>2</v>
      </c>
      <c r="AR30" s="193">
        <v>11</v>
      </c>
      <c r="AS30" s="193">
        <v>11</v>
      </c>
    </row>
    <row r="31" spans="1:45" x14ac:dyDescent="0.25">
      <c r="A31" s="98" t="s">
        <v>466</v>
      </c>
      <c r="B31" s="94">
        <v>2437</v>
      </c>
      <c r="C31" s="95">
        <v>541</v>
      </c>
      <c r="D31" s="95">
        <v>12</v>
      </c>
      <c r="E31" s="95">
        <v>13</v>
      </c>
      <c r="F31" s="95">
        <v>13</v>
      </c>
      <c r="G31" s="95">
        <v>12</v>
      </c>
      <c r="H31" s="95">
        <v>12</v>
      </c>
      <c r="I31" s="95">
        <v>12</v>
      </c>
      <c r="J31" s="95">
        <v>12</v>
      </c>
      <c r="K31" s="95">
        <v>12</v>
      </c>
      <c r="L31" s="95">
        <v>11</v>
      </c>
      <c r="M31" s="95">
        <v>11</v>
      </c>
      <c r="N31" s="95">
        <v>11</v>
      </c>
      <c r="O31" s="95">
        <v>10</v>
      </c>
      <c r="P31" s="95">
        <v>10</v>
      </c>
      <c r="Q31" s="95">
        <v>10</v>
      </c>
      <c r="R31" s="95">
        <v>10</v>
      </c>
      <c r="S31" s="95">
        <v>9</v>
      </c>
      <c r="T31" s="95">
        <v>9</v>
      </c>
      <c r="U31" s="95">
        <v>9</v>
      </c>
      <c r="V31" s="95">
        <v>9</v>
      </c>
      <c r="W31" s="95">
        <v>9</v>
      </c>
      <c r="X31" s="95">
        <v>46</v>
      </c>
      <c r="Y31" s="95">
        <v>52</v>
      </c>
      <c r="Z31" s="95">
        <v>41</v>
      </c>
      <c r="AA31" s="95">
        <v>38</v>
      </c>
      <c r="AB31" s="95">
        <v>35</v>
      </c>
      <c r="AC31" s="95">
        <v>30</v>
      </c>
      <c r="AD31" s="95">
        <v>23</v>
      </c>
      <c r="AE31" s="95">
        <v>20</v>
      </c>
      <c r="AF31" s="95">
        <v>15</v>
      </c>
      <c r="AG31" s="95">
        <v>11</v>
      </c>
      <c r="AH31" s="95">
        <v>7</v>
      </c>
      <c r="AI31" s="95">
        <v>4</v>
      </c>
      <c r="AJ31" s="95">
        <v>3</v>
      </c>
      <c r="AK31" s="95">
        <v>239</v>
      </c>
      <c r="AL31" s="95">
        <v>23</v>
      </c>
      <c r="AM31" s="95">
        <v>21</v>
      </c>
      <c r="AN31" s="95">
        <v>103</v>
      </c>
      <c r="AO31" s="95">
        <v>16</v>
      </c>
      <c r="AP31" s="95">
        <v>13</v>
      </c>
      <c r="AQ31" s="95">
        <v>1</v>
      </c>
      <c r="AR31" s="193">
        <v>6</v>
      </c>
      <c r="AS31" s="193">
        <v>6</v>
      </c>
    </row>
    <row r="32" spans="1:45" x14ac:dyDescent="0.25">
      <c r="A32" s="98" t="s">
        <v>467</v>
      </c>
      <c r="B32" s="94">
        <v>2438</v>
      </c>
      <c r="C32" s="95">
        <v>1035</v>
      </c>
      <c r="D32" s="95">
        <v>24</v>
      </c>
      <c r="E32" s="95">
        <v>24</v>
      </c>
      <c r="F32" s="95">
        <v>24</v>
      </c>
      <c r="G32" s="95">
        <v>24</v>
      </c>
      <c r="H32" s="95">
        <v>24</v>
      </c>
      <c r="I32" s="95">
        <v>23</v>
      </c>
      <c r="J32" s="95">
        <v>23</v>
      </c>
      <c r="K32" s="95">
        <v>22</v>
      </c>
      <c r="L32" s="95">
        <v>22</v>
      </c>
      <c r="M32" s="95">
        <v>21</v>
      </c>
      <c r="N32" s="95">
        <v>20</v>
      </c>
      <c r="O32" s="95">
        <v>20</v>
      </c>
      <c r="P32" s="95">
        <v>19</v>
      </c>
      <c r="Q32" s="95">
        <v>19</v>
      </c>
      <c r="R32" s="95">
        <v>18</v>
      </c>
      <c r="S32" s="95">
        <v>18</v>
      </c>
      <c r="T32" s="95">
        <v>18</v>
      </c>
      <c r="U32" s="95">
        <v>18</v>
      </c>
      <c r="V32" s="95">
        <v>17</v>
      </c>
      <c r="W32" s="95">
        <v>17</v>
      </c>
      <c r="X32" s="95">
        <v>88</v>
      </c>
      <c r="Y32" s="95">
        <v>99</v>
      </c>
      <c r="Z32" s="95">
        <v>78</v>
      </c>
      <c r="AA32" s="95">
        <v>72</v>
      </c>
      <c r="AB32" s="95">
        <v>66</v>
      </c>
      <c r="AC32" s="95">
        <v>58</v>
      </c>
      <c r="AD32" s="95">
        <v>45</v>
      </c>
      <c r="AE32" s="95">
        <v>38</v>
      </c>
      <c r="AF32" s="95">
        <v>29</v>
      </c>
      <c r="AG32" s="95">
        <v>20</v>
      </c>
      <c r="AH32" s="95">
        <v>14</v>
      </c>
      <c r="AI32" s="95">
        <v>8</v>
      </c>
      <c r="AJ32" s="95">
        <v>5</v>
      </c>
      <c r="AK32" s="95">
        <v>458</v>
      </c>
      <c r="AL32" s="95">
        <v>45</v>
      </c>
      <c r="AM32" s="95">
        <v>40</v>
      </c>
      <c r="AN32" s="95">
        <v>197</v>
      </c>
      <c r="AO32" s="95">
        <v>30</v>
      </c>
      <c r="AP32" s="95">
        <v>24</v>
      </c>
      <c r="AQ32" s="95">
        <v>2</v>
      </c>
      <c r="AR32" s="193">
        <v>12</v>
      </c>
      <c r="AS32" s="193">
        <v>12</v>
      </c>
    </row>
    <row r="33" spans="1:45" x14ac:dyDescent="0.25">
      <c r="A33" s="98" t="s">
        <v>759</v>
      </c>
      <c r="B33" s="94">
        <v>2430</v>
      </c>
      <c r="C33" s="95">
        <v>1035</v>
      </c>
      <c r="D33" s="95">
        <v>24</v>
      </c>
      <c r="E33" s="95">
        <v>24</v>
      </c>
      <c r="F33" s="95">
        <v>24</v>
      </c>
      <c r="G33" s="95">
        <v>24</v>
      </c>
      <c r="H33" s="95">
        <v>24</v>
      </c>
      <c r="I33" s="95">
        <v>23</v>
      </c>
      <c r="J33" s="95">
        <v>23</v>
      </c>
      <c r="K33" s="95">
        <v>22</v>
      </c>
      <c r="L33" s="95">
        <v>22</v>
      </c>
      <c r="M33" s="95">
        <v>21</v>
      </c>
      <c r="N33" s="95">
        <v>20</v>
      </c>
      <c r="O33" s="95">
        <v>20</v>
      </c>
      <c r="P33" s="95">
        <v>19</v>
      </c>
      <c r="Q33" s="95">
        <v>19</v>
      </c>
      <c r="R33" s="95">
        <v>18</v>
      </c>
      <c r="S33" s="95">
        <v>18</v>
      </c>
      <c r="T33" s="95">
        <v>18</v>
      </c>
      <c r="U33" s="95">
        <v>18</v>
      </c>
      <c r="V33" s="95">
        <v>17</v>
      </c>
      <c r="W33" s="95">
        <v>17</v>
      </c>
      <c r="X33" s="95">
        <v>88</v>
      </c>
      <c r="Y33" s="95">
        <v>99</v>
      </c>
      <c r="Z33" s="95">
        <v>78</v>
      </c>
      <c r="AA33" s="95">
        <v>72</v>
      </c>
      <c r="AB33" s="95">
        <v>66</v>
      </c>
      <c r="AC33" s="95">
        <v>58</v>
      </c>
      <c r="AD33" s="95">
        <v>45</v>
      </c>
      <c r="AE33" s="95">
        <v>38</v>
      </c>
      <c r="AF33" s="95">
        <v>29</v>
      </c>
      <c r="AG33" s="95">
        <v>20</v>
      </c>
      <c r="AH33" s="95">
        <v>14</v>
      </c>
      <c r="AI33" s="95">
        <v>8</v>
      </c>
      <c r="AJ33" s="95">
        <v>5</v>
      </c>
      <c r="AK33" s="95">
        <v>458</v>
      </c>
      <c r="AL33" s="95">
        <v>45</v>
      </c>
      <c r="AM33" s="95">
        <v>40</v>
      </c>
      <c r="AN33" s="95">
        <v>197</v>
      </c>
      <c r="AO33" s="95">
        <v>30</v>
      </c>
      <c r="AP33" s="95">
        <v>24</v>
      </c>
      <c r="AQ33" s="95">
        <v>2</v>
      </c>
      <c r="AR33" s="193">
        <v>12</v>
      </c>
      <c r="AS33" s="193">
        <v>12</v>
      </c>
    </row>
    <row r="34" spans="1:45" x14ac:dyDescent="0.25">
      <c r="A34" s="98" t="s">
        <v>468</v>
      </c>
      <c r="B34" s="94">
        <v>2440</v>
      </c>
      <c r="C34" s="95">
        <v>1483</v>
      </c>
      <c r="D34" s="95">
        <v>34</v>
      </c>
      <c r="E34" s="95">
        <v>34</v>
      </c>
      <c r="F34" s="95">
        <v>34</v>
      </c>
      <c r="G34" s="95">
        <v>34</v>
      </c>
      <c r="H34" s="95">
        <v>34</v>
      </c>
      <c r="I34" s="95">
        <v>33</v>
      </c>
      <c r="J34" s="95">
        <v>33</v>
      </c>
      <c r="K34" s="95">
        <v>32</v>
      </c>
      <c r="L34" s="95">
        <v>31</v>
      </c>
      <c r="M34" s="95">
        <v>30</v>
      </c>
      <c r="N34" s="95">
        <v>29</v>
      </c>
      <c r="O34" s="95">
        <v>28</v>
      </c>
      <c r="P34" s="95">
        <v>27</v>
      </c>
      <c r="Q34" s="95">
        <v>27</v>
      </c>
      <c r="R34" s="95">
        <v>26</v>
      </c>
      <c r="S34" s="95">
        <v>26</v>
      </c>
      <c r="T34" s="95">
        <v>26</v>
      </c>
      <c r="U34" s="95">
        <v>25</v>
      </c>
      <c r="V34" s="95">
        <v>25</v>
      </c>
      <c r="W34" s="95">
        <v>25</v>
      </c>
      <c r="X34" s="95">
        <v>126</v>
      </c>
      <c r="Y34" s="95">
        <v>143</v>
      </c>
      <c r="Z34" s="95">
        <v>112</v>
      </c>
      <c r="AA34" s="95">
        <v>103</v>
      </c>
      <c r="AB34" s="95">
        <v>95</v>
      </c>
      <c r="AC34" s="95">
        <v>83</v>
      </c>
      <c r="AD34" s="95">
        <v>64</v>
      </c>
      <c r="AE34" s="95">
        <v>54</v>
      </c>
      <c r="AF34" s="95">
        <v>41</v>
      </c>
      <c r="AG34" s="95">
        <v>29</v>
      </c>
      <c r="AH34" s="95">
        <v>20</v>
      </c>
      <c r="AI34" s="95">
        <v>12</v>
      </c>
      <c r="AJ34" s="95">
        <v>8</v>
      </c>
      <c r="AK34" s="95">
        <v>656</v>
      </c>
      <c r="AL34" s="95">
        <v>65</v>
      </c>
      <c r="AM34" s="95">
        <v>57</v>
      </c>
      <c r="AN34" s="95">
        <v>283</v>
      </c>
      <c r="AO34" s="95">
        <v>43</v>
      </c>
      <c r="AP34" s="95">
        <v>35</v>
      </c>
      <c r="AQ34" s="95">
        <v>3</v>
      </c>
      <c r="AR34" s="193">
        <v>17</v>
      </c>
      <c r="AS34" s="193">
        <v>17</v>
      </c>
    </row>
    <row r="35" spans="1:45" x14ac:dyDescent="0.25">
      <c r="A35" s="98" t="s">
        <v>801</v>
      </c>
      <c r="B35" s="94">
        <v>15842</v>
      </c>
      <c r="C35" s="95">
        <v>4050</v>
      </c>
      <c r="D35" s="95">
        <v>94</v>
      </c>
      <c r="E35" s="95">
        <v>94</v>
      </c>
      <c r="F35" s="95">
        <v>94</v>
      </c>
      <c r="G35" s="95">
        <v>93</v>
      </c>
      <c r="H35" s="95">
        <v>92</v>
      </c>
      <c r="I35" s="95">
        <v>91</v>
      </c>
      <c r="J35" s="95">
        <v>89</v>
      </c>
      <c r="K35" s="95">
        <v>87</v>
      </c>
      <c r="L35" s="95">
        <v>85</v>
      </c>
      <c r="M35" s="95">
        <v>82</v>
      </c>
      <c r="N35" s="95">
        <v>80</v>
      </c>
      <c r="O35" s="95">
        <v>77</v>
      </c>
      <c r="P35" s="95">
        <v>75</v>
      </c>
      <c r="Q35" s="95">
        <v>73</v>
      </c>
      <c r="R35" s="95">
        <v>72</v>
      </c>
      <c r="S35" s="95">
        <v>71</v>
      </c>
      <c r="T35" s="95">
        <v>70</v>
      </c>
      <c r="U35" s="95">
        <v>69</v>
      </c>
      <c r="V35" s="95">
        <v>68</v>
      </c>
      <c r="W35" s="95">
        <v>68</v>
      </c>
      <c r="X35" s="95">
        <v>343</v>
      </c>
      <c r="Y35" s="95">
        <v>389</v>
      </c>
      <c r="Z35" s="95">
        <v>305</v>
      </c>
      <c r="AA35" s="95">
        <v>282</v>
      </c>
      <c r="AB35" s="95">
        <v>260</v>
      </c>
      <c r="AC35" s="95">
        <v>225</v>
      </c>
      <c r="AD35" s="95">
        <v>175</v>
      </c>
      <c r="AE35" s="95">
        <v>148</v>
      </c>
      <c r="AF35" s="95">
        <v>112</v>
      </c>
      <c r="AG35" s="95">
        <v>79</v>
      </c>
      <c r="AH35" s="95">
        <v>55</v>
      </c>
      <c r="AI35" s="95">
        <v>32</v>
      </c>
      <c r="AJ35" s="95">
        <v>21</v>
      </c>
      <c r="AK35" s="95">
        <v>1790</v>
      </c>
      <c r="AL35" s="95">
        <v>176</v>
      </c>
      <c r="AM35" s="95">
        <v>155</v>
      </c>
      <c r="AN35" s="95">
        <v>771</v>
      </c>
      <c r="AO35" s="95">
        <v>118</v>
      </c>
      <c r="AP35" s="95">
        <v>95</v>
      </c>
      <c r="AQ35" s="95">
        <v>7</v>
      </c>
      <c r="AR35" s="193">
        <v>47</v>
      </c>
      <c r="AS35" s="193">
        <v>47</v>
      </c>
    </row>
    <row r="36" spans="1:45" x14ac:dyDescent="0.25">
      <c r="A36" s="98" t="s">
        <v>469</v>
      </c>
      <c r="B36" s="94">
        <v>2441</v>
      </c>
      <c r="C36" s="95">
        <v>2427</v>
      </c>
      <c r="D36" s="95">
        <v>56</v>
      </c>
      <c r="E36" s="95">
        <v>56</v>
      </c>
      <c r="F36" s="95">
        <v>56</v>
      </c>
      <c r="G36" s="95">
        <v>56</v>
      </c>
      <c r="H36" s="95">
        <v>55</v>
      </c>
      <c r="I36" s="95">
        <v>54</v>
      </c>
      <c r="J36" s="95">
        <v>53</v>
      </c>
      <c r="K36" s="95">
        <v>52</v>
      </c>
      <c r="L36" s="95">
        <v>51</v>
      </c>
      <c r="M36" s="95">
        <v>49</v>
      </c>
      <c r="N36" s="95">
        <v>48</v>
      </c>
      <c r="O36" s="95">
        <v>46</v>
      </c>
      <c r="P36" s="95">
        <v>45</v>
      </c>
      <c r="Q36" s="95">
        <v>44</v>
      </c>
      <c r="R36" s="95">
        <v>43</v>
      </c>
      <c r="S36" s="95">
        <v>42</v>
      </c>
      <c r="T36" s="95">
        <v>42</v>
      </c>
      <c r="U36" s="95">
        <v>41</v>
      </c>
      <c r="V36" s="95">
        <v>41</v>
      </c>
      <c r="W36" s="95">
        <v>41</v>
      </c>
      <c r="X36" s="95">
        <v>206</v>
      </c>
      <c r="Y36" s="95">
        <v>233</v>
      </c>
      <c r="Z36" s="95">
        <v>183</v>
      </c>
      <c r="AA36" s="95">
        <v>169</v>
      </c>
      <c r="AB36" s="95">
        <v>156</v>
      </c>
      <c r="AC36" s="95">
        <v>135</v>
      </c>
      <c r="AD36" s="95">
        <v>105</v>
      </c>
      <c r="AE36" s="95">
        <v>89</v>
      </c>
      <c r="AF36" s="95">
        <v>67</v>
      </c>
      <c r="AG36" s="95">
        <v>48</v>
      </c>
      <c r="AH36" s="95">
        <v>33</v>
      </c>
      <c r="AI36" s="95">
        <v>19</v>
      </c>
      <c r="AJ36" s="95">
        <v>13</v>
      </c>
      <c r="AK36" s="95">
        <v>1074</v>
      </c>
      <c r="AL36" s="95">
        <v>106</v>
      </c>
      <c r="AM36" s="95">
        <v>93</v>
      </c>
      <c r="AN36" s="95">
        <v>462</v>
      </c>
      <c r="AO36" s="95">
        <v>71</v>
      </c>
      <c r="AP36" s="95">
        <v>57</v>
      </c>
      <c r="AQ36" s="95">
        <v>4</v>
      </c>
      <c r="AR36" s="193">
        <v>28</v>
      </c>
      <c r="AS36" s="193">
        <v>28</v>
      </c>
    </row>
    <row r="37" spans="1:45" x14ac:dyDescent="0.25">
      <c r="A37" s="98" t="s">
        <v>470</v>
      </c>
      <c r="B37" s="94">
        <v>2442</v>
      </c>
      <c r="C37" s="95">
        <v>359</v>
      </c>
      <c r="D37" s="95">
        <v>8</v>
      </c>
      <c r="E37" s="95">
        <v>8</v>
      </c>
      <c r="F37" s="95">
        <v>8</v>
      </c>
      <c r="G37" s="95">
        <v>8</v>
      </c>
      <c r="H37" s="95">
        <v>8</v>
      </c>
      <c r="I37" s="95">
        <v>8</v>
      </c>
      <c r="J37" s="95">
        <v>8</v>
      </c>
      <c r="K37" s="95">
        <v>8</v>
      </c>
      <c r="L37" s="95">
        <v>8</v>
      </c>
      <c r="M37" s="95">
        <v>7</v>
      </c>
      <c r="N37" s="95">
        <v>7</v>
      </c>
      <c r="O37" s="95">
        <v>7</v>
      </c>
      <c r="P37" s="95">
        <v>7</v>
      </c>
      <c r="Q37" s="95">
        <v>7</v>
      </c>
      <c r="R37" s="95">
        <v>6</v>
      </c>
      <c r="S37" s="95">
        <v>6</v>
      </c>
      <c r="T37" s="95">
        <v>6</v>
      </c>
      <c r="U37" s="95">
        <v>6</v>
      </c>
      <c r="V37" s="95">
        <v>6</v>
      </c>
      <c r="W37" s="95">
        <v>6</v>
      </c>
      <c r="X37" s="95">
        <v>30</v>
      </c>
      <c r="Y37" s="95">
        <v>35</v>
      </c>
      <c r="Z37" s="95">
        <v>27</v>
      </c>
      <c r="AA37" s="95">
        <v>25</v>
      </c>
      <c r="AB37" s="95">
        <v>23</v>
      </c>
      <c r="AC37" s="95">
        <v>20</v>
      </c>
      <c r="AD37" s="95">
        <v>16</v>
      </c>
      <c r="AE37" s="95">
        <v>13</v>
      </c>
      <c r="AF37" s="95">
        <v>10</v>
      </c>
      <c r="AG37" s="95">
        <v>7</v>
      </c>
      <c r="AH37" s="95">
        <v>5</v>
      </c>
      <c r="AI37" s="95">
        <v>3</v>
      </c>
      <c r="AJ37" s="95">
        <v>2</v>
      </c>
      <c r="AK37" s="95">
        <v>159</v>
      </c>
      <c r="AL37" s="95">
        <v>16</v>
      </c>
      <c r="AM37" s="95">
        <v>14</v>
      </c>
      <c r="AN37" s="95">
        <v>69</v>
      </c>
      <c r="AO37" s="95">
        <v>10</v>
      </c>
      <c r="AP37" s="95">
        <v>8</v>
      </c>
      <c r="AQ37" s="95">
        <v>1</v>
      </c>
      <c r="AR37" s="193">
        <v>4</v>
      </c>
      <c r="AS37" s="193">
        <v>4</v>
      </c>
    </row>
    <row r="38" spans="1:45" x14ac:dyDescent="0.25">
      <c r="A38" s="98" t="s">
        <v>471</v>
      </c>
      <c r="B38" s="94">
        <v>13069</v>
      </c>
      <c r="C38" s="95">
        <v>901</v>
      </c>
      <c r="D38" s="95">
        <v>20</v>
      </c>
      <c r="E38" s="95">
        <v>21</v>
      </c>
      <c r="F38" s="95">
        <v>21</v>
      </c>
      <c r="G38" s="95">
        <v>21</v>
      </c>
      <c r="H38" s="95">
        <v>20</v>
      </c>
      <c r="I38" s="95">
        <v>21</v>
      </c>
      <c r="J38" s="95">
        <v>20</v>
      </c>
      <c r="K38" s="95">
        <v>19</v>
      </c>
      <c r="L38" s="95">
        <v>19</v>
      </c>
      <c r="M38" s="95">
        <v>18</v>
      </c>
      <c r="N38" s="95">
        <v>18</v>
      </c>
      <c r="O38" s="95">
        <v>17</v>
      </c>
      <c r="P38" s="95">
        <v>17</v>
      </c>
      <c r="Q38" s="95">
        <v>16</v>
      </c>
      <c r="R38" s="95">
        <v>16</v>
      </c>
      <c r="S38" s="95">
        <v>16</v>
      </c>
      <c r="T38" s="95">
        <v>16</v>
      </c>
      <c r="U38" s="95">
        <v>15</v>
      </c>
      <c r="V38" s="95">
        <v>15</v>
      </c>
      <c r="W38" s="95">
        <v>15</v>
      </c>
      <c r="X38" s="95">
        <v>76</v>
      </c>
      <c r="Y38" s="95">
        <v>86</v>
      </c>
      <c r="Z38" s="95">
        <v>68</v>
      </c>
      <c r="AA38" s="95">
        <v>63</v>
      </c>
      <c r="AB38" s="95">
        <v>58</v>
      </c>
      <c r="AC38" s="95">
        <v>50</v>
      </c>
      <c r="AD38" s="95">
        <v>39</v>
      </c>
      <c r="AE38" s="95">
        <v>33</v>
      </c>
      <c r="AF38" s="95">
        <v>25</v>
      </c>
      <c r="AG38" s="95">
        <v>18</v>
      </c>
      <c r="AH38" s="95">
        <v>12</v>
      </c>
      <c r="AI38" s="95">
        <v>7</v>
      </c>
      <c r="AJ38" s="95">
        <v>5</v>
      </c>
      <c r="AK38" s="95">
        <v>398</v>
      </c>
      <c r="AL38" s="95">
        <v>39</v>
      </c>
      <c r="AM38" s="95">
        <v>34</v>
      </c>
      <c r="AN38" s="95">
        <v>171</v>
      </c>
      <c r="AO38" s="95">
        <v>26</v>
      </c>
      <c r="AP38" s="95">
        <v>21</v>
      </c>
      <c r="AQ38" s="95">
        <v>2</v>
      </c>
      <c r="AR38" s="193">
        <v>10</v>
      </c>
      <c r="AS38" s="193">
        <v>10</v>
      </c>
    </row>
    <row r="39" spans="1:45" x14ac:dyDescent="0.25">
      <c r="A39" s="98" t="s">
        <v>472</v>
      </c>
      <c r="B39" s="94">
        <v>2450</v>
      </c>
      <c r="C39" s="95">
        <v>448</v>
      </c>
      <c r="D39" s="95">
        <v>10</v>
      </c>
      <c r="E39" s="95">
        <v>10</v>
      </c>
      <c r="F39" s="95">
        <v>10</v>
      </c>
      <c r="G39" s="95">
        <v>10</v>
      </c>
      <c r="H39" s="95">
        <v>10</v>
      </c>
      <c r="I39" s="95">
        <v>10</v>
      </c>
      <c r="J39" s="95">
        <v>10</v>
      </c>
      <c r="K39" s="95">
        <v>10</v>
      </c>
      <c r="L39" s="95">
        <v>9</v>
      </c>
      <c r="M39" s="95">
        <v>9</v>
      </c>
      <c r="N39" s="95">
        <v>9</v>
      </c>
      <c r="O39" s="95">
        <v>9</v>
      </c>
      <c r="P39" s="95">
        <v>8</v>
      </c>
      <c r="Q39" s="95">
        <v>8</v>
      </c>
      <c r="R39" s="95">
        <v>8</v>
      </c>
      <c r="S39" s="95">
        <v>8</v>
      </c>
      <c r="T39" s="95">
        <v>8</v>
      </c>
      <c r="U39" s="95">
        <v>8</v>
      </c>
      <c r="V39" s="95">
        <v>8</v>
      </c>
      <c r="W39" s="95">
        <v>8</v>
      </c>
      <c r="X39" s="95">
        <v>38</v>
      </c>
      <c r="Y39" s="95">
        <v>43</v>
      </c>
      <c r="Z39" s="95">
        <v>34</v>
      </c>
      <c r="AA39" s="95">
        <v>31</v>
      </c>
      <c r="AB39" s="95">
        <v>29</v>
      </c>
      <c r="AC39" s="95">
        <v>25</v>
      </c>
      <c r="AD39" s="95">
        <v>19</v>
      </c>
      <c r="AE39" s="95">
        <v>16</v>
      </c>
      <c r="AF39" s="95">
        <v>12</v>
      </c>
      <c r="AG39" s="95">
        <v>9</v>
      </c>
      <c r="AH39" s="95">
        <v>6</v>
      </c>
      <c r="AI39" s="95">
        <v>4</v>
      </c>
      <c r="AJ39" s="95">
        <v>2</v>
      </c>
      <c r="AK39" s="95">
        <v>199</v>
      </c>
      <c r="AL39" s="95">
        <v>20</v>
      </c>
      <c r="AM39" s="95">
        <v>17</v>
      </c>
      <c r="AN39" s="95">
        <v>86</v>
      </c>
      <c r="AO39" s="95">
        <v>13</v>
      </c>
      <c r="AP39" s="95">
        <v>11</v>
      </c>
      <c r="AQ39" s="95">
        <v>1</v>
      </c>
      <c r="AR39" s="193">
        <v>5</v>
      </c>
      <c r="AS39" s="193">
        <v>5</v>
      </c>
    </row>
    <row r="40" spans="1:45" x14ac:dyDescent="0.25">
      <c r="A40" s="98" t="s">
        <v>473</v>
      </c>
      <c r="B40" s="94">
        <v>2443</v>
      </c>
      <c r="C40" s="95">
        <v>448</v>
      </c>
      <c r="D40" s="95">
        <v>10</v>
      </c>
      <c r="E40" s="95">
        <v>10</v>
      </c>
      <c r="F40" s="95">
        <v>10</v>
      </c>
      <c r="G40" s="95">
        <v>10</v>
      </c>
      <c r="H40" s="95">
        <v>10</v>
      </c>
      <c r="I40" s="95">
        <v>10</v>
      </c>
      <c r="J40" s="95">
        <v>10</v>
      </c>
      <c r="K40" s="95">
        <v>10</v>
      </c>
      <c r="L40" s="95">
        <v>9</v>
      </c>
      <c r="M40" s="95">
        <v>9</v>
      </c>
      <c r="N40" s="95">
        <v>9</v>
      </c>
      <c r="O40" s="95">
        <v>9</v>
      </c>
      <c r="P40" s="95">
        <v>8</v>
      </c>
      <c r="Q40" s="95">
        <v>8</v>
      </c>
      <c r="R40" s="95">
        <v>8</v>
      </c>
      <c r="S40" s="95">
        <v>8</v>
      </c>
      <c r="T40" s="95">
        <v>8</v>
      </c>
      <c r="U40" s="95">
        <v>8</v>
      </c>
      <c r="V40" s="95">
        <v>8</v>
      </c>
      <c r="W40" s="95">
        <v>8</v>
      </c>
      <c r="X40" s="95">
        <v>38</v>
      </c>
      <c r="Y40" s="95">
        <v>43</v>
      </c>
      <c r="Z40" s="95">
        <v>34</v>
      </c>
      <c r="AA40" s="95">
        <v>31</v>
      </c>
      <c r="AB40" s="95">
        <v>29</v>
      </c>
      <c r="AC40" s="95">
        <v>25</v>
      </c>
      <c r="AD40" s="95">
        <v>19</v>
      </c>
      <c r="AE40" s="95">
        <v>16</v>
      </c>
      <c r="AF40" s="95">
        <v>12</v>
      </c>
      <c r="AG40" s="95">
        <v>9</v>
      </c>
      <c r="AH40" s="95">
        <v>6</v>
      </c>
      <c r="AI40" s="95">
        <v>4</v>
      </c>
      <c r="AJ40" s="95">
        <v>2</v>
      </c>
      <c r="AK40" s="95">
        <v>199</v>
      </c>
      <c r="AL40" s="95">
        <v>20</v>
      </c>
      <c r="AM40" s="95">
        <v>17</v>
      </c>
      <c r="AN40" s="95">
        <v>86</v>
      </c>
      <c r="AO40" s="95">
        <v>13</v>
      </c>
      <c r="AP40" s="95">
        <v>11</v>
      </c>
      <c r="AQ40" s="95">
        <v>1</v>
      </c>
      <c r="AR40" s="193">
        <v>5</v>
      </c>
      <c r="AS40" s="193">
        <v>5</v>
      </c>
    </row>
    <row r="41" spans="1:45" x14ac:dyDescent="0.25">
      <c r="A41" s="98" t="s">
        <v>474</v>
      </c>
      <c r="B41" s="94">
        <v>2444</v>
      </c>
      <c r="C41" s="95">
        <v>448</v>
      </c>
      <c r="D41" s="95">
        <v>10</v>
      </c>
      <c r="E41" s="95">
        <v>10</v>
      </c>
      <c r="F41" s="95">
        <v>10</v>
      </c>
      <c r="G41" s="95">
        <v>10</v>
      </c>
      <c r="H41" s="95">
        <v>10</v>
      </c>
      <c r="I41" s="95">
        <v>10</v>
      </c>
      <c r="J41" s="95">
        <v>10</v>
      </c>
      <c r="K41" s="95">
        <v>10</v>
      </c>
      <c r="L41" s="95">
        <v>9</v>
      </c>
      <c r="M41" s="95">
        <v>9</v>
      </c>
      <c r="N41" s="95">
        <v>9</v>
      </c>
      <c r="O41" s="95">
        <v>9</v>
      </c>
      <c r="P41" s="95">
        <v>8</v>
      </c>
      <c r="Q41" s="95">
        <v>8</v>
      </c>
      <c r="R41" s="95">
        <v>8</v>
      </c>
      <c r="S41" s="95">
        <v>8</v>
      </c>
      <c r="T41" s="95">
        <v>8</v>
      </c>
      <c r="U41" s="95">
        <v>8</v>
      </c>
      <c r="V41" s="95">
        <v>8</v>
      </c>
      <c r="W41" s="95">
        <v>8</v>
      </c>
      <c r="X41" s="95">
        <v>38</v>
      </c>
      <c r="Y41" s="95">
        <v>43</v>
      </c>
      <c r="Z41" s="95">
        <v>34</v>
      </c>
      <c r="AA41" s="95">
        <v>31</v>
      </c>
      <c r="AB41" s="95">
        <v>29</v>
      </c>
      <c r="AC41" s="95">
        <v>25</v>
      </c>
      <c r="AD41" s="95">
        <v>19</v>
      </c>
      <c r="AE41" s="95">
        <v>16</v>
      </c>
      <c r="AF41" s="95">
        <v>12</v>
      </c>
      <c r="AG41" s="95">
        <v>9</v>
      </c>
      <c r="AH41" s="95">
        <v>6</v>
      </c>
      <c r="AI41" s="95">
        <v>4</v>
      </c>
      <c r="AJ41" s="95">
        <v>2</v>
      </c>
      <c r="AK41" s="95">
        <v>199</v>
      </c>
      <c r="AL41" s="95">
        <v>20</v>
      </c>
      <c r="AM41" s="95">
        <v>17</v>
      </c>
      <c r="AN41" s="95">
        <v>86</v>
      </c>
      <c r="AO41" s="95">
        <v>13</v>
      </c>
      <c r="AP41" s="95">
        <v>11</v>
      </c>
      <c r="AQ41" s="95">
        <v>1</v>
      </c>
      <c r="AR41" s="193">
        <v>5</v>
      </c>
      <c r="AS41" s="193">
        <v>5</v>
      </c>
    </row>
    <row r="42" spans="1:45" x14ac:dyDescent="0.25">
      <c r="A42" s="98" t="s">
        <v>475</v>
      </c>
      <c r="B42" s="94">
        <v>2452</v>
      </c>
      <c r="C42" s="95">
        <v>359</v>
      </c>
      <c r="D42" s="95">
        <v>8</v>
      </c>
      <c r="E42" s="95">
        <v>8</v>
      </c>
      <c r="F42" s="95">
        <v>8</v>
      </c>
      <c r="G42" s="95">
        <v>8</v>
      </c>
      <c r="H42" s="95">
        <v>8</v>
      </c>
      <c r="I42" s="95">
        <v>8</v>
      </c>
      <c r="J42" s="95">
        <v>8</v>
      </c>
      <c r="K42" s="95">
        <v>8</v>
      </c>
      <c r="L42" s="95">
        <v>8</v>
      </c>
      <c r="M42" s="95">
        <v>7</v>
      </c>
      <c r="N42" s="95">
        <v>7</v>
      </c>
      <c r="O42" s="95">
        <v>7</v>
      </c>
      <c r="P42" s="95">
        <v>7</v>
      </c>
      <c r="Q42" s="95">
        <v>7</v>
      </c>
      <c r="R42" s="95">
        <v>6</v>
      </c>
      <c r="S42" s="95">
        <v>6</v>
      </c>
      <c r="T42" s="95">
        <v>6</v>
      </c>
      <c r="U42" s="95">
        <v>6</v>
      </c>
      <c r="V42" s="95">
        <v>6</v>
      </c>
      <c r="W42" s="95">
        <v>6</v>
      </c>
      <c r="X42" s="95">
        <v>30</v>
      </c>
      <c r="Y42" s="95">
        <v>35</v>
      </c>
      <c r="Z42" s="95">
        <v>27</v>
      </c>
      <c r="AA42" s="95">
        <v>25</v>
      </c>
      <c r="AB42" s="95">
        <v>23</v>
      </c>
      <c r="AC42" s="95">
        <v>20</v>
      </c>
      <c r="AD42" s="95">
        <v>16</v>
      </c>
      <c r="AE42" s="95">
        <v>13</v>
      </c>
      <c r="AF42" s="95">
        <v>10</v>
      </c>
      <c r="AG42" s="95">
        <v>7</v>
      </c>
      <c r="AH42" s="95">
        <v>5</v>
      </c>
      <c r="AI42" s="95">
        <v>3</v>
      </c>
      <c r="AJ42" s="95">
        <v>2</v>
      </c>
      <c r="AK42" s="95">
        <v>159</v>
      </c>
      <c r="AL42" s="95">
        <v>16</v>
      </c>
      <c r="AM42" s="95">
        <v>14</v>
      </c>
      <c r="AN42" s="95">
        <v>69</v>
      </c>
      <c r="AO42" s="95">
        <v>10</v>
      </c>
      <c r="AP42" s="95">
        <v>8</v>
      </c>
      <c r="AQ42" s="95">
        <v>1</v>
      </c>
      <c r="AR42" s="193">
        <v>4</v>
      </c>
      <c r="AS42" s="193">
        <v>4</v>
      </c>
    </row>
    <row r="43" spans="1:45" x14ac:dyDescent="0.25">
      <c r="A43" s="98" t="s">
        <v>476</v>
      </c>
      <c r="B43" s="94">
        <v>13067</v>
      </c>
      <c r="C43" s="95">
        <v>676</v>
      </c>
      <c r="D43" s="95">
        <v>16</v>
      </c>
      <c r="E43" s="95">
        <v>16</v>
      </c>
      <c r="F43" s="95">
        <v>16</v>
      </c>
      <c r="G43" s="95">
        <v>16</v>
      </c>
      <c r="H43" s="95">
        <v>15</v>
      </c>
      <c r="I43" s="95">
        <v>15</v>
      </c>
      <c r="J43" s="95">
        <v>15</v>
      </c>
      <c r="K43" s="95">
        <v>14</v>
      </c>
      <c r="L43" s="95">
        <v>14</v>
      </c>
      <c r="M43" s="95">
        <v>14</v>
      </c>
      <c r="N43" s="95">
        <v>13</v>
      </c>
      <c r="O43" s="95">
        <v>13</v>
      </c>
      <c r="P43" s="95">
        <v>12</v>
      </c>
      <c r="Q43" s="95">
        <v>12</v>
      </c>
      <c r="R43" s="95">
        <v>12</v>
      </c>
      <c r="S43" s="95">
        <v>12</v>
      </c>
      <c r="T43" s="95">
        <v>12</v>
      </c>
      <c r="U43" s="95">
        <v>12</v>
      </c>
      <c r="V43" s="95">
        <v>11</v>
      </c>
      <c r="W43" s="95">
        <v>11</v>
      </c>
      <c r="X43" s="95">
        <v>57</v>
      </c>
      <c r="Y43" s="95">
        <v>65</v>
      </c>
      <c r="Z43" s="95">
        <v>51</v>
      </c>
      <c r="AA43" s="95">
        <v>47</v>
      </c>
      <c r="AB43" s="95">
        <v>43</v>
      </c>
      <c r="AC43" s="95">
        <v>38</v>
      </c>
      <c r="AD43" s="95">
        <v>29</v>
      </c>
      <c r="AE43" s="95">
        <v>25</v>
      </c>
      <c r="AF43" s="95">
        <v>19</v>
      </c>
      <c r="AG43" s="95">
        <v>13</v>
      </c>
      <c r="AH43" s="95">
        <v>9</v>
      </c>
      <c r="AI43" s="95">
        <v>5</v>
      </c>
      <c r="AJ43" s="95">
        <v>4</v>
      </c>
      <c r="AK43" s="95">
        <v>298</v>
      </c>
      <c r="AL43" s="95">
        <v>29</v>
      </c>
      <c r="AM43" s="95">
        <v>26</v>
      </c>
      <c r="AN43" s="95">
        <v>128</v>
      </c>
      <c r="AO43" s="95">
        <v>20</v>
      </c>
      <c r="AP43" s="95">
        <v>16</v>
      </c>
      <c r="AQ43" s="95">
        <v>1</v>
      </c>
      <c r="AR43" s="193">
        <v>8</v>
      </c>
      <c r="AS43" s="193">
        <v>8</v>
      </c>
    </row>
    <row r="44" spans="1:45" x14ac:dyDescent="0.25">
      <c r="A44" s="98" t="s">
        <v>477</v>
      </c>
      <c r="B44" s="94">
        <v>2445</v>
      </c>
      <c r="C44" s="95">
        <v>991</v>
      </c>
      <c r="D44" s="95">
        <v>22</v>
      </c>
      <c r="E44" s="95">
        <v>23</v>
      </c>
      <c r="F44" s="95">
        <v>23</v>
      </c>
      <c r="G44" s="95">
        <v>23</v>
      </c>
      <c r="H44" s="95">
        <v>23</v>
      </c>
      <c r="I44" s="95">
        <v>22</v>
      </c>
      <c r="J44" s="95">
        <v>22</v>
      </c>
      <c r="K44" s="95">
        <v>21</v>
      </c>
      <c r="L44" s="95">
        <v>21</v>
      </c>
      <c r="M44" s="95">
        <v>20</v>
      </c>
      <c r="N44" s="95">
        <v>19</v>
      </c>
      <c r="O44" s="95">
        <v>19</v>
      </c>
      <c r="P44" s="95">
        <v>19</v>
      </c>
      <c r="Q44" s="95">
        <v>18</v>
      </c>
      <c r="R44" s="95">
        <v>18</v>
      </c>
      <c r="S44" s="95">
        <v>17</v>
      </c>
      <c r="T44" s="95">
        <v>17</v>
      </c>
      <c r="U44" s="95">
        <v>17</v>
      </c>
      <c r="V44" s="95">
        <v>17</v>
      </c>
      <c r="W44" s="95">
        <v>17</v>
      </c>
      <c r="X44" s="95">
        <v>84</v>
      </c>
      <c r="Y44" s="95">
        <v>95</v>
      </c>
      <c r="Z44" s="95">
        <v>75</v>
      </c>
      <c r="AA44" s="95">
        <v>69</v>
      </c>
      <c r="AB44" s="95">
        <v>63</v>
      </c>
      <c r="AC44" s="95">
        <v>55</v>
      </c>
      <c r="AD44" s="95">
        <v>43</v>
      </c>
      <c r="AE44" s="95">
        <v>36</v>
      </c>
      <c r="AF44" s="95">
        <v>27</v>
      </c>
      <c r="AG44" s="95">
        <v>19</v>
      </c>
      <c r="AH44" s="95">
        <v>14</v>
      </c>
      <c r="AI44" s="95">
        <v>8</v>
      </c>
      <c r="AJ44" s="95">
        <v>5</v>
      </c>
      <c r="AK44" s="95">
        <v>438</v>
      </c>
      <c r="AL44" s="95">
        <v>43</v>
      </c>
      <c r="AM44" s="95">
        <v>38</v>
      </c>
      <c r="AN44" s="95">
        <v>188</v>
      </c>
      <c r="AO44" s="95">
        <v>29</v>
      </c>
      <c r="AP44" s="95">
        <v>23</v>
      </c>
      <c r="AQ44" s="95">
        <v>2</v>
      </c>
      <c r="AR44" s="193">
        <v>11</v>
      </c>
      <c r="AS44" s="193">
        <v>11</v>
      </c>
    </row>
    <row r="45" spans="1:45" x14ac:dyDescent="0.25">
      <c r="A45" s="98" t="s">
        <v>478</v>
      </c>
      <c r="B45" s="94">
        <v>13068</v>
      </c>
      <c r="C45" s="95">
        <v>586</v>
      </c>
      <c r="D45" s="95">
        <v>14</v>
      </c>
      <c r="E45" s="95">
        <v>14</v>
      </c>
      <c r="F45" s="95">
        <v>14</v>
      </c>
      <c r="G45" s="95">
        <v>13</v>
      </c>
      <c r="H45" s="95">
        <v>13</v>
      </c>
      <c r="I45" s="95">
        <v>13</v>
      </c>
      <c r="J45" s="95">
        <v>13</v>
      </c>
      <c r="K45" s="95">
        <v>13</v>
      </c>
      <c r="L45" s="95">
        <v>12</v>
      </c>
      <c r="M45" s="95">
        <v>12</v>
      </c>
      <c r="N45" s="95">
        <v>12</v>
      </c>
      <c r="O45" s="95">
        <v>11</v>
      </c>
      <c r="P45" s="95">
        <v>11</v>
      </c>
      <c r="Q45" s="95">
        <v>11</v>
      </c>
      <c r="R45" s="95">
        <v>10</v>
      </c>
      <c r="S45" s="95">
        <v>10</v>
      </c>
      <c r="T45" s="95">
        <v>10</v>
      </c>
      <c r="U45" s="95">
        <v>10</v>
      </c>
      <c r="V45" s="95">
        <v>10</v>
      </c>
      <c r="W45" s="95">
        <v>10</v>
      </c>
      <c r="X45" s="95">
        <v>50</v>
      </c>
      <c r="Y45" s="95">
        <v>56</v>
      </c>
      <c r="Z45" s="95">
        <v>44</v>
      </c>
      <c r="AA45" s="95">
        <v>41</v>
      </c>
      <c r="AB45" s="95">
        <v>37</v>
      </c>
      <c r="AC45" s="95">
        <v>33</v>
      </c>
      <c r="AD45" s="95">
        <v>25</v>
      </c>
      <c r="AE45" s="95">
        <v>21</v>
      </c>
      <c r="AF45" s="95">
        <v>16</v>
      </c>
      <c r="AG45" s="95">
        <v>11</v>
      </c>
      <c r="AH45" s="95">
        <v>8</v>
      </c>
      <c r="AI45" s="95">
        <v>5</v>
      </c>
      <c r="AJ45" s="95">
        <v>3</v>
      </c>
      <c r="AK45" s="95">
        <v>259</v>
      </c>
      <c r="AL45" s="95">
        <v>25</v>
      </c>
      <c r="AM45" s="95">
        <v>22</v>
      </c>
      <c r="AN45" s="95">
        <v>111</v>
      </c>
      <c r="AO45" s="95">
        <v>17</v>
      </c>
      <c r="AP45" s="95">
        <v>14</v>
      </c>
      <c r="AQ45" s="95">
        <v>1</v>
      </c>
      <c r="AR45" s="193">
        <v>7</v>
      </c>
      <c r="AS45" s="193">
        <v>7</v>
      </c>
    </row>
    <row r="46" spans="1:45" x14ac:dyDescent="0.25">
      <c r="A46" s="57" t="s">
        <v>165</v>
      </c>
      <c r="B46" s="56"/>
      <c r="C46" s="59">
        <v>4698</v>
      </c>
      <c r="D46" s="59">
        <v>63</v>
      </c>
      <c r="E46" s="59">
        <v>61</v>
      </c>
      <c r="F46" s="59">
        <v>59</v>
      </c>
      <c r="G46" s="59">
        <v>59</v>
      </c>
      <c r="H46" s="59">
        <v>60</v>
      </c>
      <c r="I46" s="59">
        <v>61</v>
      </c>
      <c r="J46" s="59">
        <v>63</v>
      </c>
      <c r="K46" s="59">
        <v>65</v>
      </c>
      <c r="L46" s="59">
        <v>67</v>
      </c>
      <c r="M46" s="59">
        <v>69</v>
      </c>
      <c r="N46" s="59">
        <v>72</v>
      </c>
      <c r="O46" s="59">
        <v>75</v>
      </c>
      <c r="P46" s="59">
        <v>76</v>
      </c>
      <c r="Q46" s="59">
        <v>77</v>
      </c>
      <c r="R46" s="59">
        <v>76</v>
      </c>
      <c r="S46" s="59">
        <v>76</v>
      </c>
      <c r="T46" s="59">
        <v>75</v>
      </c>
      <c r="U46" s="59">
        <v>74</v>
      </c>
      <c r="V46" s="59">
        <v>70</v>
      </c>
      <c r="W46" s="59">
        <v>65</v>
      </c>
      <c r="X46" s="59">
        <v>280</v>
      </c>
      <c r="Y46" s="59">
        <v>339</v>
      </c>
      <c r="Z46" s="59">
        <v>318</v>
      </c>
      <c r="AA46" s="59">
        <v>321</v>
      </c>
      <c r="AB46" s="59">
        <v>341</v>
      </c>
      <c r="AC46" s="59">
        <v>374</v>
      </c>
      <c r="AD46" s="59">
        <v>316</v>
      </c>
      <c r="AE46" s="59">
        <v>256</v>
      </c>
      <c r="AF46" s="59">
        <v>220</v>
      </c>
      <c r="AG46" s="59">
        <v>214</v>
      </c>
      <c r="AH46" s="59">
        <v>177</v>
      </c>
      <c r="AI46" s="59">
        <v>105</v>
      </c>
      <c r="AJ46" s="59">
        <v>74</v>
      </c>
      <c r="AK46" s="59">
        <v>2053</v>
      </c>
      <c r="AL46" s="59">
        <v>182</v>
      </c>
      <c r="AM46" s="59">
        <v>155</v>
      </c>
      <c r="AN46" s="59">
        <v>817</v>
      </c>
      <c r="AO46" s="59">
        <v>84</v>
      </c>
      <c r="AP46" s="59">
        <v>68</v>
      </c>
      <c r="AQ46" s="59">
        <v>5</v>
      </c>
      <c r="AR46" s="59">
        <v>32</v>
      </c>
      <c r="AS46" s="59">
        <v>31</v>
      </c>
    </row>
    <row r="47" spans="1:45" x14ac:dyDescent="0.25">
      <c r="A47" s="98" t="s">
        <v>479</v>
      </c>
      <c r="B47" s="94">
        <v>2453</v>
      </c>
      <c r="C47" s="95">
        <v>2915</v>
      </c>
      <c r="D47" s="95">
        <v>39</v>
      </c>
      <c r="E47" s="95">
        <v>38</v>
      </c>
      <c r="F47" s="95">
        <v>37</v>
      </c>
      <c r="G47" s="95">
        <v>37</v>
      </c>
      <c r="H47" s="95">
        <v>37</v>
      </c>
      <c r="I47" s="95">
        <v>38</v>
      </c>
      <c r="J47" s="95">
        <v>39</v>
      </c>
      <c r="K47" s="95">
        <v>40</v>
      </c>
      <c r="L47" s="95">
        <v>42</v>
      </c>
      <c r="M47" s="95">
        <v>43</v>
      </c>
      <c r="N47" s="95">
        <v>45</v>
      </c>
      <c r="O47" s="95">
        <v>47</v>
      </c>
      <c r="P47" s="95">
        <v>47</v>
      </c>
      <c r="Q47" s="95">
        <v>48</v>
      </c>
      <c r="R47" s="95">
        <v>47</v>
      </c>
      <c r="S47" s="95">
        <v>47</v>
      </c>
      <c r="T47" s="95">
        <v>47</v>
      </c>
      <c r="U47" s="95">
        <v>46</v>
      </c>
      <c r="V47" s="95">
        <v>43</v>
      </c>
      <c r="W47" s="95">
        <v>40</v>
      </c>
      <c r="X47" s="95">
        <v>174</v>
      </c>
      <c r="Y47" s="95">
        <v>210</v>
      </c>
      <c r="Z47" s="95">
        <v>197</v>
      </c>
      <c r="AA47" s="95">
        <v>199</v>
      </c>
      <c r="AB47" s="95">
        <v>211</v>
      </c>
      <c r="AC47" s="95">
        <v>232</v>
      </c>
      <c r="AD47" s="95">
        <v>196</v>
      </c>
      <c r="AE47" s="95">
        <v>159</v>
      </c>
      <c r="AF47" s="95">
        <v>136</v>
      </c>
      <c r="AG47" s="95">
        <v>133</v>
      </c>
      <c r="AH47" s="95">
        <v>110</v>
      </c>
      <c r="AI47" s="95">
        <v>65</v>
      </c>
      <c r="AJ47" s="95">
        <v>46</v>
      </c>
      <c r="AK47" s="95">
        <v>1273</v>
      </c>
      <c r="AL47" s="95">
        <v>113</v>
      </c>
      <c r="AM47" s="95">
        <v>96</v>
      </c>
      <c r="AN47" s="95">
        <v>507</v>
      </c>
      <c r="AO47" s="95">
        <v>52</v>
      </c>
      <c r="AP47" s="95">
        <v>42</v>
      </c>
      <c r="AQ47" s="95">
        <v>3</v>
      </c>
      <c r="AR47" s="193">
        <v>20</v>
      </c>
      <c r="AS47" s="193">
        <v>19</v>
      </c>
    </row>
    <row r="48" spans="1:45" x14ac:dyDescent="0.25">
      <c r="A48" s="98" t="s">
        <v>480</v>
      </c>
      <c r="B48" s="94">
        <v>2454</v>
      </c>
      <c r="C48" s="95">
        <v>196</v>
      </c>
      <c r="D48" s="95">
        <v>3</v>
      </c>
      <c r="E48" s="95">
        <v>3</v>
      </c>
      <c r="F48" s="95">
        <v>2</v>
      </c>
      <c r="G48" s="95">
        <v>2</v>
      </c>
      <c r="H48" s="95">
        <v>3</v>
      </c>
      <c r="I48" s="95">
        <v>3</v>
      </c>
      <c r="J48" s="95">
        <v>3</v>
      </c>
      <c r="K48" s="95">
        <v>3</v>
      </c>
      <c r="L48" s="95">
        <v>3</v>
      </c>
      <c r="M48" s="95">
        <v>3</v>
      </c>
      <c r="N48" s="95">
        <v>3</v>
      </c>
      <c r="O48" s="95">
        <v>3</v>
      </c>
      <c r="P48" s="95">
        <v>3</v>
      </c>
      <c r="Q48" s="95">
        <v>3</v>
      </c>
      <c r="R48" s="95">
        <v>3</v>
      </c>
      <c r="S48" s="95">
        <v>3</v>
      </c>
      <c r="T48" s="95">
        <v>3</v>
      </c>
      <c r="U48" s="95">
        <v>3</v>
      </c>
      <c r="V48" s="95">
        <v>3</v>
      </c>
      <c r="W48" s="95">
        <v>3</v>
      </c>
      <c r="X48" s="95">
        <v>12</v>
      </c>
      <c r="Y48" s="95">
        <v>14</v>
      </c>
      <c r="Z48" s="95">
        <v>13</v>
      </c>
      <c r="AA48" s="95">
        <v>13</v>
      </c>
      <c r="AB48" s="95">
        <v>14</v>
      </c>
      <c r="AC48" s="95">
        <v>16</v>
      </c>
      <c r="AD48" s="95">
        <v>13</v>
      </c>
      <c r="AE48" s="95">
        <v>11</v>
      </c>
      <c r="AF48" s="95">
        <v>9</v>
      </c>
      <c r="AG48" s="95">
        <v>9</v>
      </c>
      <c r="AH48" s="95">
        <v>7</v>
      </c>
      <c r="AI48" s="95">
        <v>4</v>
      </c>
      <c r="AJ48" s="95">
        <v>3</v>
      </c>
      <c r="AK48" s="95">
        <v>86</v>
      </c>
      <c r="AL48" s="95">
        <v>8</v>
      </c>
      <c r="AM48" s="95">
        <v>6</v>
      </c>
      <c r="AN48" s="95">
        <v>34</v>
      </c>
      <c r="AO48" s="95">
        <v>4</v>
      </c>
      <c r="AP48" s="95">
        <v>3</v>
      </c>
      <c r="AQ48" s="95">
        <v>0</v>
      </c>
      <c r="AR48" s="193">
        <v>1</v>
      </c>
      <c r="AS48" s="193">
        <v>2</v>
      </c>
    </row>
    <row r="49" spans="1:45" x14ac:dyDescent="0.25">
      <c r="A49" s="98" t="s">
        <v>481</v>
      </c>
      <c r="B49" s="94">
        <v>2456</v>
      </c>
      <c r="C49" s="95">
        <v>744</v>
      </c>
      <c r="D49" s="95">
        <v>10</v>
      </c>
      <c r="E49" s="95">
        <v>9</v>
      </c>
      <c r="F49" s="95">
        <v>9</v>
      </c>
      <c r="G49" s="95">
        <v>9</v>
      </c>
      <c r="H49" s="95">
        <v>9</v>
      </c>
      <c r="I49" s="95">
        <v>9</v>
      </c>
      <c r="J49" s="95">
        <v>10</v>
      </c>
      <c r="K49" s="95">
        <v>10</v>
      </c>
      <c r="L49" s="95">
        <v>10</v>
      </c>
      <c r="M49" s="95">
        <v>11</v>
      </c>
      <c r="N49" s="95">
        <v>11</v>
      </c>
      <c r="O49" s="95">
        <v>11</v>
      </c>
      <c r="P49" s="95">
        <v>12</v>
      </c>
      <c r="Q49" s="95">
        <v>12</v>
      </c>
      <c r="R49" s="95">
        <v>12</v>
      </c>
      <c r="S49" s="95">
        <v>12</v>
      </c>
      <c r="T49" s="95">
        <v>11</v>
      </c>
      <c r="U49" s="95">
        <v>12</v>
      </c>
      <c r="V49" s="95">
        <v>12</v>
      </c>
      <c r="W49" s="95">
        <v>10</v>
      </c>
      <c r="X49" s="95">
        <v>44</v>
      </c>
      <c r="Y49" s="95">
        <v>54</v>
      </c>
      <c r="Z49" s="95">
        <v>51</v>
      </c>
      <c r="AA49" s="95">
        <v>52</v>
      </c>
      <c r="AB49" s="95">
        <v>55</v>
      </c>
      <c r="AC49" s="95">
        <v>60</v>
      </c>
      <c r="AD49" s="95">
        <v>50</v>
      </c>
      <c r="AE49" s="95">
        <v>40</v>
      </c>
      <c r="AF49" s="95">
        <v>36</v>
      </c>
      <c r="AG49" s="95">
        <v>34</v>
      </c>
      <c r="AH49" s="95">
        <v>28</v>
      </c>
      <c r="AI49" s="95">
        <v>17</v>
      </c>
      <c r="AJ49" s="95">
        <v>12</v>
      </c>
      <c r="AK49" s="95">
        <v>328</v>
      </c>
      <c r="AL49" s="95">
        <v>29</v>
      </c>
      <c r="AM49" s="95">
        <v>25</v>
      </c>
      <c r="AN49" s="95">
        <v>130</v>
      </c>
      <c r="AO49" s="95">
        <v>13</v>
      </c>
      <c r="AP49" s="95">
        <v>11</v>
      </c>
      <c r="AQ49" s="95">
        <v>1</v>
      </c>
      <c r="AR49" s="193">
        <v>5</v>
      </c>
      <c r="AS49" s="193">
        <v>5</v>
      </c>
    </row>
    <row r="50" spans="1:45" x14ac:dyDescent="0.25">
      <c r="A50" s="98" t="s">
        <v>482</v>
      </c>
      <c r="B50" s="94">
        <v>2455</v>
      </c>
      <c r="C50" s="95">
        <v>473</v>
      </c>
      <c r="D50" s="95">
        <v>6</v>
      </c>
      <c r="E50" s="95">
        <v>6</v>
      </c>
      <c r="F50" s="95">
        <v>6</v>
      </c>
      <c r="G50" s="95">
        <v>6</v>
      </c>
      <c r="H50" s="95">
        <v>6</v>
      </c>
      <c r="I50" s="95">
        <v>6</v>
      </c>
      <c r="J50" s="95">
        <v>6</v>
      </c>
      <c r="K50" s="95">
        <v>7</v>
      </c>
      <c r="L50" s="95">
        <v>7</v>
      </c>
      <c r="M50" s="95">
        <v>7</v>
      </c>
      <c r="N50" s="95">
        <v>7</v>
      </c>
      <c r="O50" s="95">
        <v>8</v>
      </c>
      <c r="P50" s="95">
        <v>8</v>
      </c>
      <c r="Q50" s="95">
        <v>8</v>
      </c>
      <c r="R50" s="95">
        <v>8</v>
      </c>
      <c r="S50" s="95">
        <v>8</v>
      </c>
      <c r="T50" s="95">
        <v>8</v>
      </c>
      <c r="U50" s="95">
        <v>7</v>
      </c>
      <c r="V50" s="95">
        <v>7</v>
      </c>
      <c r="W50" s="95">
        <v>7</v>
      </c>
      <c r="X50" s="95">
        <v>28</v>
      </c>
      <c r="Y50" s="95">
        <v>34</v>
      </c>
      <c r="Z50" s="95">
        <v>32</v>
      </c>
      <c r="AA50" s="95">
        <v>32</v>
      </c>
      <c r="AB50" s="95">
        <v>34</v>
      </c>
      <c r="AC50" s="95">
        <v>37</v>
      </c>
      <c r="AD50" s="95">
        <v>32</v>
      </c>
      <c r="AE50" s="95">
        <v>26</v>
      </c>
      <c r="AF50" s="95">
        <v>22</v>
      </c>
      <c r="AG50" s="95">
        <v>21</v>
      </c>
      <c r="AH50" s="95">
        <v>18</v>
      </c>
      <c r="AI50" s="95">
        <v>11</v>
      </c>
      <c r="AJ50" s="95">
        <v>7</v>
      </c>
      <c r="AK50" s="95">
        <v>205</v>
      </c>
      <c r="AL50" s="95">
        <v>18</v>
      </c>
      <c r="AM50" s="95">
        <v>16</v>
      </c>
      <c r="AN50" s="95">
        <v>82</v>
      </c>
      <c r="AO50" s="95">
        <v>8</v>
      </c>
      <c r="AP50" s="95">
        <v>7</v>
      </c>
      <c r="AQ50" s="95">
        <v>1</v>
      </c>
      <c r="AR50" s="193">
        <v>3</v>
      </c>
      <c r="AS50" s="193">
        <v>3</v>
      </c>
    </row>
    <row r="51" spans="1:45" x14ac:dyDescent="0.25">
      <c r="A51" s="98" t="s">
        <v>760</v>
      </c>
      <c r="B51" s="94">
        <v>2457</v>
      </c>
      <c r="C51" s="95">
        <v>370</v>
      </c>
      <c r="D51" s="95">
        <v>5</v>
      </c>
      <c r="E51" s="95">
        <v>5</v>
      </c>
      <c r="F51" s="95">
        <v>5</v>
      </c>
      <c r="G51" s="95">
        <v>5</v>
      </c>
      <c r="H51" s="95">
        <v>5</v>
      </c>
      <c r="I51" s="95">
        <v>5</v>
      </c>
      <c r="J51" s="95">
        <v>5</v>
      </c>
      <c r="K51" s="95">
        <v>5</v>
      </c>
      <c r="L51" s="95">
        <v>5</v>
      </c>
      <c r="M51" s="95">
        <v>5</v>
      </c>
      <c r="N51" s="95">
        <v>6</v>
      </c>
      <c r="O51" s="95">
        <v>6</v>
      </c>
      <c r="P51" s="95">
        <v>6</v>
      </c>
      <c r="Q51" s="95">
        <v>6</v>
      </c>
      <c r="R51" s="95">
        <v>6</v>
      </c>
      <c r="S51" s="95">
        <v>6</v>
      </c>
      <c r="T51" s="95">
        <v>6</v>
      </c>
      <c r="U51" s="95">
        <v>6</v>
      </c>
      <c r="V51" s="95">
        <v>5</v>
      </c>
      <c r="W51" s="95">
        <v>5</v>
      </c>
      <c r="X51" s="95">
        <v>22</v>
      </c>
      <c r="Y51" s="95">
        <v>27</v>
      </c>
      <c r="Z51" s="95">
        <v>25</v>
      </c>
      <c r="AA51" s="95">
        <v>25</v>
      </c>
      <c r="AB51" s="95">
        <v>27</v>
      </c>
      <c r="AC51" s="95">
        <v>29</v>
      </c>
      <c r="AD51" s="95">
        <v>25</v>
      </c>
      <c r="AE51" s="95">
        <v>20</v>
      </c>
      <c r="AF51" s="95">
        <v>17</v>
      </c>
      <c r="AG51" s="95">
        <v>17</v>
      </c>
      <c r="AH51" s="95">
        <v>14</v>
      </c>
      <c r="AI51" s="95">
        <v>8</v>
      </c>
      <c r="AJ51" s="95">
        <v>6</v>
      </c>
      <c r="AK51" s="95">
        <v>161</v>
      </c>
      <c r="AL51" s="95">
        <v>14</v>
      </c>
      <c r="AM51" s="95">
        <v>12</v>
      </c>
      <c r="AN51" s="95">
        <v>64</v>
      </c>
      <c r="AO51" s="95">
        <v>7</v>
      </c>
      <c r="AP51" s="95">
        <v>5</v>
      </c>
      <c r="AQ51" s="95">
        <v>0</v>
      </c>
      <c r="AR51" s="193">
        <v>3</v>
      </c>
      <c r="AS51" s="193">
        <v>2</v>
      </c>
    </row>
    <row r="52" spans="1:45" x14ac:dyDescent="0.25">
      <c r="A52" s="57" t="s">
        <v>26</v>
      </c>
      <c r="B52" s="56"/>
      <c r="C52" s="59">
        <v>16865</v>
      </c>
      <c r="D52" s="59">
        <v>446</v>
      </c>
      <c r="E52" s="59">
        <v>439</v>
      </c>
      <c r="F52" s="59">
        <v>432</v>
      </c>
      <c r="G52" s="59">
        <v>425</v>
      </c>
      <c r="H52" s="59">
        <v>420</v>
      </c>
      <c r="I52" s="59">
        <v>412</v>
      </c>
      <c r="J52" s="59">
        <v>406</v>
      </c>
      <c r="K52" s="59">
        <v>399</v>
      </c>
      <c r="L52" s="59">
        <v>392</v>
      </c>
      <c r="M52" s="59">
        <v>386</v>
      </c>
      <c r="N52" s="59">
        <v>378</v>
      </c>
      <c r="O52" s="59">
        <v>373</v>
      </c>
      <c r="P52" s="59">
        <v>364</v>
      </c>
      <c r="Q52" s="59">
        <v>352</v>
      </c>
      <c r="R52" s="59">
        <v>337</v>
      </c>
      <c r="S52" s="59">
        <v>323</v>
      </c>
      <c r="T52" s="59">
        <v>310</v>
      </c>
      <c r="U52" s="59">
        <v>301</v>
      </c>
      <c r="V52" s="59">
        <v>300</v>
      </c>
      <c r="W52" s="59">
        <v>304</v>
      </c>
      <c r="X52" s="59">
        <v>1611</v>
      </c>
      <c r="Y52" s="59">
        <v>1833</v>
      </c>
      <c r="Z52" s="59">
        <v>1406</v>
      </c>
      <c r="AA52" s="59">
        <v>1227</v>
      </c>
      <c r="AB52" s="59">
        <v>955</v>
      </c>
      <c r="AC52" s="59">
        <v>765</v>
      </c>
      <c r="AD52" s="59">
        <v>527</v>
      </c>
      <c r="AE52" s="59">
        <v>398</v>
      </c>
      <c r="AF52" s="59">
        <v>242</v>
      </c>
      <c r="AG52" s="59">
        <v>189</v>
      </c>
      <c r="AH52" s="59">
        <v>95</v>
      </c>
      <c r="AI52" s="59">
        <v>66</v>
      </c>
      <c r="AJ52" s="59">
        <v>52</v>
      </c>
      <c r="AK52" s="59">
        <v>8014</v>
      </c>
      <c r="AL52" s="59">
        <v>899</v>
      </c>
      <c r="AM52" s="59">
        <v>739</v>
      </c>
      <c r="AN52" s="59">
        <v>3563</v>
      </c>
      <c r="AO52" s="59">
        <v>566</v>
      </c>
      <c r="AP52" s="59">
        <v>457</v>
      </c>
      <c r="AQ52" s="59">
        <v>34</v>
      </c>
      <c r="AR52" s="59">
        <v>224</v>
      </c>
      <c r="AS52" s="59">
        <v>222</v>
      </c>
    </row>
    <row r="53" spans="1:45" x14ac:dyDescent="0.25">
      <c r="A53" s="98" t="s">
        <v>829</v>
      </c>
      <c r="B53" s="94">
        <v>2469</v>
      </c>
      <c r="C53" s="95">
        <v>6393</v>
      </c>
      <c r="D53" s="95">
        <v>169</v>
      </c>
      <c r="E53" s="95">
        <v>166</v>
      </c>
      <c r="F53" s="95">
        <v>164</v>
      </c>
      <c r="G53" s="95">
        <v>161</v>
      </c>
      <c r="H53" s="95">
        <v>159</v>
      </c>
      <c r="I53" s="95">
        <v>156</v>
      </c>
      <c r="J53" s="95">
        <v>154</v>
      </c>
      <c r="K53" s="95">
        <v>151</v>
      </c>
      <c r="L53" s="95">
        <v>149</v>
      </c>
      <c r="M53" s="95">
        <v>146</v>
      </c>
      <c r="N53" s="95">
        <v>143</v>
      </c>
      <c r="O53" s="95">
        <v>141</v>
      </c>
      <c r="P53" s="95">
        <v>138</v>
      </c>
      <c r="Q53" s="95">
        <v>133</v>
      </c>
      <c r="R53" s="95">
        <v>128</v>
      </c>
      <c r="S53" s="95">
        <v>122</v>
      </c>
      <c r="T53" s="95">
        <v>118</v>
      </c>
      <c r="U53" s="95">
        <v>114</v>
      </c>
      <c r="V53" s="95">
        <v>114</v>
      </c>
      <c r="W53" s="95">
        <v>115</v>
      </c>
      <c r="X53" s="95">
        <v>611</v>
      </c>
      <c r="Y53" s="95">
        <v>695</v>
      </c>
      <c r="Z53" s="95">
        <v>533</v>
      </c>
      <c r="AA53" s="95">
        <v>465</v>
      </c>
      <c r="AB53" s="95">
        <v>362</v>
      </c>
      <c r="AC53" s="95">
        <v>290</v>
      </c>
      <c r="AD53" s="95">
        <v>200</v>
      </c>
      <c r="AE53" s="95">
        <v>151</v>
      </c>
      <c r="AF53" s="95">
        <v>92</v>
      </c>
      <c r="AG53" s="95">
        <v>72</v>
      </c>
      <c r="AH53" s="95">
        <v>36</v>
      </c>
      <c r="AI53" s="95">
        <v>25</v>
      </c>
      <c r="AJ53" s="95">
        <v>20</v>
      </c>
      <c r="AK53" s="95">
        <v>3039</v>
      </c>
      <c r="AL53" s="95">
        <v>341</v>
      </c>
      <c r="AM53" s="95">
        <v>280</v>
      </c>
      <c r="AN53" s="95">
        <v>1351</v>
      </c>
      <c r="AO53" s="95">
        <v>215</v>
      </c>
      <c r="AP53" s="95">
        <v>173</v>
      </c>
      <c r="AQ53" s="95">
        <v>13</v>
      </c>
      <c r="AR53" s="193">
        <v>85</v>
      </c>
      <c r="AS53" s="193">
        <v>84</v>
      </c>
    </row>
    <row r="54" spans="1:45" x14ac:dyDescent="0.25">
      <c r="A54" s="98" t="s">
        <v>761</v>
      </c>
      <c r="B54" s="94">
        <v>2471</v>
      </c>
      <c r="C54" s="95">
        <v>1888</v>
      </c>
      <c r="D54" s="95">
        <v>50</v>
      </c>
      <c r="E54" s="95">
        <v>49</v>
      </c>
      <c r="F54" s="95">
        <v>48</v>
      </c>
      <c r="G54" s="95">
        <v>48</v>
      </c>
      <c r="H54" s="95">
        <v>47</v>
      </c>
      <c r="I54" s="95">
        <v>46</v>
      </c>
      <c r="J54" s="95">
        <v>45</v>
      </c>
      <c r="K54" s="95">
        <v>45</v>
      </c>
      <c r="L54" s="95">
        <v>44</v>
      </c>
      <c r="M54" s="95">
        <v>43</v>
      </c>
      <c r="N54" s="95">
        <v>42</v>
      </c>
      <c r="O54" s="95">
        <v>42</v>
      </c>
      <c r="P54" s="95">
        <v>41</v>
      </c>
      <c r="Q54" s="95">
        <v>39</v>
      </c>
      <c r="R54" s="95">
        <v>38</v>
      </c>
      <c r="S54" s="95">
        <v>36</v>
      </c>
      <c r="T54" s="95">
        <v>35</v>
      </c>
      <c r="U54" s="95">
        <v>34</v>
      </c>
      <c r="V54" s="95">
        <v>34</v>
      </c>
      <c r="W54" s="95">
        <v>34</v>
      </c>
      <c r="X54" s="95">
        <v>180</v>
      </c>
      <c r="Y54" s="95">
        <v>205</v>
      </c>
      <c r="Z54" s="95">
        <v>157</v>
      </c>
      <c r="AA54" s="95">
        <v>137</v>
      </c>
      <c r="AB54" s="95">
        <v>107</v>
      </c>
      <c r="AC54" s="95">
        <v>86</v>
      </c>
      <c r="AD54" s="95">
        <v>59</v>
      </c>
      <c r="AE54" s="95">
        <v>45</v>
      </c>
      <c r="AF54" s="95">
        <v>27</v>
      </c>
      <c r="AG54" s="95">
        <v>21</v>
      </c>
      <c r="AH54" s="95">
        <v>11</v>
      </c>
      <c r="AI54" s="95">
        <v>7</v>
      </c>
      <c r="AJ54" s="95">
        <v>6</v>
      </c>
      <c r="AK54" s="95">
        <v>897</v>
      </c>
      <c r="AL54" s="95">
        <v>101</v>
      </c>
      <c r="AM54" s="95">
        <v>83</v>
      </c>
      <c r="AN54" s="95">
        <v>399</v>
      </c>
      <c r="AO54" s="95">
        <v>63</v>
      </c>
      <c r="AP54" s="95">
        <v>52</v>
      </c>
      <c r="AQ54" s="95">
        <v>4</v>
      </c>
      <c r="AR54" s="193">
        <v>25</v>
      </c>
      <c r="AS54" s="193">
        <v>25</v>
      </c>
    </row>
    <row r="55" spans="1:45" x14ac:dyDescent="0.25">
      <c r="A55" s="98" t="s">
        <v>483</v>
      </c>
      <c r="B55" s="94">
        <v>8285</v>
      </c>
      <c r="C55" s="95">
        <v>697</v>
      </c>
      <c r="D55" s="95">
        <v>18</v>
      </c>
      <c r="E55" s="95">
        <v>18</v>
      </c>
      <c r="F55" s="95">
        <v>18</v>
      </c>
      <c r="G55" s="95">
        <v>18</v>
      </c>
      <c r="H55" s="95">
        <v>17</v>
      </c>
      <c r="I55" s="95">
        <v>17</v>
      </c>
      <c r="J55" s="95">
        <v>17</v>
      </c>
      <c r="K55" s="95">
        <v>16</v>
      </c>
      <c r="L55" s="95">
        <v>16</v>
      </c>
      <c r="M55" s="95">
        <v>16</v>
      </c>
      <c r="N55" s="95">
        <v>16</v>
      </c>
      <c r="O55" s="95">
        <v>15</v>
      </c>
      <c r="P55" s="95">
        <v>15</v>
      </c>
      <c r="Q55" s="95">
        <v>15</v>
      </c>
      <c r="R55" s="95">
        <v>14</v>
      </c>
      <c r="S55" s="95">
        <v>13</v>
      </c>
      <c r="T55" s="95">
        <v>13</v>
      </c>
      <c r="U55" s="95">
        <v>12</v>
      </c>
      <c r="V55" s="95">
        <v>12</v>
      </c>
      <c r="W55" s="95">
        <v>13</v>
      </c>
      <c r="X55" s="95">
        <v>67</v>
      </c>
      <c r="Y55" s="95">
        <v>76</v>
      </c>
      <c r="Z55" s="95">
        <v>58</v>
      </c>
      <c r="AA55" s="95">
        <v>51</v>
      </c>
      <c r="AB55" s="95">
        <v>39</v>
      </c>
      <c r="AC55" s="95">
        <v>32</v>
      </c>
      <c r="AD55" s="95">
        <v>22</v>
      </c>
      <c r="AE55" s="95">
        <v>16</v>
      </c>
      <c r="AF55" s="95">
        <v>10</v>
      </c>
      <c r="AG55" s="95">
        <v>8</v>
      </c>
      <c r="AH55" s="95">
        <v>4</v>
      </c>
      <c r="AI55" s="95">
        <v>3</v>
      </c>
      <c r="AJ55" s="95">
        <v>2</v>
      </c>
      <c r="AK55" s="95">
        <v>331</v>
      </c>
      <c r="AL55" s="95">
        <v>37</v>
      </c>
      <c r="AM55" s="95">
        <v>31</v>
      </c>
      <c r="AN55" s="95">
        <v>147</v>
      </c>
      <c r="AO55" s="95">
        <v>23</v>
      </c>
      <c r="AP55" s="95">
        <v>19</v>
      </c>
      <c r="AQ55" s="95">
        <v>2</v>
      </c>
      <c r="AR55" s="193">
        <v>9</v>
      </c>
      <c r="AS55" s="193">
        <v>9</v>
      </c>
    </row>
    <row r="56" spans="1:45" x14ac:dyDescent="0.25">
      <c r="A56" s="98" t="s">
        <v>484</v>
      </c>
      <c r="B56" s="94">
        <v>2470</v>
      </c>
      <c r="C56" s="95">
        <v>2115</v>
      </c>
      <c r="D56" s="95">
        <v>56</v>
      </c>
      <c r="E56" s="95">
        <v>55</v>
      </c>
      <c r="F56" s="95">
        <v>54</v>
      </c>
      <c r="G56" s="95">
        <v>53</v>
      </c>
      <c r="H56" s="95">
        <v>53</v>
      </c>
      <c r="I56" s="95">
        <v>52</v>
      </c>
      <c r="J56" s="95">
        <v>51</v>
      </c>
      <c r="K56" s="95">
        <v>50</v>
      </c>
      <c r="L56" s="95">
        <v>49</v>
      </c>
      <c r="M56" s="95">
        <v>48</v>
      </c>
      <c r="N56" s="95">
        <v>47</v>
      </c>
      <c r="O56" s="95">
        <v>47</v>
      </c>
      <c r="P56" s="95">
        <v>46</v>
      </c>
      <c r="Q56" s="95">
        <v>44</v>
      </c>
      <c r="R56" s="95">
        <v>42</v>
      </c>
      <c r="S56" s="95">
        <v>40</v>
      </c>
      <c r="T56" s="95">
        <v>39</v>
      </c>
      <c r="U56" s="95">
        <v>38</v>
      </c>
      <c r="V56" s="95">
        <v>38</v>
      </c>
      <c r="W56" s="95">
        <v>38</v>
      </c>
      <c r="X56" s="95">
        <v>202</v>
      </c>
      <c r="Y56" s="95">
        <v>230</v>
      </c>
      <c r="Z56" s="95">
        <v>176</v>
      </c>
      <c r="AA56" s="95">
        <v>154</v>
      </c>
      <c r="AB56" s="95">
        <v>120</v>
      </c>
      <c r="AC56" s="95">
        <v>96</v>
      </c>
      <c r="AD56" s="95">
        <v>66</v>
      </c>
      <c r="AE56" s="95">
        <v>50</v>
      </c>
      <c r="AF56" s="95">
        <v>30</v>
      </c>
      <c r="AG56" s="95">
        <v>24</v>
      </c>
      <c r="AH56" s="95">
        <v>12</v>
      </c>
      <c r="AI56" s="95">
        <v>8</v>
      </c>
      <c r="AJ56" s="95">
        <v>7</v>
      </c>
      <c r="AK56" s="95">
        <v>1004</v>
      </c>
      <c r="AL56" s="95">
        <v>113</v>
      </c>
      <c r="AM56" s="95">
        <v>93</v>
      </c>
      <c r="AN56" s="95">
        <v>446</v>
      </c>
      <c r="AO56" s="95">
        <v>71</v>
      </c>
      <c r="AP56" s="95">
        <v>57</v>
      </c>
      <c r="AQ56" s="95">
        <v>4</v>
      </c>
      <c r="AR56" s="193">
        <v>28</v>
      </c>
      <c r="AS56" s="193">
        <v>28</v>
      </c>
    </row>
    <row r="57" spans="1:45" x14ac:dyDescent="0.25">
      <c r="A57" s="98" t="s">
        <v>485</v>
      </c>
      <c r="B57" s="94">
        <v>2475</v>
      </c>
      <c r="C57" s="95">
        <v>711</v>
      </c>
      <c r="D57" s="95">
        <v>18</v>
      </c>
      <c r="E57" s="95">
        <v>19</v>
      </c>
      <c r="F57" s="95">
        <v>18</v>
      </c>
      <c r="G57" s="95">
        <v>17</v>
      </c>
      <c r="H57" s="95">
        <v>18</v>
      </c>
      <c r="I57" s="95">
        <v>17</v>
      </c>
      <c r="J57" s="95">
        <v>17</v>
      </c>
      <c r="K57" s="95">
        <v>17</v>
      </c>
      <c r="L57" s="95">
        <v>16</v>
      </c>
      <c r="M57" s="95">
        <v>17</v>
      </c>
      <c r="N57" s="95">
        <v>16</v>
      </c>
      <c r="O57" s="95">
        <v>17</v>
      </c>
      <c r="P57" s="95">
        <v>15</v>
      </c>
      <c r="Q57" s="95">
        <v>15</v>
      </c>
      <c r="R57" s="95">
        <v>13</v>
      </c>
      <c r="S57" s="95">
        <v>15</v>
      </c>
      <c r="T57" s="95">
        <v>12</v>
      </c>
      <c r="U57" s="95">
        <v>13</v>
      </c>
      <c r="V57" s="95">
        <v>12</v>
      </c>
      <c r="W57" s="95">
        <v>14</v>
      </c>
      <c r="X57" s="95">
        <v>67</v>
      </c>
      <c r="Y57" s="95">
        <v>77</v>
      </c>
      <c r="Z57" s="95">
        <v>60</v>
      </c>
      <c r="AA57" s="95">
        <v>52</v>
      </c>
      <c r="AB57" s="95">
        <v>41</v>
      </c>
      <c r="AC57" s="95">
        <v>32</v>
      </c>
      <c r="AD57" s="95">
        <v>22</v>
      </c>
      <c r="AE57" s="95">
        <v>17</v>
      </c>
      <c r="AF57" s="95">
        <v>10</v>
      </c>
      <c r="AG57" s="95">
        <v>8</v>
      </c>
      <c r="AH57" s="95">
        <v>4</v>
      </c>
      <c r="AI57" s="95">
        <v>3</v>
      </c>
      <c r="AJ57" s="95">
        <v>2</v>
      </c>
      <c r="AK57" s="95">
        <v>337</v>
      </c>
      <c r="AL57" s="95">
        <v>37</v>
      </c>
      <c r="AM57" s="95">
        <v>31</v>
      </c>
      <c r="AN57" s="95">
        <v>151</v>
      </c>
      <c r="AO57" s="95">
        <v>24</v>
      </c>
      <c r="AP57" s="95">
        <v>19</v>
      </c>
      <c r="AQ57" s="95">
        <v>2</v>
      </c>
      <c r="AR57" s="193">
        <v>9</v>
      </c>
      <c r="AS57" s="193">
        <v>9</v>
      </c>
    </row>
    <row r="58" spans="1:45" x14ac:dyDescent="0.25">
      <c r="A58" s="98" t="s">
        <v>486</v>
      </c>
      <c r="B58" s="94">
        <v>8284</v>
      </c>
      <c r="C58" s="95">
        <v>652</v>
      </c>
      <c r="D58" s="95">
        <v>18</v>
      </c>
      <c r="E58" s="95">
        <v>18</v>
      </c>
      <c r="F58" s="95">
        <v>17</v>
      </c>
      <c r="G58" s="95">
        <v>16</v>
      </c>
      <c r="H58" s="95">
        <v>17</v>
      </c>
      <c r="I58" s="95">
        <v>16</v>
      </c>
      <c r="J58" s="95">
        <v>16</v>
      </c>
      <c r="K58" s="95">
        <v>15</v>
      </c>
      <c r="L58" s="95">
        <v>15</v>
      </c>
      <c r="M58" s="95">
        <v>15</v>
      </c>
      <c r="N58" s="95">
        <v>15</v>
      </c>
      <c r="O58" s="95">
        <v>14</v>
      </c>
      <c r="P58" s="95">
        <v>14</v>
      </c>
      <c r="Q58" s="95">
        <v>14</v>
      </c>
      <c r="R58" s="95">
        <v>13</v>
      </c>
      <c r="S58" s="95">
        <v>13</v>
      </c>
      <c r="T58" s="95">
        <v>11</v>
      </c>
      <c r="U58" s="95">
        <v>12</v>
      </c>
      <c r="V58" s="95">
        <v>12</v>
      </c>
      <c r="W58" s="95">
        <v>12</v>
      </c>
      <c r="X58" s="95">
        <v>62</v>
      </c>
      <c r="Y58" s="95">
        <v>71</v>
      </c>
      <c r="Z58" s="95">
        <v>54</v>
      </c>
      <c r="AA58" s="95">
        <v>46</v>
      </c>
      <c r="AB58" s="95">
        <v>37</v>
      </c>
      <c r="AC58" s="95">
        <v>29</v>
      </c>
      <c r="AD58" s="95">
        <v>20</v>
      </c>
      <c r="AE58" s="95">
        <v>15</v>
      </c>
      <c r="AF58" s="95">
        <v>9</v>
      </c>
      <c r="AG58" s="95">
        <v>7</v>
      </c>
      <c r="AH58" s="95">
        <v>4</v>
      </c>
      <c r="AI58" s="95">
        <v>3</v>
      </c>
      <c r="AJ58" s="95">
        <v>2</v>
      </c>
      <c r="AK58" s="95">
        <v>310</v>
      </c>
      <c r="AL58" s="95">
        <v>35</v>
      </c>
      <c r="AM58" s="95">
        <v>29</v>
      </c>
      <c r="AN58" s="95">
        <v>138</v>
      </c>
      <c r="AO58" s="95">
        <v>22</v>
      </c>
      <c r="AP58" s="95">
        <v>18</v>
      </c>
      <c r="AQ58" s="95">
        <v>1</v>
      </c>
      <c r="AR58" s="193">
        <v>9</v>
      </c>
      <c r="AS58" s="193">
        <v>9</v>
      </c>
    </row>
    <row r="59" spans="1:45" x14ac:dyDescent="0.25">
      <c r="A59" s="98" t="s">
        <v>487</v>
      </c>
      <c r="B59" s="94">
        <v>2472</v>
      </c>
      <c r="C59" s="95">
        <v>1579</v>
      </c>
      <c r="D59" s="95">
        <v>42</v>
      </c>
      <c r="E59" s="95">
        <v>41</v>
      </c>
      <c r="F59" s="95">
        <v>40</v>
      </c>
      <c r="G59" s="95">
        <v>40</v>
      </c>
      <c r="H59" s="95">
        <v>39</v>
      </c>
      <c r="I59" s="95">
        <v>39</v>
      </c>
      <c r="J59" s="95">
        <v>38</v>
      </c>
      <c r="K59" s="95">
        <v>37</v>
      </c>
      <c r="L59" s="95">
        <v>37</v>
      </c>
      <c r="M59" s="95">
        <v>36</v>
      </c>
      <c r="N59" s="95">
        <v>35</v>
      </c>
      <c r="O59" s="95">
        <v>35</v>
      </c>
      <c r="P59" s="95">
        <v>34</v>
      </c>
      <c r="Q59" s="95">
        <v>33</v>
      </c>
      <c r="R59" s="95">
        <v>32</v>
      </c>
      <c r="S59" s="95">
        <v>30</v>
      </c>
      <c r="T59" s="95">
        <v>29</v>
      </c>
      <c r="U59" s="95">
        <v>28</v>
      </c>
      <c r="V59" s="95">
        <v>28</v>
      </c>
      <c r="W59" s="95">
        <v>28</v>
      </c>
      <c r="X59" s="95">
        <v>151</v>
      </c>
      <c r="Y59" s="95">
        <v>172</v>
      </c>
      <c r="Z59" s="95">
        <v>132</v>
      </c>
      <c r="AA59" s="95">
        <v>115</v>
      </c>
      <c r="AB59" s="95">
        <v>89</v>
      </c>
      <c r="AC59" s="95">
        <v>72</v>
      </c>
      <c r="AD59" s="95">
        <v>49</v>
      </c>
      <c r="AE59" s="95">
        <v>37</v>
      </c>
      <c r="AF59" s="95">
        <v>23</v>
      </c>
      <c r="AG59" s="95">
        <v>18</v>
      </c>
      <c r="AH59" s="95">
        <v>9</v>
      </c>
      <c r="AI59" s="95">
        <v>6</v>
      </c>
      <c r="AJ59" s="95">
        <v>5</v>
      </c>
      <c r="AK59" s="95">
        <v>750</v>
      </c>
      <c r="AL59" s="95">
        <v>84</v>
      </c>
      <c r="AM59" s="95">
        <v>69</v>
      </c>
      <c r="AN59" s="95">
        <v>333</v>
      </c>
      <c r="AO59" s="95">
        <v>53</v>
      </c>
      <c r="AP59" s="95">
        <v>43</v>
      </c>
      <c r="AQ59" s="95">
        <v>3</v>
      </c>
      <c r="AR59" s="193">
        <v>21</v>
      </c>
      <c r="AS59" s="193">
        <v>21</v>
      </c>
    </row>
    <row r="60" spans="1:45" x14ac:dyDescent="0.25">
      <c r="A60" s="98" t="s">
        <v>488</v>
      </c>
      <c r="B60" s="94">
        <v>8283</v>
      </c>
      <c r="C60" s="95">
        <v>1079</v>
      </c>
      <c r="D60" s="95">
        <v>29</v>
      </c>
      <c r="E60" s="95">
        <v>28</v>
      </c>
      <c r="F60" s="95">
        <v>28</v>
      </c>
      <c r="G60" s="95">
        <v>27</v>
      </c>
      <c r="H60" s="95">
        <v>27</v>
      </c>
      <c r="I60" s="95">
        <v>26</v>
      </c>
      <c r="J60" s="95">
        <v>26</v>
      </c>
      <c r="K60" s="95">
        <v>26</v>
      </c>
      <c r="L60" s="95">
        <v>25</v>
      </c>
      <c r="M60" s="95">
        <v>25</v>
      </c>
      <c r="N60" s="95">
        <v>24</v>
      </c>
      <c r="O60" s="95">
        <v>24</v>
      </c>
      <c r="P60" s="95">
        <v>23</v>
      </c>
      <c r="Q60" s="95">
        <v>23</v>
      </c>
      <c r="R60" s="95">
        <v>22</v>
      </c>
      <c r="S60" s="95">
        <v>21</v>
      </c>
      <c r="T60" s="95">
        <v>20</v>
      </c>
      <c r="U60" s="95">
        <v>19</v>
      </c>
      <c r="V60" s="95">
        <v>19</v>
      </c>
      <c r="W60" s="95">
        <v>19</v>
      </c>
      <c r="X60" s="95">
        <v>103</v>
      </c>
      <c r="Y60" s="95">
        <v>117</v>
      </c>
      <c r="Z60" s="95">
        <v>90</v>
      </c>
      <c r="AA60" s="95">
        <v>79</v>
      </c>
      <c r="AB60" s="95">
        <v>61</v>
      </c>
      <c r="AC60" s="95">
        <v>49</v>
      </c>
      <c r="AD60" s="95">
        <v>34</v>
      </c>
      <c r="AE60" s="95">
        <v>25</v>
      </c>
      <c r="AF60" s="95">
        <v>15</v>
      </c>
      <c r="AG60" s="95">
        <v>12</v>
      </c>
      <c r="AH60" s="95">
        <v>6</v>
      </c>
      <c r="AI60" s="95">
        <v>4</v>
      </c>
      <c r="AJ60" s="95">
        <v>3</v>
      </c>
      <c r="AK60" s="95">
        <v>513</v>
      </c>
      <c r="AL60" s="95">
        <v>58</v>
      </c>
      <c r="AM60" s="95">
        <v>47</v>
      </c>
      <c r="AN60" s="95">
        <v>228</v>
      </c>
      <c r="AO60" s="95">
        <v>36</v>
      </c>
      <c r="AP60" s="95">
        <v>29</v>
      </c>
      <c r="AQ60" s="95">
        <v>2</v>
      </c>
      <c r="AR60" s="193">
        <v>15</v>
      </c>
      <c r="AS60" s="193">
        <v>14</v>
      </c>
    </row>
    <row r="61" spans="1:45" x14ac:dyDescent="0.25">
      <c r="A61" s="98" t="s">
        <v>489</v>
      </c>
      <c r="B61" s="94">
        <v>2474</v>
      </c>
      <c r="C61" s="95">
        <v>1011</v>
      </c>
      <c r="D61" s="95">
        <v>26</v>
      </c>
      <c r="E61" s="95">
        <v>26</v>
      </c>
      <c r="F61" s="95">
        <v>26</v>
      </c>
      <c r="G61" s="95">
        <v>26</v>
      </c>
      <c r="H61" s="95">
        <v>25</v>
      </c>
      <c r="I61" s="95">
        <v>25</v>
      </c>
      <c r="J61" s="95">
        <v>24</v>
      </c>
      <c r="K61" s="95">
        <v>24</v>
      </c>
      <c r="L61" s="95">
        <v>24</v>
      </c>
      <c r="M61" s="95">
        <v>23</v>
      </c>
      <c r="N61" s="95">
        <v>23</v>
      </c>
      <c r="O61" s="95">
        <v>22</v>
      </c>
      <c r="P61" s="95">
        <v>22</v>
      </c>
      <c r="Q61" s="95">
        <v>21</v>
      </c>
      <c r="R61" s="95">
        <v>20</v>
      </c>
      <c r="S61" s="95">
        <v>19</v>
      </c>
      <c r="T61" s="95">
        <v>19</v>
      </c>
      <c r="U61" s="95">
        <v>18</v>
      </c>
      <c r="V61" s="95">
        <v>18</v>
      </c>
      <c r="W61" s="95">
        <v>18</v>
      </c>
      <c r="X61" s="95">
        <v>97</v>
      </c>
      <c r="Y61" s="95">
        <v>110</v>
      </c>
      <c r="Z61" s="95">
        <v>84</v>
      </c>
      <c r="AA61" s="95">
        <v>74</v>
      </c>
      <c r="AB61" s="95">
        <v>57</v>
      </c>
      <c r="AC61" s="95">
        <v>45</v>
      </c>
      <c r="AD61" s="95">
        <v>32</v>
      </c>
      <c r="AE61" s="95">
        <v>25</v>
      </c>
      <c r="AF61" s="95">
        <v>15</v>
      </c>
      <c r="AG61" s="95">
        <v>11</v>
      </c>
      <c r="AH61" s="95">
        <v>5</v>
      </c>
      <c r="AI61" s="95">
        <v>4</v>
      </c>
      <c r="AJ61" s="95">
        <v>3</v>
      </c>
      <c r="AK61" s="95">
        <v>481</v>
      </c>
      <c r="AL61" s="95">
        <v>54</v>
      </c>
      <c r="AM61" s="95">
        <v>44</v>
      </c>
      <c r="AN61" s="95">
        <v>214</v>
      </c>
      <c r="AO61" s="95">
        <v>34</v>
      </c>
      <c r="AP61" s="95">
        <v>27</v>
      </c>
      <c r="AQ61" s="95">
        <v>2</v>
      </c>
      <c r="AR61" s="193">
        <v>13</v>
      </c>
      <c r="AS61" s="193">
        <v>13</v>
      </c>
    </row>
    <row r="62" spans="1:45" x14ac:dyDescent="0.25">
      <c r="A62" s="98" t="s">
        <v>490</v>
      </c>
      <c r="B62" s="94">
        <v>2473</v>
      </c>
      <c r="C62" s="95">
        <v>740</v>
      </c>
      <c r="D62" s="95">
        <v>20</v>
      </c>
      <c r="E62" s="95">
        <v>19</v>
      </c>
      <c r="F62" s="95">
        <v>19</v>
      </c>
      <c r="G62" s="95">
        <v>19</v>
      </c>
      <c r="H62" s="95">
        <v>18</v>
      </c>
      <c r="I62" s="95">
        <v>18</v>
      </c>
      <c r="J62" s="95">
        <v>18</v>
      </c>
      <c r="K62" s="95">
        <v>18</v>
      </c>
      <c r="L62" s="95">
        <v>17</v>
      </c>
      <c r="M62" s="95">
        <v>17</v>
      </c>
      <c r="N62" s="95">
        <v>17</v>
      </c>
      <c r="O62" s="95">
        <v>16</v>
      </c>
      <c r="P62" s="95">
        <v>16</v>
      </c>
      <c r="Q62" s="95">
        <v>15</v>
      </c>
      <c r="R62" s="95">
        <v>15</v>
      </c>
      <c r="S62" s="95">
        <v>14</v>
      </c>
      <c r="T62" s="95">
        <v>14</v>
      </c>
      <c r="U62" s="95">
        <v>13</v>
      </c>
      <c r="V62" s="95">
        <v>13</v>
      </c>
      <c r="W62" s="95">
        <v>13</v>
      </c>
      <c r="X62" s="95">
        <v>71</v>
      </c>
      <c r="Y62" s="95">
        <v>80</v>
      </c>
      <c r="Z62" s="95">
        <v>62</v>
      </c>
      <c r="AA62" s="95">
        <v>54</v>
      </c>
      <c r="AB62" s="95">
        <v>42</v>
      </c>
      <c r="AC62" s="95">
        <v>34</v>
      </c>
      <c r="AD62" s="95">
        <v>23</v>
      </c>
      <c r="AE62" s="95">
        <v>17</v>
      </c>
      <c r="AF62" s="95">
        <v>11</v>
      </c>
      <c r="AG62" s="95">
        <v>8</v>
      </c>
      <c r="AH62" s="95">
        <v>4</v>
      </c>
      <c r="AI62" s="95">
        <v>3</v>
      </c>
      <c r="AJ62" s="95">
        <v>2</v>
      </c>
      <c r="AK62" s="95">
        <v>352</v>
      </c>
      <c r="AL62" s="95">
        <v>39</v>
      </c>
      <c r="AM62" s="95">
        <v>32</v>
      </c>
      <c r="AN62" s="95">
        <v>156</v>
      </c>
      <c r="AO62" s="95">
        <v>25</v>
      </c>
      <c r="AP62" s="95">
        <v>20</v>
      </c>
      <c r="AQ62" s="95">
        <v>1</v>
      </c>
      <c r="AR62" s="193">
        <v>10</v>
      </c>
      <c r="AS62" s="193">
        <v>10</v>
      </c>
    </row>
    <row r="63" spans="1:45" x14ac:dyDescent="0.25">
      <c r="A63" s="57" t="s">
        <v>30</v>
      </c>
      <c r="B63" s="56"/>
      <c r="C63" s="59">
        <v>6058</v>
      </c>
      <c r="D63" s="59">
        <v>83</v>
      </c>
      <c r="E63" s="59">
        <v>81</v>
      </c>
      <c r="F63" s="59">
        <v>81</v>
      </c>
      <c r="G63" s="59">
        <v>81</v>
      </c>
      <c r="H63" s="59">
        <v>83</v>
      </c>
      <c r="I63" s="59">
        <v>85</v>
      </c>
      <c r="J63" s="59">
        <v>89</v>
      </c>
      <c r="K63" s="59">
        <v>92</v>
      </c>
      <c r="L63" s="59">
        <v>96</v>
      </c>
      <c r="M63" s="59">
        <v>100</v>
      </c>
      <c r="N63" s="59">
        <v>104</v>
      </c>
      <c r="O63" s="59">
        <v>107</v>
      </c>
      <c r="P63" s="59">
        <v>110</v>
      </c>
      <c r="Q63" s="59">
        <v>111</v>
      </c>
      <c r="R63" s="59">
        <v>111</v>
      </c>
      <c r="S63" s="59">
        <v>111</v>
      </c>
      <c r="T63" s="59">
        <v>111</v>
      </c>
      <c r="U63" s="59">
        <v>108</v>
      </c>
      <c r="V63" s="59">
        <v>103</v>
      </c>
      <c r="W63" s="59">
        <v>95</v>
      </c>
      <c r="X63" s="59">
        <v>393</v>
      </c>
      <c r="Y63" s="59">
        <v>382</v>
      </c>
      <c r="Z63" s="59">
        <v>385</v>
      </c>
      <c r="AA63" s="59">
        <v>430</v>
      </c>
      <c r="AB63" s="59">
        <v>446</v>
      </c>
      <c r="AC63" s="59">
        <v>427</v>
      </c>
      <c r="AD63" s="59">
        <v>443</v>
      </c>
      <c r="AE63" s="59">
        <v>319</v>
      </c>
      <c r="AF63" s="59">
        <v>255</v>
      </c>
      <c r="AG63" s="59">
        <v>241</v>
      </c>
      <c r="AH63" s="59">
        <v>181</v>
      </c>
      <c r="AI63" s="59">
        <v>129</v>
      </c>
      <c r="AJ63" s="59">
        <v>85</v>
      </c>
      <c r="AK63" s="59">
        <v>2897</v>
      </c>
      <c r="AL63" s="59">
        <v>269</v>
      </c>
      <c r="AM63" s="59">
        <v>242</v>
      </c>
      <c r="AN63" s="59">
        <v>1135</v>
      </c>
      <c r="AO63" s="59">
        <v>109</v>
      </c>
      <c r="AP63" s="59">
        <v>88</v>
      </c>
      <c r="AQ63" s="59">
        <v>6</v>
      </c>
      <c r="AR63" s="59">
        <v>41</v>
      </c>
      <c r="AS63" s="59">
        <v>42</v>
      </c>
    </row>
    <row r="64" spans="1:45" x14ac:dyDescent="0.25">
      <c r="A64" s="98" t="s">
        <v>491</v>
      </c>
      <c r="B64" s="94">
        <v>2458</v>
      </c>
      <c r="C64" s="95">
        <v>3903</v>
      </c>
      <c r="D64" s="95">
        <v>53</v>
      </c>
      <c r="E64" s="95">
        <v>52</v>
      </c>
      <c r="F64" s="95">
        <v>52</v>
      </c>
      <c r="G64" s="95">
        <v>52</v>
      </c>
      <c r="H64" s="95">
        <v>54</v>
      </c>
      <c r="I64" s="95">
        <v>54</v>
      </c>
      <c r="J64" s="95">
        <v>57</v>
      </c>
      <c r="K64" s="95">
        <v>59</v>
      </c>
      <c r="L64" s="95">
        <v>62</v>
      </c>
      <c r="M64" s="95">
        <v>64</v>
      </c>
      <c r="N64" s="95">
        <v>67</v>
      </c>
      <c r="O64" s="95">
        <v>69</v>
      </c>
      <c r="P64" s="95">
        <v>71</v>
      </c>
      <c r="Q64" s="95">
        <v>72</v>
      </c>
      <c r="R64" s="95">
        <v>72</v>
      </c>
      <c r="S64" s="95">
        <v>72</v>
      </c>
      <c r="T64" s="95">
        <v>72</v>
      </c>
      <c r="U64" s="95">
        <v>70</v>
      </c>
      <c r="V64" s="95">
        <v>66</v>
      </c>
      <c r="W64" s="95">
        <v>61</v>
      </c>
      <c r="X64" s="95">
        <v>253</v>
      </c>
      <c r="Y64" s="95">
        <v>246</v>
      </c>
      <c r="Z64" s="95">
        <v>248</v>
      </c>
      <c r="AA64" s="95">
        <v>277</v>
      </c>
      <c r="AB64" s="95">
        <v>288</v>
      </c>
      <c r="AC64" s="95">
        <v>275</v>
      </c>
      <c r="AD64" s="95">
        <v>286</v>
      </c>
      <c r="AE64" s="95">
        <v>206</v>
      </c>
      <c r="AF64" s="95">
        <v>164</v>
      </c>
      <c r="AG64" s="95">
        <v>155</v>
      </c>
      <c r="AH64" s="95">
        <v>117</v>
      </c>
      <c r="AI64" s="95">
        <v>83</v>
      </c>
      <c r="AJ64" s="95">
        <v>54</v>
      </c>
      <c r="AK64" s="95">
        <v>1868</v>
      </c>
      <c r="AL64" s="95">
        <v>173</v>
      </c>
      <c r="AM64" s="95">
        <v>156</v>
      </c>
      <c r="AN64" s="95">
        <v>731</v>
      </c>
      <c r="AO64" s="95">
        <v>70</v>
      </c>
      <c r="AP64" s="95">
        <v>57</v>
      </c>
      <c r="AQ64" s="95">
        <v>4</v>
      </c>
      <c r="AR64" s="193">
        <v>26</v>
      </c>
      <c r="AS64" s="193">
        <v>27</v>
      </c>
    </row>
    <row r="65" spans="1:45" x14ac:dyDescent="0.25">
      <c r="A65" s="98" t="s">
        <v>492</v>
      </c>
      <c r="B65" s="94">
        <v>2460</v>
      </c>
      <c r="C65" s="95">
        <v>1753</v>
      </c>
      <c r="D65" s="95">
        <v>24</v>
      </c>
      <c r="E65" s="95">
        <v>23</v>
      </c>
      <c r="F65" s="95">
        <v>23</v>
      </c>
      <c r="G65" s="95">
        <v>23</v>
      </c>
      <c r="H65" s="95">
        <v>24</v>
      </c>
      <c r="I65" s="95">
        <v>25</v>
      </c>
      <c r="J65" s="95">
        <v>26</v>
      </c>
      <c r="K65" s="95">
        <v>27</v>
      </c>
      <c r="L65" s="95">
        <v>28</v>
      </c>
      <c r="M65" s="95">
        <v>29</v>
      </c>
      <c r="N65" s="95">
        <v>30</v>
      </c>
      <c r="O65" s="95">
        <v>31</v>
      </c>
      <c r="P65" s="95">
        <v>32</v>
      </c>
      <c r="Q65" s="95">
        <v>32</v>
      </c>
      <c r="R65" s="95">
        <v>32</v>
      </c>
      <c r="S65" s="95">
        <v>32</v>
      </c>
      <c r="T65" s="95">
        <v>32</v>
      </c>
      <c r="U65" s="95">
        <v>31</v>
      </c>
      <c r="V65" s="95">
        <v>30</v>
      </c>
      <c r="W65" s="95">
        <v>28</v>
      </c>
      <c r="X65" s="95">
        <v>114</v>
      </c>
      <c r="Y65" s="95">
        <v>111</v>
      </c>
      <c r="Z65" s="95">
        <v>111</v>
      </c>
      <c r="AA65" s="95">
        <v>124</v>
      </c>
      <c r="AB65" s="95">
        <v>129</v>
      </c>
      <c r="AC65" s="95">
        <v>124</v>
      </c>
      <c r="AD65" s="95">
        <v>128</v>
      </c>
      <c r="AE65" s="95">
        <v>92</v>
      </c>
      <c r="AF65" s="95">
        <v>74</v>
      </c>
      <c r="AG65" s="95">
        <v>70</v>
      </c>
      <c r="AH65" s="95">
        <v>52</v>
      </c>
      <c r="AI65" s="95">
        <v>37</v>
      </c>
      <c r="AJ65" s="95">
        <v>25</v>
      </c>
      <c r="AK65" s="95">
        <v>838</v>
      </c>
      <c r="AL65" s="95">
        <v>78</v>
      </c>
      <c r="AM65" s="95">
        <v>70</v>
      </c>
      <c r="AN65" s="95">
        <v>329</v>
      </c>
      <c r="AO65" s="95">
        <v>32</v>
      </c>
      <c r="AP65" s="95">
        <v>25</v>
      </c>
      <c r="AQ65" s="95">
        <v>2</v>
      </c>
      <c r="AR65" s="193">
        <v>12</v>
      </c>
      <c r="AS65" s="193">
        <v>12</v>
      </c>
    </row>
    <row r="66" spans="1:45" x14ac:dyDescent="0.25">
      <c r="A66" s="98" t="s">
        <v>493</v>
      </c>
      <c r="B66" s="94">
        <v>2461</v>
      </c>
      <c r="C66" s="95">
        <v>402</v>
      </c>
      <c r="D66" s="95">
        <v>6</v>
      </c>
      <c r="E66" s="95">
        <v>6</v>
      </c>
      <c r="F66" s="95">
        <v>6</v>
      </c>
      <c r="G66" s="95">
        <v>6</v>
      </c>
      <c r="H66" s="95">
        <v>5</v>
      </c>
      <c r="I66" s="95">
        <v>6</v>
      </c>
      <c r="J66" s="95">
        <v>6</v>
      </c>
      <c r="K66" s="95">
        <v>6</v>
      </c>
      <c r="L66" s="95">
        <v>6</v>
      </c>
      <c r="M66" s="95">
        <v>7</v>
      </c>
      <c r="N66" s="95">
        <v>7</v>
      </c>
      <c r="O66" s="95">
        <v>7</v>
      </c>
      <c r="P66" s="95">
        <v>7</v>
      </c>
      <c r="Q66" s="95">
        <v>7</v>
      </c>
      <c r="R66" s="95">
        <v>7</v>
      </c>
      <c r="S66" s="95">
        <v>7</v>
      </c>
      <c r="T66" s="95">
        <v>7</v>
      </c>
      <c r="U66" s="95">
        <v>7</v>
      </c>
      <c r="V66" s="95">
        <v>7</v>
      </c>
      <c r="W66" s="95">
        <v>6</v>
      </c>
      <c r="X66" s="95">
        <v>26</v>
      </c>
      <c r="Y66" s="95">
        <v>25</v>
      </c>
      <c r="Z66" s="95">
        <v>26</v>
      </c>
      <c r="AA66" s="95">
        <v>29</v>
      </c>
      <c r="AB66" s="95">
        <v>29</v>
      </c>
      <c r="AC66" s="95">
        <v>28</v>
      </c>
      <c r="AD66" s="95">
        <v>29</v>
      </c>
      <c r="AE66" s="95">
        <v>21</v>
      </c>
      <c r="AF66" s="95">
        <v>17</v>
      </c>
      <c r="AG66" s="95">
        <v>16</v>
      </c>
      <c r="AH66" s="95">
        <v>12</v>
      </c>
      <c r="AI66" s="95">
        <v>9</v>
      </c>
      <c r="AJ66" s="95">
        <v>6</v>
      </c>
      <c r="AK66" s="95">
        <v>191</v>
      </c>
      <c r="AL66" s="95">
        <v>18</v>
      </c>
      <c r="AM66" s="95">
        <v>16</v>
      </c>
      <c r="AN66" s="95">
        <v>75</v>
      </c>
      <c r="AO66" s="95">
        <v>7</v>
      </c>
      <c r="AP66" s="95">
        <v>6</v>
      </c>
      <c r="AQ66" s="95">
        <v>0</v>
      </c>
      <c r="AR66" s="193">
        <v>3</v>
      </c>
      <c r="AS66" s="193">
        <v>3</v>
      </c>
    </row>
    <row r="67" spans="1:45" x14ac:dyDescent="0.25">
      <c r="A67" s="57" t="s">
        <v>166</v>
      </c>
      <c r="B67" s="56"/>
      <c r="C67" s="59">
        <v>6767</v>
      </c>
      <c r="D67" s="59">
        <v>120</v>
      </c>
      <c r="E67" s="59">
        <v>118</v>
      </c>
      <c r="F67" s="59">
        <v>117</v>
      </c>
      <c r="G67" s="59">
        <v>117</v>
      </c>
      <c r="H67" s="59">
        <v>118</v>
      </c>
      <c r="I67" s="59">
        <v>118</v>
      </c>
      <c r="J67" s="59">
        <v>119</v>
      </c>
      <c r="K67" s="59">
        <v>121</v>
      </c>
      <c r="L67" s="59">
        <v>123</v>
      </c>
      <c r="M67" s="59">
        <v>124</v>
      </c>
      <c r="N67" s="59">
        <v>126</v>
      </c>
      <c r="O67" s="59">
        <v>128</v>
      </c>
      <c r="P67" s="59">
        <v>129</v>
      </c>
      <c r="Q67" s="59">
        <v>129</v>
      </c>
      <c r="R67" s="59">
        <v>127</v>
      </c>
      <c r="S67" s="59">
        <v>126</v>
      </c>
      <c r="T67" s="59">
        <v>125</v>
      </c>
      <c r="U67" s="59">
        <v>123</v>
      </c>
      <c r="V67" s="59">
        <v>122</v>
      </c>
      <c r="W67" s="59">
        <v>120</v>
      </c>
      <c r="X67" s="59">
        <v>601</v>
      </c>
      <c r="Y67" s="59">
        <v>669</v>
      </c>
      <c r="Z67" s="59">
        <v>512</v>
      </c>
      <c r="AA67" s="59">
        <v>465</v>
      </c>
      <c r="AB67" s="59">
        <v>417</v>
      </c>
      <c r="AC67" s="59">
        <v>416</v>
      </c>
      <c r="AD67" s="59">
        <v>339</v>
      </c>
      <c r="AE67" s="59">
        <v>292</v>
      </c>
      <c r="AF67" s="59">
        <v>219</v>
      </c>
      <c r="AG67" s="59">
        <v>166</v>
      </c>
      <c r="AH67" s="59">
        <v>108</v>
      </c>
      <c r="AI67" s="59">
        <v>69</v>
      </c>
      <c r="AJ67" s="59">
        <v>44</v>
      </c>
      <c r="AK67" s="59">
        <v>3052</v>
      </c>
      <c r="AL67" s="59">
        <v>323</v>
      </c>
      <c r="AM67" s="59">
        <v>290</v>
      </c>
      <c r="AN67" s="59">
        <v>1373</v>
      </c>
      <c r="AO67" s="59">
        <v>156</v>
      </c>
      <c r="AP67" s="59">
        <v>126</v>
      </c>
      <c r="AQ67" s="59">
        <v>9</v>
      </c>
      <c r="AR67" s="59">
        <v>60</v>
      </c>
      <c r="AS67" s="59">
        <v>60</v>
      </c>
    </row>
    <row r="68" spans="1:45" x14ac:dyDescent="0.25">
      <c r="A68" s="98" t="s">
        <v>762</v>
      </c>
      <c r="B68" s="94">
        <v>2462</v>
      </c>
      <c r="C68" s="95">
        <v>2966</v>
      </c>
      <c r="D68" s="95">
        <v>52</v>
      </c>
      <c r="E68" s="95">
        <v>51</v>
      </c>
      <c r="F68" s="95">
        <v>52</v>
      </c>
      <c r="G68" s="95">
        <v>52</v>
      </c>
      <c r="H68" s="95">
        <v>51</v>
      </c>
      <c r="I68" s="95">
        <v>51</v>
      </c>
      <c r="J68" s="95">
        <v>52</v>
      </c>
      <c r="K68" s="95">
        <v>53</v>
      </c>
      <c r="L68" s="95">
        <v>54</v>
      </c>
      <c r="M68" s="95">
        <v>55</v>
      </c>
      <c r="N68" s="95">
        <v>55</v>
      </c>
      <c r="O68" s="95">
        <v>56</v>
      </c>
      <c r="P68" s="95">
        <v>56</v>
      </c>
      <c r="Q68" s="95">
        <v>56</v>
      </c>
      <c r="R68" s="95">
        <v>56</v>
      </c>
      <c r="S68" s="95">
        <v>55</v>
      </c>
      <c r="T68" s="95">
        <v>55</v>
      </c>
      <c r="U68" s="95">
        <v>54</v>
      </c>
      <c r="V68" s="95">
        <v>53</v>
      </c>
      <c r="W68" s="95">
        <v>53</v>
      </c>
      <c r="X68" s="95">
        <v>263</v>
      </c>
      <c r="Y68" s="95">
        <v>294</v>
      </c>
      <c r="Z68" s="95">
        <v>225</v>
      </c>
      <c r="AA68" s="95">
        <v>204</v>
      </c>
      <c r="AB68" s="95">
        <v>183</v>
      </c>
      <c r="AC68" s="95">
        <v>182</v>
      </c>
      <c r="AD68" s="95">
        <v>149</v>
      </c>
      <c r="AE68" s="95">
        <v>129</v>
      </c>
      <c r="AF68" s="95">
        <v>96</v>
      </c>
      <c r="AG68" s="95">
        <v>73</v>
      </c>
      <c r="AH68" s="95">
        <v>47</v>
      </c>
      <c r="AI68" s="95">
        <v>30</v>
      </c>
      <c r="AJ68" s="95">
        <v>19</v>
      </c>
      <c r="AK68" s="95">
        <v>1339</v>
      </c>
      <c r="AL68" s="95">
        <v>142</v>
      </c>
      <c r="AM68" s="95">
        <v>127</v>
      </c>
      <c r="AN68" s="95">
        <v>603</v>
      </c>
      <c r="AO68" s="95">
        <v>68</v>
      </c>
      <c r="AP68" s="95">
        <v>55</v>
      </c>
      <c r="AQ68" s="95">
        <v>4</v>
      </c>
      <c r="AR68" s="193">
        <v>26</v>
      </c>
      <c r="AS68" s="193">
        <v>26</v>
      </c>
    </row>
    <row r="69" spans="1:45" x14ac:dyDescent="0.25">
      <c r="A69" s="98" t="s">
        <v>494</v>
      </c>
      <c r="B69" s="94">
        <v>2463</v>
      </c>
      <c r="C69" s="95">
        <v>1867</v>
      </c>
      <c r="D69" s="95">
        <v>34</v>
      </c>
      <c r="E69" s="95">
        <v>33</v>
      </c>
      <c r="F69" s="95">
        <v>32</v>
      </c>
      <c r="G69" s="95">
        <v>32</v>
      </c>
      <c r="H69" s="95">
        <v>33</v>
      </c>
      <c r="I69" s="95">
        <v>33</v>
      </c>
      <c r="J69" s="95">
        <v>33</v>
      </c>
      <c r="K69" s="95">
        <v>33</v>
      </c>
      <c r="L69" s="95">
        <v>34</v>
      </c>
      <c r="M69" s="95">
        <v>34</v>
      </c>
      <c r="N69" s="95">
        <v>35</v>
      </c>
      <c r="O69" s="95">
        <v>35</v>
      </c>
      <c r="P69" s="95">
        <v>36</v>
      </c>
      <c r="Q69" s="95">
        <v>36</v>
      </c>
      <c r="R69" s="95">
        <v>35</v>
      </c>
      <c r="S69" s="95">
        <v>35</v>
      </c>
      <c r="T69" s="95">
        <v>34</v>
      </c>
      <c r="U69" s="95">
        <v>34</v>
      </c>
      <c r="V69" s="95">
        <v>34</v>
      </c>
      <c r="W69" s="95">
        <v>33</v>
      </c>
      <c r="X69" s="95">
        <v>166</v>
      </c>
      <c r="Y69" s="95">
        <v>184</v>
      </c>
      <c r="Z69" s="95">
        <v>141</v>
      </c>
      <c r="AA69" s="95">
        <v>128</v>
      </c>
      <c r="AB69" s="95">
        <v>115</v>
      </c>
      <c r="AC69" s="95">
        <v>115</v>
      </c>
      <c r="AD69" s="95">
        <v>93</v>
      </c>
      <c r="AE69" s="95">
        <v>80</v>
      </c>
      <c r="AF69" s="95">
        <v>60</v>
      </c>
      <c r="AG69" s="95">
        <v>46</v>
      </c>
      <c r="AH69" s="95">
        <v>30</v>
      </c>
      <c r="AI69" s="95">
        <v>19</v>
      </c>
      <c r="AJ69" s="95">
        <v>12</v>
      </c>
      <c r="AK69" s="95">
        <v>841</v>
      </c>
      <c r="AL69" s="95">
        <v>89</v>
      </c>
      <c r="AM69" s="95">
        <v>80</v>
      </c>
      <c r="AN69" s="95">
        <v>378</v>
      </c>
      <c r="AO69" s="95">
        <v>43</v>
      </c>
      <c r="AP69" s="95">
        <v>35</v>
      </c>
      <c r="AQ69" s="95">
        <v>2</v>
      </c>
      <c r="AR69" s="193">
        <v>17</v>
      </c>
      <c r="AS69" s="193">
        <v>17</v>
      </c>
    </row>
    <row r="70" spans="1:45" x14ac:dyDescent="0.25">
      <c r="A70" s="98" t="s">
        <v>495</v>
      </c>
      <c r="B70" s="94">
        <v>2464</v>
      </c>
      <c r="C70" s="95">
        <v>1934</v>
      </c>
      <c r="D70" s="95">
        <v>34</v>
      </c>
      <c r="E70" s="95">
        <v>34</v>
      </c>
      <c r="F70" s="95">
        <v>33</v>
      </c>
      <c r="G70" s="95">
        <v>33</v>
      </c>
      <c r="H70" s="95">
        <v>34</v>
      </c>
      <c r="I70" s="95">
        <v>34</v>
      </c>
      <c r="J70" s="95">
        <v>34</v>
      </c>
      <c r="K70" s="95">
        <v>35</v>
      </c>
      <c r="L70" s="95">
        <v>35</v>
      </c>
      <c r="M70" s="95">
        <v>35</v>
      </c>
      <c r="N70" s="95">
        <v>36</v>
      </c>
      <c r="O70" s="95">
        <v>37</v>
      </c>
      <c r="P70" s="95">
        <v>37</v>
      </c>
      <c r="Q70" s="95">
        <v>37</v>
      </c>
      <c r="R70" s="95">
        <v>36</v>
      </c>
      <c r="S70" s="95">
        <v>36</v>
      </c>
      <c r="T70" s="95">
        <v>36</v>
      </c>
      <c r="U70" s="95">
        <v>35</v>
      </c>
      <c r="V70" s="95">
        <v>35</v>
      </c>
      <c r="W70" s="95">
        <v>34</v>
      </c>
      <c r="X70" s="95">
        <v>172</v>
      </c>
      <c r="Y70" s="95">
        <v>191</v>
      </c>
      <c r="Z70" s="95">
        <v>146</v>
      </c>
      <c r="AA70" s="95">
        <v>133</v>
      </c>
      <c r="AB70" s="95">
        <v>119</v>
      </c>
      <c r="AC70" s="95">
        <v>119</v>
      </c>
      <c r="AD70" s="95">
        <v>97</v>
      </c>
      <c r="AE70" s="95">
        <v>83</v>
      </c>
      <c r="AF70" s="95">
        <v>63</v>
      </c>
      <c r="AG70" s="95">
        <v>47</v>
      </c>
      <c r="AH70" s="95">
        <v>31</v>
      </c>
      <c r="AI70" s="95">
        <v>20</v>
      </c>
      <c r="AJ70" s="95">
        <v>13</v>
      </c>
      <c r="AK70" s="95">
        <v>872</v>
      </c>
      <c r="AL70" s="95">
        <v>92</v>
      </c>
      <c r="AM70" s="95">
        <v>83</v>
      </c>
      <c r="AN70" s="95">
        <v>392</v>
      </c>
      <c r="AO70" s="95">
        <v>45</v>
      </c>
      <c r="AP70" s="95">
        <v>36</v>
      </c>
      <c r="AQ70" s="95">
        <v>3</v>
      </c>
      <c r="AR70" s="193">
        <v>17</v>
      </c>
      <c r="AS70" s="193">
        <v>17</v>
      </c>
    </row>
    <row r="71" spans="1:45" x14ac:dyDescent="0.25">
      <c r="A71" s="57" t="s">
        <v>27</v>
      </c>
      <c r="B71" s="56"/>
      <c r="C71" s="59">
        <v>20316</v>
      </c>
      <c r="D71" s="59">
        <v>521</v>
      </c>
      <c r="E71" s="59">
        <v>533</v>
      </c>
      <c r="F71" s="59">
        <v>538</v>
      </c>
      <c r="G71" s="59">
        <v>536</v>
      </c>
      <c r="H71" s="59">
        <v>529</v>
      </c>
      <c r="I71" s="59">
        <v>519</v>
      </c>
      <c r="J71" s="59">
        <v>504</v>
      </c>
      <c r="K71" s="59">
        <v>487</v>
      </c>
      <c r="L71" s="59">
        <v>468</v>
      </c>
      <c r="M71" s="59">
        <v>449</v>
      </c>
      <c r="N71" s="59">
        <v>428</v>
      </c>
      <c r="O71" s="59">
        <v>407</v>
      </c>
      <c r="P71" s="59">
        <v>390</v>
      </c>
      <c r="Q71" s="59">
        <v>380</v>
      </c>
      <c r="R71" s="59">
        <v>374</v>
      </c>
      <c r="S71" s="59">
        <v>369</v>
      </c>
      <c r="T71" s="59">
        <v>363</v>
      </c>
      <c r="U71" s="59">
        <v>365</v>
      </c>
      <c r="V71" s="59">
        <v>375</v>
      </c>
      <c r="W71" s="59">
        <v>391</v>
      </c>
      <c r="X71" s="59">
        <v>2167</v>
      </c>
      <c r="Y71" s="59">
        <v>2272</v>
      </c>
      <c r="Z71" s="59">
        <v>1567</v>
      </c>
      <c r="AA71" s="59">
        <v>1387</v>
      </c>
      <c r="AB71" s="59">
        <v>1141</v>
      </c>
      <c r="AC71" s="59">
        <v>881</v>
      </c>
      <c r="AD71" s="59">
        <v>621</v>
      </c>
      <c r="AE71" s="59">
        <v>533</v>
      </c>
      <c r="AF71" s="59">
        <v>355</v>
      </c>
      <c r="AG71" s="59">
        <v>236</v>
      </c>
      <c r="AH71" s="59">
        <v>94</v>
      </c>
      <c r="AI71" s="59">
        <v>67</v>
      </c>
      <c r="AJ71" s="59">
        <v>69</v>
      </c>
      <c r="AK71" s="59">
        <v>9333</v>
      </c>
      <c r="AL71" s="59">
        <v>978</v>
      </c>
      <c r="AM71" s="59">
        <v>805</v>
      </c>
      <c r="AN71" s="59">
        <v>4181</v>
      </c>
      <c r="AO71" s="59">
        <v>660</v>
      </c>
      <c r="AP71" s="59">
        <v>533</v>
      </c>
      <c r="AQ71" s="59">
        <v>40</v>
      </c>
      <c r="AR71" s="59">
        <v>261</v>
      </c>
      <c r="AS71" s="59">
        <v>260</v>
      </c>
    </row>
    <row r="72" spans="1:45" x14ac:dyDescent="0.25">
      <c r="A72" s="98" t="s">
        <v>763</v>
      </c>
      <c r="B72" s="94">
        <v>2495</v>
      </c>
      <c r="C72" s="95">
        <v>3043</v>
      </c>
      <c r="D72" s="95">
        <v>78</v>
      </c>
      <c r="E72" s="95">
        <v>80</v>
      </c>
      <c r="F72" s="95">
        <v>81</v>
      </c>
      <c r="G72" s="95">
        <v>80</v>
      </c>
      <c r="H72" s="95">
        <v>79</v>
      </c>
      <c r="I72" s="95">
        <v>78</v>
      </c>
      <c r="J72" s="95">
        <v>76</v>
      </c>
      <c r="K72" s="95">
        <v>73</v>
      </c>
      <c r="L72" s="95">
        <v>70</v>
      </c>
      <c r="M72" s="95">
        <v>67</v>
      </c>
      <c r="N72" s="95">
        <v>64</v>
      </c>
      <c r="O72" s="95">
        <v>61</v>
      </c>
      <c r="P72" s="95">
        <v>59</v>
      </c>
      <c r="Q72" s="95">
        <v>57</v>
      </c>
      <c r="R72" s="95">
        <v>56</v>
      </c>
      <c r="S72" s="95">
        <v>55</v>
      </c>
      <c r="T72" s="95">
        <v>54</v>
      </c>
      <c r="U72" s="95">
        <v>55</v>
      </c>
      <c r="V72" s="95">
        <v>56</v>
      </c>
      <c r="W72" s="95">
        <v>59</v>
      </c>
      <c r="X72" s="95">
        <v>325</v>
      </c>
      <c r="Y72" s="95">
        <v>341</v>
      </c>
      <c r="Z72" s="95">
        <v>235</v>
      </c>
      <c r="AA72" s="95">
        <v>208</v>
      </c>
      <c r="AB72" s="95">
        <v>171</v>
      </c>
      <c r="AC72" s="95">
        <v>132</v>
      </c>
      <c r="AD72" s="95">
        <v>93</v>
      </c>
      <c r="AE72" s="95">
        <v>80</v>
      </c>
      <c r="AF72" s="95">
        <v>53</v>
      </c>
      <c r="AG72" s="95">
        <v>35</v>
      </c>
      <c r="AH72" s="95">
        <v>13</v>
      </c>
      <c r="AI72" s="95">
        <v>10</v>
      </c>
      <c r="AJ72" s="95">
        <v>9</v>
      </c>
      <c r="AK72" s="95">
        <v>1400</v>
      </c>
      <c r="AL72" s="95">
        <v>147</v>
      </c>
      <c r="AM72" s="95">
        <v>121</v>
      </c>
      <c r="AN72" s="95">
        <v>627</v>
      </c>
      <c r="AO72" s="95">
        <v>99</v>
      </c>
      <c r="AP72" s="95">
        <v>80</v>
      </c>
      <c r="AQ72" s="95">
        <v>6</v>
      </c>
      <c r="AR72" s="193">
        <v>39</v>
      </c>
      <c r="AS72" s="193">
        <v>39</v>
      </c>
    </row>
    <row r="73" spans="1:45" x14ac:dyDescent="0.25">
      <c r="A73" s="98" t="s">
        <v>496</v>
      </c>
      <c r="B73" s="94">
        <v>2494</v>
      </c>
      <c r="C73" s="95">
        <v>7516</v>
      </c>
      <c r="D73" s="95">
        <v>193</v>
      </c>
      <c r="E73" s="95">
        <v>197</v>
      </c>
      <c r="F73" s="95">
        <v>199</v>
      </c>
      <c r="G73" s="95">
        <v>198</v>
      </c>
      <c r="H73" s="95">
        <v>196</v>
      </c>
      <c r="I73" s="95">
        <v>192</v>
      </c>
      <c r="J73" s="95">
        <v>186</v>
      </c>
      <c r="K73" s="95">
        <v>180</v>
      </c>
      <c r="L73" s="95">
        <v>173</v>
      </c>
      <c r="M73" s="95">
        <v>166</v>
      </c>
      <c r="N73" s="95">
        <v>158</v>
      </c>
      <c r="O73" s="95">
        <v>151</v>
      </c>
      <c r="P73" s="95">
        <v>144</v>
      </c>
      <c r="Q73" s="95">
        <v>141</v>
      </c>
      <c r="R73" s="95">
        <v>138</v>
      </c>
      <c r="S73" s="95">
        <v>137</v>
      </c>
      <c r="T73" s="95">
        <v>134</v>
      </c>
      <c r="U73" s="95">
        <v>135</v>
      </c>
      <c r="V73" s="95">
        <v>139</v>
      </c>
      <c r="W73" s="95">
        <v>145</v>
      </c>
      <c r="X73" s="95">
        <v>802</v>
      </c>
      <c r="Y73" s="95">
        <v>841</v>
      </c>
      <c r="Z73" s="95">
        <v>580</v>
      </c>
      <c r="AA73" s="95">
        <v>513</v>
      </c>
      <c r="AB73" s="95">
        <v>422</v>
      </c>
      <c r="AC73" s="95">
        <v>326</v>
      </c>
      <c r="AD73" s="95">
        <v>230</v>
      </c>
      <c r="AE73" s="95">
        <v>197</v>
      </c>
      <c r="AF73" s="95">
        <v>131</v>
      </c>
      <c r="AG73" s="95">
        <v>87</v>
      </c>
      <c r="AH73" s="95">
        <v>34</v>
      </c>
      <c r="AI73" s="95">
        <v>25</v>
      </c>
      <c r="AJ73" s="95">
        <v>26</v>
      </c>
      <c r="AK73" s="95">
        <v>3452</v>
      </c>
      <c r="AL73" s="95">
        <v>363</v>
      </c>
      <c r="AM73" s="95">
        <v>298</v>
      </c>
      <c r="AN73" s="95">
        <v>1547</v>
      </c>
      <c r="AO73" s="95">
        <v>244</v>
      </c>
      <c r="AP73" s="95">
        <v>197</v>
      </c>
      <c r="AQ73" s="95">
        <v>14</v>
      </c>
      <c r="AR73" s="193">
        <v>97</v>
      </c>
      <c r="AS73" s="193">
        <v>96</v>
      </c>
    </row>
    <row r="74" spans="1:45" x14ac:dyDescent="0.25">
      <c r="A74" s="98" t="s">
        <v>497</v>
      </c>
      <c r="B74" s="94">
        <v>7113</v>
      </c>
      <c r="C74" s="95">
        <v>1625</v>
      </c>
      <c r="D74" s="95">
        <v>42</v>
      </c>
      <c r="E74" s="95">
        <v>43</v>
      </c>
      <c r="F74" s="95">
        <v>43</v>
      </c>
      <c r="G74" s="95">
        <v>43</v>
      </c>
      <c r="H74" s="95">
        <v>42</v>
      </c>
      <c r="I74" s="95">
        <v>42</v>
      </c>
      <c r="J74" s="95">
        <v>40</v>
      </c>
      <c r="K74" s="95">
        <v>39</v>
      </c>
      <c r="L74" s="95">
        <v>37</v>
      </c>
      <c r="M74" s="95">
        <v>36</v>
      </c>
      <c r="N74" s="95">
        <v>34</v>
      </c>
      <c r="O74" s="95">
        <v>33</v>
      </c>
      <c r="P74" s="95">
        <v>31</v>
      </c>
      <c r="Q74" s="95">
        <v>30</v>
      </c>
      <c r="R74" s="95">
        <v>30</v>
      </c>
      <c r="S74" s="95">
        <v>30</v>
      </c>
      <c r="T74" s="95">
        <v>29</v>
      </c>
      <c r="U74" s="95">
        <v>29</v>
      </c>
      <c r="V74" s="95">
        <v>30</v>
      </c>
      <c r="W74" s="95">
        <v>31</v>
      </c>
      <c r="X74" s="95">
        <v>173</v>
      </c>
      <c r="Y74" s="95">
        <v>182</v>
      </c>
      <c r="Z74" s="95">
        <v>125</v>
      </c>
      <c r="AA74" s="95">
        <v>111</v>
      </c>
      <c r="AB74" s="95">
        <v>91</v>
      </c>
      <c r="AC74" s="95">
        <v>70</v>
      </c>
      <c r="AD74" s="95">
        <v>50</v>
      </c>
      <c r="AE74" s="95">
        <v>43</v>
      </c>
      <c r="AF74" s="95">
        <v>28</v>
      </c>
      <c r="AG74" s="95">
        <v>19</v>
      </c>
      <c r="AH74" s="95">
        <v>8</v>
      </c>
      <c r="AI74" s="95">
        <v>5</v>
      </c>
      <c r="AJ74" s="95">
        <v>6</v>
      </c>
      <c r="AK74" s="95">
        <v>747</v>
      </c>
      <c r="AL74" s="95">
        <v>78</v>
      </c>
      <c r="AM74" s="95">
        <v>65</v>
      </c>
      <c r="AN74" s="95">
        <v>334</v>
      </c>
      <c r="AO74" s="95">
        <v>53</v>
      </c>
      <c r="AP74" s="95">
        <v>43</v>
      </c>
      <c r="AQ74" s="95">
        <v>3</v>
      </c>
      <c r="AR74" s="193">
        <v>21</v>
      </c>
      <c r="AS74" s="193">
        <v>21</v>
      </c>
    </row>
    <row r="75" spans="1:45" x14ac:dyDescent="0.25">
      <c r="A75" s="98" t="s">
        <v>498</v>
      </c>
      <c r="B75" s="94">
        <v>2496</v>
      </c>
      <c r="C75" s="95">
        <v>1530</v>
      </c>
      <c r="D75" s="95">
        <v>40</v>
      </c>
      <c r="E75" s="95">
        <v>40</v>
      </c>
      <c r="F75" s="95">
        <v>40</v>
      </c>
      <c r="G75" s="95">
        <v>41</v>
      </c>
      <c r="H75" s="95">
        <v>41</v>
      </c>
      <c r="I75" s="95">
        <v>38</v>
      </c>
      <c r="J75" s="95">
        <v>39</v>
      </c>
      <c r="K75" s="95">
        <v>37</v>
      </c>
      <c r="L75" s="95">
        <v>36</v>
      </c>
      <c r="M75" s="95">
        <v>35</v>
      </c>
      <c r="N75" s="95">
        <v>33</v>
      </c>
      <c r="O75" s="95">
        <v>31</v>
      </c>
      <c r="P75" s="95">
        <v>29</v>
      </c>
      <c r="Q75" s="95">
        <v>29</v>
      </c>
      <c r="R75" s="95">
        <v>28</v>
      </c>
      <c r="S75" s="95">
        <v>27</v>
      </c>
      <c r="T75" s="95">
        <v>28</v>
      </c>
      <c r="U75" s="95">
        <v>26</v>
      </c>
      <c r="V75" s="95">
        <v>28</v>
      </c>
      <c r="W75" s="95">
        <v>28</v>
      </c>
      <c r="X75" s="95">
        <v>163</v>
      </c>
      <c r="Y75" s="95">
        <v>169</v>
      </c>
      <c r="Z75" s="95">
        <v>117</v>
      </c>
      <c r="AA75" s="95">
        <v>105</v>
      </c>
      <c r="AB75" s="95">
        <v>86</v>
      </c>
      <c r="AC75" s="95">
        <v>67</v>
      </c>
      <c r="AD75" s="95">
        <v>46</v>
      </c>
      <c r="AE75" s="95">
        <v>40</v>
      </c>
      <c r="AF75" s="95">
        <v>28</v>
      </c>
      <c r="AG75" s="95">
        <v>18</v>
      </c>
      <c r="AH75" s="95">
        <v>7</v>
      </c>
      <c r="AI75" s="95">
        <v>5</v>
      </c>
      <c r="AJ75" s="95">
        <v>5</v>
      </c>
      <c r="AK75" s="95">
        <v>700</v>
      </c>
      <c r="AL75" s="95">
        <v>73</v>
      </c>
      <c r="AM75" s="95">
        <v>60</v>
      </c>
      <c r="AN75" s="95">
        <v>314</v>
      </c>
      <c r="AO75" s="95">
        <v>50</v>
      </c>
      <c r="AP75" s="95">
        <v>40</v>
      </c>
      <c r="AQ75" s="95">
        <v>3</v>
      </c>
      <c r="AR75" s="193">
        <v>20</v>
      </c>
      <c r="AS75" s="193">
        <v>20</v>
      </c>
    </row>
    <row r="76" spans="1:45" x14ac:dyDescent="0.25">
      <c r="A76" s="98" t="s">
        <v>499</v>
      </c>
      <c r="B76" s="94">
        <v>2497</v>
      </c>
      <c r="C76" s="95">
        <v>650</v>
      </c>
      <c r="D76" s="95">
        <v>16</v>
      </c>
      <c r="E76" s="95">
        <v>17</v>
      </c>
      <c r="F76" s="95">
        <v>17</v>
      </c>
      <c r="G76" s="95">
        <v>17</v>
      </c>
      <c r="H76" s="95">
        <v>17</v>
      </c>
      <c r="I76" s="95">
        <v>17</v>
      </c>
      <c r="J76" s="95">
        <v>16</v>
      </c>
      <c r="K76" s="95">
        <v>16</v>
      </c>
      <c r="L76" s="95">
        <v>15</v>
      </c>
      <c r="M76" s="95">
        <v>14</v>
      </c>
      <c r="N76" s="95">
        <v>14</v>
      </c>
      <c r="O76" s="95">
        <v>13</v>
      </c>
      <c r="P76" s="95">
        <v>12</v>
      </c>
      <c r="Q76" s="95">
        <v>12</v>
      </c>
      <c r="R76" s="95">
        <v>12</v>
      </c>
      <c r="S76" s="95">
        <v>12</v>
      </c>
      <c r="T76" s="95">
        <v>12</v>
      </c>
      <c r="U76" s="95">
        <v>12</v>
      </c>
      <c r="V76" s="95">
        <v>12</v>
      </c>
      <c r="W76" s="95">
        <v>13</v>
      </c>
      <c r="X76" s="95">
        <v>69</v>
      </c>
      <c r="Y76" s="95">
        <v>73</v>
      </c>
      <c r="Z76" s="95">
        <v>50</v>
      </c>
      <c r="AA76" s="95">
        <v>44</v>
      </c>
      <c r="AB76" s="95">
        <v>37</v>
      </c>
      <c r="AC76" s="95">
        <v>28</v>
      </c>
      <c r="AD76" s="95">
        <v>20</v>
      </c>
      <c r="AE76" s="95">
        <v>17</v>
      </c>
      <c r="AF76" s="95">
        <v>11</v>
      </c>
      <c r="AG76" s="95">
        <v>8</v>
      </c>
      <c r="AH76" s="95">
        <v>3</v>
      </c>
      <c r="AI76" s="95">
        <v>2</v>
      </c>
      <c r="AJ76" s="95">
        <v>2</v>
      </c>
      <c r="AK76" s="95">
        <v>299</v>
      </c>
      <c r="AL76" s="95">
        <v>31</v>
      </c>
      <c r="AM76" s="95">
        <v>26</v>
      </c>
      <c r="AN76" s="95">
        <v>134</v>
      </c>
      <c r="AO76" s="95">
        <v>21</v>
      </c>
      <c r="AP76" s="95">
        <v>17</v>
      </c>
      <c r="AQ76" s="95">
        <v>1</v>
      </c>
      <c r="AR76" s="193">
        <v>8</v>
      </c>
      <c r="AS76" s="193">
        <v>8</v>
      </c>
    </row>
    <row r="77" spans="1:45" x14ac:dyDescent="0.25">
      <c r="A77" s="98" t="s">
        <v>764</v>
      </c>
      <c r="B77" s="94">
        <v>15170</v>
      </c>
      <c r="C77" s="95">
        <v>813</v>
      </c>
      <c r="D77" s="95">
        <v>20</v>
      </c>
      <c r="E77" s="95">
        <v>21</v>
      </c>
      <c r="F77" s="95">
        <v>22</v>
      </c>
      <c r="G77" s="95">
        <v>21</v>
      </c>
      <c r="H77" s="95">
        <v>21</v>
      </c>
      <c r="I77" s="95">
        <v>21</v>
      </c>
      <c r="J77" s="95">
        <v>20</v>
      </c>
      <c r="K77" s="95">
        <v>19</v>
      </c>
      <c r="L77" s="95">
        <v>19</v>
      </c>
      <c r="M77" s="95">
        <v>18</v>
      </c>
      <c r="N77" s="95">
        <v>17</v>
      </c>
      <c r="O77" s="95">
        <v>16</v>
      </c>
      <c r="P77" s="95">
        <v>16</v>
      </c>
      <c r="Q77" s="95">
        <v>15</v>
      </c>
      <c r="R77" s="95">
        <v>15</v>
      </c>
      <c r="S77" s="95">
        <v>15</v>
      </c>
      <c r="T77" s="95">
        <v>15</v>
      </c>
      <c r="U77" s="95">
        <v>15</v>
      </c>
      <c r="V77" s="95">
        <v>15</v>
      </c>
      <c r="W77" s="95">
        <v>16</v>
      </c>
      <c r="X77" s="95">
        <v>87</v>
      </c>
      <c r="Y77" s="95">
        <v>91</v>
      </c>
      <c r="Z77" s="95">
        <v>63</v>
      </c>
      <c r="AA77" s="95">
        <v>55</v>
      </c>
      <c r="AB77" s="95">
        <v>46</v>
      </c>
      <c r="AC77" s="95">
        <v>35</v>
      </c>
      <c r="AD77" s="95">
        <v>25</v>
      </c>
      <c r="AE77" s="95">
        <v>21</v>
      </c>
      <c r="AF77" s="95">
        <v>14</v>
      </c>
      <c r="AG77" s="95">
        <v>9</v>
      </c>
      <c r="AH77" s="95">
        <v>4</v>
      </c>
      <c r="AI77" s="95">
        <v>3</v>
      </c>
      <c r="AJ77" s="95">
        <v>3</v>
      </c>
      <c r="AK77" s="95">
        <v>373</v>
      </c>
      <c r="AL77" s="95">
        <v>39</v>
      </c>
      <c r="AM77" s="95">
        <v>32</v>
      </c>
      <c r="AN77" s="95">
        <v>167</v>
      </c>
      <c r="AO77" s="95">
        <v>26</v>
      </c>
      <c r="AP77" s="95">
        <v>21</v>
      </c>
      <c r="AQ77" s="95">
        <v>2</v>
      </c>
      <c r="AR77" s="193">
        <v>10</v>
      </c>
      <c r="AS77" s="193">
        <v>10</v>
      </c>
    </row>
    <row r="78" spans="1:45" x14ac:dyDescent="0.25">
      <c r="A78" s="98" t="s">
        <v>765</v>
      </c>
      <c r="B78" s="94">
        <v>15169</v>
      </c>
      <c r="C78" s="95">
        <v>771</v>
      </c>
      <c r="D78" s="95">
        <v>20</v>
      </c>
      <c r="E78" s="95">
        <v>20</v>
      </c>
      <c r="F78" s="95">
        <v>20</v>
      </c>
      <c r="G78" s="95">
        <v>20</v>
      </c>
      <c r="H78" s="95">
        <v>20</v>
      </c>
      <c r="I78" s="95">
        <v>20</v>
      </c>
      <c r="J78" s="95">
        <v>19</v>
      </c>
      <c r="K78" s="95">
        <v>19</v>
      </c>
      <c r="L78" s="95">
        <v>18</v>
      </c>
      <c r="M78" s="95">
        <v>17</v>
      </c>
      <c r="N78" s="95">
        <v>16</v>
      </c>
      <c r="O78" s="95">
        <v>15</v>
      </c>
      <c r="P78" s="95">
        <v>15</v>
      </c>
      <c r="Q78" s="95">
        <v>14</v>
      </c>
      <c r="R78" s="95">
        <v>14</v>
      </c>
      <c r="S78" s="95">
        <v>14</v>
      </c>
      <c r="T78" s="95">
        <v>14</v>
      </c>
      <c r="U78" s="95">
        <v>14</v>
      </c>
      <c r="V78" s="95">
        <v>14</v>
      </c>
      <c r="W78" s="95">
        <v>15</v>
      </c>
      <c r="X78" s="95">
        <v>82</v>
      </c>
      <c r="Y78" s="95">
        <v>86</v>
      </c>
      <c r="Z78" s="95">
        <v>60</v>
      </c>
      <c r="AA78" s="95">
        <v>53</v>
      </c>
      <c r="AB78" s="95">
        <v>43</v>
      </c>
      <c r="AC78" s="95">
        <v>33</v>
      </c>
      <c r="AD78" s="95">
        <v>24</v>
      </c>
      <c r="AE78" s="95">
        <v>20</v>
      </c>
      <c r="AF78" s="95">
        <v>13</v>
      </c>
      <c r="AG78" s="95">
        <v>9</v>
      </c>
      <c r="AH78" s="95">
        <v>4</v>
      </c>
      <c r="AI78" s="95">
        <v>3</v>
      </c>
      <c r="AJ78" s="95">
        <v>3</v>
      </c>
      <c r="AK78" s="95">
        <v>355</v>
      </c>
      <c r="AL78" s="95">
        <v>37</v>
      </c>
      <c r="AM78" s="95">
        <v>31</v>
      </c>
      <c r="AN78" s="95">
        <v>159</v>
      </c>
      <c r="AO78" s="95">
        <v>25</v>
      </c>
      <c r="AP78" s="95">
        <v>20</v>
      </c>
      <c r="AQ78" s="95">
        <v>2</v>
      </c>
      <c r="AR78" s="193">
        <v>10</v>
      </c>
      <c r="AS78" s="193">
        <v>10</v>
      </c>
    </row>
    <row r="79" spans="1:45" x14ac:dyDescent="0.25">
      <c r="A79" s="98" t="s">
        <v>766</v>
      </c>
      <c r="B79" s="94">
        <v>2498</v>
      </c>
      <c r="C79" s="95">
        <v>1422</v>
      </c>
      <c r="D79" s="95">
        <v>36</v>
      </c>
      <c r="E79" s="95">
        <v>37</v>
      </c>
      <c r="F79" s="95">
        <v>38</v>
      </c>
      <c r="G79" s="95">
        <v>38</v>
      </c>
      <c r="H79" s="95">
        <v>37</v>
      </c>
      <c r="I79" s="95">
        <v>36</v>
      </c>
      <c r="J79" s="95">
        <v>35</v>
      </c>
      <c r="K79" s="95">
        <v>34</v>
      </c>
      <c r="L79" s="95">
        <v>33</v>
      </c>
      <c r="M79" s="95">
        <v>31</v>
      </c>
      <c r="N79" s="95">
        <v>30</v>
      </c>
      <c r="O79" s="95">
        <v>28</v>
      </c>
      <c r="P79" s="95">
        <v>27</v>
      </c>
      <c r="Q79" s="95">
        <v>27</v>
      </c>
      <c r="R79" s="95">
        <v>26</v>
      </c>
      <c r="S79" s="95">
        <v>26</v>
      </c>
      <c r="T79" s="95">
        <v>25</v>
      </c>
      <c r="U79" s="95">
        <v>26</v>
      </c>
      <c r="V79" s="95">
        <v>26</v>
      </c>
      <c r="W79" s="95">
        <v>27</v>
      </c>
      <c r="X79" s="95">
        <v>152</v>
      </c>
      <c r="Y79" s="95">
        <v>159</v>
      </c>
      <c r="Z79" s="95">
        <v>110</v>
      </c>
      <c r="AA79" s="95">
        <v>97</v>
      </c>
      <c r="AB79" s="95">
        <v>80</v>
      </c>
      <c r="AC79" s="95">
        <v>62</v>
      </c>
      <c r="AD79" s="95">
        <v>43</v>
      </c>
      <c r="AE79" s="95">
        <v>37</v>
      </c>
      <c r="AF79" s="95">
        <v>25</v>
      </c>
      <c r="AG79" s="95">
        <v>17</v>
      </c>
      <c r="AH79" s="95">
        <v>7</v>
      </c>
      <c r="AI79" s="95">
        <v>5</v>
      </c>
      <c r="AJ79" s="95">
        <v>5</v>
      </c>
      <c r="AK79" s="95">
        <v>653</v>
      </c>
      <c r="AL79" s="95">
        <v>68</v>
      </c>
      <c r="AM79" s="95">
        <v>56</v>
      </c>
      <c r="AN79" s="95">
        <v>293</v>
      </c>
      <c r="AO79" s="95">
        <v>46</v>
      </c>
      <c r="AP79" s="95">
        <v>37</v>
      </c>
      <c r="AQ79" s="95">
        <v>3</v>
      </c>
      <c r="AR79" s="193">
        <v>18</v>
      </c>
      <c r="AS79" s="193">
        <v>18</v>
      </c>
    </row>
    <row r="80" spans="1:45" x14ac:dyDescent="0.25">
      <c r="A80" s="98" t="s">
        <v>500</v>
      </c>
      <c r="B80" s="94">
        <v>7114</v>
      </c>
      <c r="C80" s="95">
        <v>1932</v>
      </c>
      <c r="D80" s="95">
        <v>50</v>
      </c>
      <c r="E80" s="95">
        <v>51</v>
      </c>
      <c r="F80" s="95">
        <v>51</v>
      </c>
      <c r="G80" s="95">
        <v>51</v>
      </c>
      <c r="H80" s="95">
        <v>50</v>
      </c>
      <c r="I80" s="95">
        <v>49</v>
      </c>
      <c r="J80" s="95">
        <v>48</v>
      </c>
      <c r="K80" s="95">
        <v>46</v>
      </c>
      <c r="L80" s="95">
        <v>44</v>
      </c>
      <c r="M80" s="95">
        <v>43</v>
      </c>
      <c r="N80" s="95">
        <v>41</v>
      </c>
      <c r="O80" s="95">
        <v>39</v>
      </c>
      <c r="P80" s="95">
        <v>37</v>
      </c>
      <c r="Q80" s="95">
        <v>36</v>
      </c>
      <c r="R80" s="95">
        <v>36</v>
      </c>
      <c r="S80" s="95">
        <v>35</v>
      </c>
      <c r="T80" s="95">
        <v>34</v>
      </c>
      <c r="U80" s="95">
        <v>35</v>
      </c>
      <c r="V80" s="95">
        <v>36</v>
      </c>
      <c r="W80" s="95">
        <v>37</v>
      </c>
      <c r="X80" s="95">
        <v>206</v>
      </c>
      <c r="Y80" s="95">
        <v>216</v>
      </c>
      <c r="Z80" s="95">
        <v>149</v>
      </c>
      <c r="AA80" s="95">
        <v>132</v>
      </c>
      <c r="AB80" s="95">
        <v>108</v>
      </c>
      <c r="AC80" s="95">
        <v>84</v>
      </c>
      <c r="AD80" s="95">
        <v>59</v>
      </c>
      <c r="AE80" s="95">
        <v>51</v>
      </c>
      <c r="AF80" s="95">
        <v>34</v>
      </c>
      <c r="AG80" s="95">
        <v>22</v>
      </c>
      <c r="AH80" s="95">
        <v>9</v>
      </c>
      <c r="AI80" s="95">
        <v>6</v>
      </c>
      <c r="AJ80" s="95">
        <v>7</v>
      </c>
      <c r="AK80" s="95">
        <v>887</v>
      </c>
      <c r="AL80" s="95">
        <v>93</v>
      </c>
      <c r="AM80" s="95">
        <v>76</v>
      </c>
      <c r="AN80" s="95">
        <v>397</v>
      </c>
      <c r="AO80" s="95">
        <v>63</v>
      </c>
      <c r="AP80" s="95">
        <v>51</v>
      </c>
      <c r="AQ80" s="95">
        <v>4</v>
      </c>
      <c r="AR80" s="193">
        <v>25</v>
      </c>
      <c r="AS80" s="193">
        <v>25</v>
      </c>
    </row>
    <row r="81" spans="1:45" x14ac:dyDescent="0.25">
      <c r="A81" s="98" t="s">
        <v>767</v>
      </c>
      <c r="B81" s="94">
        <v>15104</v>
      </c>
      <c r="C81" s="95">
        <v>1014</v>
      </c>
      <c r="D81" s="95">
        <v>26</v>
      </c>
      <c r="E81" s="95">
        <v>27</v>
      </c>
      <c r="F81" s="95">
        <v>27</v>
      </c>
      <c r="G81" s="95">
        <v>27</v>
      </c>
      <c r="H81" s="95">
        <v>26</v>
      </c>
      <c r="I81" s="95">
        <v>26</v>
      </c>
      <c r="J81" s="95">
        <v>25</v>
      </c>
      <c r="K81" s="95">
        <v>24</v>
      </c>
      <c r="L81" s="95">
        <v>23</v>
      </c>
      <c r="M81" s="95">
        <v>22</v>
      </c>
      <c r="N81" s="95">
        <v>21</v>
      </c>
      <c r="O81" s="95">
        <v>20</v>
      </c>
      <c r="P81" s="95">
        <v>20</v>
      </c>
      <c r="Q81" s="95">
        <v>19</v>
      </c>
      <c r="R81" s="95">
        <v>19</v>
      </c>
      <c r="S81" s="95">
        <v>18</v>
      </c>
      <c r="T81" s="95">
        <v>18</v>
      </c>
      <c r="U81" s="95">
        <v>18</v>
      </c>
      <c r="V81" s="95">
        <v>19</v>
      </c>
      <c r="W81" s="95">
        <v>20</v>
      </c>
      <c r="X81" s="95">
        <v>108</v>
      </c>
      <c r="Y81" s="95">
        <v>114</v>
      </c>
      <c r="Z81" s="95">
        <v>78</v>
      </c>
      <c r="AA81" s="95">
        <v>69</v>
      </c>
      <c r="AB81" s="95">
        <v>57</v>
      </c>
      <c r="AC81" s="95">
        <v>44</v>
      </c>
      <c r="AD81" s="95">
        <v>31</v>
      </c>
      <c r="AE81" s="95">
        <v>27</v>
      </c>
      <c r="AF81" s="95">
        <v>18</v>
      </c>
      <c r="AG81" s="95">
        <v>12</v>
      </c>
      <c r="AH81" s="95">
        <v>5</v>
      </c>
      <c r="AI81" s="95">
        <v>3</v>
      </c>
      <c r="AJ81" s="95">
        <v>3</v>
      </c>
      <c r="AK81" s="95">
        <v>467</v>
      </c>
      <c r="AL81" s="95">
        <v>49</v>
      </c>
      <c r="AM81" s="95">
        <v>40</v>
      </c>
      <c r="AN81" s="95">
        <v>209</v>
      </c>
      <c r="AO81" s="95">
        <v>33</v>
      </c>
      <c r="AP81" s="95">
        <v>27</v>
      </c>
      <c r="AQ81" s="95">
        <v>2</v>
      </c>
      <c r="AR81" s="193">
        <v>13</v>
      </c>
      <c r="AS81" s="193">
        <v>13</v>
      </c>
    </row>
    <row r="82" spans="1:45" x14ac:dyDescent="0.25">
      <c r="A82" s="57" t="s">
        <v>32</v>
      </c>
      <c r="B82" s="56"/>
      <c r="C82" s="59">
        <v>18089</v>
      </c>
      <c r="D82" s="59">
        <v>334</v>
      </c>
      <c r="E82" s="59">
        <v>364</v>
      </c>
      <c r="F82" s="59">
        <v>384</v>
      </c>
      <c r="G82" s="59">
        <v>396</v>
      </c>
      <c r="H82" s="59">
        <v>399</v>
      </c>
      <c r="I82" s="59">
        <v>397</v>
      </c>
      <c r="J82" s="59">
        <v>389</v>
      </c>
      <c r="K82" s="59">
        <v>377</v>
      </c>
      <c r="L82" s="59">
        <v>361</v>
      </c>
      <c r="M82" s="59">
        <v>344</v>
      </c>
      <c r="N82" s="59">
        <v>325</v>
      </c>
      <c r="O82" s="59">
        <v>303</v>
      </c>
      <c r="P82" s="59">
        <v>287</v>
      </c>
      <c r="Q82" s="59">
        <v>281</v>
      </c>
      <c r="R82" s="59">
        <v>281</v>
      </c>
      <c r="S82" s="59">
        <v>281</v>
      </c>
      <c r="T82" s="59">
        <v>283</v>
      </c>
      <c r="U82" s="59">
        <v>285</v>
      </c>
      <c r="V82" s="59">
        <v>284</v>
      </c>
      <c r="W82" s="59">
        <v>282</v>
      </c>
      <c r="X82" s="59">
        <v>1488</v>
      </c>
      <c r="Y82" s="59">
        <v>1907</v>
      </c>
      <c r="Z82" s="59">
        <v>1478</v>
      </c>
      <c r="AA82" s="59">
        <v>1272</v>
      </c>
      <c r="AB82" s="59">
        <v>1042</v>
      </c>
      <c r="AC82" s="59">
        <v>1104</v>
      </c>
      <c r="AD82" s="59">
        <v>790</v>
      </c>
      <c r="AE82" s="59">
        <v>665</v>
      </c>
      <c r="AF82" s="59">
        <v>608</v>
      </c>
      <c r="AG82" s="59">
        <v>445</v>
      </c>
      <c r="AH82" s="59">
        <v>294</v>
      </c>
      <c r="AI82" s="59">
        <v>224</v>
      </c>
      <c r="AJ82" s="59">
        <v>135</v>
      </c>
      <c r="AK82" s="59">
        <v>8065</v>
      </c>
      <c r="AL82" s="59">
        <v>713</v>
      </c>
      <c r="AM82" s="59">
        <v>616</v>
      </c>
      <c r="AN82" s="59">
        <v>3583</v>
      </c>
      <c r="AO82" s="59">
        <v>425</v>
      </c>
      <c r="AP82" s="59">
        <v>343</v>
      </c>
      <c r="AQ82" s="59">
        <v>26</v>
      </c>
      <c r="AR82" s="59">
        <v>165</v>
      </c>
      <c r="AS82" s="59">
        <v>169</v>
      </c>
    </row>
    <row r="83" spans="1:45" x14ac:dyDescent="0.25">
      <c r="A83" s="98" t="s">
        <v>501</v>
      </c>
      <c r="B83" s="94">
        <v>2465</v>
      </c>
      <c r="C83" s="95">
        <v>6090</v>
      </c>
      <c r="D83" s="95">
        <v>113</v>
      </c>
      <c r="E83" s="95">
        <v>123</v>
      </c>
      <c r="F83" s="95">
        <v>129</v>
      </c>
      <c r="G83" s="95">
        <v>133</v>
      </c>
      <c r="H83" s="95">
        <v>134</v>
      </c>
      <c r="I83" s="95">
        <v>133</v>
      </c>
      <c r="J83" s="95">
        <v>130</v>
      </c>
      <c r="K83" s="95">
        <v>126</v>
      </c>
      <c r="L83" s="95">
        <v>122</v>
      </c>
      <c r="M83" s="95">
        <v>116</v>
      </c>
      <c r="N83" s="95">
        <v>109</v>
      </c>
      <c r="O83" s="95">
        <v>102</v>
      </c>
      <c r="P83" s="95">
        <v>97</v>
      </c>
      <c r="Q83" s="95">
        <v>96</v>
      </c>
      <c r="R83" s="95">
        <v>96</v>
      </c>
      <c r="S83" s="95">
        <v>96</v>
      </c>
      <c r="T83" s="95">
        <v>95</v>
      </c>
      <c r="U83" s="95">
        <v>95</v>
      </c>
      <c r="V83" s="95">
        <v>95</v>
      </c>
      <c r="W83" s="95">
        <v>94</v>
      </c>
      <c r="X83" s="95">
        <v>502</v>
      </c>
      <c r="Y83" s="95">
        <v>643</v>
      </c>
      <c r="Z83" s="95">
        <v>497</v>
      </c>
      <c r="AA83" s="95">
        <v>428</v>
      </c>
      <c r="AB83" s="95">
        <v>351</v>
      </c>
      <c r="AC83" s="95">
        <v>372</v>
      </c>
      <c r="AD83" s="95">
        <v>266</v>
      </c>
      <c r="AE83" s="95">
        <v>223</v>
      </c>
      <c r="AF83" s="95">
        <v>206</v>
      </c>
      <c r="AG83" s="95">
        <v>149</v>
      </c>
      <c r="AH83" s="95">
        <v>98</v>
      </c>
      <c r="AI83" s="95">
        <v>75</v>
      </c>
      <c r="AJ83" s="95">
        <v>46</v>
      </c>
      <c r="AK83" s="95">
        <v>2717</v>
      </c>
      <c r="AL83" s="95">
        <v>240</v>
      </c>
      <c r="AM83" s="95">
        <v>207</v>
      </c>
      <c r="AN83" s="95">
        <v>1207</v>
      </c>
      <c r="AO83" s="95">
        <v>142</v>
      </c>
      <c r="AP83" s="95">
        <v>115</v>
      </c>
      <c r="AQ83" s="95">
        <v>8</v>
      </c>
      <c r="AR83" s="193">
        <v>56</v>
      </c>
      <c r="AS83" s="193">
        <v>57</v>
      </c>
    </row>
    <row r="84" spans="1:45" x14ac:dyDescent="0.25">
      <c r="A84" s="98" t="s">
        <v>502</v>
      </c>
      <c r="B84" s="94">
        <v>8909</v>
      </c>
      <c r="C84" s="95">
        <v>1575</v>
      </c>
      <c r="D84" s="95">
        <v>29</v>
      </c>
      <c r="E84" s="95">
        <v>32</v>
      </c>
      <c r="F84" s="95">
        <v>33</v>
      </c>
      <c r="G84" s="95">
        <v>34</v>
      </c>
      <c r="H84" s="95">
        <v>35</v>
      </c>
      <c r="I84" s="95">
        <v>35</v>
      </c>
      <c r="J84" s="95">
        <v>34</v>
      </c>
      <c r="K84" s="95">
        <v>33</v>
      </c>
      <c r="L84" s="95">
        <v>31</v>
      </c>
      <c r="M84" s="95">
        <v>30</v>
      </c>
      <c r="N84" s="95">
        <v>28</v>
      </c>
      <c r="O84" s="95">
        <v>26</v>
      </c>
      <c r="P84" s="95">
        <v>25</v>
      </c>
      <c r="Q84" s="95">
        <v>24</v>
      </c>
      <c r="R84" s="95">
        <v>24</v>
      </c>
      <c r="S84" s="95">
        <v>24</v>
      </c>
      <c r="T84" s="95">
        <v>25</v>
      </c>
      <c r="U84" s="95">
        <v>25</v>
      </c>
      <c r="V84" s="95">
        <v>25</v>
      </c>
      <c r="W84" s="95">
        <v>25</v>
      </c>
      <c r="X84" s="95">
        <v>129</v>
      </c>
      <c r="Y84" s="95">
        <v>166</v>
      </c>
      <c r="Z84" s="95">
        <v>129</v>
      </c>
      <c r="AA84" s="95">
        <v>111</v>
      </c>
      <c r="AB84" s="95">
        <v>91</v>
      </c>
      <c r="AC84" s="95">
        <v>96</v>
      </c>
      <c r="AD84" s="95">
        <v>69</v>
      </c>
      <c r="AE84" s="95">
        <v>58</v>
      </c>
      <c r="AF84" s="95">
        <v>53</v>
      </c>
      <c r="AG84" s="95">
        <v>39</v>
      </c>
      <c r="AH84" s="95">
        <v>26</v>
      </c>
      <c r="AI84" s="95">
        <v>19</v>
      </c>
      <c r="AJ84" s="95">
        <v>12</v>
      </c>
      <c r="AK84" s="95">
        <v>702</v>
      </c>
      <c r="AL84" s="95">
        <v>62</v>
      </c>
      <c r="AM84" s="95">
        <v>54</v>
      </c>
      <c r="AN84" s="95">
        <v>312</v>
      </c>
      <c r="AO84" s="95">
        <v>37</v>
      </c>
      <c r="AP84" s="95">
        <v>30</v>
      </c>
      <c r="AQ84" s="95">
        <v>2</v>
      </c>
      <c r="AR84" s="193">
        <v>14</v>
      </c>
      <c r="AS84" s="193">
        <v>15</v>
      </c>
    </row>
    <row r="85" spans="1:45" x14ac:dyDescent="0.25">
      <c r="A85" s="98" t="s">
        <v>503</v>
      </c>
      <c r="B85" s="94">
        <v>8906</v>
      </c>
      <c r="C85" s="95">
        <v>1772</v>
      </c>
      <c r="D85" s="95">
        <v>33</v>
      </c>
      <c r="E85" s="95">
        <v>36</v>
      </c>
      <c r="F85" s="95">
        <v>38</v>
      </c>
      <c r="G85" s="95">
        <v>39</v>
      </c>
      <c r="H85" s="95">
        <v>39</v>
      </c>
      <c r="I85" s="95">
        <v>39</v>
      </c>
      <c r="J85" s="95">
        <v>38</v>
      </c>
      <c r="K85" s="95">
        <v>37</v>
      </c>
      <c r="L85" s="95">
        <v>35</v>
      </c>
      <c r="M85" s="95">
        <v>34</v>
      </c>
      <c r="N85" s="95">
        <v>32</v>
      </c>
      <c r="O85" s="95">
        <v>30</v>
      </c>
      <c r="P85" s="95">
        <v>28</v>
      </c>
      <c r="Q85" s="95">
        <v>27</v>
      </c>
      <c r="R85" s="95">
        <v>27</v>
      </c>
      <c r="S85" s="95">
        <v>27</v>
      </c>
      <c r="T85" s="95">
        <v>28</v>
      </c>
      <c r="U85" s="95">
        <v>28</v>
      </c>
      <c r="V85" s="95">
        <v>28</v>
      </c>
      <c r="W85" s="95">
        <v>28</v>
      </c>
      <c r="X85" s="95">
        <v>146</v>
      </c>
      <c r="Y85" s="95">
        <v>187</v>
      </c>
      <c r="Z85" s="95">
        <v>145</v>
      </c>
      <c r="AA85" s="95">
        <v>124</v>
      </c>
      <c r="AB85" s="95">
        <v>102</v>
      </c>
      <c r="AC85" s="95">
        <v>108</v>
      </c>
      <c r="AD85" s="95">
        <v>77</v>
      </c>
      <c r="AE85" s="95">
        <v>65</v>
      </c>
      <c r="AF85" s="95">
        <v>59</v>
      </c>
      <c r="AG85" s="95">
        <v>44</v>
      </c>
      <c r="AH85" s="95">
        <v>29</v>
      </c>
      <c r="AI85" s="95">
        <v>22</v>
      </c>
      <c r="AJ85" s="95">
        <v>13</v>
      </c>
      <c r="AK85" s="95">
        <v>789</v>
      </c>
      <c r="AL85" s="95">
        <v>70</v>
      </c>
      <c r="AM85" s="95">
        <v>59</v>
      </c>
      <c r="AN85" s="95">
        <v>350</v>
      </c>
      <c r="AO85" s="95">
        <v>42</v>
      </c>
      <c r="AP85" s="95">
        <v>34</v>
      </c>
      <c r="AQ85" s="95">
        <v>3</v>
      </c>
      <c r="AR85" s="193">
        <v>16</v>
      </c>
      <c r="AS85" s="193">
        <v>17</v>
      </c>
    </row>
    <row r="86" spans="1:45" x14ac:dyDescent="0.25">
      <c r="A86" s="98" t="s">
        <v>504</v>
      </c>
      <c r="B86" s="94">
        <v>8907</v>
      </c>
      <c r="C86" s="95">
        <v>1052</v>
      </c>
      <c r="D86" s="95">
        <v>20</v>
      </c>
      <c r="E86" s="95">
        <v>21</v>
      </c>
      <c r="F86" s="95">
        <v>23</v>
      </c>
      <c r="G86" s="95">
        <v>24</v>
      </c>
      <c r="H86" s="95">
        <v>23</v>
      </c>
      <c r="I86" s="95">
        <v>23</v>
      </c>
      <c r="J86" s="95">
        <v>23</v>
      </c>
      <c r="K86" s="95">
        <v>22</v>
      </c>
      <c r="L86" s="95">
        <v>21</v>
      </c>
      <c r="M86" s="95">
        <v>20</v>
      </c>
      <c r="N86" s="95">
        <v>19</v>
      </c>
      <c r="O86" s="95">
        <v>18</v>
      </c>
      <c r="P86" s="95">
        <v>17</v>
      </c>
      <c r="Q86" s="95">
        <v>16</v>
      </c>
      <c r="R86" s="95">
        <v>16</v>
      </c>
      <c r="S86" s="95">
        <v>16</v>
      </c>
      <c r="T86" s="95">
        <v>16</v>
      </c>
      <c r="U86" s="95">
        <v>17</v>
      </c>
      <c r="V86" s="95">
        <v>16</v>
      </c>
      <c r="W86" s="95">
        <v>16</v>
      </c>
      <c r="X86" s="95">
        <v>86</v>
      </c>
      <c r="Y86" s="95">
        <v>111</v>
      </c>
      <c r="Z86" s="95">
        <v>86</v>
      </c>
      <c r="AA86" s="95">
        <v>74</v>
      </c>
      <c r="AB86" s="95">
        <v>60</v>
      </c>
      <c r="AC86" s="95">
        <v>64</v>
      </c>
      <c r="AD86" s="95">
        <v>46</v>
      </c>
      <c r="AE86" s="95">
        <v>39</v>
      </c>
      <c r="AF86" s="95">
        <v>35</v>
      </c>
      <c r="AG86" s="95">
        <v>26</v>
      </c>
      <c r="AH86" s="95">
        <v>17</v>
      </c>
      <c r="AI86" s="95">
        <v>13</v>
      </c>
      <c r="AJ86" s="95">
        <v>8</v>
      </c>
      <c r="AK86" s="95">
        <v>468</v>
      </c>
      <c r="AL86" s="95">
        <v>41</v>
      </c>
      <c r="AM86" s="95">
        <v>36</v>
      </c>
      <c r="AN86" s="95">
        <v>208</v>
      </c>
      <c r="AO86" s="95">
        <v>25</v>
      </c>
      <c r="AP86" s="95">
        <v>20</v>
      </c>
      <c r="AQ86" s="95">
        <v>2</v>
      </c>
      <c r="AR86" s="193">
        <v>10</v>
      </c>
      <c r="AS86" s="193">
        <v>10</v>
      </c>
    </row>
    <row r="87" spans="1:45" x14ac:dyDescent="0.25">
      <c r="A87" s="98" t="s">
        <v>505</v>
      </c>
      <c r="B87" s="94">
        <v>8908</v>
      </c>
      <c r="C87" s="95">
        <v>456</v>
      </c>
      <c r="D87" s="95">
        <v>8</v>
      </c>
      <c r="E87" s="95">
        <v>9</v>
      </c>
      <c r="F87" s="95">
        <v>10</v>
      </c>
      <c r="G87" s="95">
        <v>10</v>
      </c>
      <c r="H87" s="95">
        <v>10</v>
      </c>
      <c r="I87" s="95">
        <v>10</v>
      </c>
      <c r="J87" s="95">
        <v>10</v>
      </c>
      <c r="K87" s="95">
        <v>10</v>
      </c>
      <c r="L87" s="95">
        <v>9</v>
      </c>
      <c r="M87" s="95">
        <v>9</v>
      </c>
      <c r="N87" s="95">
        <v>8</v>
      </c>
      <c r="O87" s="95">
        <v>8</v>
      </c>
      <c r="P87" s="95">
        <v>7</v>
      </c>
      <c r="Q87" s="95">
        <v>7</v>
      </c>
      <c r="R87" s="95">
        <v>7</v>
      </c>
      <c r="S87" s="95">
        <v>7</v>
      </c>
      <c r="T87" s="95">
        <v>7</v>
      </c>
      <c r="U87" s="95">
        <v>7</v>
      </c>
      <c r="V87" s="95">
        <v>7</v>
      </c>
      <c r="W87" s="95">
        <v>7</v>
      </c>
      <c r="X87" s="95">
        <v>38</v>
      </c>
      <c r="Y87" s="95">
        <v>48</v>
      </c>
      <c r="Z87" s="95">
        <v>38</v>
      </c>
      <c r="AA87" s="95">
        <v>32</v>
      </c>
      <c r="AB87" s="95">
        <v>26</v>
      </c>
      <c r="AC87" s="95">
        <v>28</v>
      </c>
      <c r="AD87" s="95">
        <v>20</v>
      </c>
      <c r="AE87" s="95">
        <v>17</v>
      </c>
      <c r="AF87" s="95">
        <v>15</v>
      </c>
      <c r="AG87" s="95">
        <v>11</v>
      </c>
      <c r="AH87" s="95">
        <v>7</v>
      </c>
      <c r="AI87" s="95">
        <v>6</v>
      </c>
      <c r="AJ87" s="95">
        <v>3</v>
      </c>
      <c r="AK87" s="95">
        <v>205</v>
      </c>
      <c r="AL87" s="95">
        <v>18</v>
      </c>
      <c r="AM87" s="95">
        <v>16</v>
      </c>
      <c r="AN87" s="95">
        <v>91</v>
      </c>
      <c r="AO87" s="95">
        <v>11</v>
      </c>
      <c r="AP87" s="95">
        <v>9</v>
      </c>
      <c r="AQ87" s="95">
        <v>1</v>
      </c>
      <c r="AR87" s="193">
        <v>4</v>
      </c>
      <c r="AS87" s="193">
        <v>4</v>
      </c>
    </row>
    <row r="88" spans="1:45" x14ac:dyDescent="0.25">
      <c r="A88" s="98" t="s">
        <v>506</v>
      </c>
      <c r="B88" s="94">
        <v>2466</v>
      </c>
      <c r="C88" s="95">
        <v>3539</v>
      </c>
      <c r="D88" s="95">
        <v>65</v>
      </c>
      <c r="E88" s="95">
        <v>71</v>
      </c>
      <c r="F88" s="95">
        <v>75</v>
      </c>
      <c r="G88" s="95">
        <v>77</v>
      </c>
      <c r="H88" s="95">
        <v>78</v>
      </c>
      <c r="I88" s="95">
        <v>78</v>
      </c>
      <c r="J88" s="95">
        <v>76</v>
      </c>
      <c r="K88" s="95">
        <v>74</v>
      </c>
      <c r="L88" s="95">
        <v>71</v>
      </c>
      <c r="M88" s="95">
        <v>67</v>
      </c>
      <c r="N88" s="95">
        <v>64</v>
      </c>
      <c r="O88" s="95">
        <v>59</v>
      </c>
      <c r="P88" s="95">
        <v>56</v>
      </c>
      <c r="Q88" s="95">
        <v>55</v>
      </c>
      <c r="R88" s="95">
        <v>55</v>
      </c>
      <c r="S88" s="95">
        <v>55</v>
      </c>
      <c r="T88" s="95">
        <v>55</v>
      </c>
      <c r="U88" s="95">
        <v>56</v>
      </c>
      <c r="V88" s="95">
        <v>56</v>
      </c>
      <c r="W88" s="95">
        <v>55</v>
      </c>
      <c r="X88" s="95">
        <v>291</v>
      </c>
      <c r="Y88" s="95">
        <v>373</v>
      </c>
      <c r="Z88" s="95">
        <v>289</v>
      </c>
      <c r="AA88" s="95">
        <v>249</v>
      </c>
      <c r="AB88" s="95">
        <v>204</v>
      </c>
      <c r="AC88" s="95">
        <v>216</v>
      </c>
      <c r="AD88" s="95">
        <v>155</v>
      </c>
      <c r="AE88" s="95">
        <v>130</v>
      </c>
      <c r="AF88" s="95">
        <v>119</v>
      </c>
      <c r="AG88" s="95">
        <v>87</v>
      </c>
      <c r="AH88" s="95">
        <v>58</v>
      </c>
      <c r="AI88" s="95">
        <v>44</v>
      </c>
      <c r="AJ88" s="95">
        <v>26</v>
      </c>
      <c r="AK88" s="95">
        <v>1578</v>
      </c>
      <c r="AL88" s="95">
        <v>140</v>
      </c>
      <c r="AM88" s="95">
        <v>121</v>
      </c>
      <c r="AN88" s="95">
        <v>701</v>
      </c>
      <c r="AO88" s="95">
        <v>83</v>
      </c>
      <c r="AP88" s="95">
        <v>67</v>
      </c>
      <c r="AQ88" s="95">
        <v>5</v>
      </c>
      <c r="AR88" s="193">
        <v>32</v>
      </c>
      <c r="AS88" s="193">
        <v>33</v>
      </c>
    </row>
    <row r="89" spans="1:45" x14ac:dyDescent="0.25">
      <c r="A89" s="98" t="s">
        <v>768</v>
      </c>
      <c r="B89" s="94">
        <v>2467</v>
      </c>
      <c r="C89" s="95">
        <v>1904</v>
      </c>
      <c r="D89" s="95">
        <v>35</v>
      </c>
      <c r="E89" s="95">
        <v>38</v>
      </c>
      <c r="F89" s="95">
        <v>40</v>
      </c>
      <c r="G89" s="95">
        <v>42</v>
      </c>
      <c r="H89" s="95">
        <v>42</v>
      </c>
      <c r="I89" s="95">
        <v>42</v>
      </c>
      <c r="J89" s="95">
        <v>41</v>
      </c>
      <c r="K89" s="95">
        <v>40</v>
      </c>
      <c r="L89" s="95">
        <v>38</v>
      </c>
      <c r="M89" s="95">
        <v>36</v>
      </c>
      <c r="N89" s="95">
        <v>34</v>
      </c>
      <c r="O89" s="95">
        <v>32</v>
      </c>
      <c r="P89" s="95">
        <v>30</v>
      </c>
      <c r="Q89" s="95">
        <v>30</v>
      </c>
      <c r="R89" s="95">
        <v>30</v>
      </c>
      <c r="S89" s="95">
        <v>30</v>
      </c>
      <c r="T89" s="95">
        <v>30</v>
      </c>
      <c r="U89" s="95">
        <v>30</v>
      </c>
      <c r="V89" s="95">
        <v>30</v>
      </c>
      <c r="W89" s="95">
        <v>30</v>
      </c>
      <c r="X89" s="95">
        <v>156</v>
      </c>
      <c r="Y89" s="95">
        <v>200</v>
      </c>
      <c r="Z89" s="95">
        <v>155</v>
      </c>
      <c r="AA89" s="95">
        <v>134</v>
      </c>
      <c r="AB89" s="95">
        <v>110</v>
      </c>
      <c r="AC89" s="95">
        <v>116</v>
      </c>
      <c r="AD89" s="95">
        <v>83</v>
      </c>
      <c r="AE89" s="95">
        <v>70</v>
      </c>
      <c r="AF89" s="95">
        <v>64</v>
      </c>
      <c r="AG89" s="95">
        <v>47</v>
      </c>
      <c r="AH89" s="95">
        <v>31</v>
      </c>
      <c r="AI89" s="95">
        <v>24</v>
      </c>
      <c r="AJ89" s="95">
        <v>14</v>
      </c>
      <c r="AK89" s="95">
        <v>848</v>
      </c>
      <c r="AL89" s="95">
        <v>75</v>
      </c>
      <c r="AM89" s="95">
        <v>65</v>
      </c>
      <c r="AN89" s="95">
        <v>377</v>
      </c>
      <c r="AO89" s="95">
        <v>45</v>
      </c>
      <c r="AP89" s="95">
        <v>36</v>
      </c>
      <c r="AQ89" s="95">
        <v>3</v>
      </c>
      <c r="AR89" s="193">
        <v>17</v>
      </c>
      <c r="AS89" s="193">
        <v>18</v>
      </c>
    </row>
    <row r="90" spans="1:45" x14ac:dyDescent="0.25">
      <c r="A90" s="98" t="s">
        <v>507</v>
      </c>
      <c r="B90" s="94">
        <v>2468</v>
      </c>
      <c r="C90" s="95">
        <v>1701</v>
      </c>
      <c r="D90" s="95">
        <v>31</v>
      </c>
      <c r="E90" s="95">
        <v>34</v>
      </c>
      <c r="F90" s="95">
        <v>36</v>
      </c>
      <c r="G90" s="95">
        <v>37</v>
      </c>
      <c r="H90" s="95">
        <v>38</v>
      </c>
      <c r="I90" s="95">
        <v>37</v>
      </c>
      <c r="J90" s="95">
        <v>37</v>
      </c>
      <c r="K90" s="95">
        <v>35</v>
      </c>
      <c r="L90" s="95">
        <v>34</v>
      </c>
      <c r="M90" s="95">
        <v>32</v>
      </c>
      <c r="N90" s="95">
        <v>31</v>
      </c>
      <c r="O90" s="95">
        <v>28</v>
      </c>
      <c r="P90" s="95">
        <v>27</v>
      </c>
      <c r="Q90" s="95">
        <v>26</v>
      </c>
      <c r="R90" s="95">
        <v>26</v>
      </c>
      <c r="S90" s="95">
        <v>26</v>
      </c>
      <c r="T90" s="95">
        <v>27</v>
      </c>
      <c r="U90" s="95">
        <v>27</v>
      </c>
      <c r="V90" s="95">
        <v>27</v>
      </c>
      <c r="W90" s="95">
        <v>27</v>
      </c>
      <c r="X90" s="95">
        <v>140</v>
      </c>
      <c r="Y90" s="95">
        <v>179</v>
      </c>
      <c r="Z90" s="95">
        <v>139</v>
      </c>
      <c r="AA90" s="95">
        <v>120</v>
      </c>
      <c r="AB90" s="95">
        <v>98</v>
      </c>
      <c r="AC90" s="95">
        <v>104</v>
      </c>
      <c r="AD90" s="95">
        <v>74</v>
      </c>
      <c r="AE90" s="95">
        <v>63</v>
      </c>
      <c r="AF90" s="95">
        <v>57</v>
      </c>
      <c r="AG90" s="95">
        <v>42</v>
      </c>
      <c r="AH90" s="95">
        <v>28</v>
      </c>
      <c r="AI90" s="95">
        <v>21</v>
      </c>
      <c r="AJ90" s="95">
        <v>13</v>
      </c>
      <c r="AK90" s="95">
        <v>758</v>
      </c>
      <c r="AL90" s="95">
        <v>67</v>
      </c>
      <c r="AM90" s="95">
        <v>58</v>
      </c>
      <c r="AN90" s="95">
        <v>337</v>
      </c>
      <c r="AO90" s="95">
        <v>40</v>
      </c>
      <c r="AP90" s="95">
        <v>32</v>
      </c>
      <c r="AQ90" s="95">
        <v>2</v>
      </c>
      <c r="AR90" s="193">
        <v>16</v>
      </c>
      <c r="AS90" s="193">
        <v>15</v>
      </c>
    </row>
    <row r="91" spans="1:45" x14ac:dyDescent="0.25">
      <c r="A91" s="57" t="s">
        <v>33</v>
      </c>
      <c r="B91" s="56"/>
      <c r="C91" s="59">
        <v>34434</v>
      </c>
      <c r="D91" s="59">
        <v>463</v>
      </c>
      <c r="E91" s="59">
        <v>497</v>
      </c>
      <c r="F91" s="59">
        <v>525</v>
      </c>
      <c r="G91" s="59">
        <v>547</v>
      </c>
      <c r="H91" s="59">
        <v>565</v>
      </c>
      <c r="I91" s="59">
        <v>578</v>
      </c>
      <c r="J91" s="59">
        <v>589</v>
      </c>
      <c r="K91" s="59">
        <v>596</v>
      </c>
      <c r="L91" s="59">
        <v>602</v>
      </c>
      <c r="M91" s="59">
        <v>608</v>
      </c>
      <c r="N91" s="59">
        <v>609</v>
      </c>
      <c r="O91" s="59">
        <v>605</v>
      </c>
      <c r="P91" s="59">
        <v>612</v>
      </c>
      <c r="Q91" s="59">
        <v>636</v>
      </c>
      <c r="R91" s="59">
        <v>671</v>
      </c>
      <c r="S91" s="59">
        <v>701</v>
      </c>
      <c r="T91" s="59">
        <v>736</v>
      </c>
      <c r="U91" s="59">
        <v>746</v>
      </c>
      <c r="V91" s="59">
        <v>715</v>
      </c>
      <c r="W91" s="59">
        <v>659</v>
      </c>
      <c r="X91" s="59">
        <v>2789</v>
      </c>
      <c r="Y91" s="59">
        <v>3229</v>
      </c>
      <c r="Z91" s="59">
        <v>2786</v>
      </c>
      <c r="AA91" s="59">
        <v>2631</v>
      </c>
      <c r="AB91" s="59">
        <v>2422</v>
      </c>
      <c r="AC91" s="59">
        <v>2047</v>
      </c>
      <c r="AD91" s="59">
        <v>1739</v>
      </c>
      <c r="AE91" s="59">
        <v>1484</v>
      </c>
      <c r="AF91" s="59">
        <v>1006</v>
      </c>
      <c r="AG91" s="59">
        <v>798</v>
      </c>
      <c r="AH91" s="59">
        <v>574</v>
      </c>
      <c r="AI91" s="59">
        <v>394</v>
      </c>
      <c r="AJ91" s="59">
        <v>275</v>
      </c>
      <c r="AK91" s="59">
        <v>17179</v>
      </c>
      <c r="AL91" s="59">
        <v>1615</v>
      </c>
      <c r="AM91" s="59">
        <v>1794</v>
      </c>
      <c r="AN91" s="59">
        <v>7981</v>
      </c>
      <c r="AO91" s="59">
        <v>586</v>
      </c>
      <c r="AP91" s="59">
        <v>473</v>
      </c>
      <c r="AQ91" s="59">
        <v>36</v>
      </c>
      <c r="AR91" s="59">
        <v>229</v>
      </c>
      <c r="AS91" s="59">
        <v>234</v>
      </c>
    </row>
    <row r="92" spans="1:45" x14ac:dyDescent="0.25">
      <c r="A92" s="98" t="s">
        <v>769</v>
      </c>
      <c r="B92" s="94">
        <v>8910</v>
      </c>
      <c r="C92" s="95">
        <v>4820</v>
      </c>
      <c r="D92" s="95">
        <v>65</v>
      </c>
      <c r="E92" s="95">
        <v>70</v>
      </c>
      <c r="F92" s="95">
        <v>74</v>
      </c>
      <c r="G92" s="95">
        <v>77</v>
      </c>
      <c r="H92" s="95">
        <v>79</v>
      </c>
      <c r="I92" s="95">
        <v>81</v>
      </c>
      <c r="J92" s="95">
        <v>82</v>
      </c>
      <c r="K92" s="95">
        <v>83</v>
      </c>
      <c r="L92" s="95">
        <v>84</v>
      </c>
      <c r="M92" s="95">
        <v>85</v>
      </c>
      <c r="N92" s="95">
        <v>85</v>
      </c>
      <c r="O92" s="95">
        <v>85</v>
      </c>
      <c r="P92" s="95">
        <v>86</v>
      </c>
      <c r="Q92" s="95">
        <v>89</v>
      </c>
      <c r="R92" s="95">
        <v>94</v>
      </c>
      <c r="S92" s="95">
        <v>98</v>
      </c>
      <c r="T92" s="95">
        <v>103</v>
      </c>
      <c r="U92" s="95">
        <v>104</v>
      </c>
      <c r="V92" s="95">
        <v>100</v>
      </c>
      <c r="W92" s="95">
        <v>92</v>
      </c>
      <c r="X92" s="95">
        <v>390</v>
      </c>
      <c r="Y92" s="95">
        <v>452</v>
      </c>
      <c r="Z92" s="95">
        <v>390</v>
      </c>
      <c r="AA92" s="95">
        <v>368</v>
      </c>
      <c r="AB92" s="95">
        <v>339</v>
      </c>
      <c r="AC92" s="95">
        <v>287</v>
      </c>
      <c r="AD92" s="95">
        <v>243</v>
      </c>
      <c r="AE92" s="95">
        <v>208</v>
      </c>
      <c r="AF92" s="95">
        <v>141</v>
      </c>
      <c r="AG92" s="95">
        <v>112</v>
      </c>
      <c r="AH92" s="95">
        <v>80</v>
      </c>
      <c r="AI92" s="95">
        <v>55</v>
      </c>
      <c r="AJ92" s="95">
        <v>39</v>
      </c>
      <c r="AK92" s="95">
        <v>2405</v>
      </c>
      <c r="AL92" s="95">
        <v>227</v>
      </c>
      <c r="AM92" s="95">
        <v>251</v>
      </c>
      <c r="AN92" s="95">
        <v>1116</v>
      </c>
      <c r="AO92" s="95">
        <v>82</v>
      </c>
      <c r="AP92" s="95">
        <v>66</v>
      </c>
      <c r="AQ92" s="95">
        <v>6</v>
      </c>
      <c r="AR92" s="193">
        <v>32</v>
      </c>
      <c r="AS92" s="193">
        <v>33</v>
      </c>
    </row>
    <row r="93" spans="1:45" x14ac:dyDescent="0.25">
      <c r="A93" s="98" t="s">
        <v>508</v>
      </c>
      <c r="B93" s="94">
        <v>2421</v>
      </c>
      <c r="C93" s="95">
        <v>18943</v>
      </c>
      <c r="D93" s="95">
        <v>255</v>
      </c>
      <c r="E93" s="95">
        <v>272</v>
      </c>
      <c r="F93" s="95">
        <v>289</v>
      </c>
      <c r="G93" s="95">
        <v>301</v>
      </c>
      <c r="H93" s="95">
        <v>310</v>
      </c>
      <c r="I93" s="95">
        <v>318</v>
      </c>
      <c r="J93" s="95">
        <v>324</v>
      </c>
      <c r="K93" s="95">
        <v>328</v>
      </c>
      <c r="L93" s="95">
        <v>332</v>
      </c>
      <c r="M93" s="95">
        <v>335</v>
      </c>
      <c r="N93" s="95">
        <v>336</v>
      </c>
      <c r="O93" s="95">
        <v>332</v>
      </c>
      <c r="P93" s="95">
        <v>337</v>
      </c>
      <c r="Q93" s="95">
        <v>351</v>
      </c>
      <c r="R93" s="95">
        <v>368</v>
      </c>
      <c r="S93" s="95">
        <v>386</v>
      </c>
      <c r="T93" s="95">
        <v>406</v>
      </c>
      <c r="U93" s="95">
        <v>412</v>
      </c>
      <c r="V93" s="95">
        <v>394</v>
      </c>
      <c r="W93" s="95">
        <v>362</v>
      </c>
      <c r="X93" s="95">
        <v>1534</v>
      </c>
      <c r="Y93" s="95">
        <v>1777</v>
      </c>
      <c r="Z93" s="95">
        <v>1532</v>
      </c>
      <c r="AA93" s="95">
        <v>1448</v>
      </c>
      <c r="AB93" s="95">
        <v>1332</v>
      </c>
      <c r="AC93" s="95">
        <v>1126</v>
      </c>
      <c r="AD93" s="95">
        <v>957</v>
      </c>
      <c r="AE93" s="95">
        <v>816</v>
      </c>
      <c r="AF93" s="95">
        <v>553</v>
      </c>
      <c r="AG93" s="95">
        <v>438</v>
      </c>
      <c r="AH93" s="95">
        <v>315</v>
      </c>
      <c r="AI93" s="95">
        <v>217</v>
      </c>
      <c r="AJ93" s="95">
        <v>150</v>
      </c>
      <c r="AK93" s="95">
        <v>9448</v>
      </c>
      <c r="AL93" s="95">
        <v>888</v>
      </c>
      <c r="AM93" s="95">
        <v>987</v>
      </c>
      <c r="AN93" s="95">
        <v>4390</v>
      </c>
      <c r="AO93" s="95">
        <v>322</v>
      </c>
      <c r="AP93" s="95">
        <v>259</v>
      </c>
      <c r="AQ93" s="95">
        <v>20</v>
      </c>
      <c r="AR93" s="193">
        <v>126</v>
      </c>
      <c r="AS93" s="193">
        <v>129</v>
      </c>
    </row>
    <row r="94" spans="1:45" x14ac:dyDescent="0.25">
      <c r="A94" s="98" t="s">
        <v>770</v>
      </c>
      <c r="B94" s="290">
        <v>10062</v>
      </c>
      <c r="C94" s="95">
        <v>5509</v>
      </c>
      <c r="D94" s="95">
        <v>74</v>
      </c>
      <c r="E94" s="95">
        <v>80</v>
      </c>
      <c r="F94" s="95">
        <v>84</v>
      </c>
      <c r="G94" s="95">
        <v>88</v>
      </c>
      <c r="H94" s="95">
        <v>90</v>
      </c>
      <c r="I94" s="95">
        <v>92</v>
      </c>
      <c r="J94" s="95">
        <v>94</v>
      </c>
      <c r="K94" s="95">
        <v>95</v>
      </c>
      <c r="L94" s="95">
        <v>96</v>
      </c>
      <c r="M94" s="95">
        <v>97</v>
      </c>
      <c r="N94" s="95">
        <v>97</v>
      </c>
      <c r="O94" s="95">
        <v>97</v>
      </c>
      <c r="P94" s="95">
        <v>98</v>
      </c>
      <c r="Q94" s="95">
        <v>102</v>
      </c>
      <c r="R94" s="95">
        <v>107</v>
      </c>
      <c r="S94" s="95">
        <v>112</v>
      </c>
      <c r="T94" s="95">
        <v>118</v>
      </c>
      <c r="U94" s="95">
        <v>119</v>
      </c>
      <c r="V94" s="95">
        <v>114</v>
      </c>
      <c r="W94" s="95">
        <v>105</v>
      </c>
      <c r="X94" s="95">
        <v>446</v>
      </c>
      <c r="Y94" s="95">
        <v>517</v>
      </c>
      <c r="Z94" s="95">
        <v>446</v>
      </c>
      <c r="AA94" s="95">
        <v>421</v>
      </c>
      <c r="AB94" s="95">
        <v>388</v>
      </c>
      <c r="AC94" s="95">
        <v>328</v>
      </c>
      <c r="AD94" s="95">
        <v>279</v>
      </c>
      <c r="AE94" s="95">
        <v>237</v>
      </c>
      <c r="AF94" s="95">
        <v>161</v>
      </c>
      <c r="AG94" s="95">
        <v>128</v>
      </c>
      <c r="AH94" s="95">
        <v>92</v>
      </c>
      <c r="AI94" s="95">
        <v>63</v>
      </c>
      <c r="AJ94" s="95">
        <v>44</v>
      </c>
      <c r="AK94" s="95">
        <v>2749</v>
      </c>
      <c r="AL94" s="95">
        <v>258</v>
      </c>
      <c r="AM94" s="95">
        <v>287</v>
      </c>
      <c r="AN94" s="95">
        <v>1277</v>
      </c>
      <c r="AO94" s="95">
        <v>94</v>
      </c>
      <c r="AP94" s="95">
        <v>76</v>
      </c>
      <c r="AQ94" s="95">
        <v>6</v>
      </c>
      <c r="AR94" s="193">
        <v>37</v>
      </c>
      <c r="AS94" s="193">
        <v>37</v>
      </c>
    </row>
    <row r="95" spans="1:45" x14ac:dyDescent="0.25">
      <c r="A95" s="98" t="s">
        <v>771</v>
      </c>
      <c r="B95" s="290">
        <v>11744</v>
      </c>
      <c r="C95" s="95">
        <v>4135</v>
      </c>
      <c r="D95" s="95">
        <v>56</v>
      </c>
      <c r="E95" s="95">
        <v>60</v>
      </c>
      <c r="F95" s="95">
        <v>63</v>
      </c>
      <c r="G95" s="95">
        <v>66</v>
      </c>
      <c r="H95" s="95">
        <v>68</v>
      </c>
      <c r="I95" s="95">
        <v>69</v>
      </c>
      <c r="J95" s="95">
        <v>71</v>
      </c>
      <c r="K95" s="95">
        <v>72</v>
      </c>
      <c r="L95" s="95">
        <v>72</v>
      </c>
      <c r="M95" s="95">
        <v>73</v>
      </c>
      <c r="N95" s="95">
        <v>73</v>
      </c>
      <c r="O95" s="95">
        <v>73</v>
      </c>
      <c r="P95" s="95">
        <v>73</v>
      </c>
      <c r="Q95" s="95">
        <v>76</v>
      </c>
      <c r="R95" s="95">
        <v>81</v>
      </c>
      <c r="S95" s="95">
        <v>84</v>
      </c>
      <c r="T95" s="95">
        <v>88</v>
      </c>
      <c r="U95" s="95">
        <v>90</v>
      </c>
      <c r="V95" s="95">
        <v>86</v>
      </c>
      <c r="W95" s="95">
        <v>79</v>
      </c>
      <c r="X95" s="95">
        <v>335</v>
      </c>
      <c r="Y95" s="95">
        <v>387</v>
      </c>
      <c r="Z95" s="95">
        <v>334</v>
      </c>
      <c r="AA95" s="95">
        <v>316</v>
      </c>
      <c r="AB95" s="95">
        <v>291</v>
      </c>
      <c r="AC95" s="95">
        <v>246</v>
      </c>
      <c r="AD95" s="95">
        <v>209</v>
      </c>
      <c r="AE95" s="95">
        <v>178</v>
      </c>
      <c r="AF95" s="95">
        <v>121</v>
      </c>
      <c r="AG95" s="95">
        <v>96</v>
      </c>
      <c r="AH95" s="95">
        <v>69</v>
      </c>
      <c r="AI95" s="95">
        <v>47</v>
      </c>
      <c r="AJ95" s="95">
        <v>33</v>
      </c>
      <c r="AK95" s="95">
        <v>2061</v>
      </c>
      <c r="AL95" s="95">
        <v>194</v>
      </c>
      <c r="AM95" s="95">
        <v>215</v>
      </c>
      <c r="AN95" s="95">
        <v>958</v>
      </c>
      <c r="AO95" s="95">
        <v>70</v>
      </c>
      <c r="AP95" s="95">
        <v>57</v>
      </c>
      <c r="AQ95" s="95">
        <v>4</v>
      </c>
      <c r="AR95" s="193">
        <v>28</v>
      </c>
      <c r="AS95" s="193">
        <v>28</v>
      </c>
    </row>
    <row r="96" spans="1:45" x14ac:dyDescent="0.25">
      <c r="A96" s="98" t="s">
        <v>509</v>
      </c>
      <c r="B96" s="94">
        <v>2422</v>
      </c>
      <c r="C96" s="95">
        <v>343</v>
      </c>
      <c r="D96" s="95">
        <v>5</v>
      </c>
      <c r="E96" s="95">
        <v>5</v>
      </c>
      <c r="F96" s="95">
        <v>5</v>
      </c>
      <c r="G96" s="95">
        <v>5</v>
      </c>
      <c r="H96" s="95">
        <v>6</v>
      </c>
      <c r="I96" s="95">
        <v>6</v>
      </c>
      <c r="J96" s="95">
        <v>6</v>
      </c>
      <c r="K96" s="95">
        <v>6</v>
      </c>
      <c r="L96" s="95">
        <v>6</v>
      </c>
      <c r="M96" s="95">
        <v>6</v>
      </c>
      <c r="N96" s="95">
        <v>6</v>
      </c>
      <c r="O96" s="95">
        <v>6</v>
      </c>
      <c r="P96" s="95">
        <v>6</v>
      </c>
      <c r="Q96" s="95">
        <v>6</v>
      </c>
      <c r="R96" s="95">
        <v>7</v>
      </c>
      <c r="S96" s="95">
        <v>7</v>
      </c>
      <c r="T96" s="95">
        <v>7</v>
      </c>
      <c r="U96" s="95">
        <v>7</v>
      </c>
      <c r="V96" s="95">
        <v>7</v>
      </c>
      <c r="W96" s="95">
        <v>7</v>
      </c>
      <c r="X96" s="95">
        <v>28</v>
      </c>
      <c r="Y96" s="95">
        <v>32</v>
      </c>
      <c r="Z96" s="95">
        <v>28</v>
      </c>
      <c r="AA96" s="95">
        <v>26</v>
      </c>
      <c r="AB96" s="95">
        <v>24</v>
      </c>
      <c r="AC96" s="95">
        <v>20</v>
      </c>
      <c r="AD96" s="95">
        <v>17</v>
      </c>
      <c r="AE96" s="95">
        <v>15</v>
      </c>
      <c r="AF96" s="95">
        <v>10</v>
      </c>
      <c r="AG96" s="95">
        <v>8</v>
      </c>
      <c r="AH96" s="95">
        <v>6</v>
      </c>
      <c r="AI96" s="95">
        <v>4</v>
      </c>
      <c r="AJ96" s="95">
        <v>3</v>
      </c>
      <c r="AK96" s="95">
        <v>172</v>
      </c>
      <c r="AL96" s="95">
        <v>16</v>
      </c>
      <c r="AM96" s="95">
        <v>18</v>
      </c>
      <c r="AN96" s="95">
        <v>80</v>
      </c>
      <c r="AO96" s="95">
        <v>6</v>
      </c>
      <c r="AP96" s="95">
        <v>5</v>
      </c>
      <c r="AQ96" s="95">
        <v>0</v>
      </c>
      <c r="AR96" s="193">
        <v>2</v>
      </c>
      <c r="AS96" s="193">
        <v>3</v>
      </c>
    </row>
    <row r="97" spans="1:45" x14ac:dyDescent="0.25">
      <c r="A97" s="98" t="s">
        <v>510</v>
      </c>
      <c r="B97" s="94">
        <v>2423</v>
      </c>
      <c r="C97" s="95">
        <v>342</v>
      </c>
      <c r="D97" s="95">
        <v>4</v>
      </c>
      <c r="E97" s="95">
        <v>5</v>
      </c>
      <c r="F97" s="95">
        <v>5</v>
      </c>
      <c r="G97" s="95">
        <v>5</v>
      </c>
      <c r="H97" s="95">
        <v>6</v>
      </c>
      <c r="I97" s="95">
        <v>6</v>
      </c>
      <c r="J97" s="95">
        <v>6</v>
      </c>
      <c r="K97" s="95">
        <v>6</v>
      </c>
      <c r="L97" s="95">
        <v>6</v>
      </c>
      <c r="M97" s="95">
        <v>6</v>
      </c>
      <c r="N97" s="95">
        <v>6</v>
      </c>
      <c r="O97" s="95">
        <v>6</v>
      </c>
      <c r="P97" s="95">
        <v>6</v>
      </c>
      <c r="Q97" s="95">
        <v>6</v>
      </c>
      <c r="R97" s="95">
        <v>7</v>
      </c>
      <c r="S97" s="95">
        <v>7</v>
      </c>
      <c r="T97" s="95">
        <v>7</v>
      </c>
      <c r="U97" s="95">
        <v>7</v>
      </c>
      <c r="V97" s="95">
        <v>7</v>
      </c>
      <c r="W97" s="95">
        <v>7</v>
      </c>
      <c r="X97" s="95">
        <v>28</v>
      </c>
      <c r="Y97" s="95">
        <v>32</v>
      </c>
      <c r="Z97" s="95">
        <v>28</v>
      </c>
      <c r="AA97" s="95">
        <v>26</v>
      </c>
      <c r="AB97" s="95">
        <v>24</v>
      </c>
      <c r="AC97" s="95">
        <v>20</v>
      </c>
      <c r="AD97" s="95">
        <v>17</v>
      </c>
      <c r="AE97" s="95">
        <v>15</v>
      </c>
      <c r="AF97" s="95">
        <v>10</v>
      </c>
      <c r="AG97" s="95">
        <v>8</v>
      </c>
      <c r="AH97" s="95">
        <v>6</v>
      </c>
      <c r="AI97" s="95">
        <v>4</v>
      </c>
      <c r="AJ97" s="95">
        <v>3</v>
      </c>
      <c r="AK97" s="95">
        <v>172</v>
      </c>
      <c r="AL97" s="95">
        <v>16</v>
      </c>
      <c r="AM97" s="95">
        <v>18</v>
      </c>
      <c r="AN97" s="95">
        <v>80</v>
      </c>
      <c r="AO97" s="95">
        <v>6</v>
      </c>
      <c r="AP97" s="95">
        <v>5</v>
      </c>
      <c r="AQ97" s="95">
        <v>0</v>
      </c>
      <c r="AR97" s="193">
        <v>2</v>
      </c>
      <c r="AS97" s="193">
        <v>2</v>
      </c>
    </row>
    <row r="98" spans="1:45" x14ac:dyDescent="0.25">
      <c r="A98" s="98" t="s">
        <v>511</v>
      </c>
      <c r="B98" s="94">
        <v>2424</v>
      </c>
      <c r="C98" s="95">
        <v>342</v>
      </c>
      <c r="D98" s="95">
        <v>4</v>
      </c>
      <c r="E98" s="95">
        <v>5</v>
      </c>
      <c r="F98" s="95">
        <v>5</v>
      </c>
      <c r="G98" s="95">
        <v>5</v>
      </c>
      <c r="H98" s="95">
        <v>6</v>
      </c>
      <c r="I98" s="95">
        <v>6</v>
      </c>
      <c r="J98" s="95">
        <v>6</v>
      </c>
      <c r="K98" s="95">
        <v>6</v>
      </c>
      <c r="L98" s="95">
        <v>6</v>
      </c>
      <c r="M98" s="95">
        <v>6</v>
      </c>
      <c r="N98" s="95">
        <v>6</v>
      </c>
      <c r="O98" s="95">
        <v>6</v>
      </c>
      <c r="P98" s="95">
        <v>6</v>
      </c>
      <c r="Q98" s="95">
        <v>6</v>
      </c>
      <c r="R98" s="95">
        <v>7</v>
      </c>
      <c r="S98" s="95">
        <v>7</v>
      </c>
      <c r="T98" s="95">
        <v>7</v>
      </c>
      <c r="U98" s="95">
        <v>7</v>
      </c>
      <c r="V98" s="95">
        <v>7</v>
      </c>
      <c r="W98" s="95">
        <v>7</v>
      </c>
      <c r="X98" s="95">
        <v>28</v>
      </c>
      <c r="Y98" s="95">
        <v>32</v>
      </c>
      <c r="Z98" s="95">
        <v>28</v>
      </c>
      <c r="AA98" s="95">
        <v>26</v>
      </c>
      <c r="AB98" s="95">
        <v>24</v>
      </c>
      <c r="AC98" s="95">
        <v>20</v>
      </c>
      <c r="AD98" s="95">
        <v>17</v>
      </c>
      <c r="AE98" s="95">
        <v>15</v>
      </c>
      <c r="AF98" s="95">
        <v>10</v>
      </c>
      <c r="AG98" s="95">
        <v>8</v>
      </c>
      <c r="AH98" s="95">
        <v>6</v>
      </c>
      <c r="AI98" s="95">
        <v>4</v>
      </c>
      <c r="AJ98" s="95">
        <v>3</v>
      </c>
      <c r="AK98" s="95">
        <v>172</v>
      </c>
      <c r="AL98" s="95">
        <v>16</v>
      </c>
      <c r="AM98" s="95">
        <v>18</v>
      </c>
      <c r="AN98" s="95">
        <v>80</v>
      </c>
      <c r="AO98" s="95">
        <v>6</v>
      </c>
      <c r="AP98" s="95">
        <v>5</v>
      </c>
      <c r="AQ98" s="95">
        <v>0</v>
      </c>
      <c r="AR98" s="193">
        <v>2</v>
      </c>
      <c r="AS98" s="193">
        <v>2</v>
      </c>
    </row>
    <row r="99" spans="1:45" x14ac:dyDescent="0.25">
      <c r="A99" s="57" t="s">
        <v>167</v>
      </c>
      <c r="B99" s="56"/>
      <c r="C99" s="59">
        <v>6476</v>
      </c>
      <c r="D99" s="59">
        <v>107</v>
      </c>
      <c r="E99" s="59">
        <v>105</v>
      </c>
      <c r="F99" s="59">
        <v>103</v>
      </c>
      <c r="G99" s="59">
        <v>102</v>
      </c>
      <c r="H99" s="59">
        <v>101</v>
      </c>
      <c r="I99" s="59">
        <v>102</v>
      </c>
      <c r="J99" s="59">
        <v>103</v>
      </c>
      <c r="K99" s="59">
        <v>104</v>
      </c>
      <c r="L99" s="59">
        <v>106</v>
      </c>
      <c r="M99" s="59">
        <v>108</v>
      </c>
      <c r="N99" s="59">
        <v>110</v>
      </c>
      <c r="O99" s="59">
        <v>111</v>
      </c>
      <c r="P99" s="59">
        <v>113</v>
      </c>
      <c r="Q99" s="59">
        <v>114</v>
      </c>
      <c r="R99" s="59">
        <v>114</v>
      </c>
      <c r="S99" s="59">
        <v>115</v>
      </c>
      <c r="T99" s="59">
        <v>116</v>
      </c>
      <c r="U99" s="59">
        <v>115</v>
      </c>
      <c r="V99" s="59">
        <v>111</v>
      </c>
      <c r="W99" s="59">
        <v>105</v>
      </c>
      <c r="X99" s="59">
        <v>486</v>
      </c>
      <c r="Y99" s="59">
        <v>588</v>
      </c>
      <c r="Z99" s="59">
        <v>481</v>
      </c>
      <c r="AA99" s="59">
        <v>475</v>
      </c>
      <c r="AB99" s="59">
        <v>439</v>
      </c>
      <c r="AC99" s="59">
        <v>433</v>
      </c>
      <c r="AD99" s="59">
        <v>366</v>
      </c>
      <c r="AE99" s="59">
        <v>291</v>
      </c>
      <c r="AF99" s="59">
        <v>237</v>
      </c>
      <c r="AG99" s="59">
        <v>197</v>
      </c>
      <c r="AH99" s="59">
        <v>136</v>
      </c>
      <c r="AI99" s="59">
        <v>104</v>
      </c>
      <c r="AJ99" s="59">
        <v>78</v>
      </c>
      <c r="AK99" s="59">
        <v>2921</v>
      </c>
      <c r="AL99" s="59">
        <v>262</v>
      </c>
      <c r="AM99" s="59">
        <v>265</v>
      </c>
      <c r="AN99" s="59">
        <v>1269</v>
      </c>
      <c r="AO99" s="59">
        <v>140</v>
      </c>
      <c r="AP99" s="59">
        <v>113</v>
      </c>
      <c r="AQ99" s="59">
        <v>8</v>
      </c>
      <c r="AR99" s="59">
        <v>54</v>
      </c>
      <c r="AS99" s="59">
        <v>53</v>
      </c>
    </row>
    <row r="100" spans="1:45" x14ac:dyDescent="0.25">
      <c r="A100" s="98" t="s">
        <v>512</v>
      </c>
      <c r="B100" s="94">
        <v>2476</v>
      </c>
      <c r="C100" s="95">
        <v>5157</v>
      </c>
      <c r="D100" s="95">
        <v>85</v>
      </c>
      <c r="E100" s="95">
        <v>84</v>
      </c>
      <c r="F100" s="95">
        <v>82</v>
      </c>
      <c r="G100" s="95">
        <v>81</v>
      </c>
      <c r="H100" s="95">
        <v>80</v>
      </c>
      <c r="I100" s="95">
        <v>81</v>
      </c>
      <c r="J100" s="95">
        <v>82</v>
      </c>
      <c r="K100" s="95">
        <v>83</v>
      </c>
      <c r="L100" s="95">
        <v>84</v>
      </c>
      <c r="M100" s="95">
        <v>86</v>
      </c>
      <c r="N100" s="95">
        <v>87</v>
      </c>
      <c r="O100" s="95">
        <v>88</v>
      </c>
      <c r="P100" s="95">
        <v>90</v>
      </c>
      <c r="Q100" s="95">
        <v>91</v>
      </c>
      <c r="R100" s="95">
        <v>91</v>
      </c>
      <c r="S100" s="95">
        <v>92</v>
      </c>
      <c r="T100" s="95">
        <v>92</v>
      </c>
      <c r="U100" s="95">
        <v>92</v>
      </c>
      <c r="V100" s="95">
        <v>88</v>
      </c>
      <c r="W100" s="95">
        <v>84</v>
      </c>
      <c r="X100" s="95">
        <v>387</v>
      </c>
      <c r="Y100" s="95">
        <v>468</v>
      </c>
      <c r="Z100" s="95">
        <v>383</v>
      </c>
      <c r="AA100" s="95">
        <v>378</v>
      </c>
      <c r="AB100" s="95">
        <v>350</v>
      </c>
      <c r="AC100" s="95">
        <v>345</v>
      </c>
      <c r="AD100" s="95">
        <v>292</v>
      </c>
      <c r="AE100" s="95">
        <v>232</v>
      </c>
      <c r="AF100" s="95">
        <v>189</v>
      </c>
      <c r="AG100" s="95">
        <v>157</v>
      </c>
      <c r="AH100" s="95">
        <v>108</v>
      </c>
      <c r="AI100" s="95">
        <v>83</v>
      </c>
      <c r="AJ100" s="95">
        <v>62</v>
      </c>
      <c r="AK100" s="95">
        <v>2327</v>
      </c>
      <c r="AL100" s="95">
        <v>209</v>
      </c>
      <c r="AM100" s="95">
        <v>211</v>
      </c>
      <c r="AN100" s="95">
        <v>1011</v>
      </c>
      <c r="AO100" s="95">
        <v>112</v>
      </c>
      <c r="AP100" s="95">
        <v>90</v>
      </c>
      <c r="AQ100" s="95">
        <v>6</v>
      </c>
      <c r="AR100" s="193">
        <v>43</v>
      </c>
      <c r="AS100" s="193">
        <v>42</v>
      </c>
    </row>
    <row r="101" spans="1:45" x14ac:dyDescent="0.25">
      <c r="A101" s="98" t="s">
        <v>513</v>
      </c>
      <c r="B101" s="94">
        <v>2477</v>
      </c>
      <c r="C101" s="95">
        <v>749</v>
      </c>
      <c r="D101" s="95">
        <v>12</v>
      </c>
      <c r="E101" s="95">
        <v>12</v>
      </c>
      <c r="F101" s="95">
        <v>12</v>
      </c>
      <c r="G101" s="95">
        <v>12</v>
      </c>
      <c r="H101" s="95">
        <v>12</v>
      </c>
      <c r="I101" s="95">
        <v>12</v>
      </c>
      <c r="J101" s="95">
        <v>12</v>
      </c>
      <c r="K101" s="95">
        <v>12</v>
      </c>
      <c r="L101" s="95">
        <v>12</v>
      </c>
      <c r="M101" s="95">
        <v>13</v>
      </c>
      <c r="N101" s="95">
        <v>13</v>
      </c>
      <c r="O101" s="95">
        <v>13</v>
      </c>
      <c r="P101" s="95">
        <v>13</v>
      </c>
      <c r="Q101" s="95">
        <v>13</v>
      </c>
      <c r="R101" s="95">
        <v>13</v>
      </c>
      <c r="S101" s="95">
        <v>13</v>
      </c>
      <c r="T101" s="95">
        <v>13</v>
      </c>
      <c r="U101" s="95">
        <v>13</v>
      </c>
      <c r="V101" s="95">
        <v>13</v>
      </c>
      <c r="W101" s="95">
        <v>12</v>
      </c>
      <c r="X101" s="95">
        <v>56</v>
      </c>
      <c r="Y101" s="95">
        <v>68</v>
      </c>
      <c r="Z101" s="95">
        <v>56</v>
      </c>
      <c r="AA101" s="95">
        <v>55</v>
      </c>
      <c r="AB101" s="95">
        <v>51</v>
      </c>
      <c r="AC101" s="95">
        <v>50</v>
      </c>
      <c r="AD101" s="95">
        <v>42</v>
      </c>
      <c r="AE101" s="95">
        <v>34</v>
      </c>
      <c r="AF101" s="95">
        <v>27</v>
      </c>
      <c r="AG101" s="95">
        <v>23</v>
      </c>
      <c r="AH101" s="95">
        <v>16</v>
      </c>
      <c r="AI101" s="95">
        <v>12</v>
      </c>
      <c r="AJ101" s="95">
        <v>9</v>
      </c>
      <c r="AK101" s="95">
        <v>339</v>
      </c>
      <c r="AL101" s="95">
        <v>30</v>
      </c>
      <c r="AM101" s="95">
        <v>31</v>
      </c>
      <c r="AN101" s="95">
        <v>147</v>
      </c>
      <c r="AO101" s="95">
        <v>16</v>
      </c>
      <c r="AP101" s="95">
        <v>13</v>
      </c>
      <c r="AQ101" s="95">
        <v>1</v>
      </c>
      <c r="AR101" s="193">
        <v>6</v>
      </c>
      <c r="AS101" s="193">
        <v>6</v>
      </c>
    </row>
    <row r="102" spans="1:45" x14ac:dyDescent="0.25">
      <c r="A102" s="98" t="s">
        <v>514</v>
      </c>
      <c r="B102" s="94">
        <v>2478</v>
      </c>
      <c r="C102" s="95">
        <v>570</v>
      </c>
      <c r="D102" s="95">
        <v>10</v>
      </c>
      <c r="E102" s="95">
        <v>9</v>
      </c>
      <c r="F102" s="95">
        <v>9</v>
      </c>
      <c r="G102" s="95">
        <v>9</v>
      </c>
      <c r="H102" s="95">
        <v>9</v>
      </c>
      <c r="I102" s="95">
        <v>9</v>
      </c>
      <c r="J102" s="95">
        <v>9</v>
      </c>
      <c r="K102" s="95">
        <v>9</v>
      </c>
      <c r="L102" s="95">
        <v>10</v>
      </c>
      <c r="M102" s="95">
        <v>9</v>
      </c>
      <c r="N102" s="95">
        <v>10</v>
      </c>
      <c r="O102" s="95">
        <v>10</v>
      </c>
      <c r="P102" s="95">
        <v>10</v>
      </c>
      <c r="Q102" s="95">
        <v>10</v>
      </c>
      <c r="R102" s="95">
        <v>10</v>
      </c>
      <c r="S102" s="95">
        <v>10</v>
      </c>
      <c r="T102" s="95">
        <v>11</v>
      </c>
      <c r="U102" s="95">
        <v>10</v>
      </c>
      <c r="V102" s="95">
        <v>10</v>
      </c>
      <c r="W102" s="95">
        <v>9</v>
      </c>
      <c r="X102" s="95">
        <v>43</v>
      </c>
      <c r="Y102" s="95">
        <v>52</v>
      </c>
      <c r="Z102" s="95">
        <v>42</v>
      </c>
      <c r="AA102" s="95">
        <v>42</v>
      </c>
      <c r="AB102" s="95">
        <v>38</v>
      </c>
      <c r="AC102" s="95">
        <v>38</v>
      </c>
      <c r="AD102" s="95">
        <v>32</v>
      </c>
      <c r="AE102" s="95">
        <v>25</v>
      </c>
      <c r="AF102" s="95">
        <v>21</v>
      </c>
      <c r="AG102" s="95">
        <v>17</v>
      </c>
      <c r="AH102" s="95">
        <v>12</v>
      </c>
      <c r="AI102" s="95">
        <v>9</v>
      </c>
      <c r="AJ102" s="95">
        <v>7</v>
      </c>
      <c r="AK102" s="95">
        <v>255</v>
      </c>
      <c r="AL102" s="95">
        <v>23</v>
      </c>
      <c r="AM102" s="95">
        <v>23</v>
      </c>
      <c r="AN102" s="95">
        <v>111</v>
      </c>
      <c r="AO102" s="95">
        <v>12</v>
      </c>
      <c r="AP102" s="95">
        <v>10</v>
      </c>
      <c r="AQ102" s="95">
        <v>1</v>
      </c>
      <c r="AR102" s="193">
        <v>5</v>
      </c>
      <c r="AS102" s="193">
        <v>5</v>
      </c>
    </row>
    <row r="103" spans="1:45" x14ac:dyDescent="0.25">
      <c r="A103" s="57" t="s">
        <v>168</v>
      </c>
      <c r="B103" s="56"/>
      <c r="C103" s="59">
        <v>21159</v>
      </c>
      <c r="D103" s="59">
        <v>413</v>
      </c>
      <c r="E103" s="59">
        <v>426</v>
      </c>
      <c r="F103" s="59">
        <v>437</v>
      </c>
      <c r="G103" s="59">
        <v>447</v>
      </c>
      <c r="H103" s="59">
        <v>455</v>
      </c>
      <c r="I103" s="59">
        <v>461</v>
      </c>
      <c r="J103" s="59">
        <v>466</v>
      </c>
      <c r="K103" s="59">
        <v>468</v>
      </c>
      <c r="L103" s="59">
        <v>469</v>
      </c>
      <c r="M103" s="59">
        <v>467</v>
      </c>
      <c r="N103" s="59">
        <v>464</v>
      </c>
      <c r="O103" s="59">
        <v>461</v>
      </c>
      <c r="P103" s="59">
        <v>451</v>
      </c>
      <c r="Q103" s="59">
        <v>433</v>
      </c>
      <c r="R103" s="59">
        <v>408</v>
      </c>
      <c r="S103" s="59">
        <v>386</v>
      </c>
      <c r="T103" s="59">
        <v>363</v>
      </c>
      <c r="U103" s="59">
        <v>344</v>
      </c>
      <c r="V103" s="59">
        <v>332</v>
      </c>
      <c r="W103" s="59">
        <v>326</v>
      </c>
      <c r="X103" s="59">
        <v>1625</v>
      </c>
      <c r="Y103" s="59">
        <v>2012</v>
      </c>
      <c r="Z103" s="59">
        <v>1515</v>
      </c>
      <c r="AA103" s="59">
        <v>1441</v>
      </c>
      <c r="AB103" s="59">
        <v>1276</v>
      </c>
      <c r="AC103" s="59">
        <v>1131</v>
      </c>
      <c r="AD103" s="59">
        <v>923</v>
      </c>
      <c r="AE103" s="59">
        <v>844</v>
      </c>
      <c r="AF103" s="59">
        <v>607</v>
      </c>
      <c r="AG103" s="59">
        <v>499</v>
      </c>
      <c r="AH103" s="59">
        <v>355</v>
      </c>
      <c r="AI103" s="59">
        <v>237</v>
      </c>
      <c r="AJ103" s="59">
        <v>217</v>
      </c>
      <c r="AK103" s="59">
        <v>9632</v>
      </c>
      <c r="AL103" s="59">
        <v>1072</v>
      </c>
      <c r="AM103" s="59">
        <v>758</v>
      </c>
      <c r="AN103" s="59">
        <v>3898</v>
      </c>
      <c r="AO103" s="59">
        <v>525</v>
      </c>
      <c r="AP103" s="59">
        <v>424</v>
      </c>
      <c r="AQ103" s="59">
        <v>32</v>
      </c>
      <c r="AR103" s="59">
        <v>204</v>
      </c>
      <c r="AS103" s="59">
        <v>209</v>
      </c>
    </row>
    <row r="104" spans="1:45" x14ac:dyDescent="0.25">
      <c r="A104" s="98" t="s">
        <v>772</v>
      </c>
      <c r="B104" s="94">
        <v>2482</v>
      </c>
      <c r="C104" s="95">
        <v>1597</v>
      </c>
      <c r="D104" s="95">
        <v>31</v>
      </c>
      <c r="E104" s="95">
        <v>32</v>
      </c>
      <c r="F104" s="95">
        <v>33</v>
      </c>
      <c r="G104" s="95">
        <v>34</v>
      </c>
      <c r="H104" s="95">
        <v>34</v>
      </c>
      <c r="I104" s="95">
        <v>35</v>
      </c>
      <c r="J104" s="95">
        <v>35</v>
      </c>
      <c r="K104" s="95">
        <v>35</v>
      </c>
      <c r="L104" s="95">
        <v>35</v>
      </c>
      <c r="M104" s="95">
        <v>35</v>
      </c>
      <c r="N104" s="95">
        <v>35</v>
      </c>
      <c r="O104" s="95">
        <v>35</v>
      </c>
      <c r="P104" s="95">
        <v>34</v>
      </c>
      <c r="Q104" s="95">
        <v>33</v>
      </c>
      <c r="R104" s="95">
        <v>31</v>
      </c>
      <c r="S104" s="95">
        <v>29</v>
      </c>
      <c r="T104" s="95">
        <v>27</v>
      </c>
      <c r="U104" s="95">
        <v>26</v>
      </c>
      <c r="V104" s="95">
        <v>25</v>
      </c>
      <c r="W104" s="95">
        <v>25</v>
      </c>
      <c r="X104" s="95">
        <v>123</v>
      </c>
      <c r="Y104" s="95">
        <v>152</v>
      </c>
      <c r="Z104" s="95">
        <v>114</v>
      </c>
      <c r="AA104" s="95">
        <v>109</v>
      </c>
      <c r="AB104" s="95">
        <v>96</v>
      </c>
      <c r="AC104" s="95">
        <v>85</v>
      </c>
      <c r="AD104" s="95">
        <v>70</v>
      </c>
      <c r="AE104" s="95">
        <v>64</v>
      </c>
      <c r="AF104" s="95">
        <v>46</v>
      </c>
      <c r="AG104" s="95">
        <v>38</v>
      </c>
      <c r="AH104" s="95">
        <v>27</v>
      </c>
      <c r="AI104" s="95">
        <v>18</v>
      </c>
      <c r="AJ104" s="95">
        <v>16</v>
      </c>
      <c r="AK104" s="95">
        <v>726</v>
      </c>
      <c r="AL104" s="95">
        <v>81</v>
      </c>
      <c r="AM104" s="95">
        <v>57</v>
      </c>
      <c r="AN104" s="95">
        <v>294</v>
      </c>
      <c r="AO104" s="95">
        <v>40</v>
      </c>
      <c r="AP104" s="95">
        <v>31</v>
      </c>
      <c r="AQ104" s="95">
        <v>2</v>
      </c>
      <c r="AR104" s="193">
        <v>15</v>
      </c>
      <c r="AS104" s="193">
        <v>16</v>
      </c>
    </row>
    <row r="105" spans="1:45" x14ac:dyDescent="0.25">
      <c r="A105" s="98" t="s">
        <v>773</v>
      </c>
      <c r="B105" s="94">
        <v>2480</v>
      </c>
      <c r="C105" s="95">
        <v>3483</v>
      </c>
      <c r="D105" s="95">
        <v>68</v>
      </c>
      <c r="E105" s="95">
        <v>70</v>
      </c>
      <c r="F105" s="95">
        <v>72</v>
      </c>
      <c r="G105" s="95">
        <v>74</v>
      </c>
      <c r="H105" s="95">
        <v>75</v>
      </c>
      <c r="I105" s="95">
        <v>76</v>
      </c>
      <c r="J105" s="95">
        <v>77</v>
      </c>
      <c r="K105" s="95">
        <v>77</v>
      </c>
      <c r="L105" s="95">
        <v>77</v>
      </c>
      <c r="M105" s="95">
        <v>77</v>
      </c>
      <c r="N105" s="95">
        <v>76</v>
      </c>
      <c r="O105" s="95">
        <v>76</v>
      </c>
      <c r="P105" s="95">
        <v>74</v>
      </c>
      <c r="Q105" s="95">
        <v>71</v>
      </c>
      <c r="R105" s="95">
        <v>67</v>
      </c>
      <c r="S105" s="95">
        <v>64</v>
      </c>
      <c r="T105" s="95">
        <v>60</v>
      </c>
      <c r="U105" s="95">
        <v>57</v>
      </c>
      <c r="V105" s="95">
        <v>55</v>
      </c>
      <c r="W105" s="95">
        <v>54</v>
      </c>
      <c r="X105" s="95">
        <v>267</v>
      </c>
      <c r="Y105" s="95">
        <v>331</v>
      </c>
      <c r="Z105" s="95">
        <v>250</v>
      </c>
      <c r="AA105" s="95">
        <v>237</v>
      </c>
      <c r="AB105" s="95">
        <v>210</v>
      </c>
      <c r="AC105" s="95">
        <v>186</v>
      </c>
      <c r="AD105" s="95">
        <v>152</v>
      </c>
      <c r="AE105" s="95">
        <v>140</v>
      </c>
      <c r="AF105" s="95">
        <v>99</v>
      </c>
      <c r="AG105" s="95">
        <v>81</v>
      </c>
      <c r="AH105" s="95">
        <v>58</v>
      </c>
      <c r="AI105" s="95">
        <v>38</v>
      </c>
      <c r="AJ105" s="95">
        <v>37</v>
      </c>
      <c r="AK105" s="95">
        <v>1587</v>
      </c>
      <c r="AL105" s="95">
        <v>176</v>
      </c>
      <c r="AM105" s="95">
        <v>125</v>
      </c>
      <c r="AN105" s="95">
        <v>642</v>
      </c>
      <c r="AO105" s="95">
        <v>87</v>
      </c>
      <c r="AP105" s="95">
        <v>70</v>
      </c>
      <c r="AQ105" s="95">
        <v>4</v>
      </c>
      <c r="AR105" s="193">
        <v>34</v>
      </c>
      <c r="AS105" s="193">
        <v>34</v>
      </c>
    </row>
    <row r="106" spans="1:45" x14ac:dyDescent="0.25">
      <c r="A106" s="98" t="s">
        <v>515</v>
      </c>
      <c r="B106" s="94">
        <v>2490</v>
      </c>
      <c r="C106" s="95">
        <v>885</v>
      </c>
      <c r="D106" s="95">
        <v>18</v>
      </c>
      <c r="E106" s="95">
        <v>18</v>
      </c>
      <c r="F106" s="95">
        <v>18</v>
      </c>
      <c r="G106" s="95">
        <v>19</v>
      </c>
      <c r="H106" s="95">
        <v>19</v>
      </c>
      <c r="I106" s="95">
        <v>19</v>
      </c>
      <c r="J106" s="95">
        <v>20</v>
      </c>
      <c r="K106" s="95">
        <v>20</v>
      </c>
      <c r="L106" s="95">
        <v>20</v>
      </c>
      <c r="M106" s="95">
        <v>20</v>
      </c>
      <c r="N106" s="95">
        <v>19</v>
      </c>
      <c r="O106" s="95">
        <v>19</v>
      </c>
      <c r="P106" s="95">
        <v>19</v>
      </c>
      <c r="Q106" s="95">
        <v>18</v>
      </c>
      <c r="R106" s="95">
        <v>17</v>
      </c>
      <c r="S106" s="95">
        <v>16</v>
      </c>
      <c r="T106" s="95">
        <v>15</v>
      </c>
      <c r="U106" s="95">
        <v>14</v>
      </c>
      <c r="V106" s="95">
        <v>14</v>
      </c>
      <c r="W106" s="95">
        <v>14</v>
      </c>
      <c r="X106" s="95">
        <v>68</v>
      </c>
      <c r="Y106" s="95">
        <v>84</v>
      </c>
      <c r="Z106" s="95">
        <v>63</v>
      </c>
      <c r="AA106" s="95">
        <v>60</v>
      </c>
      <c r="AB106" s="95">
        <v>53</v>
      </c>
      <c r="AC106" s="95">
        <v>47</v>
      </c>
      <c r="AD106" s="95">
        <v>39</v>
      </c>
      <c r="AE106" s="95">
        <v>35</v>
      </c>
      <c r="AF106" s="95">
        <v>25</v>
      </c>
      <c r="AG106" s="95">
        <v>21</v>
      </c>
      <c r="AH106" s="95">
        <v>15</v>
      </c>
      <c r="AI106" s="95">
        <v>10</v>
      </c>
      <c r="AJ106" s="95">
        <v>9</v>
      </c>
      <c r="AK106" s="95">
        <v>405</v>
      </c>
      <c r="AL106" s="95">
        <v>45</v>
      </c>
      <c r="AM106" s="95">
        <v>32</v>
      </c>
      <c r="AN106" s="95">
        <v>163</v>
      </c>
      <c r="AO106" s="95">
        <v>22</v>
      </c>
      <c r="AP106" s="95">
        <v>18</v>
      </c>
      <c r="AQ106" s="95">
        <v>1</v>
      </c>
      <c r="AR106" s="193">
        <v>9</v>
      </c>
      <c r="AS106" s="193">
        <v>9</v>
      </c>
    </row>
    <row r="107" spans="1:45" x14ac:dyDescent="0.25">
      <c r="A107" s="98" t="s">
        <v>516</v>
      </c>
      <c r="B107" s="94">
        <v>2481</v>
      </c>
      <c r="C107" s="95">
        <v>1062</v>
      </c>
      <c r="D107" s="95">
        <v>21</v>
      </c>
      <c r="E107" s="95">
        <v>21</v>
      </c>
      <c r="F107" s="95">
        <v>22</v>
      </c>
      <c r="G107" s="95">
        <v>22</v>
      </c>
      <c r="H107" s="95">
        <v>23</v>
      </c>
      <c r="I107" s="95">
        <v>23</v>
      </c>
      <c r="J107" s="95">
        <v>23</v>
      </c>
      <c r="K107" s="95">
        <v>24</v>
      </c>
      <c r="L107" s="95">
        <v>24</v>
      </c>
      <c r="M107" s="95">
        <v>23</v>
      </c>
      <c r="N107" s="95">
        <v>23</v>
      </c>
      <c r="O107" s="95">
        <v>23</v>
      </c>
      <c r="P107" s="95">
        <v>23</v>
      </c>
      <c r="Q107" s="95">
        <v>22</v>
      </c>
      <c r="R107" s="95">
        <v>21</v>
      </c>
      <c r="S107" s="95">
        <v>19</v>
      </c>
      <c r="T107" s="95">
        <v>18</v>
      </c>
      <c r="U107" s="95">
        <v>17</v>
      </c>
      <c r="V107" s="95">
        <v>17</v>
      </c>
      <c r="W107" s="95">
        <v>16</v>
      </c>
      <c r="X107" s="95">
        <v>82</v>
      </c>
      <c r="Y107" s="95">
        <v>101</v>
      </c>
      <c r="Z107" s="95">
        <v>76</v>
      </c>
      <c r="AA107" s="95">
        <v>72</v>
      </c>
      <c r="AB107" s="95">
        <v>64</v>
      </c>
      <c r="AC107" s="95">
        <v>57</v>
      </c>
      <c r="AD107" s="95">
        <v>46</v>
      </c>
      <c r="AE107" s="95">
        <v>42</v>
      </c>
      <c r="AF107" s="95">
        <v>31</v>
      </c>
      <c r="AG107" s="95">
        <v>25</v>
      </c>
      <c r="AH107" s="95">
        <v>18</v>
      </c>
      <c r="AI107" s="95">
        <v>12</v>
      </c>
      <c r="AJ107" s="95">
        <v>11</v>
      </c>
      <c r="AK107" s="95">
        <v>484</v>
      </c>
      <c r="AL107" s="95">
        <v>54</v>
      </c>
      <c r="AM107" s="95">
        <v>38</v>
      </c>
      <c r="AN107" s="95">
        <v>196</v>
      </c>
      <c r="AO107" s="95">
        <v>26</v>
      </c>
      <c r="AP107" s="95">
        <v>21</v>
      </c>
      <c r="AQ107" s="95">
        <v>2</v>
      </c>
      <c r="AR107" s="193">
        <v>10</v>
      </c>
      <c r="AS107" s="193">
        <v>11</v>
      </c>
    </row>
    <row r="108" spans="1:45" x14ac:dyDescent="0.25">
      <c r="A108" s="98" t="s">
        <v>517</v>
      </c>
      <c r="B108" s="94">
        <v>13070</v>
      </c>
      <c r="C108" s="95">
        <v>532</v>
      </c>
      <c r="D108" s="95">
        <v>10</v>
      </c>
      <c r="E108" s="95">
        <v>11</v>
      </c>
      <c r="F108" s="95">
        <v>11</v>
      </c>
      <c r="G108" s="95">
        <v>11</v>
      </c>
      <c r="H108" s="95">
        <v>11</v>
      </c>
      <c r="I108" s="95">
        <v>12</v>
      </c>
      <c r="J108" s="95">
        <v>12</v>
      </c>
      <c r="K108" s="95">
        <v>12</v>
      </c>
      <c r="L108" s="95">
        <v>12</v>
      </c>
      <c r="M108" s="95">
        <v>12</v>
      </c>
      <c r="N108" s="95">
        <v>12</v>
      </c>
      <c r="O108" s="95">
        <v>12</v>
      </c>
      <c r="P108" s="95">
        <v>11</v>
      </c>
      <c r="Q108" s="95">
        <v>11</v>
      </c>
      <c r="R108" s="95">
        <v>10</v>
      </c>
      <c r="S108" s="95">
        <v>10</v>
      </c>
      <c r="T108" s="95">
        <v>9</v>
      </c>
      <c r="U108" s="95">
        <v>9</v>
      </c>
      <c r="V108" s="95">
        <v>8</v>
      </c>
      <c r="W108" s="95">
        <v>8</v>
      </c>
      <c r="X108" s="95">
        <v>41</v>
      </c>
      <c r="Y108" s="95">
        <v>51</v>
      </c>
      <c r="Z108" s="95">
        <v>38</v>
      </c>
      <c r="AA108" s="95">
        <v>36</v>
      </c>
      <c r="AB108" s="95">
        <v>32</v>
      </c>
      <c r="AC108" s="95">
        <v>28</v>
      </c>
      <c r="AD108" s="95">
        <v>23</v>
      </c>
      <c r="AE108" s="95">
        <v>21</v>
      </c>
      <c r="AF108" s="95">
        <v>15</v>
      </c>
      <c r="AG108" s="95">
        <v>13</v>
      </c>
      <c r="AH108" s="95">
        <v>9</v>
      </c>
      <c r="AI108" s="95">
        <v>6</v>
      </c>
      <c r="AJ108" s="95">
        <v>5</v>
      </c>
      <c r="AK108" s="95">
        <v>242</v>
      </c>
      <c r="AL108" s="95">
        <v>27</v>
      </c>
      <c r="AM108" s="95">
        <v>19</v>
      </c>
      <c r="AN108" s="95">
        <v>98</v>
      </c>
      <c r="AO108" s="95">
        <v>13</v>
      </c>
      <c r="AP108" s="95">
        <v>11</v>
      </c>
      <c r="AQ108" s="95">
        <v>1</v>
      </c>
      <c r="AR108" s="193">
        <v>5</v>
      </c>
      <c r="AS108" s="193">
        <v>5</v>
      </c>
    </row>
    <row r="109" spans="1:45" x14ac:dyDescent="0.25">
      <c r="A109" s="98" t="s">
        <v>518</v>
      </c>
      <c r="B109" s="94">
        <v>6976</v>
      </c>
      <c r="C109" s="95">
        <v>1302</v>
      </c>
      <c r="D109" s="95">
        <v>24</v>
      </c>
      <c r="E109" s="95">
        <v>26</v>
      </c>
      <c r="F109" s="95">
        <v>27</v>
      </c>
      <c r="G109" s="95">
        <v>28</v>
      </c>
      <c r="H109" s="95">
        <v>29</v>
      </c>
      <c r="I109" s="95">
        <v>27</v>
      </c>
      <c r="J109" s="95">
        <v>29</v>
      </c>
      <c r="K109" s="95">
        <v>29</v>
      </c>
      <c r="L109" s="95">
        <v>30</v>
      </c>
      <c r="M109" s="95">
        <v>30</v>
      </c>
      <c r="N109" s="95">
        <v>29</v>
      </c>
      <c r="O109" s="95">
        <v>27</v>
      </c>
      <c r="P109" s="95">
        <v>28</v>
      </c>
      <c r="Q109" s="95">
        <v>26</v>
      </c>
      <c r="R109" s="95">
        <v>25</v>
      </c>
      <c r="S109" s="95">
        <v>23</v>
      </c>
      <c r="T109" s="95">
        <v>23</v>
      </c>
      <c r="U109" s="95">
        <v>20</v>
      </c>
      <c r="V109" s="95">
        <v>20</v>
      </c>
      <c r="W109" s="95">
        <v>20</v>
      </c>
      <c r="X109" s="95">
        <v>100</v>
      </c>
      <c r="Y109" s="95">
        <v>124</v>
      </c>
      <c r="Z109" s="95">
        <v>93</v>
      </c>
      <c r="AA109" s="95">
        <v>89</v>
      </c>
      <c r="AB109" s="95">
        <v>79</v>
      </c>
      <c r="AC109" s="95">
        <v>71</v>
      </c>
      <c r="AD109" s="95">
        <v>57</v>
      </c>
      <c r="AE109" s="95">
        <v>52</v>
      </c>
      <c r="AF109" s="95">
        <v>37</v>
      </c>
      <c r="AG109" s="95">
        <v>30</v>
      </c>
      <c r="AH109" s="95">
        <v>21</v>
      </c>
      <c r="AI109" s="95">
        <v>15</v>
      </c>
      <c r="AJ109" s="95">
        <v>14</v>
      </c>
      <c r="AK109" s="95">
        <v>592</v>
      </c>
      <c r="AL109" s="95">
        <v>66</v>
      </c>
      <c r="AM109" s="95">
        <v>47</v>
      </c>
      <c r="AN109" s="95">
        <v>240</v>
      </c>
      <c r="AO109" s="95">
        <v>32</v>
      </c>
      <c r="AP109" s="95">
        <v>26</v>
      </c>
      <c r="AQ109" s="95">
        <v>2</v>
      </c>
      <c r="AR109" s="193">
        <v>13</v>
      </c>
      <c r="AS109" s="193">
        <v>11</v>
      </c>
    </row>
    <row r="110" spans="1:45" x14ac:dyDescent="0.25">
      <c r="A110" s="98" t="s">
        <v>519</v>
      </c>
      <c r="B110" s="94">
        <v>2487</v>
      </c>
      <c r="C110" s="95">
        <v>477</v>
      </c>
      <c r="D110" s="95">
        <v>10</v>
      </c>
      <c r="E110" s="95">
        <v>9</v>
      </c>
      <c r="F110" s="95">
        <v>10</v>
      </c>
      <c r="G110" s="95">
        <v>10</v>
      </c>
      <c r="H110" s="95">
        <v>11</v>
      </c>
      <c r="I110" s="95">
        <v>10</v>
      </c>
      <c r="J110" s="95">
        <v>10</v>
      </c>
      <c r="K110" s="95">
        <v>10</v>
      </c>
      <c r="L110" s="95">
        <v>10</v>
      </c>
      <c r="M110" s="95">
        <v>10</v>
      </c>
      <c r="N110" s="95">
        <v>10</v>
      </c>
      <c r="O110" s="95">
        <v>10</v>
      </c>
      <c r="P110" s="95">
        <v>10</v>
      </c>
      <c r="Q110" s="95">
        <v>10</v>
      </c>
      <c r="R110" s="95">
        <v>9</v>
      </c>
      <c r="S110" s="95">
        <v>9</v>
      </c>
      <c r="T110" s="95">
        <v>9</v>
      </c>
      <c r="U110" s="95">
        <v>8</v>
      </c>
      <c r="V110" s="95">
        <v>8</v>
      </c>
      <c r="W110" s="95">
        <v>8</v>
      </c>
      <c r="X110" s="95">
        <v>36</v>
      </c>
      <c r="Y110" s="95">
        <v>45</v>
      </c>
      <c r="Z110" s="95">
        <v>34</v>
      </c>
      <c r="AA110" s="95">
        <v>32</v>
      </c>
      <c r="AB110" s="95">
        <v>29</v>
      </c>
      <c r="AC110" s="95">
        <v>26</v>
      </c>
      <c r="AD110" s="95">
        <v>21</v>
      </c>
      <c r="AE110" s="95">
        <v>19</v>
      </c>
      <c r="AF110" s="95">
        <v>14</v>
      </c>
      <c r="AG110" s="95">
        <v>11</v>
      </c>
      <c r="AH110" s="95">
        <v>8</v>
      </c>
      <c r="AI110" s="95">
        <v>5</v>
      </c>
      <c r="AJ110" s="95">
        <v>6</v>
      </c>
      <c r="AK110" s="95">
        <v>215</v>
      </c>
      <c r="AL110" s="95">
        <v>24</v>
      </c>
      <c r="AM110" s="95">
        <v>17</v>
      </c>
      <c r="AN110" s="95">
        <v>87</v>
      </c>
      <c r="AO110" s="95">
        <v>12</v>
      </c>
      <c r="AP110" s="95">
        <v>9</v>
      </c>
      <c r="AQ110" s="95">
        <v>1</v>
      </c>
      <c r="AR110" s="193">
        <v>5</v>
      </c>
      <c r="AS110" s="193">
        <v>5</v>
      </c>
    </row>
    <row r="111" spans="1:45" x14ac:dyDescent="0.25">
      <c r="A111" s="98" t="s">
        <v>520</v>
      </c>
      <c r="B111" s="94">
        <v>2491</v>
      </c>
      <c r="C111" s="95">
        <v>532</v>
      </c>
      <c r="D111" s="95">
        <v>10</v>
      </c>
      <c r="E111" s="95">
        <v>11</v>
      </c>
      <c r="F111" s="95">
        <v>11</v>
      </c>
      <c r="G111" s="95">
        <v>11</v>
      </c>
      <c r="H111" s="95">
        <v>11</v>
      </c>
      <c r="I111" s="95">
        <v>12</v>
      </c>
      <c r="J111" s="95">
        <v>12</v>
      </c>
      <c r="K111" s="95">
        <v>12</v>
      </c>
      <c r="L111" s="95">
        <v>12</v>
      </c>
      <c r="M111" s="95">
        <v>12</v>
      </c>
      <c r="N111" s="95">
        <v>12</v>
      </c>
      <c r="O111" s="95">
        <v>12</v>
      </c>
      <c r="P111" s="95">
        <v>11</v>
      </c>
      <c r="Q111" s="95">
        <v>11</v>
      </c>
      <c r="R111" s="95">
        <v>10</v>
      </c>
      <c r="S111" s="95">
        <v>10</v>
      </c>
      <c r="T111" s="95">
        <v>9</v>
      </c>
      <c r="U111" s="95">
        <v>9</v>
      </c>
      <c r="V111" s="95">
        <v>8</v>
      </c>
      <c r="W111" s="95">
        <v>8</v>
      </c>
      <c r="X111" s="95">
        <v>41</v>
      </c>
      <c r="Y111" s="95">
        <v>51</v>
      </c>
      <c r="Z111" s="95">
        <v>38</v>
      </c>
      <c r="AA111" s="95">
        <v>36</v>
      </c>
      <c r="AB111" s="95">
        <v>32</v>
      </c>
      <c r="AC111" s="95">
        <v>28</v>
      </c>
      <c r="AD111" s="95">
        <v>23</v>
      </c>
      <c r="AE111" s="95">
        <v>21</v>
      </c>
      <c r="AF111" s="95">
        <v>15</v>
      </c>
      <c r="AG111" s="95">
        <v>13</v>
      </c>
      <c r="AH111" s="95">
        <v>9</v>
      </c>
      <c r="AI111" s="95">
        <v>6</v>
      </c>
      <c r="AJ111" s="95">
        <v>5</v>
      </c>
      <c r="AK111" s="95">
        <v>242</v>
      </c>
      <c r="AL111" s="95">
        <v>27</v>
      </c>
      <c r="AM111" s="95">
        <v>19</v>
      </c>
      <c r="AN111" s="95">
        <v>98</v>
      </c>
      <c r="AO111" s="95">
        <v>13</v>
      </c>
      <c r="AP111" s="95">
        <v>11</v>
      </c>
      <c r="AQ111" s="95">
        <v>1</v>
      </c>
      <c r="AR111" s="193">
        <v>5</v>
      </c>
      <c r="AS111" s="193">
        <v>5</v>
      </c>
    </row>
    <row r="112" spans="1:45" x14ac:dyDescent="0.25">
      <c r="A112" s="98" t="s">
        <v>521</v>
      </c>
      <c r="B112" s="94">
        <v>2484</v>
      </c>
      <c r="C112" s="95">
        <v>1595</v>
      </c>
      <c r="D112" s="95">
        <v>31</v>
      </c>
      <c r="E112" s="95">
        <v>32</v>
      </c>
      <c r="F112" s="95">
        <v>33</v>
      </c>
      <c r="G112" s="95">
        <v>34</v>
      </c>
      <c r="H112" s="95">
        <v>34</v>
      </c>
      <c r="I112" s="95">
        <v>35</v>
      </c>
      <c r="J112" s="95">
        <v>35</v>
      </c>
      <c r="K112" s="95">
        <v>35</v>
      </c>
      <c r="L112" s="95">
        <v>35</v>
      </c>
      <c r="M112" s="95">
        <v>35</v>
      </c>
      <c r="N112" s="95">
        <v>35</v>
      </c>
      <c r="O112" s="95">
        <v>35</v>
      </c>
      <c r="P112" s="95">
        <v>34</v>
      </c>
      <c r="Q112" s="95">
        <v>33</v>
      </c>
      <c r="R112" s="95">
        <v>31</v>
      </c>
      <c r="S112" s="95">
        <v>29</v>
      </c>
      <c r="T112" s="95">
        <v>27</v>
      </c>
      <c r="U112" s="95">
        <v>26</v>
      </c>
      <c r="V112" s="95">
        <v>25</v>
      </c>
      <c r="W112" s="95">
        <v>25</v>
      </c>
      <c r="X112" s="95">
        <v>122</v>
      </c>
      <c r="Y112" s="95">
        <v>151</v>
      </c>
      <c r="Z112" s="95">
        <v>115</v>
      </c>
      <c r="AA112" s="95">
        <v>110</v>
      </c>
      <c r="AB112" s="95">
        <v>96</v>
      </c>
      <c r="AC112" s="95">
        <v>85</v>
      </c>
      <c r="AD112" s="95">
        <v>70</v>
      </c>
      <c r="AE112" s="95">
        <v>64</v>
      </c>
      <c r="AF112" s="95">
        <v>46</v>
      </c>
      <c r="AG112" s="95">
        <v>37</v>
      </c>
      <c r="AH112" s="95">
        <v>26</v>
      </c>
      <c r="AI112" s="95">
        <v>18</v>
      </c>
      <c r="AJ112" s="95">
        <v>16</v>
      </c>
      <c r="AK112" s="95">
        <v>726</v>
      </c>
      <c r="AL112" s="95">
        <v>81</v>
      </c>
      <c r="AM112" s="95">
        <v>57</v>
      </c>
      <c r="AN112" s="95">
        <v>294</v>
      </c>
      <c r="AO112" s="95">
        <v>40</v>
      </c>
      <c r="AP112" s="95">
        <v>32</v>
      </c>
      <c r="AQ112" s="95">
        <v>2</v>
      </c>
      <c r="AR112" s="193">
        <v>15</v>
      </c>
      <c r="AS112" s="193">
        <v>16</v>
      </c>
    </row>
    <row r="113" spans="1:45" x14ac:dyDescent="0.25">
      <c r="A113" s="98" t="s">
        <v>522</v>
      </c>
      <c r="B113" s="94">
        <v>2485</v>
      </c>
      <c r="C113" s="95">
        <v>1182</v>
      </c>
      <c r="D113" s="95">
        <v>23</v>
      </c>
      <c r="E113" s="95">
        <v>24</v>
      </c>
      <c r="F113" s="95">
        <v>24</v>
      </c>
      <c r="G113" s="95">
        <v>25</v>
      </c>
      <c r="H113" s="95">
        <v>25</v>
      </c>
      <c r="I113" s="95">
        <v>26</v>
      </c>
      <c r="J113" s="95">
        <v>26</v>
      </c>
      <c r="K113" s="95">
        <v>26</v>
      </c>
      <c r="L113" s="95">
        <v>26</v>
      </c>
      <c r="M113" s="95">
        <v>26</v>
      </c>
      <c r="N113" s="95">
        <v>26</v>
      </c>
      <c r="O113" s="95">
        <v>26</v>
      </c>
      <c r="P113" s="95">
        <v>25</v>
      </c>
      <c r="Q113" s="95">
        <v>24</v>
      </c>
      <c r="R113" s="95">
        <v>23</v>
      </c>
      <c r="S113" s="95">
        <v>22</v>
      </c>
      <c r="T113" s="95">
        <v>20</v>
      </c>
      <c r="U113" s="95">
        <v>19</v>
      </c>
      <c r="V113" s="95">
        <v>19</v>
      </c>
      <c r="W113" s="95">
        <v>18</v>
      </c>
      <c r="X113" s="95">
        <v>91</v>
      </c>
      <c r="Y113" s="95">
        <v>112</v>
      </c>
      <c r="Z113" s="95">
        <v>85</v>
      </c>
      <c r="AA113" s="95">
        <v>81</v>
      </c>
      <c r="AB113" s="95">
        <v>71</v>
      </c>
      <c r="AC113" s="95">
        <v>63</v>
      </c>
      <c r="AD113" s="95">
        <v>52</v>
      </c>
      <c r="AE113" s="95">
        <v>47</v>
      </c>
      <c r="AF113" s="95">
        <v>34</v>
      </c>
      <c r="AG113" s="95">
        <v>28</v>
      </c>
      <c r="AH113" s="95">
        <v>20</v>
      </c>
      <c r="AI113" s="95">
        <v>13</v>
      </c>
      <c r="AJ113" s="95">
        <v>12</v>
      </c>
      <c r="AK113" s="95">
        <v>538</v>
      </c>
      <c r="AL113" s="95">
        <v>60</v>
      </c>
      <c r="AM113" s="95">
        <v>42</v>
      </c>
      <c r="AN113" s="95">
        <v>218</v>
      </c>
      <c r="AO113" s="95">
        <v>29</v>
      </c>
      <c r="AP113" s="95">
        <v>24</v>
      </c>
      <c r="AQ113" s="95">
        <v>2</v>
      </c>
      <c r="AR113" s="193">
        <v>11</v>
      </c>
      <c r="AS113" s="193">
        <v>12</v>
      </c>
    </row>
    <row r="114" spans="1:45" x14ac:dyDescent="0.25">
      <c r="A114" s="98" t="s">
        <v>523</v>
      </c>
      <c r="B114" s="94">
        <v>2492</v>
      </c>
      <c r="C114" s="95">
        <v>532</v>
      </c>
      <c r="D114" s="95">
        <v>10</v>
      </c>
      <c r="E114" s="95">
        <v>11</v>
      </c>
      <c r="F114" s="95">
        <v>11</v>
      </c>
      <c r="G114" s="95">
        <v>11</v>
      </c>
      <c r="H114" s="95">
        <v>11</v>
      </c>
      <c r="I114" s="95">
        <v>12</v>
      </c>
      <c r="J114" s="95">
        <v>12</v>
      </c>
      <c r="K114" s="95">
        <v>12</v>
      </c>
      <c r="L114" s="95">
        <v>12</v>
      </c>
      <c r="M114" s="95">
        <v>12</v>
      </c>
      <c r="N114" s="95">
        <v>12</v>
      </c>
      <c r="O114" s="95">
        <v>12</v>
      </c>
      <c r="P114" s="95">
        <v>11</v>
      </c>
      <c r="Q114" s="95">
        <v>11</v>
      </c>
      <c r="R114" s="95">
        <v>10</v>
      </c>
      <c r="S114" s="95">
        <v>10</v>
      </c>
      <c r="T114" s="95">
        <v>9</v>
      </c>
      <c r="U114" s="95">
        <v>9</v>
      </c>
      <c r="V114" s="95">
        <v>8</v>
      </c>
      <c r="W114" s="95">
        <v>8</v>
      </c>
      <c r="X114" s="95">
        <v>41</v>
      </c>
      <c r="Y114" s="95">
        <v>51</v>
      </c>
      <c r="Z114" s="95">
        <v>38</v>
      </c>
      <c r="AA114" s="95">
        <v>36</v>
      </c>
      <c r="AB114" s="95">
        <v>32</v>
      </c>
      <c r="AC114" s="95">
        <v>28</v>
      </c>
      <c r="AD114" s="95">
        <v>23</v>
      </c>
      <c r="AE114" s="95">
        <v>21</v>
      </c>
      <c r="AF114" s="95">
        <v>15</v>
      </c>
      <c r="AG114" s="95">
        <v>13</v>
      </c>
      <c r="AH114" s="95">
        <v>9</v>
      </c>
      <c r="AI114" s="95">
        <v>6</v>
      </c>
      <c r="AJ114" s="95">
        <v>5</v>
      </c>
      <c r="AK114" s="95">
        <v>242</v>
      </c>
      <c r="AL114" s="95">
        <v>27</v>
      </c>
      <c r="AM114" s="95">
        <v>19</v>
      </c>
      <c r="AN114" s="95">
        <v>98</v>
      </c>
      <c r="AO114" s="95">
        <v>13</v>
      </c>
      <c r="AP114" s="95">
        <v>11</v>
      </c>
      <c r="AQ114" s="95">
        <v>1</v>
      </c>
      <c r="AR114" s="193">
        <v>5</v>
      </c>
      <c r="AS114" s="193">
        <v>5</v>
      </c>
    </row>
    <row r="115" spans="1:45" x14ac:dyDescent="0.25">
      <c r="A115" s="98" t="s">
        <v>524</v>
      </c>
      <c r="B115" s="94">
        <v>2486</v>
      </c>
      <c r="C115" s="95">
        <v>592</v>
      </c>
      <c r="D115" s="95">
        <v>12</v>
      </c>
      <c r="E115" s="95">
        <v>12</v>
      </c>
      <c r="F115" s="95">
        <v>12</v>
      </c>
      <c r="G115" s="95">
        <v>12</v>
      </c>
      <c r="H115" s="95">
        <v>13</v>
      </c>
      <c r="I115" s="95">
        <v>13</v>
      </c>
      <c r="J115" s="95">
        <v>13</v>
      </c>
      <c r="K115" s="95">
        <v>13</v>
      </c>
      <c r="L115" s="95">
        <v>13</v>
      </c>
      <c r="M115" s="95">
        <v>13</v>
      </c>
      <c r="N115" s="95">
        <v>13</v>
      </c>
      <c r="O115" s="95">
        <v>13</v>
      </c>
      <c r="P115" s="95">
        <v>13</v>
      </c>
      <c r="Q115" s="95">
        <v>12</v>
      </c>
      <c r="R115" s="95">
        <v>11</v>
      </c>
      <c r="S115" s="95">
        <v>11</v>
      </c>
      <c r="T115" s="95">
        <v>10</v>
      </c>
      <c r="U115" s="95">
        <v>10</v>
      </c>
      <c r="V115" s="95">
        <v>9</v>
      </c>
      <c r="W115" s="95">
        <v>9</v>
      </c>
      <c r="X115" s="95">
        <v>45</v>
      </c>
      <c r="Y115" s="95">
        <v>56</v>
      </c>
      <c r="Z115" s="95">
        <v>42</v>
      </c>
      <c r="AA115" s="95">
        <v>40</v>
      </c>
      <c r="AB115" s="95">
        <v>36</v>
      </c>
      <c r="AC115" s="95">
        <v>32</v>
      </c>
      <c r="AD115" s="95">
        <v>26</v>
      </c>
      <c r="AE115" s="95">
        <v>24</v>
      </c>
      <c r="AF115" s="95">
        <v>17</v>
      </c>
      <c r="AG115" s="95">
        <v>14</v>
      </c>
      <c r="AH115" s="95">
        <v>10</v>
      </c>
      <c r="AI115" s="95">
        <v>7</v>
      </c>
      <c r="AJ115" s="95">
        <v>6</v>
      </c>
      <c r="AK115" s="95">
        <v>269</v>
      </c>
      <c r="AL115" s="95">
        <v>30</v>
      </c>
      <c r="AM115" s="95">
        <v>21</v>
      </c>
      <c r="AN115" s="95">
        <v>109</v>
      </c>
      <c r="AO115" s="95">
        <v>15</v>
      </c>
      <c r="AP115" s="95">
        <v>12</v>
      </c>
      <c r="AQ115" s="95">
        <v>1</v>
      </c>
      <c r="AR115" s="193">
        <v>6</v>
      </c>
      <c r="AS115" s="193">
        <v>6</v>
      </c>
    </row>
    <row r="116" spans="1:45" x14ac:dyDescent="0.25">
      <c r="A116" s="98" t="s">
        <v>525</v>
      </c>
      <c r="B116" s="94">
        <v>2493</v>
      </c>
      <c r="C116" s="95">
        <v>1062</v>
      </c>
      <c r="D116" s="95">
        <v>21</v>
      </c>
      <c r="E116" s="95">
        <v>21</v>
      </c>
      <c r="F116" s="95">
        <v>22</v>
      </c>
      <c r="G116" s="95">
        <v>22</v>
      </c>
      <c r="H116" s="95">
        <v>23</v>
      </c>
      <c r="I116" s="95">
        <v>23</v>
      </c>
      <c r="J116" s="95">
        <v>23</v>
      </c>
      <c r="K116" s="95">
        <v>24</v>
      </c>
      <c r="L116" s="95">
        <v>24</v>
      </c>
      <c r="M116" s="95">
        <v>23</v>
      </c>
      <c r="N116" s="95">
        <v>23</v>
      </c>
      <c r="O116" s="95">
        <v>23</v>
      </c>
      <c r="P116" s="95">
        <v>23</v>
      </c>
      <c r="Q116" s="95">
        <v>22</v>
      </c>
      <c r="R116" s="95">
        <v>21</v>
      </c>
      <c r="S116" s="95">
        <v>19</v>
      </c>
      <c r="T116" s="95">
        <v>18</v>
      </c>
      <c r="U116" s="95">
        <v>17</v>
      </c>
      <c r="V116" s="95">
        <v>17</v>
      </c>
      <c r="W116" s="95">
        <v>16</v>
      </c>
      <c r="X116" s="95">
        <v>82</v>
      </c>
      <c r="Y116" s="95">
        <v>101</v>
      </c>
      <c r="Z116" s="95">
        <v>76</v>
      </c>
      <c r="AA116" s="95">
        <v>72</v>
      </c>
      <c r="AB116" s="95">
        <v>64</v>
      </c>
      <c r="AC116" s="95">
        <v>57</v>
      </c>
      <c r="AD116" s="95">
        <v>46</v>
      </c>
      <c r="AE116" s="95">
        <v>42</v>
      </c>
      <c r="AF116" s="95">
        <v>31</v>
      </c>
      <c r="AG116" s="95">
        <v>25</v>
      </c>
      <c r="AH116" s="95">
        <v>18</v>
      </c>
      <c r="AI116" s="95">
        <v>12</v>
      </c>
      <c r="AJ116" s="95">
        <v>11</v>
      </c>
      <c r="AK116" s="95">
        <v>484</v>
      </c>
      <c r="AL116" s="95">
        <v>54</v>
      </c>
      <c r="AM116" s="95">
        <v>38</v>
      </c>
      <c r="AN116" s="95">
        <v>196</v>
      </c>
      <c r="AO116" s="95">
        <v>26</v>
      </c>
      <c r="AP116" s="95">
        <v>21</v>
      </c>
      <c r="AQ116" s="95">
        <v>2</v>
      </c>
      <c r="AR116" s="193">
        <v>10</v>
      </c>
      <c r="AS116" s="193">
        <v>11</v>
      </c>
    </row>
    <row r="117" spans="1:45" x14ac:dyDescent="0.25">
      <c r="A117" s="98" t="s">
        <v>526</v>
      </c>
      <c r="B117" s="94">
        <v>2488</v>
      </c>
      <c r="C117" s="95">
        <v>2189</v>
      </c>
      <c r="D117" s="95">
        <v>43</v>
      </c>
      <c r="E117" s="95">
        <v>44</v>
      </c>
      <c r="F117" s="95">
        <v>45</v>
      </c>
      <c r="G117" s="95">
        <v>46</v>
      </c>
      <c r="H117" s="95">
        <v>47</v>
      </c>
      <c r="I117" s="95">
        <v>48</v>
      </c>
      <c r="J117" s="95">
        <v>48</v>
      </c>
      <c r="K117" s="95">
        <v>48</v>
      </c>
      <c r="L117" s="95">
        <v>48</v>
      </c>
      <c r="M117" s="95">
        <v>48</v>
      </c>
      <c r="N117" s="95">
        <v>48</v>
      </c>
      <c r="O117" s="95">
        <v>48</v>
      </c>
      <c r="P117" s="95">
        <v>47</v>
      </c>
      <c r="Q117" s="95">
        <v>45</v>
      </c>
      <c r="R117" s="95">
        <v>42</v>
      </c>
      <c r="S117" s="95">
        <v>40</v>
      </c>
      <c r="T117" s="95">
        <v>38</v>
      </c>
      <c r="U117" s="95">
        <v>36</v>
      </c>
      <c r="V117" s="95">
        <v>34</v>
      </c>
      <c r="W117" s="95">
        <v>34</v>
      </c>
      <c r="X117" s="95">
        <v>168</v>
      </c>
      <c r="Y117" s="95">
        <v>208</v>
      </c>
      <c r="Z117" s="95">
        <v>157</v>
      </c>
      <c r="AA117" s="95">
        <v>149</v>
      </c>
      <c r="AB117" s="95">
        <v>132</v>
      </c>
      <c r="AC117" s="95">
        <v>117</v>
      </c>
      <c r="AD117" s="95">
        <v>95</v>
      </c>
      <c r="AE117" s="95">
        <v>87</v>
      </c>
      <c r="AF117" s="95">
        <v>63</v>
      </c>
      <c r="AG117" s="95">
        <v>52</v>
      </c>
      <c r="AH117" s="95">
        <v>37</v>
      </c>
      <c r="AI117" s="95">
        <v>25</v>
      </c>
      <c r="AJ117" s="95">
        <v>22</v>
      </c>
      <c r="AK117" s="95">
        <v>996</v>
      </c>
      <c r="AL117" s="95">
        <v>110</v>
      </c>
      <c r="AM117" s="95">
        <v>78</v>
      </c>
      <c r="AN117" s="95">
        <v>403</v>
      </c>
      <c r="AO117" s="95">
        <v>54</v>
      </c>
      <c r="AP117" s="95">
        <v>44</v>
      </c>
      <c r="AQ117" s="95">
        <v>3</v>
      </c>
      <c r="AR117" s="193">
        <v>21</v>
      </c>
      <c r="AS117" s="193">
        <v>22</v>
      </c>
    </row>
    <row r="118" spans="1:45" x14ac:dyDescent="0.25">
      <c r="A118" s="98" t="s">
        <v>527</v>
      </c>
      <c r="B118" s="94">
        <v>2479</v>
      </c>
      <c r="C118" s="95">
        <v>1775</v>
      </c>
      <c r="D118" s="95">
        <v>35</v>
      </c>
      <c r="E118" s="95">
        <v>36</v>
      </c>
      <c r="F118" s="95">
        <v>37</v>
      </c>
      <c r="G118" s="95">
        <v>38</v>
      </c>
      <c r="H118" s="95">
        <v>38</v>
      </c>
      <c r="I118" s="95">
        <v>39</v>
      </c>
      <c r="J118" s="95">
        <v>39</v>
      </c>
      <c r="K118" s="95">
        <v>39</v>
      </c>
      <c r="L118" s="95">
        <v>39</v>
      </c>
      <c r="M118" s="95">
        <v>39</v>
      </c>
      <c r="N118" s="95">
        <v>39</v>
      </c>
      <c r="O118" s="95">
        <v>39</v>
      </c>
      <c r="P118" s="95">
        <v>38</v>
      </c>
      <c r="Q118" s="95">
        <v>36</v>
      </c>
      <c r="R118" s="95">
        <v>34</v>
      </c>
      <c r="S118" s="95">
        <v>32</v>
      </c>
      <c r="T118" s="95">
        <v>30</v>
      </c>
      <c r="U118" s="95">
        <v>29</v>
      </c>
      <c r="V118" s="95">
        <v>28</v>
      </c>
      <c r="W118" s="95">
        <v>27</v>
      </c>
      <c r="X118" s="95">
        <v>136</v>
      </c>
      <c r="Y118" s="95">
        <v>169</v>
      </c>
      <c r="Z118" s="95">
        <v>127</v>
      </c>
      <c r="AA118" s="95">
        <v>121</v>
      </c>
      <c r="AB118" s="95">
        <v>107</v>
      </c>
      <c r="AC118" s="95">
        <v>95</v>
      </c>
      <c r="AD118" s="95">
        <v>77</v>
      </c>
      <c r="AE118" s="95">
        <v>71</v>
      </c>
      <c r="AF118" s="95">
        <v>51</v>
      </c>
      <c r="AG118" s="95">
        <v>42</v>
      </c>
      <c r="AH118" s="95">
        <v>30</v>
      </c>
      <c r="AI118" s="95">
        <v>20</v>
      </c>
      <c r="AJ118" s="95">
        <v>18</v>
      </c>
      <c r="AK118" s="95">
        <v>808</v>
      </c>
      <c r="AL118" s="95">
        <v>90</v>
      </c>
      <c r="AM118" s="95">
        <v>64</v>
      </c>
      <c r="AN118" s="95">
        <v>327</v>
      </c>
      <c r="AO118" s="95">
        <v>44</v>
      </c>
      <c r="AP118" s="95">
        <v>36</v>
      </c>
      <c r="AQ118" s="95">
        <v>3</v>
      </c>
      <c r="AR118" s="193">
        <v>17</v>
      </c>
      <c r="AS118" s="193">
        <v>18</v>
      </c>
    </row>
    <row r="119" spans="1:45" x14ac:dyDescent="0.25">
      <c r="A119" s="98" t="s">
        <v>528</v>
      </c>
      <c r="B119" s="94">
        <v>2489</v>
      </c>
      <c r="C119" s="95">
        <v>2362</v>
      </c>
      <c r="D119" s="95">
        <v>46</v>
      </c>
      <c r="E119" s="95">
        <v>48</v>
      </c>
      <c r="F119" s="95">
        <v>49</v>
      </c>
      <c r="G119" s="95">
        <v>50</v>
      </c>
      <c r="H119" s="95">
        <v>51</v>
      </c>
      <c r="I119" s="95">
        <v>51</v>
      </c>
      <c r="J119" s="95">
        <v>52</v>
      </c>
      <c r="K119" s="95">
        <v>52</v>
      </c>
      <c r="L119" s="95">
        <v>52</v>
      </c>
      <c r="M119" s="95">
        <v>52</v>
      </c>
      <c r="N119" s="95">
        <v>52</v>
      </c>
      <c r="O119" s="95">
        <v>51</v>
      </c>
      <c r="P119" s="95">
        <v>50</v>
      </c>
      <c r="Q119" s="95">
        <v>48</v>
      </c>
      <c r="R119" s="95">
        <v>46</v>
      </c>
      <c r="S119" s="95">
        <v>43</v>
      </c>
      <c r="T119" s="95">
        <v>41</v>
      </c>
      <c r="U119" s="95">
        <v>38</v>
      </c>
      <c r="V119" s="95">
        <v>37</v>
      </c>
      <c r="W119" s="95">
        <v>36</v>
      </c>
      <c r="X119" s="95">
        <v>182</v>
      </c>
      <c r="Y119" s="95">
        <v>225</v>
      </c>
      <c r="Z119" s="95">
        <v>169</v>
      </c>
      <c r="AA119" s="95">
        <v>161</v>
      </c>
      <c r="AB119" s="95">
        <v>143</v>
      </c>
      <c r="AC119" s="95">
        <v>126</v>
      </c>
      <c r="AD119" s="95">
        <v>103</v>
      </c>
      <c r="AE119" s="95">
        <v>94</v>
      </c>
      <c r="AF119" s="95">
        <v>68</v>
      </c>
      <c r="AG119" s="95">
        <v>56</v>
      </c>
      <c r="AH119" s="95">
        <v>40</v>
      </c>
      <c r="AI119" s="95">
        <v>26</v>
      </c>
      <c r="AJ119" s="95">
        <v>24</v>
      </c>
      <c r="AK119" s="95">
        <v>1076</v>
      </c>
      <c r="AL119" s="95">
        <v>120</v>
      </c>
      <c r="AM119" s="95">
        <v>85</v>
      </c>
      <c r="AN119" s="95">
        <v>435</v>
      </c>
      <c r="AO119" s="95">
        <v>59</v>
      </c>
      <c r="AP119" s="95">
        <v>47</v>
      </c>
      <c r="AQ119" s="95">
        <v>4</v>
      </c>
      <c r="AR119" s="193">
        <v>23</v>
      </c>
      <c r="AS119" s="193">
        <v>23</v>
      </c>
    </row>
    <row r="120" spans="1:45" ht="10.5" customHeight="1" x14ac:dyDescent="0.25">
      <c r="A120" s="99" t="s">
        <v>91</v>
      </c>
    </row>
    <row r="121" spans="1:45" ht="11.25" customHeight="1" x14ac:dyDescent="0.25">
      <c r="A121" s="47" t="s">
        <v>315</v>
      </c>
    </row>
    <row r="122" spans="1:45" ht="10.5" customHeight="1" x14ac:dyDescent="0.25">
      <c r="A122" s="100" t="s">
        <v>93</v>
      </c>
    </row>
  </sheetData>
  <mergeCells count="44">
    <mergeCell ref="AR5:AR6"/>
    <mergeCell ref="AS5:AS6"/>
    <mergeCell ref="AK5:AK6"/>
    <mergeCell ref="AL5:AN5"/>
    <mergeCell ref="AO5:AO6"/>
    <mergeCell ref="AP5:AP6"/>
    <mergeCell ref="AQ5:AQ6"/>
    <mergeCell ref="A7:B7"/>
    <mergeCell ref="AE5:AE6"/>
    <mergeCell ref="AF5:AF6"/>
    <mergeCell ref="AG5:AG6"/>
    <mergeCell ref="AH5:AH6"/>
    <mergeCell ref="S5:S6"/>
    <mergeCell ref="T5:T6"/>
    <mergeCell ref="U5:U6"/>
    <mergeCell ref="V5:V6"/>
    <mergeCell ref="W5:W6"/>
    <mergeCell ref="X5:X6"/>
    <mergeCell ref="M5:M6"/>
    <mergeCell ref="N5:N6"/>
    <mergeCell ref="O5:O6"/>
    <mergeCell ref="P5:P6"/>
    <mergeCell ref="Q5:Q6"/>
    <mergeCell ref="AI5:AI6"/>
    <mergeCell ref="AJ5:AJ6"/>
    <mergeCell ref="Y5:Y6"/>
    <mergeCell ref="Z5:Z6"/>
    <mergeCell ref="AA5:AA6"/>
    <mergeCell ref="AB5:AB6"/>
    <mergeCell ref="AC5:AC6"/>
    <mergeCell ref="AD5:AD6"/>
    <mergeCell ref="R5:R6"/>
    <mergeCell ref="G5:G6"/>
    <mergeCell ref="H5:H6"/>
    <mergeCell ref="I5:I6"/>
    <mergeCell ref="J5:J6"/>
    <mergeCell ref="K5:K6"/>
    <mergeCell ref="L5:L6"/>
    <mergeCell ref="F5:F6"/>
    <mergeCell ref="A5:A6"/>
    <mergeCell ref="B5:B6"/>
    <mergeCell ref="C5:C6"/>
    <mergeCell ref="D5:D6"/>
    <mergeCell ref="E5:E6"/>
  </mergeCells>
  <pageMargins left="0.7" right="0.7" top="0.75" bottom="0.75" header="0.3" footer="0.3"/>
  <pageSetup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AS33"/>
  <sheetViews>
    <sheetView topLeftCell="A3" workbookViewId="0">
      <selection activeCell="AT5" sqref="A5:XFD30"/>
    </sheetView>
  </sheetViews>
  <sheetFormatPr baseColWidth="10" defaultRowHeight="15" x14ac:dyDescent="0.25"/>
  <cols>
    <col min="1" max="1" width="23.5703125" customWidth="1"/>
  </cols>
  <sheetData>
    <row r="1" spans="1:45" ht="15.75" x14ac:dyDescent="0.25">
      <c r="A1" s="52" t="s">
        <v>824</v>
      </c>
    </row>
    <row r="5" spans="1:45" x14ac:dyDescent="0.25">
      <c r="A5" s="350" t="s">
        <v>305</v>
      </c>
      <c r="B5" s="350" t="s">
        <v>304</v>
      </c>
      <c r="C5" s="350" t="s">
        <v>14</v>
      </c>
      <c r="D5" s="350" t="s">
        <v>95</v>
      </c>
      <c r="E5" s="350">
        <v>1</v>
      </c>
      <c r="F5" s="350">
        <v>2</v>
      </c>
      <c r="G5" s="350">
        <v>3</v>
      </c>
      <c r="H5" s="350">
        <v>4</v>
      </c>
      <c r="I5" s="350">
        <v>5</v>
      </c>
      <c r="J5" s="350">
        <v>6</v>
      </c>
      <c r="K5" s="350">
        <v>7</v>
      </c>
      <c r="L5" s="350">
        <v>8</v>
      </c>
      <c r="M5" s="350">
        <v>9</v>
      </c>
      <c r="N5" s="350">
        <v>10</v>
      </c>
      <c r="O5" s="350">
        <v>11</v>
      </c>
      <c r="P5" s="350">
        <v>12</v>
      </c>
      <c r="Q5" s="350">
        <v>13</v>
      </c>
      <c r="R5" s="350">
        <v>14</v>
      </c>
      <c r="S5" s="350">
        <v>15</v>
      </c>
      <c r="T5" s="350">
        <v>16</v>
      </c>
      <c r="U5" s="350">
        <v>17</v>
      </c>
      <c r="V5" s="350">
        <v>18</v>
      </c>
      <c r="W5" s="350">
        <v>19</v>
      </c>
      <c r="X5" s="350" t="s">
        <v>96</v>
      </c>
      <c r="Y5" s="350" t="s">
        <v>97</v>
      </c>
      <c r="Z5" s="350" t="s">
        <v>98</v>
      </c>
      <c r="AA5" s="350" t="s">
        <v>99</v>
      </c>
      <c r="AB5" s="350" t="s">
        <v>100</v>
      </c>
      <c r="AC5" s="350" t="s">
        <v>101</v>
      </c>
      <c r="AD5" s="350" t="s">
        <v>102</v>
      </c>
      <c r="AE5" s="350" t="s">
        <v>103</v>
      </c>
      <c r="AF5" s="350" t="s">
        <v>104</v>
      </c>
      <c r="AG5" s="350" t="s">
        <v>105</v>
      </c>
      <c r="AH5" s="350" t="s">
        <v>106</v>
      </c>
      <c r="AI5" s="350" t="s">
        <v>107</v>
      </c>
      <c r="AJ5" s="350" t="s">
        <v>108</v>
      </c>
      <c r="AK5" s="350" t="s">
        <v>109</v>
      </c>
      <c r="AL5" s="350" t="s">
        <v>110</v>
      </c>
      <c r="AM5" s="350"/>
      <c r="AN5" s="350"/>
      <c r="AO5" s="350" t="s">
        <v>111</v>
      </c>
      <c r="AP5" s="350" t="s">
        <v>112</v>
      </c>
      <c r="AQ5" s="350" t="s">
        <v>117</v>
      </c>
      <c r="AR5" s="348" t="s">
        <v>813</v>
      </c>
      <c r="AS5" s="348" t="s">
        <v>814</v>
      </c>
    </row>
    <row r="6" spans="1:45" x14ac:dyDescent="0.25">
      <c r="A6" s="350"/>
      <c r="B6" s="350"/>
      <c r="C6" s="350"/>
      <c r="D6" s="350"/>
      <c r="E6" s="350"/>
      <c r="F6" s="350"/>
      <c r="G6" s="350"/>
      <c r="H6" s="350"/>
      <c r="I6" s="350"/>
      <c r="J6" s="350"/>
      <c r="K6" s="350"/>
      <c r="L6" s="350"/>
      <c r="M6" s="350"/>
      <c r="N6" s="350"/>
      <c r="O6" s="350"/>
      <c r="P6" s="350"/>
      <c r="Q6" s="350"/>
      <c r="R6" s="350"/>
      <c r="S6" s="350"/>
      <c r="T6" s="350"/>
      <c r="U6" s="350"/>
      <c r="V6" s="350"/>
      <c r="W6" s="350"/>
      <c r="X6" s="350"/>
      <c r="Y6" s="350"/>
      <c r="Z6" s="350"/>
      <c r="AA6" s="350"/>
      <c r="AB6" s="350"/>
      <c r="AC6" s="350"/>
      <c r="AD6" s="350"/>
      <c r="AE6" s="350"/>
      <c r="AF6" s="350"/>
      <c r="AG6" s="350"/>
      <c r="AH6" s="350"/>
      <c r="AI6" s="350"/>
      <c r="AJ6" s="350"/>
      <c r="AK6" s="350"/>
      <c r="AL6" s="53" t="s">
        <v>113</v>
      </c>
      <c r="AM6" s="53" t="s">
        <v>114</v>
      </c>
      <c r="AN6" s="53" t="s">
        <v>115</v>
      </c>
      <c r="AO6" s="350"/>
      <c r="AP6" s="350"/>
      <c r="AQ6" s="350"/>
      <c r="AR6" s="348"/>
      <c r="AS6" s="348"/>
    </row>
    <row r="7" spans="1:45" x14ac:dyDescent="0.25">
      <c r="A7" s="355" t="s">
        <v>49</v>
      </c>
      <c r="B7" s="356"/>
      <c r="C7" s="82">
        <v>30501</v>
      </c>
      <c r="D7" s="155">
        <v>625</v>
      </c>
      <c r="E7" s="155">
        <v>631</v>
      </c>
      <c r="F7" s="155">
        <v>641</v>
      </c>
      <c r="G7" s="155">
        <v>654</v>
      </c>
      <c r="H7" s="155">
        <v>673</v>
      </c>
      <c r="I7" s="155">
        <v>684</v>
      </c>
      <c r="J7" s="155">
        <v>701</v>
      </c>
      <c r="K7" s="155">
        <v>712</v>
      </c>
      <c r="L7" s="155">
        <v>721</v>
      </c>
      <c r="M7" s="155">
        <v>722</v>
      </c>
      <c r="N7" s="155">
        <v>728</v>
      </c>
      <c r="O7" s="155">
        <v>734</v>
      </c>
      <c r="P7" s="155">
        <v>715</v>
      </c>
      <c r="Q7" s="155">
        <v>663</v>
      </c>
      <c r="R7" s="155">
        <v>589</v>
      </c>
      <c r="S7" s="155">
        <v>523</v>
      </c>
      <c r="T7" s="155">
        <v>451</v>
      </c>
      <c r="U7" s="155">
        <v>395</v>
      </c>
      <c r="V7" s="155">
        <v>369</v>
      </c>
      <c r="W7" s="155">
        <v>358</v>
      </c>
      <c r="X7" s="155">
        <v>1726</v>
      </c>
      <c r="Y7" s="155">
        <v>1969</v>
      </c>
      <c r="Z7" s="155">
        <v>1963</v>
      </c>
      <c r="AA7" s="155">
        <v>1847</v>
      </c>
      <c r="AB7" s="155">
        <v>2067</v>
      </c>
      <c r="AC7" s="155">
        <v>1691</v>
      </c>
      <c r="AD7" s="155">
        <v>1486</v>
      </c>
      <c r="AE7" s="155">
        <v>1377</v>
      </c>
      <c r="AF7" s="155">
        <v>1236</v>
      </c>
      <c r="AG7" s="155">
        <v>1053</v>
      </c>
      <c r="AH7" s="155">
        <v>794</v>
      </c>
      <c r="AI7" s="155">
        <v>549</v>
      </c>
      <c r="AJ7" s="155">
        <v>454</v>
      </c>
      <c r="AK7" s="155">
        <v>14602</v>
      </c>
      <c r="AL7" s="155">
        <v>1610</v>
      </c>
      <c r="AM7" s="155">
        <v>947</v>
      </c>
      <c r="AN7" s="155">
        <v>5273</v>
      </c>
      <c r="AO7" s="155">
        <v>844</v>
      </c>
      <c r="AP7" s="155">
        <v>683</v>
      </c>
      <c r="AQ7" s="155">
        <v>49</v>
      </c>
      <c r="AR7" s="192">
        <v>310</v>
      </c>
      <c r="AS7" s="192">
        <v>315</v>
      </c>
    </row>
    <row r="8" spans="1:45" x14ac:dyDescent="0.25">
      <c r="A8" s="57" t="s">
        <v>43</v>
      </c>
      <c r="B8" s="56"/>
      <c r="C8" s="78">
        <v>3787</v>
      </c>
      <c r="D8" s="78">
        <v>80</v>
      </c>
      <c r="E8" s="78">
        <v>79</v>
      </c>
      <c r="F8" s="78">
        <v>79</v>
      </c>
      <c r="G8" s="78">
        <v>80</v>
      </c>
      <c r="H8" s="78">
        <v>82</v>
      </c>
      <c r="I8" s="78">
        <v>84</v>
      </c>
      <c r="J8" s="78">
        <v>87</v>
      </c>
      <c r="K8" s="78">
        <v>89</v>
      </c>
      <c r="L8" s="78">
        <v>91</v>
      </c>
      <c r="M8" s="78">
        <v>94</v>
      </c>
      <c r="N8" s="78">
        <v>95</v>
      </c>
      <c r="O8" s="78">
        <v>97</v>
      </c>
      <c r="P8" s="78">
        <v>95</v>
      </c>
      <c r="Q8" s="78">
        <v>90</v>
      </c>
      <c r="R8" s="78">
        <v>80</v>
      </c>
      <c r="S8" s="78">
        <v>72</v>
      </c>
      <c r="T8" s="78">
        <v>64</v>
      </c>
      <c r="U8" s="78">
        <v>56</v>
      </c>
      <c r="V8" s="78">
        <v>49</v>
      </c>
      <c r="W8" s="78">
        <v>43</v>
      </c>
      <c r="X8" s="78">
        <v>166</v>
      </c>
      <c r="Y8" s="78">
        <v>244</v>
      </c>
      <c r="Z8" s="78">
        <v>225</v>
      </c>
      <c r="AA8" s="78">
        <v>230</v>
      </c>
      <c r="AB8" s="78">
        <v>236</v>
      </c>
      <c r="AC8" s="78">
        <v>204</v>
      </c>
      <c r="AD8" s="78">
        <v>219</v>
      </c>
      <c r="AE8" s="78">
        <v>170</v>
      </c>
      <c r="AF8" s="78">
        <v>158</v>
      </c>
      <c r="AG8" s="78">
        <v>120</v>
      </c>
      <c r="AH8" s="78">
        <v>108</v>
      </c>
      <c r="AI8" s="78">
        <v>60</v>
      </c>
      <c r="AJ8" s="78">
        <v>61</v>
      </c>
      <c r="AK8" s="78">
        <v>1741</v>
      </c>
      <c r="AL8" s="78">
        <v>201</v>
      </c>
      <c r="AM8" s="78">
        <v>121</v>
      </c>
      <c r="AN8" s="78">
        <v>587</v>
      </c>
      <c r="AO8" s="78">
        <v>107</v>
      </c>
      <c r="AP8" s="78">
        <v>87</v>
      </c>
      <c r="AQ8" s="78">
        <v>6</v>
      </c>
      <c r="AR8" s="191">
        <v>39</v>
      </c>
      <c r="AS8" s="191">
        <v>41</v>
      </c>
    </row>
    <row r="9" spans="1:45" x14ac:dyDescent="0.25">
      <c r="A9" s="98" t="s">
        <v>529</v>
      </c>
      <c r="B9" s="94">
        <v>2500</v>
      </c>
      <c r="C9" s="95">
        <v>3787</v>
      </c>
      <c r="D9" s="95">
        <v>80</v>
      </c>
      <c r="E9" s="95">
        <v>79</v>
      </c>
      <c r="F9" s="95">
        <v>79</v>
      </c>
      <c r="G9" s="95">
        <v>80</v>
      </c>
      <c r="H9" s="95">
        <v>82</v>
      </c>
      <c r="I9" s="95">
        <v>84</v>
      </c>
      <c r="J9" s="95">
        <v>87</v>
      </c>
      <c r="K9" s="95">
        <v>89</v>
      </c>
      <c r="L9" s="95">
        <v>91</v>
      </c>
      <c r="M9" s="95">
        <v>94</v>
      </c>
      <c r="N9" s="95">
        <v>95</v>
      </c>
      <c r="O9" s="95">
        <v>97</v>
      </c>
      <c r="P9" s="95">
        <v>95</v>
      </c>
      <c r="Q9" s="95">
        <v>90</v>
      </c>
      <c r="R9" s="95">
        <v>80</v>
      </c>
      <c r="S9" s="95">
        <v>72</v>
      </c>
      <c r="T9" s="95">
        <v>64</v>
      </c>
      <c r="U9" s="95">
        <v>56</v>
      </c>
      <c r="V9" s="95">
        <v>49</v>
      </c>
      <c r="W9" s="95">
        <v>43</v>
      </c>
      <c r="X9" s="95">
        <v>166</v>
      </c>
      <c r="Y9" s="95">
        <v>244</v>
      </c>
      <c r="Z9" s="95">
        <v>225</v>
      </c>
      <c r="AA9" s="95">
        <v>230</v>
      </c>
      <c r="AB9" s="95">
        <v>236</v>
      </c>
      <c r="AC9" s="95">
        <v>204</v>
      </c>
      <c r="AD9" s="95">
        <v>219</v>
      </c>
      <c r="AE9" s="95">
        <v>170</v>
      </c>
      <c r="AF9" s="95">
        <v>158</v>
      </c>
      <c r="AG9" s="95">
        <v>120</v>
      </c>
      <c r="AH9" s="95">
        <v>108</v>
      </c>
      <c r="AI9" s="95">
        <v>60</v>
      </c>
      <c r="AJ9" s="95">
        <v>61</v>
      </c>
      <c r="AK9" s="95">
        <v>1741</v>
      </c>
      <c r="AL9" s="95">
        <v>201</v>
      </c>
      <c r="AM9" s="95">
        <v>121</v>
      </c>
      <c r="AN9" s="95">
        <v>587</v>
      </c>
      <c r="AO9" s="95">
        <v>107</v>
      </c>
      <c r="AP9" s="95">
        <v>87</v>
      </c>
      <c r="AQ9" s="95">
        <v>6</v>
      </c>
      <c r="AR9" s="191">
        <v>39</v>
      </c>
      <c r="AS9" s="191">
        <v>41</v>
      </c>
    </row>
    <row r="10" spans="1:45" x14ac:dyDescent="0.25">
      <c r="A10" s="57" t="s">
        <v>169</v>
      </c>
      <c r="B10" s="56"/>
      <c r="C10" s="59">
        <v>3682</v>
      </c>
      <c r="D10" s="59">
        <v>76</v>
      </c>
      <c r="E10" s="59">
        <v>79</v>
      </c>
      <c r="F10" s="59">
        <v>82</v>
      </c>
      <c r="G10" s="59">
        <v>85</v>
      </c>
      <c r="H10" s="59">
        <v>88</v>
      </c>
      <c r="I10" s="59">
        <v>90</v>
      </c>
      <c r="J10" s="59">
        <v>92</v>
      </c>
      <c r="K10" s="59">
        <v>93</v>
      </c>
      <c r="L10" s="59">
        <v>93</v>
      </c>
      <c r="M10" s="59">
        <v>92</v>
      </c>
      <c r="N10" s="59">
        <v>92</v>
      </c>
      <c r="O10" s="59">
        <v>92</v>
      </c>
      <c r="P10" s="59">
        <v>88</v>
      </c>
      <c r="Q10" s="59">
        <v>79</v>
      </c>
      <c r="R10" s="59">
        <v>66</v>
      </c>
      <c r="S10" s="59">
        <v>56</v>
      </c>
      <c r="T10" s="59">
        <v>44</v>
      </c>
      <c r="U10" s="59">
        <v>35</v>
      </c>
      <c r="V10" s="59">
        <v>31</v>
      </c>
      <c r="W10" s="59">
        <v>31</v>
      </c>
      <c r="X10" s="59">
        <v>164</v>
      </c>
      <c r="Y10" s="59">
        <v>225</v>
      </c>
      <c r="Z10" s="59">
        <v>254</v>
      </c>
      <c r="AA10" s="59">
        <v>241</v>
      </c>
      <c r="AB10" s="59">
        <v>241</v>
      </c>
      <c r="AC10" s="59">
        <v>233</v>
      </c>
      <c r="AD10" s="59">
        <v>181</v>
      </c>
      <c r="AE10" s="59">
        <v>141</v>
      </c>
      <c r="AF10" s="59">
        <v>177</v>
      </c>
      <c r="AG10" s="59">
        <v>145</v>
      </c>
      <c r="AH10" s="59">
        <v>91</v>
      </c>
      <c r="AI10" s="59">
        <v>62</v>
      </c>
      <c r="AJ10" s="59">
        <v>43</v>
      </c>
      <c r="AK10" s="59">
        <v>1808</v>
      </c>
      <c r="AL10" s="59">
        <v>188</v>
      </c>
      <c r="AM10" s="59">
        <v>86</v>
      </c>
      <c r="AN10" s="59">
        <v>647</v>
      </c>
      <c r="AO10" s="59">
        <v>102</v>
      </c>
      <c r="AP10" s="59">
        <v>83</v>
      </c>
      <c r="AQ10" s="59">
        <v>6</v>
      </c>
      <c r="AR10" s="59">
        <v>37</v>
      </c>
      <c r="AS10" s="59">
        <v>39</v>
      </c>
    </row>
    <row r="11" spans="1:45" x14ac:dyDescent="0.25">
      <c r="A11" s="98" t="s">
        <v>530</v>
      </c>
      <c r="B11" s="94">
        <v>2501</v>
      </c>
      <c r="C11" s="95">
        <v>2539</v>
      </c>
      <c r="D11" s="95">
        <v>52</v>
      </c>
      <c r="E11" s="95">
        <v>55</v>
      </c>
      <c r="F11" s="95">
        <v>57</v>
      </c>
      <c r="G11" s="95">
        <v>59</v>
      </c>
      <c r="H11" s="95">
        <v>61</v>
      </c>
      <c r="I11" s="95">
        <v>62</v>
      </c>
      <c r="J11" s="95">
        <v>63</v>
      </c>
      <c r="K11" s="95">
        <v>64</v>
      </c>
      <c r="L11" s="95">
        <v>64</v>
      </c>
      <c r="M11" s="95">
        <v>63</v>
      </c>
      <c r="N11" s="95">
        <v>63</v>
      </c>
      <c r="O11" s="95">
        <v>63</v>
      </c>
      <c r="P11" s="95">
        <v>61</v>
      </c>
      <c r="Q11" s="95">
        <v>55</v>
      </c>
      <c r="R11" s="95">
        <v>46</v>
      </c>
      <c r="S11" s="95">
        <v>39</v>
      </c>
      <c r="T11" s="95">
        <v>30</v>
      </c>
      <c r="U11" s="95">
        <v>24</v>
      </c>
      <c r="V11" s="95">
        <v>21</v>
      </c>
      <c r="W11" s="95">
        <v>21</v>
      </c>
      <c r="X11" s="95">
        <v>113</v>
      </c>
      <c r="Y11" s="95">
        <v>155</v>
      </c>
      <c r="Z11" s="95">
        <v>175</v>
      </c>
      <c r="AA11" s="95">
        <v>166</v>
      </c>
      <c r="AB11" s="95">
        <v>166</v>
      </c>
      <c r="AC11" s="95">
        <v>161</v>
      </c>
      <c r="AD11" s="95">
        <v>125</v>
      </c>
      <c r="AE11" s="95">
        <v>97</v>
      </c>
      <c r="AF11" s="95">
        <v>122</v>
      </c>
      <c r="AG11" s="95">
        <v>100</v>
      </c>
      <c r="AH11" s="95">
        <v>63</v>
      </c>
      <c r="AI11" s="95">
        <v>43</v>
      </c>
      <c r="AJ11" s="95">
        <v>30</v>
      </c>
      <c r="AK11" s="95">
        <v>1248</v>
      </c>
      <c r="AL11" s="95">
        <v>130</v>
      </c>
      <c r="AM11" s="95">
        <v>59</v>
      </c>
      <c r="AN11" s="95">
        <v>446</v>
      </c>
      <c r="AO11" s="95">
        <v>70</v>
      </c>
      <c r="AP11" s="95">
        <v>57</v>
      </c>
      <c r="AQ11" s="95">
        <v>4</v>
      </c>
      <c r="AR11" s="191">
        <v>26</v>
      </c>
      <c r="AS11" s="191">
        <v>26</v>
      </c>
    </row>
    <row r="12" spans="1:45" x14ac:dyDescent="0.25">
      <c r="A12" s="98" t="s">
        <v>531</v>
      </c>
      <c r="B12" s="94">
        <v>2502</v>
      </c>
      <c r="C12" s="95">
        <v>1143</v>
      </c>
      <c r="D12" s="95">
        <v>24</v>
      </c>
      <c r="E12" s="95">
        <v>24</v>
      </c>
      <c r="F12" s="95">
        <v>25</v>
      </c>
      <c r="G12" s="95">
        <v>26</v>
      </c>
      <c r="H12" s="95">
        <v>27</v>
      </c>
      <c r="I12" s="95">
        <v>28</v>
      </c>
      <c r="J12" s="95">
        <v>29</v>
      </c>
      <c r="K12" s="95">
        <v>29</v>
      </c>
      <c r="L12" s="95">
        <v>29</v>
      </c>
      <c r="M12" s="95">
        <v>29</v>
      </c>
      <c r="N12" s="95">
        <v>29</v>
      </c>
      <c r="O12" s="95">
        <v>29</v>
      </c>
      <c r="P12" s="95">
        <v>27</v>
      </c>
      <c r="Q12" s="95">
        <v>24</v>
      </c>
      <c r="R12" s="95">
        <v>20</v>
      </c>
      <c r="S12" s="95">
        <v>17</v>
      </c>
      <c r="T12" s="95">
        <v>14</v>
      </c>
      <c r="U12" s="95">
        <v>11</v>
      </c>
      <c r="V12" s="95">
        <v>10</v>
      </c>
      <c r="W12" s="95">
        <v>10</v>
      </c>
      <c r="X12" s="95">
        <v>51</v>
      </c>
      <c r="Y12" s="95">
        <v>70</v>
      </c>
      <c r="Z12" s="95">
        <v>79</v>
      </c>
      <c r="AA12" s="95">
        <v>75</v>
      </c>
      <c r="AB12" s="95">
        <v>75</v>
      </c>
      <c r="AC12" s="95">
        <v>72</v>
      </c>
      <c r="AD12" s="95">
        <v>56</v>
      </c>
      <c r="AE12" s="95">
        <v>44</v>
      </c>
      <c r="AF12" s="95">
        <v>55</v>
      </c>
      <c r="AG12" s="95">
        <v>45</v>
      </c>
      <c r="AH12" s="95">
        <v>28</v>
      </c>
      <c r="AI12" s="95">
        <v>19</v>
      </c>
      <c r="AJ12" s="95">
        <v>13</v>
      </c>
      <c r="AK12" s="95">
        <v>560</v>
      </c>
      <c r="AL12" s="95">
        <v>58</v>
      </c>
      <c r="AM12" s="95">
        <v>27</v>
      </c>
      <c r="AN12" s="95">
        <v>201</v>
      </c>
      <c r="AO12" s="95">
        <v>32</v>
      </c>
      <c r="AP12" s="95">
        <v>26</v>
      </c>
      <c r="AQ12" s="95">
        <v>2</v>
      </c>
      <c r="AR12" s="191">
        <v>11</v>
      </c>
      <c r="AS12" s="191">
        <v>13</v>
      </c>
    </row>
    <row r="13" spans="1:45" x14ac:dyDescent="0.25">
      <c r="A13" s="57" t="s">
        <v>170</v>
      </c>
      <c r="B13" s="56"/>
      <c r="C13" s="59">
        <v>1138</v>
      </c>
      <c r="D13" s="59">
        <v>21</v>
      </c>
      <c r="E13" s="59">
        <v>19</v>
      </c>
      <c r="F13" s="59">
        <v>17</v>
      </c>
      <c r="G13" s="59">
        <v>16</v>
      </c>
      <c r="H13" s="59">
        <v>17</v>
      </c>
      <c r="I13" s="59">
        <v>17</v>
      </c>
      <c r="J13" s="59">
        <v>18</v>
      </c>
      <c r="K13" s="59">
        <v>19</v>
      </c>
      <c r="L13" s="59">
        <v>20</v>
      </c>
      <c r="M13" s="59">
        <v>21</v>
      </c>
      <c r="N13" s="59">
        <v>23</v>
      </c>
      <c r="O13" s="59">
        <v>24</v>
      </c>
      <c r="P13" s="59">
        <v>24</v>
      </c>
      <c r="Q13" s="59">
        <v>22</v>
      </c>
      <c r="R13" s="59">
        <v>18</v>
      </c>
      <c r="S13" s="59">
        <v>14</v>
      </c>
      <c r="T13" s="59">
        <v>10</v>
      </c>
      <c r="U13" s="59">
        <v>7</v>
      </c>
      <c r="V13" s="59">
        <v>6</v>
      </c>
      <c r="W13" s="59">
        <v>7</v>
      </c>
      <c r="X13" s="59">
        <v>29</v>
      </c>
      <c r="Y13" s="59">
        <v>47</v>
      </c>
      <c r="Z13" s="59">
        <v>64</v>
      </c>
      <c r="AA13" s="59">
        <v>70</v>
      </c>
      <c r="AB13" s="59">
        <v>127</v>
      </c>
      <c r="AC13" s="59">
        <v>67</v>
      </c>
      <c r="AD13" s="59">
        <v>73</v>
      </c>
      <c r="AE13" s="59">
        <v>57</v>
      </c>
      <c r="AF13" s="59">
        <v>66</v>
      </c>
      <c r="AG13" s="59">
        <v>63</v>
      </c>
      <c r="AH13" s="59">
        <v>59</v>
      </c>
      <c r="AI13" s="59">
        <v>51</v>
      </c>
      <c r="AJ13" s="59">
        <v>25</v>
      </c>
      <c r="AK13" s="59">
        <v>546</v>
      </c>
      <c r="AL13" s="59">
        <v>49</v>
      </c>
      <c r="AM13" s="59">
        <v>20</v>
      </c>
      <c r="AN13" s="59">
        <v>187</v>
      </c>
      <c r="AO13" s="59">
        <v>32</v>
      </c>
      <c r="AP13" s="59">
        <v>26</v>
      </c>
      <c r="AQ13" s="59">
        <v>2</v>
      </c>
      <c r="AR13" s="59">
        <v>11</v>
      </c>
      <c r="AS13" s="59">
        <v>10</v>
      </c>
    </row>
    <row r="14" spans="1:45" x14ac:dyDescent="0.25">
      <c r="A14" s="98" t="s">
        <v>532</v>
      </c>
      <c r="B14" s="94">
        <v>6978</v>
      </c>
      <c r="C14" s="95">
        <v>603</v>
      </c>
      <c r="D14" s="95">
        <v>11</v>
      </c>
      <c r="E14" s="95">
        <v>10</v>
      </c>
      <c r="F14" s="95">
        <v>9</v>
      </c>
      <c r="G14" s="95">
        <v>8</v>
      </c>
      <c r="H14" s="95">
        <v>9</v>
      </c>
      <c r="I14" s="95">
        <v>9</v>
      </c>
      <c r="J14" s="95">
        <v>10</v>
      </c>
      <c r="K14" s="95">
        <v>10</v>
      </c>
      <c r="L14" s="95">
        <v>11</v>
      </c>
      <c r="M14" s="95">
        <v>11</v>
      </c>
      <c r="N14" s="95">
        <v>12</v>
      </c>
      <c r="O14" s="95">
        <v>13</v>
      </c>
      <c r="P14" s="95">
        <v>13</v>
      </c>
      <c r="Q14" s="95">
        <v>12</v>
      </c>
      <c r="R14" s="95">
        <v>10</v>
      </c>
      <c r="S14" s="95">
        <v>7</v>
      </c>
      <c r="T14" s="95">
        <v>5</v>
      </c>
      <c r="U14" s="95">
        <v>4</v>
      </c>
      <c r="V14" s="95">
        <v>3</v>
      </c>
      <c r="W14" s="95">
        <v>4</v>
      </c>
      <c r="X14" s="95">
        <v>15</v>
      </c>
      <c r="Y14" s="95">
        <v>25</v>
      </c>
      <c r="Z14" s="95">
        <v>34</v>
      </c>
      <c r="AA14" s="95">
        <v>37</v>
      </c>
      <c r="AB14" s="95">
        <v>67</v>
      </c>
      <c r="AC14" s="95">
        <v>36</v>
      </c>
      <c r="AD14" s="95">
        <v>39</v>
      </c>
      <c r="AE14" s="95">
        <v>30</v>
      </c>
      <c r="AF14" s="95">
        <v>35</v>
      </c>
      <c r="AG14" s="95">
        <v>33</v>
      </c>
      <c r="AH14" s="95">
        <v>31</v>
      </c>
      <c r="AI14" s="95">
        <v>27</v>
      </c>
      <c r="AJ14" s="95">
        <v>13</v>
      </c>
      <c r="AK14" s="95">
        <v>289</v>
      </c>
      <c r="AL14" s="95">
        <v>26</v>
      </c>
      <c r="AM14" s="95">
        <v>11</v>
      </c>
      <c r="AN14" s="95">
        <v>99</v>
      </c>
      <c r="AO14" s="95">
        <v>17</v>
      </c>
      <c r="AP14" s="95">
        <v>14</v>
      </c>
      <c r="AQ14" s="95">
        <v>1</v>
      </c>
      <c r="AR14" s="191">
        <v>6</v>
      </c>
      <c r="AS14" s="191">
        <v>5</v>
      </c>
    </row>
    <row r="15" spans="1:45" x14ac:dyDescent="0.25">
      <c r="A15" s="98" t="s">
        <v>533</v>
      </c>
      <c r="B15" s="94">
        <v>2503</v>
      </c>
      <c r="C15" s="95">
        <v>535</v>
      </c>
      <c r="D15" s="95">
        <v>10</v>
      </c>
      <c r="E15" s="95">
        <v>9</v>
      </c>
      <c r="F15" s="95">
        <v>8</v>
      </c>
      <c r="G15" s="95">
        <v>8</v>
      </c>
      <c r="H15" s="95">
        <v>8</v>
      </c>
      <c r="I15" s="95">
        <v>8</v>
      </c>
      <c r="J15" s="95">
        <v>8</v>
      </c>
      <c r="K15" s="95">
        <v>9</v>
      </c>
      <c r="L15" s="95">
        <v>9</v>
      </c>
      <c r="M15" s="95">
        <v>10</v>
      </c>
      <c r="N15" s="95">
        <v>11</v>
      </c>
      <c r="O15" s="95">
        <v>11</v>
      </c>
      <c r="P15" s="95">
        <v>11</v>
      </c>
      <c r="Q15" s="95">
        <v>10</v>
      </c>
      <c r="R15" s="95">
        <v>8</v>
      </c>
      <c r="S15" s="95">
        <v>7</v>
      </c>
      <c r="T15" s="95">
        <v>5</v>
      </c>
      <c r="U15" s="95">
        <v>3</v>
      </c>
      <c r="V15" s="95">
        <v>3</v>
      </c>
      <c r="W15" s="95">
        <v>3</v>
      </c>
      <c r="X15" s="95">
        <v>14</v>
      </c>
      <c r="Y15" s="95">
        <v>22</v>
      </c>
      <c r="Z15" s="95">
        <v>30</v>
      </c>
      <c r="AA15" s="95">
        <v>33</v>
      </c>
      <c r="AB15" s="95">
        <v>60</v>
      </c>
      <c r="AC15" s="95">
        <v>31</v>
      </c>
      <c r="AD15" s="95">
        <v>34</v>
      </c>
      <c r="AE15" s="95">
        <v>27</v>
      </c>
      <c r="AF15" s="95">
        <v>31</v>
      </c>
      <c r="AG15" s="95">
        <v>30</v>
      </c>
      <c r="AH15" s="95">
        <v>28</v>
      </c>
      <c r="AI15" s="95">
        <v>24</v>
      </c>
      <c r="AJ15" s="95">
        <v>12</v>
      </c>
      <c r="AK15" s="95">
        <v>257</v>
      </c>
      <c r="AL15" s="95">
        <v>23</v>
      </c>
      <c r="AM15" s="95">
        <v>9</v>
      </c>
      <c r="AN15" s="95">
        <v>88</v>
      </c>
      <c r="AO15" s="95">
        <v>15</v>
      </c>
      <c r="AP15" s="95">
        <v>12</v>
      </c>
      <c r="AQ15" s="95">
        <v>1</v>
      </c>
      <c r="AR15" s="191">
        <v>5</v>
      </c>
      <c r="AS15" s="191">
        <v>5</v>
      </c>
    </row>
    <row r="16" spans="1:45" x14ac:dyDescent="0.25">
      <c r="A16" s="57" t="s">
        <v>171</v>
      </c>
      <c r="B16" s="56"/>
      <c r="C16" s="78">
        <v>5648</v>
      </c>
      <c r="D16" s="78">
        <v>104</v>
      </c>
      <c r="E16" s="78">
        <v>116</v>
      </c>
      <c r="F16" s="78">
        <v>127</v>
      </c>
      <c r="G16" s="78">
        <v>134</v>
      </c>
      <c r="H16" s="78">
        <v>140</v>
      </c>
      <c r="I16" s="78">
        <v>143</v>
      </c>
      <c r="J16" s="78">
        <v>145</v>
      </c>
      <c r="K16" s="78">
        <v>145</v>
      </c>
      <c r="L16" s="78">
        <v>143</v>
      </c>
      <c r="M16" s="78">
        <v>139</v>
      </c>
      <c r="N16" s="78">
        <v>135</v>
      </c>
      <c r="O16" s="78">
        <v>131</v>
      </c>
      <c r="P16" s="78">
        <v>124</v>
      </c>
      <c r="Q16" s="78">
        <v>115</v>
      </c>
      <c r="R16" s="78">
        <v>106</v>
      </c>
      <c r="S16" s="78">
        <v>96</v>
      </c>
      <c r="T16" s="78">
        <v>86</v>
      </c>
      <c r="U16" s="78">
        <v>79</v>
      </c>
      <c r="V16" s="78">
        <v>76</v>
      </c>
      <c r="W16" s="78">
        <v>76</v>
      </c>
      <c r="X16" s="78">
        <v>390</v>
      </c>
      <c r="Y16" s="78">
        <v>404</v>
      </c>
      <c r="Z16" s="78">
        <v>390</v>
      </c>
      <c r="AA16" s="78">
        <v>360</v>
      </c>
      <c r="AB16" s="78">
        <v>369</v>
      </c>
      <c r="AC16" s="78">
        <v>323</v>
      </c>
      <c r="AD16" s="78">
        <v>241</v>
      </c>
      <c r="AE16" s="78">
        <v>203</v>
      </c>
      <c r="AF16" s="78">
        <v>191</v>
      </c>
      <c r="AG16" s="78">
        <v>162</v>
      </c>
      <c r="AH16" s="78">
        <v>116</v>
      </c>
      <c r="AI16" s="78">
        <v>64</v>
      </c>
      <c r="AJ16" s="78">
        <v>75</v>
      </c>
      <c r="AK16" s="78">
        <v>2732</v>
      </c>
      <c r="AL16" s="78">
        <v>294</v>
      </c>
      <c r="AM16" s="78">
        <v>202</v>
      </c>
      <c r="AN16" s="78">
        <v>1047</v>
      </c>
      <c r="AO16" s="78">
        <v>138</v>
      </c>
      <c r="AP16" s="78">
        <v>112</v>
      </c>
      <c r="AQ16" s="78">
        <v>8</v>
      </c>
      <c r="AR16" s="191">
        <v>51</v>
      </c>
      <c r="AS16" s="191">
        <v>53</v>
      </c>
    </row>
    <row r="17" spans="1:45" x14ac:dyDescent="0.25">
      <c r="A17" s="98" t="s">
        <v>534</v>
      </c>
      <c r="B17" s="94">
        <v>2504</v>
      </c>
      <c r="C17" s="95">
        <v>5648</v>
      </c>
      <c r="D17" s="95">
        <v>104</v>
      </c>
      <c r="E17" s="95">
        <v>116</v>
      </c>
      <c r="F17" s="95">
        <v>127</v>
      </c>
      <c r="G17" s="95">
        <v>134</v>
      </c>
      <c r="H17" s="95">
        <v>140</v>
      </c>
      <c r="I17" s="95">
        <v>143</v>
      </c>
      <c r="J17" s="95">
        <v>145</v>
      </c>
      <c r="K17" s="95">
        <v>145</v>
      </c>
      <c r="L17" s="95">
        <v>143</v>
      </c>
      <c r="M17" s="95">
        <v>139</v>
      </c>
      <c r="N17" s="95">
        <v>135</v>
      </c>
      <c r="O17" s="95">
        <v>131</v>
      </c>
      <c r="P17" s="95">
        <v>124</v>
      </c>
      <c r="Q17" s="95">
        <v>115</v>
      </c>
      <c r="R17" s="95">
        <v>106</v>
      </c>
      <c r="S17" s="95">
        <v>96</v>
      </c>
      <c r="T17" s="95">
        <v>86</v>
      </c>
      <c r="U17" s="95">
        <v>79</v>
      </c>
      <c r="V17" s="95">
        <v>76</v>
      </c>
      <c r="W17" s="95">
        <v>76</v>
      </c>
      <c r="X17" s="95">
        <v>390</v>
      </c>
      <c r="Y17" s="95">
        <v>404</v>
      </c>
      <c r="Z17" s="95">
        <v>390</v>
      </c>
      <c r="AA17" s="95">
        <v>360</v>
      </c>
      <c r="AB17" s="95">
        <v>369</v>
      </c>
      <c r="AC17" s="95">
        <v>323</v>
      </c>
      <c r="AD17" s="95">
        <v>241</v>
      </c>
      <c r="AE17" s="95">
        <v>203</v>
      </c>
      <c r="AF17" s="95">
        <v>191</v>
      </c>
      <c r="AG17" s="95">
        <v>162</v>
      </c>
      <c r="AH17" s="95">
        <v>116</v>
      </c>
      <c r="AI17" s="95">
        <v>64</v>
      </c>
      <c r="AJ17" s="95">
        <v>75</v>
      </c>
      <c r="AK17" s="95">
        <v>2732</v>
      </c>
      <c r="AL17" s="95">
        <v>294</v>
      </c>
      <c r="AM17" s="95">
        <v>202</v>
      </c>
      <c r="AN17" s="95">
        <v>1047</v>
      </c>
      <c r="AO17" s="95">
        <v>138</v>
      </c>
      <c r="AP17" s="95">
        <v>112</v>
      </c>
      <c r="AQ17" s="95">
        <v>8</v>
      </c>
      <c r="AR17" s="191">
        <v>51</v>
      </c>
      <c r="AS17" s="191">
        <v>53</v>
      </c>
    </row>
    <row r="18" spans="1:45" x14ac:dyDescent="0.25">
      <c r="A18" s="57" t="s">
        <v>172</v>
      </c>
      <c r="B18" s="56"/>
      <c r="C18" s="59">
        <v>7203</v>
      </c>
      <c r="D18" s="59">
        <v>183</v>
      </c>
      <c r="E18" s="59">
        <v>190</v>
      </c>
      <c r="F18" s="59">
        <v>196</v>
      </c>
      <c r="G18" s="59">
        <v>201</v>
      </c>
      <c r="H18" s="59">
        <v>204</v>
      </c>
      <c r="I18" s="59">
        <v>205</v>
      </c>
      <c r="J18" s="59">
        <v>206</v>
      </c>
      <c r="K18" s="59">
        <v>204</v>
      </c>
      <c r="L18" s="59">
        <v>201</v>
      </c>
      <c r="M18" s="59">
        <v>195</v>
      </c>
      <c r="N18" s="59">
        <v>190</v>
      </c>
      <c r="O18" s="59">
        <v>185</v>
      </c>
      <c r="P18" s="59">
        <v>174</v>
      </c>
      <c r="Q18" s="59">
        <v>155</v>
      </c>
      <c r="R18" s="59">
        <v>131</v>
      </c>
      <c r="S18" s="59">
        <v>109</v>
      </c>
      <c r="T18" s="59">
        <v>86</v>
      </c>
      <c r="U18" s="59">
        <v>70</v>
      </c>
      <c r="V18" s="59">
        <v>68</v>
      </c>
      <c r="W18" s="59">
        <v>73</v>
      </c>
      <c r="X18" s="59">
        <v>449</v>
      </c>
      <c r="Y18" s="59">
        <v>549</v>
      </c>
      <c r="Z18" s="59">
        <v>488</v>
      </c>
      <c r="AA18" s="59">
        <v>397</v>
      </c>
      <c r="AB18" s="59">
        <v>435</v>
      </c>
      <c r="AC18" s="59">
        <v>331</v>
      </c>
      <c r="AD18" s="59">
        <v>308</v>
      </c>
      <c r="AE18" s="59">
        <v>336</v>
      </c>
      <c r="AF18" s="59">
        <v>206</v>
      </c>
      <c r="AG18" s="59">
        <v>174</v>
      </c>
      <c r="AH18" s="59">
        <v>132</v>
      </c>
      <c r="AI18" s="59">
        <v>95</v>
      </c>
      <c r="AJ18" s="59">
        <v>77</v>
      </c>
      <c r="AK18" s="59">
        <v>3442</v>
      </c>
      <c r="AL18" s="59">
        <v>401</v>
      </c>
      <c r="AM18" s="59">
        <v>190</v>
      </c>
      <c r="AN18" s="59">
        <v>1250</v>
      </c>
      <c r="AO18" s="59">
        <v>240</v>
      </c>
      <c r="AP18" s="59">
        <v>193</v>
      </c>
      <c r="AQ18" s="59">
        <v>14</v>
      </c>
      <c r="AR18" s="59">
        <v>90</v>
      </c>
      <c r="AS18" s="59">
        <v>93</v>
      </c>
    </row>
    <row r="19" spans="1:45" x14ac:dyDescent="0.25">
      <c r="A19" s="98" t="s">
        <v>535</v>
      </c>
      <c r="B19" s="94">
        <v>2506</v>
      </c>
      <c r="C19" s="95">
        <v>3790</v>
      </c>
      <c r="D19" s="95">
        <v>96</v>
      </c>
      <c r="E19" s="95">
        <v>100</v>
      </c>
      <c r="F19" s="95">
        <v>104</v>
      </c>
      <c r="G19" s="95">
        <v>106</v>
      </c>
      <c r="H19" s="95">
        <v>107</v>
      </c>
      <c r="I19" s="95">
        <v>108</v>
      </c>
      <c r="J19" s="95">
        <v>109</v>
      </c>
      <c r="K19" s="95">
        <v>107</v>
      </c>
      <c r="L19" s="95">
        <v>106</v>
      </c>
      <c r="M19" s="95">
        <v>103</v>
      </c>
      <c r="N19" s="95">
        <v>100</v>
      </c>
      <c r="O19" s="95">
        <v>97</v>
      </c>
      <c r="P19" s="95">
        <v>91</v>
      </c>
      <c r="Q19" s="95">
        <v>81</v>
      </c>
      <c r="R19" s="95">
        <v>69</v>
      </c>
      <c r="S19" s="95">
        <v>58</v>
      </c>
      <c r="T19" s="95">
        <v>45</v>
      </c>
      <c r="U19" s="95">
        <v>37</v>
      </c>
      <c r="V19" s="95">
        <v>36</v>
      </c>
      <c r="W19" s="95">
        <v>38</v>
      </c>
      <c r="X19" s="95">
        <v>237</v>
      </c>
      <c r="Y19" s="95">
        <v>288</v>
      </c>
      <c r="Z19" s="95">
        <v>257</v>
      </c>
      <c r="AA19" s="95">
        <v>209</v>
      </c>
      <c r="AB19" s="95">
        <v>229</v>
      </c>
      <c r="AC19" s="95">
        <v>174</v>
      </c>
      <c r="AD19" s="95">
        <v>162</v>
      </c>
      <c r="AE19" s="95">
        <v>177</v>
      </c>
      <c r="AF19" s="95">
        <v>109</v>
      </c>
      <c r="AG19" s="95">
        <v>91</v>
      </c>
      <c r="AH19" s="95">
        <v>69</v>
      </c>
      <c r="AI19" s="95">
        <v>50</v>
      </c>
      <c r="AJ19" s="95">
        <v>40</v>
      </c>
      <c r="AK19" s="95">
        <v>1813</v>
      </c>
      <c r="AL19" s="95">
        <v>212</v>
      </c>
      <c r="AM19" s="95">
        <v>100</v>
      </c>
      <c r="AN19" s="95">
        <v>659</v>
      </c>
      <c r="AO19" s="95">
        <v>126</v>
      </c>
      <c r="AP19" s="95">
        <v>101</v>
      </c>
      <c r="AQ19" s="95">
        <v>8</v>
      </c>
      <c r="AR19" s="191">
        <v>47</v>
      </c>
      <c r="AS19" s="191">
        <v>49</v>
      </c>
    </row>
    <row r="20" spans="1:45" x14ac:dyDescent="0.25">
      <c r="A20" s="98" t="s">
        <v>536</v>
      </c>
      <c r="B20" s="94">
        <v>7147</v>
      </c>
      <c r="C20" s="95">
        <v>1477</v>
      </c>
      <c r="D20" s="95">
        <v>38</v>
      </c>
      <c r="E20" s="95">
        <v>39</v>
      </c>
      <c r="F20" s="95">
        <v>40</v>
      </c>
      <c r="G20" s="95">
        <v>41</v>
      </c>
      <c r="H20" s="95">
        <v>42</v>
      </c>
      <c r="I20" s="95">
        <v>42</v>
      </c>
      <c r="J20" s="95">
        <v>42</v>
      </c>
      <c r="K20" s="95">
        <v>42</v>
      </c>
      <c r="L20" s="95">
        <v>41</v>
      </c>
      <c r="M20" s="95">
        <v>40</v>
      </c>
      <c r="N20" s="95">
        <v>39</v>
      </c>
      <c r="O20" s="95">
        <v>38</v>
      </c>
      <c r="P20" s="95">
        <v>36</v>
      </c>
      <c r="Q20" s="95">
        <v>32</v>
      </c>
      <c r="R20" s="95">
        <v>27</v>
      </c>
      <c r="S20" s="95">
        <v>22</v>
      </c>
      <c r="T20" s="95">
        <v>18</v>
      </c>
      <c r="U20" s="95">
        <v>14</v>
      </c>
      <c r="V20" s="95">
        <v>14</v>
      </c>
      <c r="W20" s="95">
        <v>15</v>
      </c>
      <c r="X20" s="95">
        <v>92</v>
      </c>
      <c r="Y20" s="95">
        <v>113</v>
      </c>
      <c r="Z20" s="95">
        <v>100</v>
      </c>
      <c r="AA20" s="95">
        <v>81</v>
      </c>
      <c r="AB20" s="95">
        <v>89</v>
      </c>
      <c r="AC20" s="95">
        <v>68</v>
      </c>
      <c r="AD20" s="95">
        <v>63</v>
      </c>
      <c r="AE20" s="95">
        <v>69</v>
      </c>
      <c r="AF20" s="95">
        <v>42</v>
      </c>
      <c r="AG20" s="95">
        <v>36</v>
      </c>
      <c r="AH20" s="95">
        <v>27</v>
      </c>
      <c r="AI20" s="95">
        <v>19</v>
      </c>
      <c r="AJ20" s="95">
        <v>16</v>
      </c>
      <c r="AK20" s="95">
        <v>706</v>
      </c>
      <c r="AL20" s="95">
        <v>82</v>
      </c>
      <c r="AM20" s="95">
        <v>39</v>
      </c>
      <c r="AN20" s="95">
        <v>256</v>
      </c>
      <c r="AO20" s="95">
        <v>49</v>
      </c>
      <c r="AP20" s="95">
        <v>40</v>
      </c>
      <c r="AQ20" s="95">
        <v>3</v>
      </c>
      <c r="AR20" s="191">
        <v>19</v>
      </c>
      <c r="AS20" s="191">
        <v>19</v>
      </c>
    </row>
    <row r="21" spans="1:45" x14ac:dyDescent="0.25">
      <c r="A21" s="98" t="s">
        <v>537</v>
      </c>
      <c r="B21" s="94">
        <v>2505</v>
      </c>
      <c r="C21" s="95">
        <v>744</v>
      </c>
      <c r="D21" s="95">
        <v>19</v>
      </c>
      <c r="E21" s="95">
        <v>20</v>
      </c>
      <c r="F21" s="95">
        <v>20</v>
      </c>
      <c r="G21" s="95">
        <v>21</v>
      </c>
      <c r="H21" s="95">
        <v>21</v>
      </c>
      <c r="I21" s="95">
        <v>21</v>
      </c>
      <c r="J21" s="95">
        <v>21</v>
      </c>
      <c r="K21" s="95">
        <v>21</v>
      </c>
      <c r="L21" s="95">
        <v>21</v>
      </c>
      <c r="M21" s="95">
        <v>20</v>
      </c>
      <c r="N21" s="95">
        <v>20</v>
      </c>
      <c r="O21" s="95">
        <v>19</v>
      </c>
      <c r="P21" s="95">
        <v>18</v>
      </c>
      <c r="Q21" s="95">
        <v>16</v>
      </c>
      <c r="R21" s="95">
        <v>13</v>
      </c>
      <c r="S21" s="95">
        <v>11</v>
      </c>
      <c r="T21" s="95">
        <v>9</v>
      </c>
      <c r="U21" s="95">
        <v>7</v>
      </c>
      <c r="V21" s="95">
        <v>7</v>
      </c>
      <c r="W21" s="95">
        <v>8</v>
      </c>
      <c r="X21" s="95">
        <v>46</v>
      </c>
      <c r="Y21" s="95">
        <v>57</v>
      </c>
      <c r="Z21" s="95">
        <v>50</v>
      </c>
      <c r="AA21" s="95">
        <v>41</v>
      </c>
      <c r="AB21" s="95">
        <v>45</v>
      </c>
      <c r="AC21" s="95">
        <v>34</v>
      </c>
      <c r="AD21" s="95">
        <v>32</v>
      </c>
      <c r="AE21" s="95">
        <v>35</v>
      </c>
      <c r="AF21" s="95">
        <v>21</v>
      </c>
      <c r="AG21" s="95">
        <v>18</v>
      </c>
      <c r="AH21" s="95">
        <v>14</v>
      </c>
      <c r="AI21" s="95">
        <v>10</v>
      </c>
      <c r="AJ21" s="95">
        <v>8</v>
      </c>
      <c r="AK21" s="95">
        <v>355</v>
      </c>
      <c r="AL21" s="95">
        <v>41</v>
      </c>
      <c r="AM21" s="95">
        <v>20</v>
      </c>
      <c r="AN21" s="95">
        <v>129</v>
      </c>
      <c r="AO21" s="95">
        <v>25</v>
      </c>
      <c r="AP21" s="95">
        <v>20</v>
      </c>
      <c r="AQ21" s="95">
        <v>1</v>
      </c>
      <c r="AR21" s="191">
        <v>9</v>
      </c>
      <c r="AS21" s="191">
        <v>10</v>
      </c>
    </row>
    <row r="22" spans="1:45" x14ac:dyDescent="0.25">
      <c r="A22" s="98" t="s">
        <v>538</v>
      </c>
      <c r="B22" s="94">
        <v>12924</v>
      </c>
      <c r="C22" s="95">
        <v>1192</v>
      </c>
      <c r="D22" s="95">
        <v>30</v>
      </c>
      <c r="E22" s="95">
        <v>31</v>
      </c>
      <c r="F22" s="95">
        <v>32</v>
      </c>
      <c r="G22" s="95">
        <v>33</v>
      </c>
      <c r="H22" s="95">
        <v>34</v>
      </c>
      <c r="I22" s="95">
        <v>34</v>
      </c>
      <c r="J22" s="95">
        <v>34</v>
      </c>
      <c r="K22" s="95">
        <v>34</v>
      </c>
      <c r="L22" s="95">
        <v>33</v>
      </c>
      <c r="M22" s="95">
        <v>32</v>
      </c>
      <c r="N22" s="95">
        <v>31</v>
      </c>
      <c r="O22" s="95">
        <v>31</v>
      </c>
      <c r="P22" s="95">
        <v>29</v>
      </c>
      <c r="Q22" s="95">
        <v>26</v>
      </c>
      <c r="R22" s="95">
        <v>22</v>
      </c>
      <c r="S22" s="95">
        <v>18</v>
      </c>
      <c r="T22" s="95">
        <v>14</v>
      </c>
      <c r="U22" s="95">
        <v>12</v>
      </c>
      <c r="V22" s="95">
        <v>11</v>
      </c>
      <c r="W22" s="95">
        <v>12</v>
      </c>
      <c r="X22" s="95">
        <v>74</v>
      </c>
      <c r="Y22" s="95">
        <v>91</v>
      </c>
      <c r="Z22" s="95">
        <v>81</v>
      </c>
      <c r="AA22" s="95">
        <v>66</v>
      </c>
      <c r="AB22" s="95">
        <v>72</v>
      </c>
      <c r="AC22" s="95">
        <v>55</v>
      </c>
      <c r="AD22" s="95">
        <v>51</v>
      </c>
      <c r="AE22" s="95">
        <v>55</v>
      </c>
      <c r="AF22" s="95">
        <v>34</v>
      </c>
      <c r="AG22" s="95">
        <v>29</v>
      </c>
      <c r="AH22" s="95">
        <v>22</v>
      </c>
      <c r="AI22" s="95">
        <v>16</v>
      </c>
      <c r="AJ22" s="95">
        <v>13</v>
      </c>
      <c r="AK22" s="95">
        <v>568</v>
      </c>
      <c r="AL22" s="95">
        <v>66</v>
      </c>
      <c r="AM22" s="95">
        <v>31</v>
      </c>
      <c r="AN22" s="95">
        <v>206</v>
      </c>
      <c r="AO22" s="95">
        <v>40</v>
      </c>
      <c r="AP22" s="95">
        <v>32</v>
      </c>
      <c r="AQ22" s="95">
        <v>2</v>
      </c>
      <c r="AR22" s="191">
        <v>15</v>
      </c>
      <c r="AS22" s="191">
        <v>15</v>
      </c>
    </row>
    <row r="23" spans="1:45" x14ac:dyDescent="0.25">
      <c r="A23" s="57" t="s">
        <v>802</v>
      </c>
      <c r="B23" s="56"/>
      <c r="C23" s="78">
        <v>2012</v>
      </c>
      <c r="D23" s="78">
        <v>37</v>
      </c>
      <c r="E23" s="78">
        <v>32</v>
      </c>
      <c r="F23" s="78">
        <v>29</v>
      </c>
      <c r="G23" s="78">
        <v>27</v>
      </c>
      <c r="H23" s="78">
        <v>28</v>
      </c>
      <c r="I23" s="78">
        <v>27</v>
      </c>
      <c r="J23" s="78">
        <v>28</v>
      </c>
      <c r="K23" s="78">
        <v>30</v>
      </c>
      <c r="L23" s="78">
        <v>32</v>
      </c>
      <c r="M23" s="78">
        <v>33</v>
      </c>
      <c r="N23" s="78">
        <v>36</v>
      </c>
      <c r="O23" s="78">
        <v>39</v>
      </c>
      <c r="P23" s="78">
        <v>40</v>
      </c>
      <c r="Q23" s="78">
        <v>39</v>
      </c>
      <c r="R23" s="78">
        <v>36</v>
      </c>
      <c r="S23" s="78">
        <v>34</v>
      </c>
      <c r="T23" s="78">
        <v>31</v>
      </c>
      <c r="U23" s="78">
        <v>28</v>
      </c>
      <c r="V23" s="78">
        <v>26</v>
      </c>
      <c r="W23" s="78">
        <v>24</v>
      </c>
      <c r="X23" s="78">
        <v>97</v>
      </c>
      <c r="Y23" s="78">
        <v>116</v>
      </c>
      <c r="Z23" s="78">
        <v>126</v>
      </c>
      <c r="AA23" s="78">
        <v>126</v>
      </c>
      <c r="AB23" s="78">
        <v>164</v>
      </c>
      <c r="AC23" s="78">
        <v>116</v>
      </c>
      <c r="AD23" s="78">
        <v>112</v>
      </c>
      <c r="AE23" s="78">
        <v>125</v>
      </c>
      <c r="AF23" s="78">
        <v>118</v>
      </c>
      <c r="AG23" s="78">
        <v>111</v>
      </c>
      <c r="AH23" s="78">
        <v>79</v>
      </c>
      <c r="AI23" s="78">
        <v>52</v>
      </c>
      <c r="AJ23" s="78">
        <v>34</v>
      </c>
      <c r="AK23" s="78">
        <v>1004</v>
      </c>
      <c r="AL23" s="78">
        <v>103</v>
      </c>
      <c r="AM23" s="78">
        <v>70</v>
      </c>
      <c r="AN23" s="78">
        <v>362</v>
      </c>
      <c r="AO23" s="78">
        <v>52</v>
      </c>
      <c r="AP23" s="78">
        <v>42</v>
      </c>
      <c r="AQ23" s="78">
        <v>3</v>
      </c>
      <c r="AR23" s="191">
        <v>19</v>
      </c>
      <c r="AS23" s="191">
        <v>18</v>
      </c>
    </row>
    <row r="24" spans="1:45" x14ac:dyDescent="0.25">
      <c r="A24" s="98" t="s">
        <v>539</v>
      </c>
      <c r="B24" s="94">
        <v>2507</v>
      </c>
      <c r="C24" s="95">
        <v>2012</v>
      </c>
      <c r="D24" s="95">
        <v>37</v>
      </c>
      <c r="E24" s="95">
        <v>32</v>
      </c>
      <c r="F24" s="95">
        <v>29</v>
      </c>
      <c r="G24" s="95">
        <v>27</v>
      </c>
      <c r="H24" s="95">
        <v>28</v>
      </c>
      <c r="I24" s="95">
        <v>27</v>
      </c>
      <c r="J24" s="95">
        <v>28</v>
      </c>
      <c r="K24" s="95">
        <v>30</v>
      </c>
      <c r="L24" s="95">
        <v>32</v>
      </c>
      <c r="M24" s="95">
        <v>33</v>
      </c>
      <c r="N24" s="95">
        <v>36</v>
      </c>
      <c r="O24" s="95">
        <v>39</v>
      </c>
      <c r="P24" s="95">
        <v>40</v>
      </c>
      <c r="Q24" s="95">
        <v>39</v>
      </c>
      <c r="R24" s="95">
        <v>36</v>
      </c>
      <c r="S24" s="95">
        <v>34</v>
      </c>
      <c r="T24" s="95">
        <v>31</v>
      </c>
      <c r="U24" s="95">
        <v>28</v>
      </c>
      <c r="V24" s="95">
        <v>26</v>
      </c>
      <c r="W24" s="95">
        <v>24</v>
      </c>
      <c r="X24" s="95">
        <v>97</v>
      </c>
      <c r="Y24" s="95">
        <v>116</v>
      </c>
      <c r="Z24" s="95">
        <v>126</v>
      </c>
      <c r="AA24" s="95">
        <v>126</v>
      </c>
      <c r="AB24" s="95">
        <v>164</v>
      </c>
      <c r="AC24" s="95">
        <v>116</v>
      </c>
      <c r="AD24" s="95">
        <v>112</v>
      </c>
      <c r="AE24" s="95">
        <v>125</v>
      </c>
      <c r="AF24" s="95">
        <v>118</v>
      </c>
      <c r="AG24" s="95">
        <v>111</v>
      </c>
      <c r="AH24" s="95">
        <v>79</v>
      </c>
      <c r="AI24" s="95">
        <v>52</v>
      </c>
      <c r="AJ24" s="95">
        <v>34</v>
      </c>
      <c r="AK24" s="95">
        <v>1004</v>
      </c>
      <c r="AL24" s="95">
        <v>103</v>
      </c>
      <c r="AM24" s="95">
        <v>70</v>
      </c>
      <c r="AN24" s="95">
        <v>362</v>
      </c>
      <c r="AO24" s="95">
        <v>52</v>
      </c>
      <c r="AP24" s="95">
        <v>42</v>
      </c>
      <c r="AQ24" s="95">
        <v>3</v>
      </c>
      <c r="AR24" s="191">
        <v>19</v>
      </c>
      <c r="AS24" s="191">
        <v>18</v>
      </c>
    </row>
    <row r="25" spans="1:45" x14ac:dyDescent="0.25">
      <c r="A25" s="57" t="s">
        <v>49</v>
      </c>
      <c r="B25" s="56"/>
      <c r="C25" s="78">
        <v>3338</v>
      </c>
      <c r="D25" s="78">
        <v>63</v>
      </c>
      <c r="E25" s="78">
        <v>60</v>
      </c>
      <c r="F25" s="78">
        <v>58</v>
      </c>
      <c r="G25" s="78">
        <v>58</v>
      </c>
      <c r="H25" s="78">
        <v>59</v>
      </c>
      <c r="I25" s="78">
        <v>61</v>
      </c>
      <c r="J25" s="78">
        <v>63</v>
      </c>
      <c r="K25" s="78">
        <v>65</v>
      </c>
      <c r="L25" s="78">
        <v>68</v>
      </c>
      <c r="M25" s="78">
        <v>71</v>
      </c>
      <c r="N25" s="78">
        <v>74</v>
      </c>
      <c r="O25" s="78">
        <v>77</v>
      </c>
      <c r="P25" s="78">
        <v>78</v>
      </c>
      <c r="Q25" s="78">
        <v>75</v>
      </c>
      <c r="R25" s="78">
        <v>70</v>
      </c>
      <c r="S25" s="78">
        <v>67</v>
      </c>
      <c r="T25" s="78">
        <v>62</v>
      </c>
      <c r="U25" s="78">
        <v>58</v>
      </c>
      <c r="V25" s="78">
        <v>54</v>
      </c>
      <c r="W25" s="78">
        <v>49</v>
      </c>
      <c r="X25" s="78">
        <v>198</v>
      </c>
      <c r="Y25" s="78">
        <v>207</v>
      </c>
      <c r="Z25" s="78">
        <v>207</v>
      </c>
      <c r="AA25" s="78">
        <v>216</v>
      </c>
      <c r="AB25" s="78">
        <v>224</v>
      </c>
      <c r="AC25" s="78">
        <v>201</v>
      </c>
      <c r="AD25" s="78">
        <v>160</v>
      </c>
      <c r="AE25" s="78">
        <v>146</v>
      </c>
      <c r="AF25" s="78">
        <v>139</v>
      </c>
      <c r="AG25" s="78">
        <v>132</v>
      </c>
      <c r="AH25" s="78">
        <v>97</v>
      </c>
      <c r="AI25" s="78">
        <v>65</v>
      </c>
      <c r="AJ25" s="78">
        <v>56</v>
      </c>
      <c r="AK25" s="78">
        <v>1613</v>
      </c>
      <c r="AL25" s="78">
        <v>176</v>
      </c>
      <c r="AM25" s="78">
        <v>130</v>
      </c>
      <c r="AN25" s="78">
        <v>607</v>
      </c>
      <c r="AO25" s="78">
        <v>85</v>
      </c>
      <c r="AP25" s="78">
        <v>69</v>
      </c>
      <c r="AQ25" s="78">
        <v>5</v>
      </c>
      <c r="AR25" s="191">
        <v>32</v>
      </c>
      <c r="AS25" s="191">
        <v>31</v>
      </c>
    </row>
    <row r="26" spans="1:45" x14ac:dyDescent="0.25">
      <c r="A26" s="98" t="s">
        <v>540</v>
      </c>
      <c r="B26" s="94">
        <v>2499</v>
      </c>
      <c r="C26" s="95">
        <v>3338</v>
      </c>
      <c r="D26" s="95">
        <v>63</v>
      </c>
      <c r="E26" s="95">
        <v>60</v>
      </c>
      <c r="F26" s="95">
        <v>58</v>
      </c>
      <c r="G26" s="95">
        <v>58</v>
      </c>
      <c r="H26" s="95">
        <v>59</v>
      </c>
      <c r="I26" s="95">
        <v>61</v>
      </c>
      <c r="J26" s="95">
        <v>63</v>
      </c>
      <c r="K26" s="95">
        <v>65</v>
      </c>
      <c r="L26" s="95">
        <v>68</v>
      </c>
      <c r="M26" s="95">
        <v>71</v>
      </c>
      <c r="N26" s="95">
        <v>74</v>
      </c>
      <c r="O26" s="95">
        <v>77</v>
      </c>
      <c r="P26" s="95">
        <v>78</v>
      </c>
      <c r="Q26" s="95">
        <v>75</v>
      </c>
      <c r="R26" s="95">
        <v>70</v>
      </c>
      <c r="S26" s="95">
        <v>67</v>
      </c>
      <c r="T26" s="95">
        <v>62</v>
      </c>
      <c r="U26" s="95">
        <v>58</v>
      </c>
      <c r="V26" s="95">
        <v>54</v>
      </c>
      <c r="W26" s="95">
        <v>49</v>
      </c>
      <c r="X26" s="95">
        <v>198</v>
      </c>
      <c r="Y26" s="95">
        <v>207</v>
      </c>
      <c r="Z26" s="95">
        <v>207</v>
      </c>
      <c r="AA26" s="95">
        <v>216</v>
      </c>
      <c r="AB26" s="95">
        <v>224</v>
      </c>
      <c r="AC26" s="95">
        <v>201</v>
      </c>
      <c r="AD26" s="95">
        <v>160</v>
      </c>
      <c r="AE26" s="95">
        <v>146</v>
      </c>
      <c r="AF26" s="95">
        <v>139</v>
      </c>
      <c r="AG26" s="95">
        <v>132</v>
      </c>
      <c r="AH26" s="95">
        <v>97</v>
      </c>
      <c r="AI26" s="95">
        <v>65</v>
      </c>
      <c r="AJ26" s="95">
        <v>56</v>
      </c>
      <c r="AK26" s="95">
        <v>1613</v>
      </c>
      <c r="AL26" s="95">
        <v>176</v>
      </c>
      <c r="AM26" s="95">
        <v>130</v>
      </c>
      <c r="AN26" s="95">
        <v>607</v>
      </c>
      <c r="AO26" s="95">
        <v>85</v>
      </c>
      <c r="AP26" s="95">
        <v>69</v>
      </c>
      <c r="AQ26" s="95">
        <v>5</v>
      </c>
      <c r="AR26" s="191">
        <v>32</v>
      </c>
      <c r="AS26" s="191">
        <v>31</v>
      </c>
    </row>
    <row r="27" spans="1:45" x14ac:dyDescent="0.25">
      <c r="A27" s="57" t="s">
        <v>174</v>
      </c>
      <c r="B27" s="56"/>
      <c r="C27" s="78">
        <v>1220</v>
      </c>
      <c r="D27" s="78">
        <v>12</v>
      </c>
      <c r="E27" s="78">
        <v>12</v>
      </c>
      <c r="F27" s="78">
        <v>12</v>
      </c>
      <c r="G27" s="78">
        <v>13</v>
      </c>
      <c r="H27" s="78">
        <v>15</v>
      </c>
      <c r="I27" s="78">
        <v>15</v>
      </c>
      <c r="J27" s="78">
        <v>17</v>
      </c>
      <c r="K27" s="78">
        <v>18</v>
      </c>
      <c r="L27" s="78">
        <v>20</v>
      </c>
      <c r="M27" s="78">
        <v>21</v>
      </c>
      <c r="N27" s="78">
        <v>22</v>
      </c>
      <c r="O27" s="78">
        <v>24</v>
      </c>
      <c r="P27" s="78">
        <v>25</v>
      </c>
      <c r="Q27" s="78">
        <v>24</v>
      </c>
      <c r="R27" s="78">
        <v>24</v>
      </c>
      <c r="S27" s="78">
        <v>23</v>
      </c>
      <c r="T27" s="78">
        <v>22</v>
      </c>
      <c r="U27" s="78">
        <v>21</v>
      </c>
      <c r="V27" s="78">
        <v>20</v>
      </c>
      <c r="W27" s="78">
        <v>18</v>
      </c>
      <c r="X27" s="78">
        <v>61</v>
      </c>
      <c r="Y27" s="78">
        <v>36</v>
      </c>
      <c r="Z27" s="78">
        <v>55</v>
      </c>
      <c r="AA27" s="78">
        <v>55</v>
      </c>
      <c r="AB27" s="78">
        <v>78</v>
      </c>
      <c r="AC27" s="78">
        <v>51</v>
      </c>
      <c r="AD27" s="78">
        <v>92</v>
      </c>
      <c r="AE27" s="78">
        <v>98</v>
      </c>
      <c r="AF27" s="78">
        <v>101</v>
      </c>
      <c r="AG27" s="78">
        <v>71</v>
      </c>
      <c r="AH27" s="78">
        <v>63</v>
      </c>
      <c r="AI27" s="78">
        <v>48</v>
      </c>
      <c r="AJ27" s="78">
        <v>33</v>
      </c>
      <c r="AK27" s="78">
        <v>566</v>
      </c>
      <c r="AL27" s="78">
        <v>52</v>
      </c>
      <c r="AM27" s="78">
        <v>40</v>
      </c>
      <c r="AN27" s="78">
        <v>142</v>
      </c>
      <c r="AO27" s="78">
        <v>20</v>
      </c>
      <c r="AP27" s="78">
        <v>16</v>
      </c>
      <c r="AQ27" s="78">
        <v>1</v>
      </c>
      <c r="AR27" s="191">
        <v>6</v>
      </c>
      <c r="AS27" s="191">
        <v>6</v>
      </c>
    </row>
    <row r="28" spans="1:45" x14ac:dyDescent="0.25">
      <c r="A28" s="98" t="s">
        <v>541</v>
      </c>
      <c r="B28" s="94">
        <v>2508</v>
      </c>
      <c r="C28" s="95">
        <v>1220</v>
      </c>
      <c r="D28" s="95">
        <v>12</v>
      </c>
      <c r="E28" s="95">
        <v>12</v>
      </c>
      <c r="F28" s="95">
        <v>12</v>
      </c>
      <c r="G28" s="95">
        <v>13</v>
      </c>
      <c r="H28" s="95">
        <v>15</v>
      </c>
      <c r="I28" s="95">
        <v>15</v>
      </c>
      <c r="J28" s="95">
        <v>17</v>
      </c>
      <c r="K28" s="95">
        <v>18</v>
      </c>
      <c r="L28" s="95">
        <v>20</v>
      </c>
      <c r="M28" s="95">
        <v>21</v>
      </c>
      <c r="N28" s="95">
        <v>22</v>
      </c>
      <c r="O28" s="95">
        <v>24</v>
      </c>
      <c r="P28" s="95">
        <v>25</v>
      </c>
      <c r="Q28" s="95">
        <v>24</v>
      </c>
      <c r="R28" s="95">
        <v>24</v>
      </c>
      <c r="S28" s="95">
        <v>23</v>
      </c>
      <c r="T28" s="95">
        <v>22</v>
      </c>
      <c r="U28" s="95">
        <v>21</v>
      </c>
      <c r="V28" s="95">
        <v>20</v>
      </c>
      <c r="W28" s="95">
        <v>18</v>
      </c>
      <c r="X28" s="95">
        <v>61</v>
      </c>
      <c r="Y28" s="95">
        <v>36</v>
      </c>
      <c r="Z28" s="95">
        <v>55</v>
      </c>
      <c r="AA28" s="95">
        <v>55</v>
      </c>
      <c r="AB28" s="95">
        <v>78</v>
      </c>
      <c r="AC28" s="95">
        <v>51</v>
      </c>
      <c r="AD28" s="95">
        <v>92</v>
      </c>
      <c r="AE28" s="95">
        <v>98</v>
      </c>
      <c r="AF28" s="95">
        <v>101</v>
      </c>
      <c r="AG28" s="95">
        <v>71</v>
      </c>
      <c r="AH28" s="95">
        <v>63</v>
      </c>
      <c r="AI28" s="95">
        <v>48</v>
      </c>
      <c r="AJ28" s="95">
        <v>33</v>
      </c>
      <c r="AK28" s="95">
        <v>566</v>
      </c>
      <c r="AL28" s="95">
        <v>52</v>
      </c>
      <c r="AM28" s="95">
        <v>40</v>
      </c>
      <c r="AN28" s="95">
        <v>142</v>
      </c>
      <c r="AO28" s="95">
        <v>20</v>
      </c>
      <c r="AP28" s="95">
        <v>16</v>
      </c>
      <c r="AQ28" s="95">
        <v>1</v>
      </c>
      <c r="AR28" s="191">
        <v>6</v>
      </c>
      <c r="AS28" s="191">
        <v>6</v>
      </c>
    </row>
    <row r="29" spans="1:45" x14ac:dyDescent="0.25">
      <c r="A29" s="57" t="s">
        <v>57</v>
      </c>
      <c r="B29" s="56"/>
      <c r="C29" s="78">
        <v>2473</v>
      </c>
      <c r="D29" s="78">
        <v>49</v>
      </c>
      <c r="E29" s="78">
        <v>44</v>
      </c>
      <c r="F29" s="78">
        <v>41</v>
      </c>
      <c r="G29" s="78">
        <v>40</v>
      </c>
      <c r="H29" s="78">
        <v>40</v>
      </c>
      <c r="I29" s="78">
        <v>42</v>
      </c>
      <c r="J29" s="78">
        <v>45</v>
      </c>
      <c r="K29" s="78">
        <v>49</v>
      </c>
      <c r="L29" s="78">
        <v>53</v>
      </c>
      <c r="M29" s="78">
        <v>56</v>
      </c>
      <c r="N29" s="78">
        <v>61</v>
      </c>
      <c r="O29" s="78">
        <v>65</v>
      </c>
      <c r="P29" s="78">
        <v>67</v>
      </c>
      <c r="Q29" s="78">
        <v>64</v>
      </c>
      <c r="R29" s="78">
        <v>58</v>
      </c>
      <c r="S29" s="78">
        <v>52</v>
      </c>
      <c r="T29" s="78">
        <v>46</v>
      </c>
      <c r="U29" s="78">
        <v>41</v>
      </c>
      <c r="V29" s="78">
        <v>39</v>
      </c>
      <c r="W29" s="78">
        <v>37</v>
      </c>
      <c r="X29" s="78">
        <v>172</v>
      </c>
      <c r="Y29" s="78">
        <v>141</v>
      </c>
      <c r="Z29" s="78">
        <v>154</v>
      </c>
      <c r="AA29" s="78">
        <v>152</v>
      </c>
      <c r="AB29" s="78">
        <v>193</v>
      </c>
      <c r="AC29" s="78">
        <v>165</v>
      </c>
      <c r="AD29" s="78">
        <v>100</v>
      </c>
      <c r="AE29" s="78">
        <v>101</v>
      </c>
      <c r="AF29" s="78">
        <v>80</v>
      </c>
      <c r="AG29" s="78">
        <v>75</v>
      </c>
      <c r="AH29" s="78">
        <v>49</v>
      </c>
      <c r="AI29" s="78">
        <v>52</v>
      </c>
      <c r="AJ29" s="78">
        <v>50</v>
      </c>
      <c r="AK29" s="78">
        <v>1150</v>
      </c>
      <c r="AL29" s="78">
        <v>146</v>
      </c>
      <c r="AM29" s="78">
        <v>88</v>
      </c>
      <c r="AN29" s="78">
        <v>444</v>
      </c>
      <c r="AO29" s="78">
        <v>68</v>
      </c>
      <c r="AP29" s="78">
        <v>55</v>
      </c>
      <c r="AQ29" s="78">
        <v>4</v>
      </c>
      <c r="AR29" s="191">
        <v>25</v>
      </c>
      <c r="AS29" s="191">
        <v>24</v>
      </c>
    </row>
    <row r="30" spans="1:45" x14ac:dyDescent="0.25">
      <c r="A30" s="98" t="s">
        <v>542</v>
      </c>
      <c r="B30" s="94">
        <v>2509</v>
      </c>
      <c r="C30" s="95">
        <v>2473</v>
      </c>
      <c r="D30" s="95">
        <v>49</v>
      </c>
      <c r="E30" s="95">
        <v>44</v>
      </c>
      <c r="F30" s="95">
        <v>41</v>
      </c>
      <c r="G30" s="95">
        <v>40</v>
      </c>
      <c r="H30" s="95">
        <v>40</v>
      </c>
      <c r="I30" s="95">
        <v>42</v>
      </c>
      <c r="J30" s="95">
        <v>45</v>
      </c>
      <c r="K30" s="95">
        <v>49</v>
      </c>
      <c r="L30" s="95">
        <v>53</v>
      </c>
      <c r="M30" s="95">
        <v>56</v>
      </c>
      <c r="N30" s="95">
        <v>61</v>
      </c>
      <c r="O30" s="95">
        <v>65</v>
      </c>
      <c r="P30" s="95">
        <v>67</v>
      </c>
      <c r="Q30" s="95">
        <v>64</v>
      </c>
      <c r="R30" s="95">
        <v>58</v>
      </c>
      <c r="S30" s="95">
        <v>52</v>
      </c>
      <c r="T30" s="95">
        <v>46</v>
      </c>
      <c r="U30" s="95">
        <v>41</v>
      </c>
      <c r="V30" s="95">
        <v>39</v>
      </c>
      <c r="W30" s="95">
        <v>37</v>
      </c>
      <c r="X30" s="95">
        <v>172</v>
      </c>
      <c r="Y30" s="95">
        <v>141</v>
      </c>
      <c r="Z30" s="95">
        <v>154</v>
      </c>
      <c r="AA30" s="95">
        <v>152</v>
      </c>
      <c r="AB30" s="95">
        <v>193</v>
      </c>
      <c r="AC30" s="95">
        <v>165</v>
      </c>
      <c r="AD30" s="95">
        <v>100</v>
      </c>
      <c r="AE30" s="95">
        <v>101</v>
      </c>
      <c r="AF30" s="95">
        <v>80</v>
      </c>
      <c r="AG30" s="95">
        <v>75</v>
      </c>
      <c r="AH30" s="95">
        <v>49</v>
      </c>
      <c r="AI30" s="95">
        <v>52</v>
      </c>
      <c r="AJ30" s="95">
        <v>50</v>
      </c>
      <c r="AK30" s="95">
        <v>1150</v>
      </c>
      <c r="AL30" s="95">
        <v>146</v>
      </c>
      <c r="AM30" s="95">
        <v>88</v>
      </c>
      <c r="AN30" s="95">
        <v>444</v>
      </c>
      <c r="AO30" s="95">
        <v>68</v>
      </c>
      <c r="AP30" s="95">
        <v>55</v>
      </c>
      <c r="AQ30" s="95">
        <v>4</v>
      </c>
      <c r="AR30" s="191">
        <v>25</v>
      </c>
      <c r="AS30" s="191">
        <v>24</v>
      </c>
    </row>
    <row r="31" spans="1:45" ht="9" customHeight="1" x14ac:dyDescent="0.25">
      <c r="A31" s="99" t="s">
        <v>91</v>
      </c>
    </row>
    <row r="32" spans="1:45" ht="10.5" customHeight="1" x14ac:dyDescent="0.25">
      <c r="A32" s="47" t="s">
        <v>315</v>
      </c>
    </row>
    <row r="33" spans="1:1" ht="10.5" customHeight="1" x14ac:dyDescent="0.25">
      <c r="A33" s="100" t="s">
        <v>93</v>
      </c>
    </row>
  </sheetData>
  <mergeCells count="44">
    <mergeCell ref="AR5:AR6"/>
    <mergeCell ref="AS5:AS6"/>
    <mergeCell ref="AK5:AK6"/>
    <mergeCell ref="AL5:AN5"/>
    <mergeCell ref="AO5:AO6"/>
    <mergeCell ref="AP5:AP6"/>
    <mergeCell ref="AQ5:AQ6"/>
    <mergeCell ref="A7:B7"/>
    <mergeCell ref="AE5:AE6"/>
    <mergeCell ref="AF5:AF6"/>
    <mergeCell ref="AG5:AG6"/>
    <mergeCell ref="AH5:AH6"/>
    <mergeCell ref="S5:S6"/>
    <mergeCell ref="T5:T6"/>
    <mergeCell ref="U5:U6"/>
    <mergeCell ref="V5:V6"/>
    <mergeCell ref="W5:W6"/>
    <mergeCell ref="X5:X6"/>
    <mergeCell ref="M5:M6"/>
    <mergeCell ref="N5:N6"/>
    <mergeCell ref="O5:O6"/>
    <mergeCell ref="P5:P6"/>
    <mergeCell ref="Q5:Q6"/>
    <mergeCell ref="AI5:AI6"/>
    <mergeCell ref="AJ5:AJ6"/>
    <mergeCell ref="Y5:Y6"/>
    <mergeCell ref="Z5:Z6"/>
    <mergeCell ref="AA5:AA6"/>
    <mergeCell ref="AB5:AB6"/>
    <mergeCell ref="AC5:AC6"/>
    <mergeCell ref="AD5:AD6"/>
    <mergeCell ref="R5:R6"/>
    <mergeCell ref="G5:G6"/>
    <mergeCell ref="H5:H6"/>
    <mergeCell ref="I5:I6"/>
    <mergeCell ref="J5:J6"/>
    <mergeCell ref="K5:K6"/>
    <mergeCell ref="L5:L6"/>
    <mergeCell ref="F5:F6"/>
    <mergeCell ref="A5:A6"/>
    <mergeCell ref="B5:B6"/>
    <mergeCell ref="C5:C6"/>
    <mergeCell ref="D5:D6"/>
    <mergeCell ref="E5:E6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"/>
  <dimension ref="A1:AS32"/>
  <sheetViews>
    <sheetView topLeftCell="A4" workbookViewId="0">
      <selection activeCell="B27" sqref="B27"/>
    </sheetView>
  </sheetViews>
  <sheetFormatPr baseColWidth="10" defaultRowHeight="15" x14ac:dyDescent="0.25"/>
  <cols>
    <col min="1" max="1" width="25.42578125" style="102" customWidth="1"/>
    <col min="2" max="16384" width="11.42578125" style="104"/>
  </cols>
  <sheetData>
    <row r="1" spans="1:45" ht="15.75" x14ac:dyDescent="0.25">
      <c r="A1" s="101" t="s">
        <v>825</v>
      </c>
    </row>
    <row r="5" spans="1:45" x14ac:dyDescent="0.25">
      <c r="A5" s="349" t="s">
        <v>305</v>
      </c>
      <c r="B5" s="350" t="s">
        <v>304</v>
      </c>
      <c r="C5" s="350" t="s">
        <v>14</v>
      </c>
      <c r="D5" s="350" t="s">
        <v>95</v>
      </c>
      <c r="E5" s="350">
        <v>1</v>
      </c>
      <c r="F5" s="350">
        <v>2</v>
      </c>
      <c r="G5" s="350">
        <v>3</v>
      </c>
      <c r="H5" s="350">
        <v>4</v>
      </c>
      <c r="I5" s="350">
        <v>5</v>
      </c>
      <c r="J5" s="350">
        <v>6</v>
      </c>
      <c r="K5" s="350">
        <v>7</v>
      </c>
      <c r="L5" s="350">
        <v>8</v>
      </c>
      <c r="M5" s="350">
        <v>9</v>
      </c>
      <c r="N5" s="350">
        <v>10</v>
      </c>
      <c r="O5" s="350">
        <v>11</v>
      </c>
      <c r="P5" s="350">
        <v>12</v>
      </c>
      <c r="Q5" s="350">
        <v>13</v>
      </c>
      <c r="R5" s="350">
        <v>14</v>
      </c>
      <c r="S5" s="350">
        <v>15</v>
      </c>
      <c r="T5" s="350">
        <v>16</v>
      </c>
      <c r="U5" s="350">
        <v>17</v>
      </c>
      <c r="V5" s="350">
        <v>18</v>
      </c>
      <c r="W5" s="350">
        <v>19</v>
      </c>
      <c r="X5" s="350" t="s">
        <v>96</v>
      </c>
      <c r="Y5" s="350" t="s">
        <v>97</v>
      </c>
      <c r="Z5" s="350" t="s">
        <v>98</v>
      </c>
      <c r="AA5" s="350" t="s">
        <v>99</v>
      </c>
      <c r="AB5" s="350" t="s">
        <v>100</v>
      </c>
      <c r="AC5" s="350" t="s">
        <v>101</v>
      </c>
      <c r="AD5" s="350" t="s">
        <v>102</v>
      </c>
      <c r="AE5" s="350" t="s">
        <v>103</v>
      </c>
      <c r="AF5" s="350" t="s">
        <v>104</v>
      </c>
      <c r="AG5" s="350" t="s">
        <v>105</v>
      </c>
      <c r="AH5" s="350" t="s">
        <v>106</v>
      </c>
      <c r="AI5" s="350" t="s">
        <v>107</v>
      </c>
      <c r="AJ5" s="350" t="s">
        <v>108</v>
      </c>
      <c r="AK5" s="350" t="s">
        <v>109</v>
      </c>
      <c r="AL5" s="350" t="s">
        <v>110</v>
      </c>
      <c r="AM5" s="350"/>
      <c r="AN5" s="350"/>
      <c r="AO5" s="350" t="s">
        <v>111</v>
      </c>
      <c r="AP5" s="350" t="s">
        <v>112</v>
      </c>
      <c r="AQ5" s="350" t="s">
        <v>117</v>
      </c>
      <c r="AR5" s="348" t="s">
        <v>813</v>
      </c>
      <c r="AS5" s="348" t="s">
        <v>814</v>
      </c>
    </row>
    <row r="6" spans="1:45" x14ac:dyDescent="0.25">
      <c r="A6" s="349"/>
      <c r="B6" s="350"/>
      <c r="C6" s="350"/>
      <c r="D6" s="350"/>
      <c r="E6" s="350"/>
      <c r="F6" s="350"/>
      <c r="G6" s="350"/>
      <c r="H6" s="350"/>
      <c r="I6" s="350"/>
      <c r="J6" s="350"/>
      <c r="K6" s="350"/>
      <c r="L6" s="350"/>
      <c r="M6" s="350"/>
      <c r="N6" s="350"/>
      <c r="O6" s="350"/>
      <c r="P6" s="350"/>
      <c r="Q6" s="350"/>
      <c r="R6" s="350"/>
      <c r="S6" s="350"/>
      <c r="T6" s="350"/>
      <c r="U6" s="350"/>
      <c r="V6" s="350"/>
      <c r="W6" s="350"/>
      <c r="X6" s="350"/>
      <c r="Y6" s="350"/>
      <c r="Z6" s="350"/>
      <c r="AA6" s="350"/>
      <c r="AB6" s="350"/>
      <c r="AC6" s="350"/>
      <c r="AD6" s="350"/>
      <c r="AE6" s="350"/>
      <c r="AF6" s="350"/>
      <c r="AG6" s="350"/>
      <c r="AH6" s="350"/>
      <c r="AI6" s="350"/>
      <c r="AJ6" s="350"/>
      <c r="AK6" s="350"/>
      <c r="AL6" s="53" t="s">
        <v>113</v>
      </c>
      <c r="AM6" s="53" t="s">
        <v>114</v>
      </c>
      <c r="AN6" s="53" t="s">
        <v>115</v>
      </c>
      <c r="AO6" s="350"/>
      <c r="AP6" s="350"/>
      <c r="AQ6" s="350"/>
      <c r="AR6" s="348"/>
      <c r="AS6" s="348"/>
    </row>
    <row r="7" spans="1:45" x14ac:dyDescent="0.25">
      <c r="A7" s="355" t="s">
        <v>50</v>
      </c>
      <c r="B7" s="356"/>
      <c r="C7" s="192">
        <v>51060</v>
      </c>
      <c r="D7" s="192">
        <v>1422</v>
      </c>
      <c r="E7" s="192">
        <v>1370</v>
      </c>
      <c r="F7" s="192">
        <v>1331</v>
      </c>
      <c r="G7" s="192">
        <v>1305</v>
      </c>
      <c r="H7" s="192">
        <v>1287</v>
      </c>
      <c r="I7" s="192">
        <v>1275</v>
      </c>
      <c r="J7" s="192">
        <v>1268</v>
      </c>
      <c r="K7" s="192">
        <v>1264</v>
      </c>
      <c r="L7" s="192">
        <v>1260</v>
      </c>
      <c r="M7" s="192">
        <v>1253</v>
      </c>
      <c r="N7" s="192">
        <v>1248</v>
      </c>
      <c r="O7" s="192">
        <v>1252</v>
      </c>
      <c r="P7" s="192">
        <v>1223</v>
      </c>
      <c r="Q7" s="192">
        <v>1147</v>
      </c>
      <c r="R7" s="192">
        <v>1045</v>
      </c>
      <c r="S7" s="192">
        <v>946</v>
      </c>
      <c r="T7" s="192">
        <v>847</v>
      </c>
      <c r="U7" s="192">
        <v>772</v>
      </c>
      <c r="V7" s="192">
        <v>744</v>
      </c>
      <c r="W7" s="192">
        <v>744</v>
      </c>
      <c r="X7" s="192">
        <v>3778</v>
      </c>
      <c r="Y7" s="192">
        <v>4249</v>
      </c>
      <c r="Z7" s="192">
        <v>3742</v>
      </c>
      <c r="AA7" s="192">
        <v>3250</v>
      </c>
      <c r="AB7" s="192">
        <v>2900</v>
      </c>
      <c r="AC7" s="192">
        <v>2421</v>
      </c>
      <c r="AD7" s="192">
        <v>1937</v>
      </c>
      <c r="AE7" s="192">
        <v>1771</v>
      </c>
      <c r="AF7" s="192">
        <v>1431</v>
      </c>
      <c r="AG7" s="192">
        <v>993</v>
      </c>
      <c r="AH7" s="192">
        <v>719</v>
      </c>
      <c r="AI7" s="192">
        <v>404</v>
      </c>
      <c r="AJ7" s="192">
        <v>462</v>
      </c>
      <c r="AK7" s="192">
        <v>25090</v>
      </c>
      <c r="AL7" s="192">
        <v>2956</v>
      </c>
      <c r="AM7" s="192">
        <v>1992</v>
      </c>
      <c r="AN7" s="192">
        <v>9683</v>
      </c>
      <c r="AO7" s="192">
        <v>1853</v>
      </c>
      <c r="AP7" s="192">
        <v>1497</v>
      </c>
      <c r="AQ7" s="192">
        <v>110</v>
      </c>
      <c r="AR7" s="192">
        <v>715</v>
      </c>
      <c r="AS7" s="192">
        <v>707</v>
      </c>
    </row>
    <row r="8" spans="1:45" x14ac:dyDescent="0.25">
      <c r="A8" s="57" t="s">
        <v>175</v>
      </c>
      <c r="B8" s="56"/>
      <c r="C8" s="59">
        <v>2701</v>
      </c>
      <c r="D8" s="59">
        <v>85</v>
      </c>
      <c r="E8" s="59">
        <v>74</v>
      </c>
      <c r="F8" s="59">
        <v>66</v>
      </c>
      <c r="G8" s="59">
        <v>60</v>
      </c>
      <c r="H8" s="59">
        <v>57</v>
      </c>
      <c r="I8" s="59">
        <v>55</v>
      </c>
      <c r="J8" s="59">
        <v>54</v>
      </c>
      <c r="K8" s="59">
        <v>55</v>
      </c>
      <c r="L8" s="59">
        <v>56</v>
      </c>
      <c r="M8" s="59">
        <v>57</v>
      </c>
      <c r="N8" s="59">
        <v>60</v>
      </c>
      <c r="O8" s="59">
        <v>64</v>
      </c>
      <c r="P8" s="59">
        <v>64</v>
      </c>
      <c r="Q8" s="59">
        <v>60</v>
      </c>
      <c r="R8" s="59">
        <v>53</v>
      </c>
      <c r="S8" s="59">
        <v>47</v>
      </c>
      <c r="T8" s="59">
        <v>40</v>
      </c>
      <c r="U8" s="59">
        <v>36</v>
      </c>
      <c r="V8" s="59">
        <v>35</v>
      </c>
      <c r="W8" s="59">
        <v>35</v>
      </c>
      <c r="X8" s="59">
        <v>186</v>
      </c>
      <c r="Y8" s="59">
        <v>205</v>
      </c>
      <c r="Z8" s="59">
        <v>204</v>
      </c>
      <c r="AA8" s="59">
        <v>168</v>
      </c>
      <c r="AB8" s="59">
        <v>166</v>
      </c>
      <c r="AC8" s="59">
        <v>143</v>
      </c>
      <c r="AD8" s="59">
        <v>117</v>
      </c>
      <c r="AE8" s="59">
        <v>117</v>
      </c>
      <c r="AF8" s="59">
        <v>82</v>
      </c>
      <c r="AG8" s="59">
        <v>56</v>
      </c>
      <c r="AH8" s="59">
        <v>60</v>
      </c>
      <c r="AI8" s="59">
        <v>44</v>
      </c>
      <c r="AJ8" s="59">
        <v>40</v>
      </c>
      <c r="AK8" s="59">
        <v>1288</v>
      </c>
      <c r="AL8" s="59">
        <v>148</v>
      </c>
      <c r="AM8" s="59">
        <v>90</v>
      </c>
      <c r="AN8" s="59">
        <v>496</v>
      </c>
      <c r="AO8" s="59">
        <v>114</v>
      </c>
      <c r="AP8" s="59">
        <v>92</v>
      </c>
      <c r="AQ8" s="59">
        <v>7</v>
      </c>
      <c r="AR8" s="59">
        <v>44</v>
      </c>
      <c r="AS8" s="59">
        <v>41</v>
      </c>
    </row>
    <row r="9" spans="1:45" x14ac:dyDescent="0.25">
      <c r="A9" s="98" t="s">
        <v>774</v>
      </c>
      <c r="B9" s="94">
        <v>2512</v>
      </c>
      <c r="C9" s="95">
        <v>1135</v>
      </c>
      <c r="D9" s="95">
        <v>35</v>
      </c>
      <c r="E9" s="95">
        <v>31</v>
      </c>
      <c r="F9" s="95">
        <v>28</v>
      </c>
      <c r="G9" s="95">
        <v>25</v>
      </c>
      <c r="H9" s="95">
        <v>24</v>
      </c>
      <c r="I9" s="95">
        <v>23</v>
      </c>
      <c r="J9" s="95">
        <v>23</v>
      </c>
      <c r="K9" s="95">
        <v>23</v>
      </c>
      <c r="L9" s="95">
        <v>24</v>
      </c>
      <c r="M9" s="95">
        <v>24</v>
      </c>
      <c r="N9" s="95">
        <v>25</v>
      </c>
      <c r="O9" s="95">
        <v>27</v>
      </c>
      <c r="P9" s="95">
        <v>27</v>
      </c>
      <c r="Q9" s="95">
        <v>25</v>
      </c>
      <c r="R9" s="95">
        <v>22</v>
      </c>
      <c r="S9" s="95">
        <v>20</v>
      </c>
      <c r="T9" s="95">
        <v>17</v>
      </c>
      <c r="U9" s="95">
        <v>15</v>
      </c>
      <c r="V9" s="95">
        <v>15</v>
      </c>
      <c r="W9" s="95">
        <v>15</v>
      </c>
      <c r="X9" s="95">
        <v>78</v>
      </c>
      <c r="Y9" s="95">
        <v>86</v>
      </c>
      <c r="Z9" s="95">
        <v>86</v>
      </c>
      <c r="AA9" s="95">
        <v>71</v>
      </c>
      <c r="AB9" s="95">
        <v>70</v>
      </c>
      <c r="AC9" s="95">
        <v>60</v>
      </c>
      <c r="AD9" s="95">
        <v>49</v>
      </c>
      <c r="AE9" s="95">
        <v>49</v>
      </c>
      <c r="AF9" s="95">
        <v>34</v>
      </c>
      <c r="AG9" s="95">
        <v>24</v>
      </c>
      <c r="AH9" s="95">
        <v>25</v>
      </c>
      <c r="AI9" s="95">
        <v>18</v>
      </c>
      <c r="AJ9" s="95">
        <v>17</v>
      </c>
      <c r="AK9" s="95">
        <v>541</v>
      </c>
      <c r="AL9" s="95">
        <v>62</v>
      </c>
      <c r="AM9" s="95">
        <v>38</v>
      </c>
      <c r="AN9" s="95">
        <v>208</v>
      </c>
      <c r="AO9" s="95">
        <v>48</v>
      </c>
      <c r="AP9" s="95">
        <v>39</v>
      </c>
      <c r="AQ9" s="217">
        <v>3</v>
      </c>
      <c r="AR9" s="193">
        <v>18</v>
      </c>
      <c r="AS9" s="193">
        <v>17</v>
      </c>
    </row>
    <row r="10" spans="1:45" x14ac:dyDescent="0.25">
      <c r="A10" s="98" t="s">
        <v>543</v>
      </c>
      <c r="B10" s="94">
        <v>2513</v>
      </c>
      <c r="C10" s="95">
        <v>1566</v>
      </c>
      <c r="D10" s="95">
        <v>50</v>
      </c>
      <c r="E10" s="95">
        <v>43</v>
      </c>
      <c r="F10" s="95">
        <v>38</v>
      </c>
      <c r="G10" s="95">
        <v>35</v>
      </c>
      <c r="H10" s="95">
        <v>33</v>
      </c>
      <c r="I10" s="95">
        <v>32</v>
      </c>
      <c r="J10" s="95">
        <v>31</v>
      </c>
      <c r="K10" s="95">
        <v>32</v>
      </c>
      <c r="L10" s="95">
        <v>32</v>
      </c>
      <c r="M10" s="95">
        <v>33</v>
      </c>
      <c r="N10" s="95">
        <v>35</v>
      </c>
      <c r="O10" s="95">
        <v>37</v>
      </c>
      <c r="P10" s="95">
        <v>37</v>
      </c>
      <c r="Q10" s="95">
        <v>35</v>
      </c>
      <c r="R10" s="95">
        <v>31</v>
      </c>
      <c r="S10" s="95">
        <v>27</v>
      </c>
      <c r="T10" s="95">
        <v>23</v>
      </c>
      <c r="U10" s="95">
        <v>21</v>
      </c>
      <c r="V10" s="95">
        <v>20</v>
      </c>
      <c r="W10" s="95">
        <v>20</v>
      </c>
      <c r="X10" s="95">
        <v>108</v>
      </c>
      <c r="Y10" s="95">
        <v>119</v>
      </c>
      <c r="Z10" s="95">
        <v>118</v>
      </c>
      <c r="AA10" s="95">
        <v>97</v>
      </c>
      <c r="AB10" s="95">
        <v>96</v>
      </c>
      <c r="AC10" s="95">
        <v>83</v>
      </c>
      <c r="AD10" s="95">
        <v>68</v>
      </c>
      <c r="AE10" s="95">
        <v>68</v>
      </c>
      <c r="AF10" s="95">
        <v>48</v>
      </c>
      <c r="AG10" s="95">
        <v>32</v>
      </c>
      <c r="AH10" s="95">
        <v>35</v>
      </c>
      <c r="AI10" s="95">
        <v>26</v>
      </c>
      <c r="AJ10" s="95">
        <v>23</v>
      </c>
      <c r="AK10" s="95">
        <v>747</v>
      </c>
      <c r="AL10" s="95">
        <v>86</v>
      </c>
      <c r="AM10" s="95">
        <v>52</v>
      </c>
      <c r="AN10" s="95">
        <v>288</v>
      </c>
      <c r="AO10" s="95">
        <v>66</v>
      </c>
      <c r="AP10" s="95">
        <v>53</v>
      </c>
      <c r="AQ10" s="217">
        <v>4</v>
      </c>
      <c r="AR10" s="193">
        <v>26</v>
      </c>
      <c r="AS10" s="193">
        <v>24</v>
      </c>
    </row>
    <row r="11" spans="1:45" x14ac:dyDescent="0.25">
      <c r="A11" s="57" t="s">
        <v>176</v>
      </c>
      <c r="B11" s="56"/>
      <c r="C11" s="59">
        <v>11264</v>
      </c>
      <c r="D11" s="59">
        <v>300</v>
      </c>
      <c r="E11" s="59">
        <v>302</v>
      </c>
      <c r="F11" s="59">
        <v>305</v>
      </c>
      <c r="G11" s="59">
        <v>308</v>
      </c>
      <c r="H11" s="59">
        <v>310</v>
      </c>
      <c r="I11" s="59">
        <v>312</v>
      </c>
      <c r="J11" s="59">
        <v>313</v>
      </c>
      <c r="K11" s="59">
        <v>313</v>
      </c>
      <c r="L11" s="59">
        <v>312</v>
      </c>
      <c r="M11" s="59">
        <v>309</v>
      </c>
      <c r="N11" s="59">
        <v>304</v>
      </c>
      <c r="O11" s="59">
        <v>301</v>
      </c>
      <c r="P11" s="59">
        <v>290</v>
      </c>
      <c r="Q11" s="59">
        <v>266</v>
      </c>
      <c r="R11" s="59">
        <v>235</v>
      </c>
      <c r="S11" s="59">
        <v>204</v>
      </c>
      <c r="T11" s="59">
        <v>173</v>
      </c>
      <c r="U11" s="59">
        <v>151</v>
      </c>
      <c r="V11" s="59">
        <v>145</v>
      </c>
      <c r="W11" s="59">
        <v>151</v>
      </c>
      <c r="X11" s="59">
        <v>806</v>
      </c>
      <c r="Y11" s="59">
        <v>879</v>
      </c>
      <c r="Z11" s="59">
        <v>821</v>
      </c>
      <c r="AA11" s="59">
        <v>675</v>
      </c>
      <c r="AB11" s="59">
        <v>625</v>
      </c>
      <c r="AC11" s="59">
        <v>532</v>
      </c>
      <c r="AD11" s="59">
        <v>411</v>
      </c>
      <c r="AE11" s="59">
        <v>367</v>
      </c>
      <c r="AF11" s="59">
        <v>291</v>
      </c>
      <c r="AG11" s="59">
        <v>180</v>
      </c>
      <c r="AH11" s="59">
        <v>146</v>
      </c>
      <c r="AI11" s="59">
        <v>83</v>
      </c>
      <c r="AJ11" s="59">
        <v>144</v>
      </c>
      <c r="AK11" s="59">
        <v>5530</v>
      </c>
      <c r="AL11" s="59">
        <v>695</v>
      </c>
      <c r="AM11" s="59">
        <v>400</v>
      </c>
      <c r="AN11" s="59">
        <v>2079</v>
      </c>
      <c r="AO11" s="59">
        <v>390</v>
      </c>
      <c r="AP11" s="59">
        <v>315</v>
      </c>
      <c r="AQ11" s="59">
        <v>23</v>
      </c>
      <c r="AR11" s="59">
        <v>149</v>
      </c>
      <c r="AS11" s="59">
        <v>151</v>
      </c>
    </row>
    <row r="12" spans="1:45" x14ac:dyDescent="0.25">
      <c r="A12" s="98" t="s">
        <v>544</v>
      </c>
      <c r="B12" s="94">
        <v>2514</v>
      </c>
      <c r="C12" s="95">
        <v>8111</v>
      </c>
      <c r="D12" s="95">
        <v>216</v>
      </c>
      <c r="E12" s="95">
        <v>218</v>
      </c>
      <c r="F12" s="95">
        <v>219</v>
      </c>
      <c r="G12" s="95">
        <v>222</v>
      </c>
      <c r="H12" s="95">
        <v>223</v>
      </c>
      <c r="I12" s="95">
        <v>225</v>
      </c>
      <c r="J12" s="95">
        <v>226</v>
      </c>
      <c r="K12" s="95">
        <v>226</v>
      </c>
      <c r="L12" s="95">
        <v>225</v>
      </c>
      <c r="M12" s="95">
        <v>222</v>
      </c>
      <c r="N12" s="95">
        <v>219</v>
      </c>
      <c r="O12" s="95">
        <v>217</v>
      </c>
      <c r="P12" s="95">
        <v>209</v>
      </c>
      <c r="Q12" s="95">
        <v>191</v>
      </c>
      <c r="R12" s="95">
        <v>169</v>
      </c>
      <c r="S12" s="95">
        <v>147</v>
      </c>
      <c r="T12" s="95">
        <v>125</v>
      </c>
      <c r="U12" s="95">
        <v>109</v>
      </c>
      <c r="V12" s="95">
        <v>104</v>
      </c>
      <c r="W12" s="95">
        <v>109</v>
      </c>
      <c r="X12" s="95">
        <v>580</v>
      </c>
      <c r="Y12" s="95">
        <v>633</v>
      </c>
      <c r="Z12" s="95">
        <v>591</v>
      </c>
      <c r="AA12" s="95">
        <v>485</v>
      </c>
      <c r="AB12" s="95">
        <v>449</v>
      </c>
      <c r="AC12" s="95">
        <v>383</v>
      </c>
      <c r="AD12" s="95">
        <v>296</v>
      </c>
      <c r="AE12" s="95">
        <v>264</v>
      </c>
      <c r="AF12" s="95">
        <v>210</v>
      </c>
      <c r="AG12" s="95">
        <v>130</v>
      </c>
      <c r="AH12" s="95">
        <v>105</v>
      </c>
      <c r="AI12" s="95">
        <v>60</v>
      </c>
      <c r="AJ12" s="95">
        <v>104</v>
      </c>
      <c r="AK12" s="95">
        <v>3982</v>
      </c>
      <c r="AL12" s="95">
        <v>500</v>
      </c>
      <c r="AM12" s="95">
        <v>288</v>
      </c>
      <c r="AN12" s="95">
        <v>1497</v>
      </c>
      <c r="AO12" s="95">
        <v>281</v>
      </c>
      <c r="AP12" s="95">
        <v>226</v>
      </c>
      <c r="AQ12" s="217">
        <v>17</v>
      </c>
      <c r="AR12" s="193">
        <v>107</v>
      </c>
      <c r="AS12" s="193">
        <v>109</v>
      </c>
    </row>
    <row r="13" spans="1:45" x14ac:dyDescent="0.25">
      <c r="A13" s="98" t="s">
        <v>545</v>
      </c>
      <c r="B13" s="94">
        <v>7143</v>
      </c>
      <c r="C13" s="95">
        <v>1127</v>
      </c>
      <c r="D13" s="95">
        <v>30</v>
      </c>
      <c r="E13" s="95">
        <v>30</v>
      </c>
      <c r="F13" s="95">
        <v>31</v>
      </c>
      <c r="G13" s="95">
        <v>31</v>
      </c>
      <c r="H13" s="95">
        <v>31</v>
      </c>
      <c r="I13" s="95">
        <v>31</v>
      </c>
      <c r="J13" s="95">
        <v>31</v>
      </c>
      <c r="K13" s="95">
        <v>31</v>
      </c>
      <c r="L13" s="95">
        <v>31</v>
      </c>
      <c r="M13" s="95">
        <v>31</v>
      </c>
      <c r="N13" s="95">
        <v>30</v>
      </c>
      <c r="O13" s="95">
        <v>30</v>
      </c>
      <c r="P13" s="95">
        <v>29</v>
      </c>
      <c r="Q13" s="95">
        <v>27</v>
      </c>
      <c r="R13" s="95">
        <v>24</v>
      </c>
      <c r="S13" s="95">
        <v>20</v>
      </c>
      <c r="T13" s="95">
        <v>17</v>
      </c>
      <c r="U13" s="95">
        <v>15</v>
      </c>
      <c r="V13" s="95">
        <v>15</v>
      </c>
      <c r="W13" s="95">
        <v>15</v>
      </c>
      <c r="X13" s="95">
        <v>81</v>
      </c>
      <c r="Y13" s="95">
        <v>88</v>
      </c>
      <c r="Z13" s="95">
        <v>82</v>
      </c>
      <c r="AA13" s="95">
        <v>68</v>
      </c>
      <c r="AB13" s="95">
        <v>63</v>
      </c>
      <c r="AC13" s="95">
        <v>53</v>
      </c>
      <c r="AD13" s="95">
        <v>41</v>
      </c>
      <c r="AE13" s="95">
        <v>37</v>
      </c>
      <c r="AF13" s="95">
        <v>29</v>
      </c>
      <c r="AG13" s="95">
        <v>18</v>
      </c>
      <c r="AH13" s="95">
        <v>15</v>
      </c>
      <c r="AI13" s="95">
        <v>8</v>
      </c>
      <c r="AJ13" s="95">
        <v>14</v>
      </c>
      <c r="AK13" s="95">
        <v>553</v>
      </c>
      <c r="AL13" s="95">
        <v>70</v>
      </c>
      <c r="AM13" s="95">
        <v>40</v>
      </c>
      <c r="AN13" s="95">
        <v>208</v>
      </c>
      <c r="AO13" s="95">
        <v>39</v>
      </c>
      <c r="AP13" s="95">
        <v>32</v>
      </c>
      <c r="AQ13" s="217">
        <v>2</v>
      </c>
      <c r="AR13" s="193">
        <v>15</v>
      </c>
      <c r="AS13" s="193">
        <v>15</v>
      </c>
    </row>
    <row r="14" spans="1:45" x14ac:dyDescent="0.25">
      <c r="A14" s="98" t="s">
        <v>546</v>
      </c>
      <c r="B14" s="94">
        <v>2515</v>
      </c>
      <c r="C14" s="95">
        <v>2026</v>
      </c>
      <c r="D14" s="95">
        <v>54</v>
      </c>
      <c r="E14" s="95">
        <v>54</v>
      </c>
      <c r="F14" s="95">
        <v>55</v>
      </c>
      <c r="G14" s="95">
        <v>55</v>
      </c>
      <c r="H14" s="95">
        <v>56</v>
      </c>
      <c r="I14" s="95">
        <v>56</v>
      </c>
      <c r="J14" s="95">
        <v>56</v>
      </c>
      <c r="K14" s="95">
        <v>56</v>
      </c>
      <c r="L14" s="95">
        <v>56</v>
      </c>
      <c r="M14" s="95">
        <v>56</v>
      </c>
      <c r="N14" s="95">
        <v>55</v>
      </c>
      <c r="O14" s="95">
        <v>54</v>
      </c>
      <c r="P14" s="95">
        <v>52</v>
      </c>
      <c r="Q14" s="95">
        <v>48</v>
      </c>
      <c r="R14" s="95">
        <v>42</v>
      </c>
      <c r="S14" s="95">
        <v>37</v>
      </c>
      <c r="T14" s="95">
        <v>31</v>
      </c>
      <c r="U14" s="95">
        <v>27</v>
      </c>
      <c r="V14" s="95">
        <v>26</v>
      </c>
      <c r="W14" s="95">
        <v>27</v>
      </c>
      <c r="X14" s="95">
        <v>145</v>
      </c>
      <c r="Y14" s="95">
        <v>158</v>
      </c>
      <c r="Z14" s="95">
        <v>148</v>
      </c>
      <c r="AA14" s="95">
        <v>122</v>
      </c>
      <c r="AB14" s="95">
        <v>113</v>
      </c>
      <c r="AC14" s="95">
        <v>96</v>
      </c>
      <c r="AD14" s="95">
        <v>74</v>
      </c>
      <c r="AE14" s="95">
        <v>66</v>
      </c>
      <c r="AF14" s="95">
        <v>52</v>
      </c>
      <c r="AG14" s="95">
        <v>32</v>
      </c>
      <c r="AH14" s="95">
        <v>26</v>
      </c>
      <c r="AI14" s="95">
        <v>15</v>
      </c>
      <c r="AJ14" s="95">
        <v>26</v>
      </c>
      <c r="AK14" s="95">
        <v>995</v>
      </c>
      <c r="AL14" s="95">
        <v>125</v>
      </c>
      <c r="AM14" s="95">
        <v>72</v>
      </c>
      <c r="AN14" s="95">
        <v>374</v>
      </c>
      <c r="AO14" s="95">
        <v>70</v>
      </c>
      <c r="AP14" s="95">
        <v>57</v>
      </c>
      <c r="AQ14" s="217">
        <v>4</v>
      </c>
      <c r="AR14" s="193">
        <v>27</v>
      </c>
      <c r="AS14" s="193">
        <v>27</v>
      </c>
    </row>
    <row r="15" spans="1:45" x14ac:dyDescent="0.25">
      <c r="A15" s="57" t="s">
        <v>177</v>
      </c>
      <c r="B15" s="56"/>
      <c r="C15" s="59">
        <v>10662</v>
      </c>
      <c r="D15" s="59">
        <v>334</v>
      </c>
      <c r="E15" s="59">
        <v>311</v>
      </c>
      <c r="F15" s="59">
        <v>293</v>
      </c>
      <c r="G15" s="59">
        <v>280</v>
      </c>
      <c r="H15" s="59">
        <v>270</v>
      </c>
      <c r="I15" s="59">
        <v>264</v>
      </c>
      <c r="J15" s="59">
        <v>261</v>
      </c>
      <c r="K15" s="59">
        <v>259</v>
      </c>
      <c r="L15" s="59">
        <v>258</v>
      </c>
      <c r="M15" s="59">
        <v>257</v>
      </c>
      <c r="N15" s="59">
        <v>258</v>
      </c>
      <c r="O15" s="59">
        <v>261</v>
      </c>
      <c r="P15" s="59">
        <v>257</v>
      </c>
      <c r="Q15" s="59">
        <v>241</v>
      </c>
      <c r="R15" s="59">
        <v>219</v>
      </c>
      <c r="S15" s="59">
        <v>198</v>
      </c>
      <c r="T15" s="59">
        <v>177</v>
      </c>
      <c r="U15" s="59">
        <v>161</v>
      </c>
      <c r="V15" s="59">
        <v>155</v>
      </c>
      <c r="W15" s="59">
        <v>155</v>
      </c>
      <c r="X15" s="59">
        <v>782</v>
      </c>
      <c r="Y15" s="59">
        <v>876</v>
      </c>
      <c r="Z15" s="59">
        <v>801</v>
      </c>
      <c r="AA15" s="59">
        <v>640</v>
      </c>
      <c r="AB15" s="59">
        <v>602</v>
      </c>
      <c r="AC15" s="59">
        <v>486</v>
      </c>
      <c r="AD15" s="59">
        <v>393</v>
      </c>
      <c r="AE15" s="59">
        <v>374</v>
      </c>
      <c r="AF15" s="59">
        <v>329</v>
      </c>
      <c r="AG15" s="59">
        <v>200</v>
      </c>
      <c r="AH15" s="59">
        <v>148</v>
      </c>
      <c r="AI15" s="59">
        <v>80</v>
      </c>
      <c r="AJ15" s="59">
        <v>82</v>
      </c>
      <c r="AK15" s="59">
        <v>5378</v>
      </c>
      <c r="AL15" s="59">
        <v>654</v>
      </c>
      <c r="AM15" s="59">
        <v>430</v>
      </c>
      <c r="AN15" s="59">
        <v>2009</v>
      </c>
      <c r="AO15" s="59">
        <v>433</v>
      </c>
      <c r="AP15" s="59">
        <v>350</v>
      </c>
      <c r="AQ15" s="59">
        <v>26</v>
      </c>
      <c r="AR15" s="59">
        <v>169</v>
      </c>
      <c r="AS15" s="59">
        <v>165</v>
      </c>
    </row>
    <row r="16" spans="1:45" x14ac:dyDescent="0.25">
      <c r="A16" s="98" t="s">
        <v>547</v>
      </c>
      <c r="B16" s="94">
        <v>2519</v>
      </c>
      <c r="C16" s="95">
        <v>854</v>
      </c>
      <c r="D16" s="95">
        <v>27</v>
      </c>
      <c r="E16" s="95">
        <v>25</v>
      </c>
      <c r="F16" s="95">
        <v>23</v>
      </c>
      <c r="G16" s="95">
        <v>22</v>
      </c>
      <c r="H16" s="95">
        <v>22</v>
      </c>
      <c r="I16" s="95">
        <v>21</v>
      </c>
      <c r="J16" s="95">
        <v>21</v>
      </c>
      <c r="K16" s="95">
        <v>21</v>
      </c>
      <c r="L16" s="95">
        <v>21</v>
      </c>
      <c r="M16" s="95">
        <v>21</v>
      </c>
      <c r="N16" s="95">
        <v>21</v>
      </c>
      <c r="O16" s="95">
        <v>21</v>
      </c>
      <c r="P16" s="95">
        <v>21</v>
      </c>
      <c r="Q16" s="95">
        <v>19</v>
      </c>
      <c r="R16" s="95">
        <v>18</v>
      </c>
      <c r="S16" s="95">
        <v>16</v>
      </c>
      <c r="T16" s="95">
        <v>14</v>
      </c>
      <c r="U16" s="95">
        <v>13</v>
      </c>
      <c r="V16" s="95">
        <v>12</v>
      </c>
      <c r="W16" s="95">
        <v>12</v>
      </c>
      <c r="X16" s="95">
        <v>63</v>
      </c>
      <c r="Y16" s="95">
        <v>70</v>
      </c>
      <c r="Z16" s="95">
        <v>64</v>
      </c>
      <c r="AA16" s="95">
        <v>51</v>
      </c>
      <c r="AB16" s="95">
        <v>48</v>
      </c>
      <c r="AC16" s="95">
        <v>39</v>
      </c>
      <c r="AD16" s="95">
        <v>31</v>
      </c>
      <c r="AE16" s="95">
        <v>30</v>
      </c>
      <c r="AF16" s="95">
        <v>26</v>
      </c>
      <c r="AG16" s="95">
        <v>16</v>
      </c>
      <c r="AH16" s="95">
        <v>12</v>
      </c>
      <c r="AI16" s="95">
        <v>6</v>
      </c>
      <c r="AJ16" s="95">
        <v>7</v>
      </c>
      <c r="AK16" s="95">
        <v>430</v>
      </c>
      <c r="AL16" s="95">
        <v>52</v>
      </c>
      <c r="AM16" s="95">
        <v>34</v>
      </c>
      <c r="AN16" s="95">
        <v>161</v>
      </c>
      <c r="AO16" s="95">
        <v>35</v>
      </c>
      <c r="AP16" s="95">
        <v>28</v>
      </c>
      <c r="AQ16" s="217">
        <v>2</v>
      </c>
      <c r="AR16" s="193">
        <v>14</v>
      </c>
      <c r="AS16" s="193">
        <v>13</v>
      </c>
    </row>
    <row r="17" spans="1:45" x14ac:dyDescent="0.25">
      <c r="A17" s="98" t="s">
        <v>548</v>
      </c>
      <c r="B17" s="94">
        <v>2516</v>
      </c>
      <c r="C17" s="95">
        <v>3094</v>
      </c>
      <c r="D17" s="95">
        <v>96</v>
      </c>
      <c r="E17" s="95">
        <v>90</v>
      </c>
      <c r="F17" s="95">
        <v>86</v>
      </c>
      <c r="G17" s="95">
        <v>82</v>
      </c>
      <c r="H17" s="95">
        <v>77</v>
      </c>
      <c r="I17" s="95">
        <v>77</v>
      </c>
      <c r="J17" s="95">
        <v>75</v>
      </c>
      <c r="K17" s="95">
        <v>76</v>
      </c>
      <c r="L17" s="95">
        <v>75</v>
      </c>
      <c r="M17" s="95">
        <v>74</v>
      </c>
      <c r="N17" s="95">
        <v>75</v>
      </c>
      <c r="O17" s="95">
        <v>75</v>
      </c>
      <c r="P17" s="95">
        <v>74</v>
      </c>
      <c r="Q17" s="95">
        <v>69</v>
      </c>
      <c r="R17" s="95">
        <v>63</v>
      </c>
      <c r="S17" s="95">
        <v>57</v>
      </c>
      <c r="T17" s="95">
        <v>52</v>
      </c>
      <c r="U17" s="95">
        <v>46</v>
      </c>
      <c r="V17" s="95">
        <v>45</v>
      </c>
      <c r="W17" s="95">
        <v>45</v>
      </c>
      <c r="X17" s="95">
        <v>227</v>
      </c>
      <c r="Y17" s="95">
        <v>254</v>
      </c>
      <c r="Z17" s="95">
        <v>233</v>
      </c>
      <c r="AA17" s="95">
        <v>186</v>
      </c>
      <c r="AB17" s="95">
        <v>175</v>
      </c>
      <c r="AC17" s="95">
        <v>141</v>
      </c>
      <c r="AD17" s="95">
        <v>115</v>
      </c>
      <c r="AE17" s="95">
        <v>109</v>
      </c>
      <c r="AF17" s="95">
        <v>96</v>
      </c>
      <c r="AG17" s="95">
        <v>58</v>
      </c>
      <c r="AH17" s="95">
        <v>43</v>
      </c>
      <c r="AI17" s="95">
        <v>24</v>
      </c>
      <c r="AJ17" s="95">
        <v>24</v>
      </c>
      <c r="AK17" s="95">
        <v>1559</v>
      </c>
      <c r="AL17" s="95">
        <v>189</v>
      </c>
      <c r="AM17" s="95">
        <v>126</v>
      </c>
      <c r="AN17" s="95">
        <v>583</v>
      </c>
      <c r="AO17" s="95">
        <v>125</v>
      </c>
      <c r="AP17" s="95">
        <v>101</v>
      </c>
      <c r="AQ17" s="217">
        <v>7</v>
      </c>
      <c r="AR17" s="193">
        <v>48</v>
      </c>
      <c r="AS17" s="193">
        <v>48</v>
      </c>
    </row>
    <row r="18" spans="1:45" x14ac:dyDescent="0.25">
      <c r="A18" s="98" t="s">
        <v>775</v>
      </c>
      <c r="B18" s="94">
        <v>2517</v>
      </c>
      <c r="C18" s="95">
        <v>1495</v>
      </c>
      <c r="D18" s="95">
        <v>47</v>
      </c>
      <c r="E18" s="95">
        <v>44</v>
      </c>
      <c r="F18" s="95">
        <v>41</v>
      </c>
      <c r="G18" s="95">
        <v>39</v>
      </c>
      <c r="H18" s="95">
        <v>38</v>
      </c>
      <c r="I18" s="95">
        <v>37</v>
      </c>
      <c r="J18" s="95">
        <v>37</v>
      </c>
      <c r="K18" s="95">
        <v>36</v>
      </c>
      <c r="L18" s="95">
        <v>36</v>
      </c>
      <c r="M18" s="95">
        <v>36</v>
      </c>
      <c r="N18" s="95">
        <v>36</v>
      </c>
      <c r="O18" s="95">
        <v>37</v>
      </c>
      <c r="P18" s="95">
        <v>36</v>
      </c>
      <c r="Q18" s="95">
        <v>34</v>
      </c>
      <c r="R18" s="95">
        <v>31</v>
      </c>
      <c r="S18" s="95">
        <v>28</v>
      </c>
      <c r="T18" s="95">
        <v>25</v>
      </c>
      <c r="U18" s="95">
        <v>23</v>
      </c>
      <c r="V18" s="95">
        <v>22</v>
      </c>
      <c r="W18" s="95">
        <v>22</v>
      </c>
      <c r="X18" s="95">
        <v>109</v>
      </c>
      <c r="Y18" s="95">
        <v>123</v>
      </c>
      <c r="Z18" s="95">
        <v>112</v>
      </c>
      <c r="AA18" s="95">
        <v>90</v>
      </c>
      <c r="AB18" s="95">
        <v>84</v>
      </c>
      <c r="AC18" s="95">
        <v>68</v>
      </c>
      <c r="AD18" s="95">
        <v>55</v>
      </c>
      <c r="AE18" s="95">
        <v>52</v>
      </c>
      <c r="AF18" s="95">
        <v>46</v>
      </c>
      <c r="AG18" s="95">
        <v>28</v>
      </c>
      <c r="AH18" s="95">
        <v>21</v>
      </c>
      <c r="AI18" s="95">
        <v>11</v>
      </c>
      <c r="AJ18" s="95">
        <v>11</v>
      </c>
      <c r="AK18" s="95">
        <v>753</v>
      </c>
      <c r="AL18" s="95">
        <v>92</v>
      </c>
      <c r="AM18" s="95">
        <v>60</v>
      </c>
      <c r="AN18" s="95">
        <v>281</v>
      </c>
      <c r="AO18" s="95">
        <v>61</v>
      </c>
      <c r="AP18" s="95">
        <v>49</v>
      </c>
      <c r="AQ18" s="217">
        <v>4</v>
      </c>
      <c r="AR18" s="193">
        <v>24</v>
      </c>
      <c r="AS18" s="193">
        <v>23</v>
      </c>
    </row>
    <row r="19" spans="1:45" x14ac:dyDescent="0.25">
      <c r="A19" s="98" t="s">
        <v>549</v>
      </c>
      <c r="B19" s="94">
        <v>6979</v>
      </c>
      <c r="C19" s="95">
        <v>1170</v>
      </c>
      <c r="D19" s="95">
        <v>37</v>
      </c>
      <c r="E19" s="95">
        <v>34</v>
      </c>
      <c r="F19" s="95">
        <v>32</v>
      </c>
      <c r="G19" s="95">
        <v>31</v>
      </c>
      <c r="H19" s="95">
        <v>30</v>
      </c>
      <c r="I19" s="95">
        <v>29</v>
      </c>
      <c r="J19" s="95">
        <v>29</v>
      </c>
      <c r="K19" s="95">
        <v>28</v>
      </c>
      <c r="L19" s="95">
        <v>28</v>
      </c>
      <c r="M19" s="95">
        <v>28</v>
      </c>
      <c r="N19" s="95">
        <v>28</v>
      </c>
      <c r="O19" s="95">
        <v>29</v>
      </c>
      <c r="P19" s="95">
        <v>28</v>
      </c>
      <c r="Q19" s="95">
        <v>27</v>
      </c>
      <c r="R19" s="95">
        <v>24</v>
      </c>
      <c r="S19" s="95">
        <v>22</v>
      </c>
      <c r="T19" s="95">
        <v>19</v>
      </c>
      <c r="U19" s="95">
        <v>18</v>
      </c>
      <c r="V19" s="95">
        <v>17</v>
      </c>
      <c r="W19" s="95">
        <v>17</v>
      </c>
      <c r="X19" s="95">
        <v>86</v>
      </c>
      <c r="Y19" s="95">
        <v>96</v>
      </c>
      <c r="Z19" s="95">
        <v>88</v>
      </c>
      <c r="AA19" s="95">
        <v>70</v>
      </c>
      <c r="AB19" s="95">
        <v>66</v>
      </c>
      <c r="AC19" s="95">
        <v>53</v>
      </c>
      <c r="AD19" s="95">
        <v>43</v>
      </c>
      <c r="AE19" s="95">
        <v>41</v>
      </c>
      <c r="AF19" s="95">
        <v>36</v>
      </c>
      <c r="AG19" s="95">
        <v>22</v>
      </c>
      <c r="AH19" s="95">
        <v>16</v>
      </c>
      <c r="AI19" s="95">
        <v>9</v>
      </c>
      <c r="AJ19" s="95">
        <v>9</v>
      </c>
      <c r="AK19" s="95">
        <v>592</v>
      </c>
      <c r="AL19" s="95">
        <v>72</v>
      </c>
      <c r="AM19" s="95">
        <v>47</v>
      </c>
      <c r="AN19" s="95">
        <v>221</v>
      </c>
      <c r="AO19" s="95">
        <v>48</v>
      </c>
      <c r="AP19" s="95">
        <v>39</v>
      </c>
      <c r="AQ19" s="217">
        <v>3</v>
      </c>
      <c r="AR19" s="193">
        <v>19</v>
      </c>
      <c r="AS19" s="193">
        <v>18</v>
      </c>
    </row>
    <row r="20" spans="1:45" x14ac:dyDescent="0.25">
      <c r="A20" s="98" t="s">
        <v>550</v>
      </c>
      <c r="B20" s="94">
        <v>2518</v>
      </c>
      <c r="C20" s="95">
        <v>4049</v>
      </c>
      <c r="D20" s="95">
        <v>127</v>
      </c>
      <c r="E20" s="95">
        <v>118</v>
      </c>
      <c r="F20" s="95">
        <v>111</v>
      </c>
      <c r="G20" s="95">
        <v>106</v>
      </c>
      <c r="H20" s="95">
        <v>103</v>
      </c>
      <c r="I20" s="95">
        <v>100</v>
      </c>
      <c r="J20" s="95">
        <v>99</v>
      </c>
      <c r="K20" s="95">
        <v>98</v>
      </c>
      <c r="L20" s="95">
        <v>98</v>
      </c>
      <c r="M20" s="95">
        <v>98</v>
      </c>
      <c r="N20" s="95">
        <v>98</v>
      </c>
      <c r="O20" s="95">
        <v>99</v>
      </c>
      <c r="P20" s="95">
        <v>98</v>
      </c>
      <c r="Q20" s="95">
        <v>92</v>
      </c>
      <c r="R20" s="95">
        <v>83</v>
      </c>
      <c r="S20" s="95">
        <v>75</v>
      </c>
      <c r="T20" s="95">
        <v>67</v>
      </c>
      <c r="U20" s="95">
        <v>61</v>
      </c>
      <c r="V20" s="95">
        <v>59</v>
      </c>
      <c r="W20" s="95">
        <v>59</v>
      </c>
      <c r="X20" s="95">
        <v>297</v>
      </c>
      <c r="Y20" s="95">
        <v>333</v>
      </c>
      <c r="Z20" s="95">
        <v>304</v>
      </c>
      <c r="AA20" s="95">
        <v>243</v>
      </c>
      <c r="AB20" s="95">
        <v>229</v>
      </c>
      <c r="AC20" s="95">
        <v>185</v>
      </c>
      <c r="AD20" s="95">
        <v>149</v>
      </c>
      <c r="AE20" s="95">
        <v>142</v>
      </c>
      <c r="AF20" s="95">
        <v>125</v>
      </c>
      <c r="AG20" s="95">
        <v>76</v>
      </c>
      <c r="AH20" s="95">
        <v>56</v>
      </c>
      <c r="AI20" s="95">
        <v>30</v>
      </c>
      <c r="AJ20" s="95">
        <v>31</v>
      </c>
      <c r="AK20" s="95">
        <v>2044</v>
      </c>
      <c r="AL20" s="95">
        <v>249</v>
      </c>
      <c r="AM20" s="95">
        <v>163</v>
      </c>
      <c r="AN20" s="95">
        <v>763</v>
      </c>
      <c r="AO20" s="95">
        <v>164</v>
      </c>
      <c r="AP20" s="95">
        <v>133</v>
      </c>
      <c r="AQ20" s="217">
        <v>10</v>
      </c>
      <c r="AR20" s="193">
        <v>64</v>
      </c>
      <c r="AS20" s="193">
        <v>63</v>
      </c>
    </row>
    <row r="21" spans="1:45" x14ac:dyDescent="0.25">
      <c r="A21" s="57" t="s">
        <v>46</v>
      </c>
      <c r="B21" s="56"/>
      <c r="C21" s="78">
        <v>7634</v>
      </c>
      <c r="D21" s="78">
        <v>222</v>
      </c>
      <c r="E21" s="78">
        <v>209</v>
      </c>
      <c r="F21" s="78">
        <v>199</v>
      </c>
      <c r="G21" s="78">
        <v>193</v>
      </c>
      <c r="H21" s="78">
        <v>189</v>
      </c>
      <c r="I21" s="78">
        <v>187</v>
      </c>
      <c r="J21" s="78">
        <v>186</v>
      </c>
      <c r="K21" s="78">
        <v>187</v>
      </c>
      <c r="L21" s="78">
        <v>188</v>
      </c>
      <c r="M21" s="78">
        <v>189</v>
      </c>
      <c r="N21" s="78">
        <v>191</v>
      </c>
      <c r="O21" s="78">
        <v>194</v>
      </c>
      <c r="P21" s="78">
        <v>191</v>
      </c>
      <c r="Q21" s="78">
        <v>180</v>
      </c>
      <c r="R21" s="78">
        <v>163</v>
      </c>
      <c r="S21" s="78">
        <v>148</v>
      </c>
      <c r="T21" s="78">
        <v>132</v>
      </c>
      <c r="U21" s="78">
        <v>119</v>
      </c>
      <c r="V21" s="78">
        <v>113</v>
      </c>
      <c r="W21" s="78">
        <v>110</v>
      </c>
      <c r="X21" s="78">
        <v>540</v>
      </c>
      <c r="Y21" s="78">
        <v>617</v>
      </c>
      <c r="Z21" s="78">
        <v>557</v>
      </c>
      <c r="AA21" s="78">
        <v>516</v>
      </c>
      <c r="AB21" s="78">
        <v>412</v>
      </c>
      <c r="AC21" s="78">
        <v>370</v>
      </c>
      <c r="AD21" s="78">
        <v>299</v>
      </c>
      <c r="AE21" s="78">
        <v>246</v>
      </c>
      <c r="AF21" s="78">
        <v>212</v>
      </c>
      <c r="AG21" s="78">
        <v>179</v>
      </c>
      <c r="AH21" s="78">
        <v>84</v>
      </c>
      <c r="AI21" s="78">
        <v>59</v>
      </c>
      <c r="AJ21" s="78">
        <v>53</v>
      </c>
      <c r="AK21" s="78">
        <v>3756</v>
      </c>
      <c r="AL21" s="78">
        <v>447</v>
      </c>
      <c r="AM21" s="78">
        <v>314</v>
      </c>
      <c r="AN21" s="78">
        <v>1451</v>
      </c>
      <c r="AO21" s="78">
        <v>290</v>
      </c>
      <c r="AP21" s="78">
        <v>234</v>
      </c>
      <c r="AQ21" s="218">
        <v>17</v>
      </c>
      <c r="AR21" s="193">
        <v>112</v>
      </c>
      <c r="AS21" s="193">
        <v>110</v>
      </c>
    </row>
    <row r="22" spans="1:45" x14ac:dyDescent="0.25">
      <c r="A22" s="98" t="s">
        <v>551</v>
      </c>
      <c r="B22" s="94">
        <v>2520</v>
      </c>
      <c r="C22" s="95">
        <v>7634</v>
      </c>
      <c r="D22" s="95">
        <v>222</v>
      </c>
      <c r="E22" s="95">
        <v>209</v>
      </c>
      <c r="F22" s="95">
        <v>199</v>
      </c>
      <c r="G22" s="95">
        <v>193</v>
      </c>
      <c r="H22" s="95">
        <v>189</v>
      </c>
      <c r="I22" s="95">
        <v>187</v>
      </c>
      <c r="J22" s="95">
        <v>186</v>
      </c>
      <c r="K22" s="95">
        <v>187</v>
      </c>
      <c r="L22" s="95">
        <v>188</v>
      </c>
      <c r="M22" s="95">
        <v>189</v>
      </c>
      <c r="N22" s="95">
        <v>191</v>
      </c>
      <c r="O22" s="95">
        <v>194</v>
      </c>
      <c r="P22" s="95">
        <v>191</v>
      </c>
      <c r="Q22" s="95">
        <v>180</v>
      </c>
      <c r="R22" s="95">
        <v>163</v>
      </c>
      <c r="S22" s="95">
        <v>148</v>
      </c>
      <c r="T22" s="95">
        <v>132</v>
      </c>
      <c r="U22" s="95">
        <v>119</v>
      </c>
      <c r="V22" s="95">
        <v>113</v>
      </c>
      <c r="W22" s="95">
        <v>110</v>
      </c>
      <c r="X22" s="95">
        <v>540</v>
      </c>
      <c r="Y22" s="95">
        <v>617</v>
      </c>
      <c r="Z22" s="95">
        <v>557</v>
      </c>
      <c r="AA22" s="95">
        <v>516</v>
      </c>
      <c r="AB22" s="95">
        <v>412</v>
      </c>
      <c r="AC22" s="95">
        <v>370</v>
      </c>
      <c r="AD22" s="95">
        <v>299</v>
      </c>
      <c r="AE22" s="95">
        <v>246</v>
      </c>
      <c r="AF22" s="95">
        <v>212</v>
      </c>
      <c r="AG22" s="95">
        <v>179</v>
      </c>
      <c r="AH22" s="95">
        <v>84</v>
      </c>
      <c r="AI22" s="95">
        <v>59</v>
      </c>
      <c r="AJ22" s="95">
        <v>53</v>
      </c>
      <c r="AK22" s="95">
        <v>3756</v>
      </c>
      <c r="AL22" s="95">
        <v>447</v>
      </c>
      <c r="AM22" s="95">
        <v>314</v>
      </c>
      <c r="AN22" s="95">
        <v>1451</v>
      </c>
      <c r="AO22" s="95">
        <v>290</v>
      </c>
      <c r="AP22" s="95">
        <v>234</v>
      </c>
      <c r="AQ22" s="217">
        <v>17</v>
      </c>
      <c r="AR22" s="193">
        <v>112</v>
      </c>
      <c r="AS22" s="193">
        <v>110</v>
      </c>
    </row>
    <row r="23" spans="1:45" x14ac:dyDescent="0.25">
      <c r="A23" s="57" t="s">
        <v>47</v>
      </c>
      <c r="B23" s="56"/>
      <c r="C23" s="59">
        <v>5609</v>
      </c>
      <c r="D23" s="59">
        <v>142</v>
      </c>
      <c r="E23" s="59">
        <v>133</v>
      </c>
      <c r="F23" s="59">
        <v>125</v>
      </c>
      <c r="G23" s="59">
        <v>120</v>
      </c>
      <c r="H23" s="59">
        <v>115</v>
      </c>
      <c r="I23" s="59">
        <v>113</v>
      </c>
      <c r="J23" s="59">
        <v>111</v>
      </c>
      <c r="K23" s="59">
        <v>110</v>
      </c>
      <c r="L23" s="59">
        <v>110</v>
      </c>
      <c r="M23" s="59">
        <v>109</v>
      </c>
      <c r="N23" s="59">
        <v>110</v>
      </c>
      <c r="O23" s="59">
        <v>112</v>
      </c>
      <c r="P23" s="59">
        <v>111</v>
      </c>
      <c r="Q23" s="59">
        <v>106</v>
      </c>
      <c r="R23" s="59">
        <v>100</v>
      </c>
      <c r="S23" s="59">
        <v>93</v>
      </c>
      <c r="T23" s="59">
        <v>87</v>
      </c>
      <c r="U23" s="59">
        <v>83</v>
      </c>
      <c r="V23" s="59">
        <v>85</v>
      </c>
      <c r="W23" s="59">
        <v>89</v>
      </c>
      <c r="X23" s="59">
        <v>496</v>
      </c>
      <c r="Y23" s="59">
        <v>550</v>
      </c>
      <c r="Z23" s="59">
        <v>418</v>
      </c>
      <c r="AA23" s="59">
        <v>400</v>
      </c>
      <c r="AB23" s="59">
        <v>372</v>
      </c>
      <c r="AC23" s="59">
        <v>280</v>
      </c>
      <c r="AD23" s="59">
        <v>226</v>
      </c>
      <c r="AE23" s="59">
        <v>213</v>
      </c>
      <c r="AF23" s="59">
        <v>168</v>
      </c>
      <c r="AG23" s="59">
        <v>146</v>
      </c>
      <c r="AH23" s="59">
        <v>92</v>
      </c>
      <c r="AI23" s="59">
        <v>43</v>
      </c>
      <c r="AJ23" s="59">
        <v>41</v>
      </c>
      <c r="AK23" s="59">
        <v>2534</v>
      </c>
      <c r="AL23" s="59">
        <v>264</v>
      </c>
      <c r="AM23" s="59">
        <v>177</v>
      </c>
      <c r="AN23" s="59">
        <v>1123</v>
      </c>
      <c r="AO23" s="59">
        <v>186</v>
      </c>
      <c r="AP23" s="59">
        <v>151</v>
      </c>
      <c r="AQ23" s="59">
        <v>11</v>
      </c>
      <c r="AR23" s="59">
        <v>72</v>
      </c>
      <c r="AS23" s="59">
        <v>70</v>
      </c>
    </row>
    <row r="24" spans="1:45" x14ac:dyDescent="0.25">
      <c r="A24" s="98" t="s">
        <v>552</v>
      </c>
      <c r="B24" s="94">
        <v>2521</v>
      </c>
      <c r="C24" s="95">
        <v>2973</v>
      </c>
      <c r="D24" s="95">
        <v>75</v>
      </c>
      <c r="E24" s="95">
        <v>71</v>
      </c>
      <c r="F24" s="95">
        <v>66</v>
      </c>
      <c r="G24" s="95">
        <v>64</v>
      </c>
      <c r="H24" s="95">
        <v>61</v>
      </c>
      <c r="I24" s="95">
        <v>60</v>
      </c>
      <c r="J24" s="95">
        <v>59</v>
      </c>
      <c r="K24" s="95">
        <v>58</v>
      </c>
      <c r="L24" s="95">
        <v>58</v>
      </c>
      <c r="M24" s="95">
        <v>58</v>
      </c>
      <c r="N24" s="95">
        <v>58</v>
      </c>
      <c r="O24" s="95">
        <v>59</v>
      </c>
      <c r="P24" s="95">
        <v>59</v>
      </c>
      <c r="Q24" s="95">
        <v>56</v>
      </c>
      <c r="R24" s="95">
        <v>53</v>
      </c>
      <c r="S24" s="95">
        <v>49</v>
      </c>
      <c r="T24" s="95">
        <v>46</v>
      </c>
      <c r="U24" s="95">
        <v>44</v>
      </c>
      <c r="V24" s="95">
        <v>45</v>
      </c>
      <c r="W24" s="95">
        <v>47</v>
      </c>
      <c r="X24" s="95">
        <v>263</v>
      </c>
      <c r="Y24" s="95">
        <v>292</v>
      </c>
      <c r="Z24" s="95">
        <v>222</v>
      </c>
      <c r="AA24" s="95">
        <v>212</v>
      </c>
      <c r="AB24" s="95">
        <v>197</v>
      </c>
      <c r="AC24" s="95">
        <v>148</v>
      </c>
      <c r="AD24" s="95">
        <v>120</v>
      </c>
      <c r="AE24" s="95">
        <v>113</v>
      </c>
      <c r="AF24" s="95">
        <v>89</v>
      </c>
      <c r="AG24" s="95">
        <v>77</v>
      </c>
      <c r="AH24" s="95">
        <v>49</v>
      </c>
      <c r="AI24" s="95">
        <v>23</v>
      </c>
      <c r="AJ24" s="95">
        <v>22</v>
      </c>
      <c r="AK24" s="95">
        <v>1343</v>
      </c>
      <c r="AL24" s="95">
        <v>140</v>
      </c>
      <c r="AM24" s="95">
        <v>94</v>
      </c>
      <c r="AN24" s="95">
        <v>595</v>
      </c>
      <c r="AO24" s="95">
        <v>99</v>
      </c>
      <c r="AP24" s="95">
        <v>80</v>
      </c>
      <c r="AQ24" s="217">
        <v>6</v>
      </c>
      <c r="AR24" s="193">
        <v>38</v>
      </c>
      <c r="AS24" s="193">
        <v>37</v>
      </c>
    </row>
    <row r="25" spans="1:45" x14ac:dyDescent="0.25">
      <c r="A25" s="98" t="s">
        <v>553</v>
      </c>
      <c r="B25" s="94">
        <v>2522</v>
      </c>
      <c r="C25" s="95">
        <v>2636</v>
      </c>
      <c r="D25" s="95">
        <v>67</v>
      </c>
      <c r="E25" s="95">
        <v>62</v>
      </c>
      <c r="F25" s="95">
        <v>59</v>
      </c>
      <c r="G25" s="95">
        <v>56</v>
      </c>
      <c r="H25" s="95">
        <v>54</v>
      </c>
      <c r="I25" s="95">
        <v>53</v>
      </c>
      <c r="J25" s="95">
        <v>52</v>
      </c>
      <c r="K25" s="95">
        <v>52</v>
      </c>
      <c r="L25" s="95">
        <v>52</v>
      </c>
      <c r="M25" s="95">
        <v>51</v>
      </c>
      <c r="N25" s="95">
        <v>52</v>
      </c>
      <c r="O25" s="95">
        <v>53</v>
      </c>
      <c r="P25" s="95">
        <v>52</v>
      </c>
      <c r="Q25" s="95">
        <v>50</v>
      </c>
      <c r="R25" s="95">
        <v>47</v>
      </c>
      <c r="S25" s="95">
        <v>44</v>
      </c>
      <c r="T25" s="95">
        <v>41</v>
      </c>
      <c r="U25" s="95">
        <v>39</v>
      </c>
      <c r="V25" s="95">
        <v>40</v>
      </c>
      <c r="W25" s="95">
        <v>42</v>
      </c>
      <c r="X25" s="95">
        <v>233</v>
      </c>
      <c r="Y25" s="95">
        <v>258</v>
      </c>
      <c r="Z25" s="95">
        <v>196</v>
      </c>
      <c r="AA25" s="95">
        <v>188</v>
      </c>
      <c r="AB25" s="95">
        <v>175</v>
      </c>
      <c r="AC25" s="95">
        <v>132</v>
      </c>
      <c r="AD25" s="95">
        <v>106</v>
      </c>
      <c r="AE25" s="95">
        <v>100</v>
      </c>
      <c r="AF25" s="95">
        <v>79</v>
      </c>
      <c r="AG25" s="95">
        <v>69</v>
      </c>
      <c r="AH25" s="95">
        <v>43</v>
      </c>
      <c r="AI25" s="95">
        <v>20</v>
      </c>
      <c r="AJ25" s="95">
        <v>19</v>
      </c>
      <c r="AK25" s="95">
        <v>1191</v>
      </c>
      <c r="AL25" s="95">
        <v>124</v>
      </c>
      <c r="AM25" s="95">
        <v>83</v>
      </c>
      <c r="AN25" s="95">
        <v>528</v>
      </c>
      <c r="AO25" s="95">
        <v>87</v>
      </c>
      <c r="AP25" s="95">
        <v>71</v>
      </c>
      <c r="AQ25" s="217">
        <v>5</v>
      </c>
      <c r="AR25" s="193">
        <v>34</v>
      </c>
      <c r="AS25" s="193">
        <v>33</v>
      </c>
    </row>
    <row r="26" spans="1:45" x14ac:dyDescent="0.25">
      <c r="A26" s="57" t="s">
        <v>50</v>
      </c>
      <c r="B26" s="56"/>
      <c r="C26" s="59">
        <v>13190</v>
      </c>
      <c r="D26" s="59">
        <v>339</v>
      </c>
      <c r="E26" s="59">
        <v>341</v>
      </c>
      <c r="F26" s="59">
        <v>343</v>
      </c>
      <c r="G26" s="59">
        <v>344</v>
      </c>
      <c r="H26" s="59">
        <v>346</v>
      </c>
      <c r="I26" s="59">
        <v>344</v>
      </c>
      <c r="J26" s="59">
        <v>343</v>
      </c>
      <c r="K26" s="59">
        <v>340</v>
      </c>
      <c r="L26" s="59">
        <v>336</v>
      </c>
      <c r="M26" s="59">
        <v>332</v>
      </c>
      <c r="N26" s="59">
        <v>325</v>
      </c>
      <c r="O26" s="59">
        <v>320</v>
      </c>
      <c r="P26" s="59">
        <v>310</v>
      </c>
      <c r="Q26" s="59">
        <v>294</v>
      </c>
      <c r="R26" s="59">
        <v>275</v>
      </c>
      <c r="S26" s="59">
        <v>256</v>
      </c>
      <c r="T26" s="59">
        <v>238</v>
      </c>
      <c r="U26" s="59">
        <v>222</v>
      </c>
      <c r="V26" s="59">
        <v>211</v>
      </c>
      <c r="W26" s="59">
        <v>204</v>
      </c>
      <c r="X26" s="59">
        <v>968</v>
      </c>
      <c r="Y26" s="59">
        <v>1122</v>
      </c>
      <c r="Z26" s="59">
        <v>941</v>
      </c>
      <c r="AA26" s="59">
        <v>851</v>
      </c>
      <c r="AB26" s="59">
        <v>723</v>
      </c>
      <c r="AC26" s="59">
        <v>610</v>
      </c>
      <c r="AD26" s="59">
        <v>491</v>
      </c>
      <c r="AE26" s="59">
        <v>454</v>
      </c>
      <c r="AF26" s="59">
        <v>349</v>
      </c>
      <c r="AG26" s="59">
        <v>232</v>
      </c>
      <c r="AH26" s="59">
        <v>189</v>
      </c>
      <c r="AI26" s="59">
        <v>95</v>
      </c>
      <c r="AJ26" s="59">
        <v>102</v>
      </c>
      <c r="AK26" s="59">
        <v>6604</v>
      </c>
      <c r="AL26" s="59">
        <v>748</v>
      </c>
      <c r="AM26" s="59">
        <v>581</v>
      </c>
      <c r="AN26" s="59">
        <v>2525</v>
      </c>
      <c r="AO26" s="59">
        <v>440</v>
      </c>
      <c r="AP26" s="59">
        <v>355</v>
      </c>
      <c r="AQ26" s="59">
        <v>26</v>
      </c>
      <c r="AR26" s="59">
        <v>169</v>
      </c>
      <c r="AS26" s="59">
        <v>170</v>
      </c>
    </row>
    <row r="27" spans="1:45" x14ac:dyDescent="0.25">
      <c r="A27" s="98" t="s">
        <v>554</v>
      </c>
      <c r="B27" s="290">
        <v>10077</v>
      </c>
      <c r="C27" s="95">
        <v>661</v>
      </c>
      <c r="D27" s="95">
        <v>17</v>
      </c>
      <c r="E27" s="95">
        <v>17</v>
      </c>
      <c r="F27" s="95">
        <v>17</v>
      </c>
      <c r="G27" s="95">
        <v>17</v>
      </c>
      <c r="H27" s="95">
        <v>17</v>
      </c>
      <c r="I27" s="95">
        <v>17</v>
      </c>
      <c r="J27" s="95">
        <v>17</v>
      </c>
      <c r="K27" s="95">
        <v>17</v>
      </c>
      <c r="L27" s="95">
        <v>17</v>
      </c>
      <c r="M27" s="95">
        <v>17</v>
      </c>
      <c r="N27" s="95">
        <v>16</v>
      </c>
      <c r="O27" s="95">
        <v>16</v>
      </c>
      <c r="P27" s="95">
        <v>16</v>
      </c>
      <c r="Q27" s="95">
        <v>15</v>
      </c>
      <c r="R27" s="95">
        <v>14</v>
      </c>
      <c r="S27" s="95">
        <v>13</v>
      </c>
      <c r="T27" s="95">
        <v>12</v>
      </c>
      <c r="U27" s="95">
        <v>11</v>
      </c>
      <c r="V27" s="95">
        <v>11</v>
      </c>
      <c r="W27" s="95">
        <v>10</v>
      </c>
      <c r="X27" s="95">
        <v>48</v>
      </c>
      <c r="Y27" s="95">
        <v>56</v>
      </c>
      <c r="Z27" s="95">
        <v>47</v>
      </c>
      <c r="AA27" s="95">
        <v>43</v>
      </c>
      <c r="AB27" s="95">
        <v>36</v>
      </c>
      <c r="AC27" s="95">
        <v>31</v>
      </c>
      <c r="AD27" s="95">
        <v>25</v>
      </c>
      <c r="AE27" s="95">
        <v>23</v>
      </c>
      <c r="AF27" s="95">
        <v>17</v>
      </c>
      <c r="AG27" s="95">
        <v>12</v>
      </c>
      <c r="AH27" s="95">
        <v>9</v>
      </c>
      <c r="AI27" s="95">
        <v>5</v>
      </c>
      <c r="AJ27" s="95">
        <v>5</v>
      </c>
      <c r="AK27" s="95">
        <v>330</v>
      </c>
      <c r="AL27" s="95">
        <v>37</v>
      </c>
      <c r="AM27" s="95">
        <v>29</v>
      </c>
      <c r="AN27" s="95">
        <v>126</v>
      </c>
      <c r="AO27" s="95">
        <v>22</v>
      </c>
      <c r="AP27" s="95">
        <v>18</v>
      </c>
      <c r="AQ27" s="217">
        <v>1</v>
      </c>
      <c r="AR27" s="193">
        <v>8</v>
      </c>
      <c r="AS27" s="193">
        <v>9</v>
      </c>
    </row>
    <row r="28" spans="1:45" x14ac:dyDescent="0.25">
      <c r="A28" s="98" t="s">
        <v>555</v>
      </c>
      <c r="B28" s="94">
        <v>2510</v>
      </c>
      <c r="C28" s="95">
        <v>9891</v>
      </c>
      <c r="D28" s="95">
        <v>254</v>
      </c>
      <c r="E28" s="95">
        <v>256</v>
      </c>
      <c r="F28" s="95">
        <v>257</v>
      </c>
      <c r="G28" s="95">
        <v>258</v>
      </c>
      <c r="H28" s="95">
        <v>260</v>
      </c>
      <c r="I28" s="95">
        <v>258</v>
      </c>
      <c r="J28" s="95">
        <v>257</v>
      </c>
      <c r="K28" s="95">
        <v>255</v>
      </c>
      <c r="L28" s="95">
        <v>252</v>
      </c>
      <c r="M28" s="95">
        <v>249</v>
      </c>
      <c r="N28" s="95">
        <v>244</v>
      </c>
      <c r="O28" s="95">
        <v>240</v>
      </c>
      <c r="P28" s="95">
        <v>232</v>
      </c>
      <c r="Q28" s="95">
        <v>220</v>
      </c>
      <c r="R28" s="95">
        <v>206</v>
      </c>
      <c r="S28" s="95">
        <v>192</v>
      </c>
      <c r="T28" s="95">
        <v>178</v>
      </c>
      <c r="U28" s="95">
        <v>167</v>
      </c>
      <c r="V28" s="95">
        <v>158</v>
      </c>
      <c r="W28" s="95">
        <v>153</v>
      </c>
      <c r="X28" s="95">
        <v>726</v>
      </c>
      <c r="Y28" s="95">
        <v>842</v>
      </c>
      <c r="Z28" s="95">
        <v>706</v>
      </c>
      <c r="AA28" s="95">
        <v>638</v>
      </c>
      <c r="AB28" s="95">
        <v>542</v>
      </c>
      <c r="AC28" s="95">
        <v>457</v>
      </c>
      <c r="AD28" s="95">
        <v>368</v>
      </c>
      <c r="AE28" s="95">
        <v>340</v>
      </c>
      <c r="AF28" s="95">
        <v>262</v>
      </c>
      <c r="AG28" s="95">
        <v>174</v>
      </c>
      <c r="AH28" s="95">
        <v>142</v>
      </c>
      <c r="AI28" s="95">
        <v>71</v>
      </c>
      <c r="AJ28" s="95">
        <v>77</v>
      </c>
      <c r="AK28" s="95">
        <v>4953</v>
      </c>
      <c r="AL28" s="95">
        <v>561</v>
      </c>
      <c r="AM28" s="95">
        <v>436</v>
      </c>
      <c r="AN28" s="95">
        <v>1894</v>
      </c>
      <c r="AO28" s="95">
        <v>330</v>
      </c>
      <c r="AP28" s="95">
        <v>266</v>
      </c>
      <c r="AQ28" s="217">
        <v>20</v>
      </c>
      <c r="AR28" s="193">
        <v>127</v>
      </c>
      <c r="AS28" s="193">
        <v>127</v>
      </c>
    </row>
    <row r="29" spans="1:45" x14ac:dyDescent="0.25">
      <c r="A29" s="98" t="s">
        <v>556</v>
      </c>
      <c r="B29" s="94">
        <v>2511</v>
      </c>
      <c r="C29" s="95">
        <v>2638</v>
      </c>
      <c r="D29" s="95">
        <v>68</v>
      </c>
      <c r="E29" s="95">
        <v>68</v>
      </c>
      <c r="F29" s="95">
        <v>69</v>
      </c>
      <c r="G29" s="95">
        <v>69</v>
      </c>
      <c r="H29" s="95">
        <v>69</v>
      </c>
      <c r="I29" s="95">
        <v>69</v>
      </c>
      <c r="J29" s="95">
        <v>69</v>
      </c>
      <c r="K29" s="95">
        <v>68</v>
      </c>
      <c r="L29" s="95">
        <v>67</v>
      </c>
      <c r="M29" s="95">
        <v>66</v>
      </c>
      <c r="N29" s="95">
        <v>65</v>
      </c>
      <c r="O29" s="95">
        <v>64</v>
      </c>
      <c r="P29" s="95">
        <v>62</v>
      </c>
      <c r="Q29" s="95">
        <v>59</v>
      </c>
      <c r="R29" s="95">
        <v>55</v>
      </c>
      <c r="S29" s="95">
        <v>51</v>
      </c>
      <c r="T29" s="95">
        <v>48</v>
      </c>
      <c r="U29" s="95">
        <v>44</v>
      </c>
      <c r="V29" s="95">
        <v>42</v>
      </c>
      <c r="W29" s="95">
        <v>41</v>
      </c>
      <c r="X29" s="95">
        <v>194</v>
      </c>
      <c r="Y29" s="95">
        <v>224</v>
      </c>
      <c r="Z29" s="95">
        <v>188</v>
      </c>
      <c r="AA29" s="95">
        <v>170</v>
      </c>
      <c r="AB29" s="95">
        <v>145</v>
      </c>
      <c r="AC29" s="95">
        <v>122</v>
      </c>
      <c r="AD29" s="95">
        <v>98</v>
      </c>
      <c r="AE29" s="95">
        <v>91</v>
      </c>
      <c r="AF29" s="95">
        <v>70</v>
      </c>
      <c r="AG29" s="95">
        <v>46</v>
      </c>
      <c r="AH29" s="95">
        <v>38</v>
      </c>
      <c r="AI29" s="95">
        <v>19</v>
      </c>
      <c r="AJ29" s="95">
        <v>20</v>
      </c>
      <c r="AK29" s="95">
        <v>1321</v>
      </c>
      <c r="AL29" s="95">
        <v>150</v>
      </c>
      <c r="AM29" s="95">
        <v>116</v>
      </c>
      <c r="AN29" s="95">
        <v>505</v>
      </c>
      <c r="AO29" s="95">
        <v>88</v>
      </c>
      <c r="AP29" s="95">
        <v>71</v>
      </c>
      <c r="AQ29" s="217">
        <v>5</v>
      </c>
      <c r="AR29" s="193">
        <v>34</v>
      </c>
      <c r="AS29" s="193">
        <v>34</v>
      </c>
    </row>
    <row r="30" spans="1:45" ht="8.25" customHeight="1" x14ac:dyDescent="0.25">
      <c r="A30" s="99" t="s">
        <v>91</v>
      </c>
      <c r="AR30" s="219"/>
      <c r="AS30" s="219"/>
    </row>
    <row r="31" spans="1:45" ht="8.25" customHeight="1" x14ac:dyDescent="0.25">
      <c r="A31" s="47" t="s">
        <v>315</v>
      </c>
      <c r="AR31" s="219"/>
      <c r="AS31" s="219"/>
    </row>
    <row r="32" spans="1:45" ht="8.25" customHeight="1" x14ac:dyDescent="0.25">
      <c r="A32" s="100" t="s">
        <v>93</v>
      </c>
    </row>
  </sheetData>
  <mergeCells count="44">
    <mergeCell ref="AR5:AR6"/>
    <mergeCell ref="AS5:AS6"/>
    <mergeCell ref="AK5:AK6"/>
    <mergeCell ref="AL5:AN5"/>
    <mergeCell ref="AO5:AO6"/>
    <mergeCell ref="AP5:AP6"/>
    <mergeCell ref="AQ5:AQ6"/>
    <mergeCell ref="A7:B7"/>
    <mergeCell ref="AE5:AE6"/>
    <mergeCell ref="AF5:AF6"/>
    <mergeCell ref="AG5:AG6"/>
    <mergeCell ref="AH5:AH6"/>
    <mergeCell ref="S5:S6"/>
    <mergeCell ref="T5:T6"/>
    <mergeCell ref="U5:U6"/>
    <mergeCell ref="V5:V6"/>
    <mergeCell ref="W5:W6"/>
    <mergeCell ref="X5:X6"/>
    <mergeCell ref="M5:M6"/>
    <mergeCell ref="N5:N6"/>
    <mergeCell ref="O5:O6"/>
    <mergeCell ref="P5:P6"/>
    <mergeCell ref="Q5:Q6"/>
    <mergeCell ref="AI5:AI6"/>
    <mergeCell ref="AJ5:AJ6"/>
    <mergeCell ref="Y5:Y6"/>
    <mergeCell ref="Z5:Z6"/>
    <mergeCell ref="AA5:AA6"/>
    <mergeCell ref="AB5:AB6"/>
    <mergeCell ref="AC5:AC6"/>
    <mergeCell ref="AD5:AD6"/>
    <mergeCell ref="R5:R6"/>
    <mergeCell ref="G5:G6"/>
    <mergeCell ref="H5:H6"/>
    <mergeCell ref="I5:I6"/>
    <mergeCell ref="J5:J6"/>
    <mergeCell ref="K5:K6"/>
    <mergeCell ref="L5:L6"/>
    <mergeCell ref="F5:F6"/>
    <mergeCell ref="A5:A6"/>
    <mergeCell ref="B5:B6"/>
    <mergeCell ref="C5:C6"/>
    <mergeCell ref="D5:D6"/>
    <mergeCell ref="E5:E6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"/>
  <dimension ref="A1:AS45"/>
  <sheetViews>
    <sheetView topLeftCell="A15" workbookViewId="0">
      <selection activeCell="D39" sqref="D39"/>
    </sheetView>
  </sheetViews>
  <sheetFormatPr baseColWidth="10" defaultRowHeight="15" x14ac:dyDescent="0.25"/>
  <cols>
    <col min="1" max="1" width="23" style="102" customWidth="1"/>
    <col min="2" max="16384" width="11.42578125" style="104"/>
  </cols>
  <sheetData>
    <row r="1" spans="1:45" ht="15.75" x14ac:dyDescent="0.25">
      <c r="A1" s="101" t="s">
        <v>826</v>
      </c>
    </row>
    <row r="5" spans="1:45" x14ac:dyDescent="0.25">
      <c r="A5" s="349" t="s">
        <v>305</v>
      </c>
      <c r="B5" s="350" t="s">
        <v>304</v>
      </c>
      <c r="C5" s="350" t="s">
        <v>14</v>
      </c>
      <c r="D5" s="350" t="s">
        <v>95</v>
      </c>
      <c r="E5" s="350">
        <v>1</v>
      </c>
      <c r="F5" s="350">
        <v>2</v>
      </c>
      <c r="G5" s="350">
        <v>3</v>
      </c>
      <c r="H5" s="350">
        <v>4</v>
      </c>
      <c r="I5" s="350">
        <v>5</v>
      </c>
      <c r="J5" s="350">
        <v>6</v>
      </c>
      <c r="K5" s="350">
        <v>7</v>
      </c>
      <c r="L5" s="350">
        <v>8</v>
      </c>
      <c r="M5" s="350">
        <v>9</v>
      </c>
      <c r="N5" s="350">
        <v>10</v>
      </c>
      <c r="O5" s="350">
        <v>11</v>
      </c>
      <c r="P5" s="350">
        <v>12</v>
      </c>
      <c r="Q5" s="350">
        <v>13</v>
      </c>
      <c r="R5" s="350">
        <v>14</v>
      </c>
      <c r="S5" s="350">
        <v>15</v>
      </c>
      <c r="T5" s="350">
        <v>16</v>
      </c>
      <c r="U5" s="350">
        <v>17</v>
      </c>
      <c r="V5" s="350">
        <v>18</v>
      </c>
      <c r="W5" s="350">
        <v>19</v>
      </c>
      <c r="X5" s="350" t="s">
        <v>96</v>
      </c>
      <c r="Y5" s="350" t="s">
        <v>97</v>
      </c>
      <c r="Z5" s="350" t="s">
        <v>98</v>
      </c>
      <c r="AA5" s="350" t="s">
        <v>99</v>
      </c>
      <c r="AB5" s="350" t="s">
        <v>100</v>
      </c>
      <c r="AC5" s="350" t="s">
        <v>101</v>
      </c>
      <c r="AD5" s="350" t="s">
        <v>102</v>
      </c>
      <c r="AE5" s="350" t="s">
        <v>103</v>
      </c>
      <c r="AF5" s="350" t="s">
        <v>104</v>
      </c>
      <c r="AG5" s="350" t="s">
        <v>105</v>
      </c>
      <c r="AH5" s="350" t="s">
        <v>106</v>
      </c>
      <c r="AI5" s="350" t="s">
        <v>107</v>
      </c>
      <c r="AJ5" s="350" t="s">
        <v>108</v>
      </c>
      <c r="AK5" s="350" t="s">
        <v>109</v>
      </c>
      <c r="AL5" s="350" t="s">
        <v>110</v>
      </c>
      <c r="AM5" s="350"/>
      <c r="AN5" s="350"/>
      <c r="AO5" s="350" t="s">
        <v>111</v>
      </c>
      <c r="AP5" s="350" t="s">
        <v>112</v>
      </c>
      <c r="AQ5" s="350" t="s">
        <v>117</v>
      </c>
      <c r="AR5" s="348" t="s">
        <v>813</v>
      </c>
      <c r="AS5" s="348" t="s">
        <v>814</v>
      </c>
    </row>
    <row r="6" spans="1:45" x14ac:dyDescent="0.25">
      <c r="A6" s="349"/>
      <c r="B6" s="350"/>
      <c r="C6" s="350"/>
      <c r="D6" s="350"/>
      <c r="E6" s="350"/>
      <c r="F6" s="350"/>
      <c r="G6" s="350"/>
      <c r="H6" s="350"/>
      <c r="I6" s="350"/>
      <c r="J6" s="350"/>
      <c r="K6" s="350"/>
      <c r="L6" s="350"/>
      <c r="M6" s="350"/>
      <c r="N6" s="350"/>
      <c r="O6" s="350"/>
      <c r="P6" s="350"/>
      <c r="Q6" s="350"/>
      <c r="R6" s="350"/>
      <c r="S6" s="350"/>
      <c r="T6" s="350"/>
      <c r="U6" s="350"/>
      <c r="V6" s="350"/>
      <c r="W6" s="350"/>
      <c r="X6" s="350"/>
      <c r="Y6" s="350"/>
      <c r="Z6" s="350"/>
      <c r="AA6" s="350"/>
      <c r="AB6" s="350"/>
      <c r="AC6" s="350"/>
      <c r="AD6" s="350"/>
      <c r="AE6" s="350"/>
      <c r="AF6" s="350"/>
      <c r="AG6" s="350"/>
      <c r="AH6" s="350"/>
      <c r="AI6" s="350"/>
      <c r="AJ6" s="350"/>
      <c r="AK6" s="350"/>
      <c r="AL6" s="53" t="s">
        <v>113</v>
      </c>
      <c r="AM6" s="53" t="s">
        <v>114</v>
      </c>
      <c r="AN6" s="53" t="s">
        <v>115</v>
      </c>
      <c r="AO6" s="350"/>
      <c r="AP6" s="350"/>
      <c r="AQ6" s="350"/>
      <c r="AR6" s="348"/>
      <c r="AS6" s="348"/>
    </row>
    <row r="7" spans="1:45" x14ac:dyDescent="0.25">
      <c r="A7" s="355" t="s">
        <v>557</v>
      </c>
      <c r="B7" s="356"/>
      <c r="C7" s="192">
        <v>89517</v>
      </c>
      <c r="D7" s="192">
        <v>2008</v>
      </c>
      <c r="E7" s="192">
        <v>2006</v>
      </c>
      <c r="F7" s="192">
        <v>2005</v>
      </c>
      <c r="G7" s="192">
        <v>2011</v>
      </c>
      <c r="H7" s="192">
        <v>2017</v>
      </c>
      <c r="I7" s="192">
        <v>2025</v>
      </c>
      <c r="J7" s="192">
        <v>2030</v>
      </c>
      <c r="K7" s="192">
        <v>2034</v>
      </c>
      <c r="L7" s="192">
        <v>2033</v>
      </c>
      <c r="M7" s="192">
        <v>2025</v>
      </c>
      <c r="N7" s="192">
        <v>2021</v>
      </c>
      <c r="O7" s="192">
        <v>2015</v>
      </c>
      <c r="P7" s="192">
        <v>1979</v>
      </c>
      <c r="Q7" s="192">
        <v>1901</v>
      </c>
      <c r="R7" s="192">
        <v>1796</v>
      </c>
      <c r="S7" s="192">
        <v>1703</v>
      </c>
      <c r="T7" s="192">
        <v>1601</v>
      </c>
      <c r="U7" s="192">
        <v>1521</v>
      </c>
      <c r="V7" s="192">
        <v>1480</v>
      </c>
      <c r="W7" s="192">
        <v>1464</v>
      </c>
      <c r="X7" s="192">
        <v>7163</v>
      </c>
      <c r="Y7" s="192">
        <v>7460</v>
      </c>
      <c r="Z7" s="192">
        <v>6353</v>
      </c>
      <c r="AA7" s="192">
        <v>5656</v>
      </c>
      <c r="AB7" s="192">
        <v>5060</v>
      </c>
      <c r="AC7" s="192">
        <v>4433</v>
      </c>
      <c r="AD7" s="192">
        <v>3734</v>
      </c>
      <c r="AE7" s="192">
        <v>3292</v>
      </c>
      <c r="AF7" s="192">
        <v>2775</v>
      </c>
      <c r="AG7" s="192">
        <v>2158</v>
      </c>
      <c r="AH7" s="192">
        <v>1612</v>
      </c>
      <c r="AI7" s="192">
        <v>1079</v>
      </c>
      <c r="AJ7" s="192">
        <v>1067</v>
      </c>
      <c r="AK7" s="192">
        <v>43497</v>
      </c>
      <c r="AL7" s="192">
        <v>4637</v>
      </c>
      <c r="AM7" s="192">
        <v>3662</v>
      </c>
      <c r="AN7" s="192">
        <v>16973</v>
      </c>
      <c r="AO7" s="192">
        <v>2636</v>
      </c>
      <c r="AP7" s="192">
        <v>2131</v>
      </c>
      <c r="AQ7" s="192">
        <v>156</v>
      </c>
      <c r="AR7" s="192">
        <v>1000</v>
      </c>
      <c r="AS7" s="192">
        <v>1008</v>
      </c>
    </row>
    <row r="8" spans="1:45" x14ac:dyDescent="0.25">
      <c r="A8" s="57" t="s">
        <v>178</v>
      </c>
      <c r="B8" s="56"/>
      <c r="C8" s="78">
        <v>5465</v>
      </c>
      <c r="D8" s="78">
        <v>118</v>
      </c>
      <c r="E8" s="78">
        <v>116</v>
      </c>
      <c r="F8" s="78">
        <v>115</v>
      </c>
      <c r="G8" s="78">
        <v>115</v>
      </c>
      <c r="H8" s="78">
        <v>115</v>
      </c>
      <c r="I8" s="78">
        <v>116</v>
      </c>
      <c r="J8" s="78">
        <v>116</v>
      </c>
      <c r="K8" s="78">
        <v>117</v>
      </c>
      <c r="L8" s="78">
        <v>118</v>
      </c>
      <c r="M8" s="78">
        <v>119</v>
      </c>
      <c r="N8" s="78">
        <v>120</v>
      </c>
      <c r="O8" s="78">
        <v>121</v>
      </c>
      <c r="P8" s="78">
        <v>120</v>
      </c>
      <c r="Q8" s="78">
        <v>119</v>
      </c>
      <c r="R8" s="78">
        <v>115</v>
      </c>
      <c r="S8" s="78">
        <v>113</v>
      </c>
      <c r="T8" s="78">
        <v>110</v>
      </c>
      <c r="U8" s="78">
        <v>107</v>
      </c>
      <c r="V8" s="78">
        <v>103</v>
      </c>
      <c r="W8" s="78">
        <v>100</v>
      </c>
      <c r="X8" s="78">
        <v>451</v>
      </c>
      <c r="Y8" s="78">
        <v>468</v>
      </c>
      <c r="Z8" s="78">
        <v>437</v>
      </c>
      <c r="AA8" s="78">
        <v>415</v>
      </c>
      <c r="AB8" s="78">
        <v>300</v>
      </c>
      <c r="AC8" s="78">
        <v>281</v>
      </c>
      <c r="AD8" s="78">
        <v>211</v>
      </c>
      <c r="AE8" s="78">
        <v>179</v>
      </c>
      <c r="AF8" s="78">
        <v>143</v>
      </c>
      <c r="AG8" s="78">
        <v>98</v>
      </c>
      <c r="AH8" s="78">
        <v>79</v>
      </c>
      <c r="AI8" s="78">
        <v>50</v>
      </c>
      <c r="AJ8" s="78">
        <v>60</v>
      </c>
      <c r="AK8" s="78">
        <v>2613</v>
      </c>
      <c r="AL8" s="78">
        <v>278</v>
      </c>
      <c r="AM8" s="78">
        <v>238</v>
      </c>
      <c r="AN8" s="78">
        <v>1108</v>
      </c>
      <c r="AO8" s="78">
        <v>157</v>
      </c>
      <c r="AP8" s="78">
        <v>127</v>
      </c>
      <c r="AQ8" s="78">
        <v>9</v>
      </c>
      <c r="AR8" s="104">
        <v>59</v>
      </c>
      <c r="AS8" s="104">
        <v>59</v>
      </c>
    </row>
    <row r="9" spans="1:45" x14ac:dyDescent="0.25">
      <c r="A9" s="98" t="s">
        <v>558</v>
      </c>
      <c r="B9" s="94">
        <v>2525</v>
      </c>
      <c r="C9" s="95">
        <v>5465</v>
      </c>
      <c r="D9" s="95">
        <v>118</v>
      </c>
      <c r="E9" s="95">
        <v>116</v>
      </c>
      <c r="F9" s="95">
        <v>115</v>
      </c>
      <c r="G9" s="95">
        <v>115</v>
      </c>
      <c r="H9" s="95">
        <v>115</v>
      </c>
      <c r="I9" s="95">
        <v>116</v>
      </c>
      <c r="J9" s="95">
        <v>116</v>
      </c>
      <c r="K9" s="95">
        <v>117</v>
      </c>
      <c r="L9" s="95">
        <v>118</v>
      </c>
      <c r="M9" s="95">
        <v>119</v>
      </c>
      <c r="N9" s="95">
        <v>120</v>
      </c>
      <c r="O9" s="95">
        <v>121</v>
      </c>
      <c r="P9" s="95">
        <v>120</v>
      </c>
      <c r="Q9" s="95">
        <v>119</v>
      </c>
      <c r="R9" s="95">
        <v>115</v>
      </c>
      <c r="S9" s="95">
        <v>113</v>
      </c>
      <c r="T9" s="95">
        <v>110</v>
      </c>
      <c r="U9" s="95">
        <v>107</v>
      </c>
      <c r="V9" s="95">
        <v>103</v>
      </c>
      <c r="W9" s="95">
        <v>100</v>
      </c>
      <c r="X9" s="95">
        <v>451</v>
      </c>
      <c r="Y9" s="95">
        <v>468</v>
      </c>
      <c r="Z9" s="95">
        <v>437</v>
      </c>
      <c r="AA9" s="95">
        <v>415</v>
      </c>
      <c r="AB9" s="95">
        <v>300</v>
      </c>
      <c r="AC9" s="95">
        <v>281</v>
      </c>
      <c r="AD9" s="95">
        <v>211</v>
      </c>
      <c r="AE9" s="95">
        <v>179</v>
      </c>
      <c r="AF9" s="95">
        <v>143</v>
      </c>
      <c r="AG9" s="95">
        <v>98</v>
      </c>
      <c r="AH9" s="95">
        <v>79</v>
      </c>
      <c r="AI9" s="95">
        <v>50</v>
      </c>
      <c r="AJ9" s="95">
        <v>60</v>
      </c>
      <c r="AK9" s="95">
        <v>2613</v>
      </c>
      <c r="AL9" s="95">
        <v>278</v>
      </c>
      <c r="AM9" s="95">
        <v>238</v>
      </c>
      <c r="AN9" s="95">
        <v>1108</v>
      </c>
      <c r="AO9" s="95">
        <v>157</v>
      </c>
      <c r="AP9" s="95">
        <v>127</v>
      </c>
      <c r="AQ9" s="95">
        <v>9</v>
      </c>
      <c r="AR9" s="104">
        <v>59</v>
      </c>
      <c r="AS9" s="104">
        <v>59</v>
      </c>
    </row>
    <row r="10" spans="1:45" x14ac:dyDescent="0.25">
      <c r="A10" s="57" t="s">
        <v>179</v>
      </c>
      <c r="B10" s="56"/>
      <c r="C10" s="78">
        <v>2094</v>
      </c>
      <c r="D10" s="78">
        <v>35</v>
      </c>
      <c r="E10" s="78">
        <v>34</v>
      </c>
      <c r="F10" s="78">
        <v>33</v>
      </c>
      <c r="G10" s="78">
        <v>32</v>
      </c>
      <c r="H10" s="78">
        <v>32</v>
      </c>
      <c r="I10" s="78">
        <v>31</v>
      </c>
      <c r="J10" s="78">
        <v>30</v>
      </c>
      <c r="K10" s="78">
        <v>30</v>
      </c>
      <c r="L10" s="78">
        <v>29</v>
      </c>
      <c r="M10" s="78">
        <v>29</v>
      </c>
      <c r="N10" s="78">
        <v>29</v>
      </c>
      <c r="O10" s="78">
        <v>29</v>
      </c>
      <c r="P10" s="78">
        <v>29</v>
      </c>
      <c r="Q10" s="78">
        <v>29</v>
      </c>
      <c r="R10" s="78">
        <v>30</v>
      </c>
      <c r="S10" s="78">
        <v>31</v>
      </c>
      <c r="T10" s="78">
        <v>32</v>
      </c>
      <c r="U10" s="78">
        <v>33</v>
      </c>
      <c r="V10" s="78">
        <v>35</v>
      </c>
      <c r="W10" s="78">
        <v>38</v>
      </c>
      <c r="X10" s="78">
        <v>209</v>
      </c>
      <c r="Y10" s="78">
        <v>210</v>
      </c>
      <c r="Z10" s="78">
        <v>178</v>
      </c>
      <c r="AA10" s="78">
        <v>142</v>
      </c>
      <c r="AB10" s="78">
        <v>186</v>
      </c>
      <c r="AC10" s="78">
        <v>150</v>
      </c>
      <c r="AD10" s="78">
        <v>93</v>
      </c>
      <c r="AE10" s="78">
        <v>103</v>
      </c>
      <c r="AF10" s="78">
        <v>80</v>
      </c>
      <c r="AG10" s="78">
        <v>39</v>
      </c>
      <c r="AH10" s="78">
        <v>26</v>
      </c>
      <c r="AI10" s="78">
        <v>27</v>
      </c>
      <c r="AJ10" s="78">
        <v>21</v>
      </c>
      <c r="AK10" s="78">
        <v>771</v>
      </c>
      <c r="AL10" s="78">
        <v>66</v>
      </c>
      <c r="AM10" s="78">
        <v>72</v>
      </c>
      <c r="AN10" s="78">
        <v>362</v>
      </c>
      <c r="AO10" s="78">
        <v>49</v>
      </c>
      <c r="AP10" s="78">
        <v>40</v>
      </c>
      <c r="AQ10" s="78">
        <v>3</v>
      </c>
      <c r="AR10" s="104">
        <v>18</v>
      </c>
      <c r="AS10" s="104">
        <v>17</v>
      </c>
    </row>
    <row r="11" spans="1:45" x14ac:dyDescent="0.25">
      <c r="A11" s="98" t="s">
        <v>559</v>
      </c>
      <c r="B11" s="94">
        <v>2526</v>
      </c>
      <c r="C11" s="95">
        <v>2094</v>
      </c>
      <c r="D11" s="95">
        <v>35</v>
      </c>
      <c r="E11" s="95">
        <v>34</v>
      </c>
      <c r="F11" s="95">
        <v>33</v>
      </c>
      <c r="G11" s="95">
        <v>32</v>
      </c>
      <c r="H11" s="95">
        <v>32</v>
      </c>
      <c r="I11" s="95">
        <v>31</v>
      </c>
      <c r="J11" s="95">
        <v>30</v>
      </c>
      <c r="K11" s="95">
        <v>30</v>
      </c>
      <c r="L11" s="95">
        <v>29</v>
      </c>
      <c r="M11" s="95">
        <v>29</v>
      </c>
      <c r="N11" s="95">
        <v>29</v>
      </c>
      <c r="O11" s="95">
        <v>29</v>
      </c>
      <c r="P11" s="95">
        <v>29</v>
      </c>
      <c r="Q11" s="95">
        <v>29</v>
      </c>
      <c r="R11" s="95">
        <v>30</v>
      </c>
      <c r="S11" s="95">
        <v>31</v>
      </c>
      <c r="T11" s="95">
        <v>32</v>
      </c>
      <c r="U11" s="95">
        <v>33</v>
      </c>
      <c r="V11" s="95">
        <v>35</v>
      </c>
      <c r="W11" s="95">
        <v>38</v>
      </c>
      <c r="X11" s="95">
        <v>209</v>
      </c>
      <c r="Y11" s="95">
        <v>210</v>
      </c>
      <c r="Z11" s="95">
        <v>178</v>
      </c>
      <c r="AA11" s="95">
        <v>142</v>
      </c>
      <c r="AB11" s="95">
        <v>186</v>
      </c>
      <c r="AC11" s="95">
        <v>150</v>
      </c>
      <c r="AD11" s="95">
        <v>93</v>
      </c>
      <c r="AE11" s="95">
        <v>103</v>
      </c>
      <c r="AF11" s="95">
        <v>80</v>
      </c>
      <c r="AG11" s="95">
        <v>39</v>
      </c>
      <c r="AH11" s="95">
        <v>26</v>
      </c>
      <c r="AI11" s="95">
        <v>27</v>
      </c>
      <c r="AJ11" s="95">
        <v>21</v>
      </c>
      <c r="AK11" s="95">
        <v>771</v>
      </c>
      <c r="AL11" s="95">
        <v>66</v>
      </c>
      <c r="AM11" s="95">
        <v>72</v>
      </c>
      <c r="AN11" s="95">
        <v>362</v>
      </c>
      <c r="AO11" s="95">
        <v>49</v>
      </c>
      <c r="AP11" s="95">
        <v>40</v>
      </c>
      <c r="AQ11" s="95">
        <v>3</v>
      </c>
      <c r="AR11" s="104">
        <v>18</v>
      </c>
      <c r="AS11" s="104">
        <v>17</v>
      </c>
    </row>
    <row r="12" spans="1:45" x14ac:dyDescent="0.25">
      <c r="A12" s="57" t="s">
        <v>180</v>
      </c>
      <c r="B12" s="56"/>
      <c r="C12" s="78">
        <v>3129</v>
      </c>
      <c r="D12" s="78">
        <v>85</v>
      </c>
      <c r="E12" s="78">
        <v>86</v>
      </c>
      <c r="F12" s="78">
        <v>87</v>
      </c>
      <c r="G12" s="78">
        <v>87</v>
      </c>
      <c r="H12" s="78">
        <v>86</v>
      </c>
      <c r="I12" s="78">
        <v>86</v>
      </c>
      <c r="J12" s="78">
        <v>85</v>
      </c>
      <c r="K12" s="78">
        <v>84</v>
      </c>
      <c r="L12" s="78">
        <v>83</v>
      </c>
      <c r="M12" s="78">
        <v>81</v>
      </c>
      <c r="N12" s="78">
        <v>79</v>
      </c>
      <c r="O12" s="78">
        <v>77</v>
      </c>
      <c r="P12" s="78">
        <v>74</v>
      </c>
      <c r="Q12" s="78">
        <v>70</v>
      </c>
      <c r="R12" s="78">
        <v>65</v>
      </c>
      <c r="S12" s="78">
        <v>62</v>
      </c>
      <c r="T12" s="78">
        <v>58</v>
      </c>
      <c r="U12" s="78">
        <v>54</v>
      </c>
      <c r="V12" s="78">
        <v>51</v>
      </c>
      <c r="W12" s="78">
        <v>48</v>
      </c>
      <c r="X12" s="78">
        <v>218</v>
      </c>
      <c r="Y12" s="78">
        <v>257</v>
      </c>
      <c r="Z12" s="78">
        <v>209</v>
      </c>
      <c r="AA12" s="78">
        <v>182</v>
      </c>
      <c r="AB12" s="78">
        <v>165</v>
      </c>
      <c r="AC12" s="78">
        <v>113</v>
      </c>
      <c r="AD12" s="78">
        <v>117</v>
      </c>
      <c r="AE12" s="78">
        <v>103</v>
      </c>
      <c r="AF12" s="78">
        <v>87</v>
      </c>
      <c r="AG12" s="78">
        <v>65</v>
      </c>
      <c r="AH12" s="78">
        <v>52</v>
      </c>
      <c r="AI12" s="78">
        <v>42</v>
      </c>
      <c r="AJ12" s="78">
        <v>31</v>
      </c>
      <c r="AK12" s="78">
        <v>1552</v>
      </c>
      <c r="AL12" s="78">
        <v>185</v>
      </c>
      <c r="AM12" s="78">
        <v>137</v>
      </c>
      <c r="AN12" s="78">
        <v>547</v>
      </c>
      <c r="AO12" s="78">
        <v>114</v>
      </c>
      <c r="AP12" s="78">
        <v>92</v>
      </c>
      <c r="AQ12" s="78">
        <v>7</v>
      </c>
      <c r="AR12" s="104">
        <v>42</v>
      </c>
      <c r="AS12" s="104">
        <v>43</v>
      </c>
    </row>
    <row r="13" spans="1:45" x14ac:dyDescent="0.25">
      <c r="A13" s="98" t="s">
        <v>560</v>
      </c>
      <c r="B13" s="94">
        <v>2527</v>
      </c>
      <c r="C13" s="95">
        <v>3129</v>
      </c>
      <c r="D13" s="95">
        <v>85</v>
      </c>
      <c r="E13" s="95">
        <v>86</v>
      </c>
      <c r="F13" s="95">
        <v>87</v>
      </c>
      <c r="G13" s="95">
        <v>87</v>
      </c>
      <c r="H13" s="95">
        <v>86</v>
      </c>
      <c r="I13" s="95">
        <v>86</v>
      </c>
      <c r="J13" s="95">
        <v>85</v>
      </c>
      <c r="K13" s="95">
        <v>84</v>
      </c>
      <c r="L13" s="95">
        <v>83</v>
      </c>
      <c r="M13" s="95">
        <v>81</v>
      </c>
      <c r="N13" s="95">
        <v>79</v>
      </c>
      <c r="O13" s="95">
        <v>77</v>
      </c>
      <c r="P13" s="95">
        <v>74</v>
      </c>
      <c r="Q13" s="95">
        <v>70</v>
      </c>
      <c r="R13" s="95">
        <v>65</v>
      </c>
      <c r="S13" s="95">
        <v>62</v>
      </c>
      <c r="T13" s="95">
        <v>58</v>
      </c>
      <c r="U13" s="95">
        <v>54</v>
      </c>
      <c r="V13" s="95">
        <v>51</v>
      </c>
      <c r="W13" s="95">
        <v>48</v>
      </c>
      <c r="X13" s="95">
        <v>218</v>
      </c>
      <c r="Y13" s="95">
        <v>257</v>
      </c>
      <c r="Z13" s="95">
        <v>209</v>
      </c>
      <c r="AA13" s="95">
        <v>182</v>
      </c>
      <c r="AB13" s="95">
        <v>165</v>
      </c>
      <c r="AC13" s="95">
        <v>113</v>
      </c>
      <c r="AD13" s="95">
        <v>117</v>
      </c>
      <c r="AE13" s="95">
        <v>103</v>
      </c>
      <c r="AF13" s="95">
        <v>87</v>
      </c>
      <c r="AG13" s="95">
        <v>65</v>
      </c>
      <c r="AH13" s="95">
        <v>52</v>
      </c>
      <c r="AI13" s="95">
        <v>42</v>
      </c>
      <c r="AJ13" s="95">
        <v>31</v>
      </c>
      <c r="AK13" s="95">
        <v>1552</v>
      </c>
      <c r="AL13" s="95">
        <v>185</v>
      </c>
      <c r="AM13" s="95">
        <v>137</v>
      </c>
      <c r="AN13" s="95">
        <v>547</v>
      </c>
      <c r="AO13" s="95">
        <v>114</v>
      </c>
      <c r="AP13" s="95">
        <v>92</v>
      </c>
      <c r="AQ13" s="95">
        <v>7</v>
      </c>
      <c r="AR13" s="104">
        <v>42</v>
      </c>
      <c r="AS13" s="104">
        <v>43</v>
      </c>
    </row>
    <row r="14" spans="1:45" x14ac:dyDescent="0.25">
      <c r="A14" s="57" t="s">
        <v>181</v>
      </c>
      <c r="B14" s="56"/>
      <c r="C14" s="59">
        <v>17944</v>
      </c>
      <c r="D14" s="59">
        <v>469</v>
      </c>
      <c r="E14" s="59">
        <v>471</v>
      </c>
      <c r="F14" s="59">
        <v>473</v>
      </c>
      <c r="G14" s="59">
        <v>475</v>
      </c>
      <c r="H14" s="59">
        <v>476</v>
      </c>
      <c r="I14" s="59">
        <v>477</v>
      </c>
      <c r="J14" s="59">
        <v>476</v>
      </c>
      <c r="K14" s="59">
        <v>474</v>
      </c>
      <c r="L14" s="59">
        <v>469</v>
      </c>
      <c r="M14" s="59">
        <v>462</v>
      </c>
      <c r="N14" s="59">
        <v>456</v>
      </c>
      <c r="O14" s="59">
        <v>450</v>
      </c>
      <c r="P14" s="59">
        <v>434</v>
      </c>
      <c r="Q14" s="59">
        <v>404</v>
      </c>
      <c r="R14" s="59">
        <v>364</v>
      </c>
      <c r="S14" s="59">
        <v>328</v>
      </c>
      <c r="T14" s="59">
        <v>290</v>
      </c>
      <c r="U14" s="59">
        <v>262</v>
      </c>
      <c r="V14" s="59">
        <v>252</v>
      </c>
      <c r="W14" s="59">
        <v>252</v>
      </c>
      <c r="X14" s="59">
        <v>1299</v>
      </c>
      <c r="Y14" s="59">
        <v>1442</v>
      </c>
      <c r="Z14" s="59">
        <v>1317</v>
      </c>
      <c r="AA14" s="59">
        <v>1068</v>
      </c>
      <c r="AB14" s="59">
        <v>882</v>
      </c>
      <c r="AC14" s="59">
        <v>783</v>
      </c>
      <c r="AD14" s="59">
        <v>734</v>
      </c>
      <c r="AE14" s="59">
        <v>646</v>
      </c>
      <c r="AF14" s="59">
        <v>544</v>
      </c>
      <c r="AG14" s="59">
        <v>432</v>
      </c>
      <c r="AH14" s="59">
        <v>245</v>
      </c>
      <c r="AI14" s="59">
        <v>158</v>
      </c>
      <c r="AJ14" s="59">
        <v>180</v>
      </c>
      <c r="AK14" s="59">
        <v>8662</v>
      </c>
      <c r="AL14" s="59">
        <v>994</v>
      </c>
      <c r="AM14" s="59">
        <v>635</v>
      </c>
      <c r="AN14" s="59">
        <v>3162</v>
      </c>
      <c r="AO14" s="59">
        <v>607</v>
      </c>
      <c r="AP14" s="59">
        <v>491</v>
      </c>
      <c r="AQ14" s="59">
        <v>36</v>
      </c>
      <c r="AR14" s="59">
        <v>233</v>
      </c>
      <c r="AS14" s="59">
        <v>236</v>
      </c>
    </row>
    <row r="15" spans="1:45" x14ac:dyDescent="0.25">
      <c r="A15" s="98" t="s">
        <v>561</v>
      </c>
      <c r="B15" s="94">
        <v>2528</v>
      </c>
      <c r="C15" s="95">
        <v>7357</v>
      </c>
      <c r="D15" s="95">
        <v>194</v>
      </c>
      <c r="E15" s="95">
        <v>192</v>
      </c>
      <c r="F15" s="95">
        <v>194</v>
      </c>
      <c r="G15" s="95">
        <v>195</v>
      </c>
      <c r="H15" s="95">
        <v>195</v>
      </c>
      <c r="I15" s="95">
        <v>196</v>
      </c>
      <c r="J15" s="95">
        <v>195</v>
      </c>
      <c r="K15" s="95">
        <v>194</v>
      </c>
      <c r="L15" s="95">
        <v>191</v>
      </c>
      <c r="M15" s="95">
        <v>190</v>
      </c>
      <c r="N15" s="95">
        <v>188</v>
      </c>
      <c r="O15" s="95">
        <v>184</v>
      </c>
      <c r="P15" s="95">
        <v>178</v>
      </c>
      <c r="Q15" s="95">
        <v>166</v>
      </c>
      <c r="R15" s="95">
        <v>148</v>
      </c>
      <c r="S15" s="95">
        <v>135</v>
      </c>
      <c r="T15" s="95">
        <v>118</v>
      </c>
      <c r="U15" s="95">
        <v>108</v>
      </c>
      <c r="V15" s="95">
        <v>104</v>
      </c>
      <c r="W15" s="95">
        <v>104</v>
      </c>
      <c r="X15" s="95">
        <v>532</v>
      </c>
      <c r="Y15" s="95">
        <v>591</v>
      </c>
      <c r="Z15" s="95">
        <v>540</v>
      </c>
      <c r="AA15" s="95">
        <v>438</v>
      </c>
      <c r="AB15" s="95">
        <v>362</v>
      </c>
      <c r="AC15" s="95">
        <v>321</v>
      </c>
      <c r="AD15" s="95">
        <v>301</v>
      </c>
      <c r="AE15" s="95">
        <v>264</v>
      </c>
      <c r="AF15" s="95">
        <v>222</v>
      </c>
      <c r="AG15" s="95">
        <v>177</v>
      </c>
      <c r="AH15" s="95">
        <v>100</v>
      </c>
      <c r="AI15" s="95">
        <v>65</v>
      </c>
      <c r="AJ15" s="95">
        <v>75</v>
      </c>
      <c r="AK15" s="95">
        <v>3552</v>
      </c>
      <c r="AL15" s="95">
        <v>407</v>
      </c>
      <c r="AM15" s="95">
        <v>261</v>
      </c>
      <c r="AN15" s="95">
        <v>1297</v>
      </c>
      <c r="AO15" s="95">
        <v>249</v>
      </c>
      <c r="AP15" s="95">
        <v>201</v>
      </c>
      <c r="AQ15" s="95">
        <v>16</v>
      </c>
      <c r="AR15" s="104">
        <v>96</v>
      </c>
      <c r="AS15" s="104">
        <v>98</v>
      </c>
    </row>
    <row r="16" spans="1:45" x14ac:dyDescent="0.25">
      <c r="A16" s="98" t="s">
        <v>562</v>
      </c>
      <c r="B16" s="94">
        <v>8911</v>
      </c>
      <c r="C16" s="95">
        <v>716</v>
      </c>
      <c r="D16" s="95">
        <v>18</v>
      </c>
      <c r="E16" s="95">
        <v>19</v>
      </c>
      <c r="F16" s="95">
        <v>19</v>
      </c>
      <c r="G16" s="95">
        <v>19</v>
      </c>
      <c r="H16" s="95">
        <v>19</v>
      </c>
      <c r="I16" s="95">
        <v>19</v>
      </c>
      <c r="J16" s="95">
        <v>19</v>
      </c>
      <c r="K16" s="95">
        <v>19</v>
      </c>
      <c r="L16" s="95">
        <v>19</v>
      </c>
      <c r="M16" s="95">
        <v>18</v>
      </c>
      <c r="N16" s="95">
        <v>18</v>
      </c>
      <c r="O16" s="95">
        <v>18</v>
      </c>
      <c r="P16" s="95">
        <v>17</v>
      </c>
      <c r="Q16" s="95">
        <v>16</v>
      </c>
      <c r="R16" s="95">
        <v>15</v>
      </c>
      <c r="S16" s="95">
        <v>13</v>
      </c>
      <c r="T16" s="95">
        <v>12</v>
      </c>
      <c r="U16" s="95">
        <v>10</v>
      </c>
      <c r="V16" s="95">
        <v>10</v>
      </c>
      <c r="W16" s="95">
        <v>10</v>
      </c>
      <c r="X16" s="95">
        <v>52</v>
      </c>
      <c r="Y16" s="95">
        <v>58</v>
      </c>
      <c r="Z16" s="95">
        <v>53</v>
      </c>
      <c r="AA16" s="95">
        <v>43</v>
      </c>
      <c r="AB16" s="95">
        <v>35</v>
      </c>
      <c r="AC16" s="95">
        <v>31</v>
      </c>
      <c r="AD16" s="95">
        <v>29</v>
      </c>
      <c r="AE16" s="95">
        <v>26</v>
      </c>
      <c r="AF16" s="95">
        <v>22</v>
      </c>
      <c r="AG16" s="95">
        <v>17</v>
      </c>
      <c r="AH16" s="95">
        <v>10</v>
      </c>
      <c r="AI16" s="95">
        <v>6</v>
      </c>
      <c r="AJ16" s="95">
        <v>7</v>
      </c>
      <c r="AK16" s="95">
        <v>346</v>
      </c>
      <c r="AL16" s="95">
        <v>40</v>
      </c>
      <c r="AM16" s="95">
        <v>25</v>
      </c>
      <c r="AN16" s="95">
        <v>126</v>
      </c>
      <c r="AO16" s="95">
        <v>24</v>
      </c>
      <c r="AP16" s="95">
        <v>20</v>
      </c>
      <c r="AQ16" s="95">
        <v>1</v>
      </c>
      <c r="AR16" s="104">
        <v>9</v>
      </c>
      <c r="AS16" s="104">
        <v>9</v>
      </c>
    </row>
    <row r="17" spans="1:45" x14ac:dyDescent="0.25">
      <c r="A17" s="98" t="s">
        <v>803</v>
      </c>
      <c r="B17" s="94">
        <v>16335</v>
      </c>
      <c r="C17" s="95">
        <v>1437</v>
      </c>
      <c r="D17" s="95">
        <v>38</v>
      </c>
      <c r="E17" s="95">
        <v>38</v>
      </c>
      <c r="F17" s="95">
        <v>38</v>
      </c>
      <c r="G17" s="95">
        <v>38</v>
      </c>
      <c r="H17" s="95">
        <v>38</v>
      </c>
      <c r="I17" s="95">
        <v>38</v>
      </c>
      <c r="J17" s="95">
        <v>38</v>
      </c>
      <c r="K17" s="95">
        <v>38</v>
      </c>
      <c r="L17" s="95">
        <v>38</v>
      </c>
      <c r="M17" s="95">
        <v>37</v>
      </c>
      <c r="N17" s="95">
        <v>36</v>
      </c>
      <c r="O17" s="95">
        <v>36</v>
      </c>
      <c r="P17" s="95">
        <v>35</v>
      </c>
      <c r="Q17" s="95">
        <v>32</v>
      </c>
      <c r="R17" s="95">
        <v>29</v>
      </c>
      <c r="S17" s="95">
        <v>26</v>
      </c>
      <c r="T17" s="95">
        <v>23</v>
      </c>
      <c r="U17" s="95">
        <v>21</v>
      </c>
      <c r="V17" s="95">
        <v>20</v>
      </c>
      <c r="W17" s="95">
        <v>20</v>
      </c>
      <c r="X17" s="95">
        <v>104</v>
      </c>
      <c r="Y17" s="95">
        <v>115</v>
      </c>
      <c r="Z17" s="95">
        <v>105</v>
      </c>
      <c r="AA17" s="95">
        <v>85</v>
      </c>
      <c r="AB17" s="95">
        <v>71</v>
      </c>
      <c r="AC17" s="95">
        <v>63</v>
      </c>
      <c r="AD17" s="95">
        <v>59</v>
      </c>
      <c r="AE17" s="95">
        <v>52</v>
      </c>
      <c r="AF17" s="95">
        <v>44</v>
      </c>
      <c r="AG17" s="95">
        <v>35</v>
      </c>
      <c r="AH17" s="95">
        <v>20</v>
      </c>
      <c r="AI17" s="95">
        <v>13</v>
      </c>
      <c r="AJ17" s="95">
        <v>14</v>
      </c>
      <c r="AK17" s="95">
        <v>693</v>
      </c>
      <c r="AL17" s="95">
        <v>80</v>
      </c>
      <c r="AM17" s="95">
        <v>51</v>
      </c>
      <c r="AN17" s="95">
        <v>253</v>
      </c>
      <c r="AO17" s="95">
        <v>49</v>
      </c>
      <c r="AP17" s="95">
        <v>39</v>
      </c>
      <c r="AQ17" s="95">
        <v>3</v>
      </c>
      <c r="AR17" s="104">
        <v>19</v>
      </c>
      <c r="AS17" s="104">
        <v>19</v>
      </c>
    </row>
    <row r="18" spans="1:45" x14ac:dyDescent="0.25">
      <c r="A18" s="98" t="s">
        <v>563</v>
      </c>
      <c r="B18" s="94">
        <v>12931</v>
      </c>
      <c r="C18" s="95">
        <v>716</v>
      </c>
      <c r="D18" s="95">
        <v>18</v>
      </c>
      <c r="E18" s="95">
        <v>19</v>
      </c>
      <c r="F18" s="95">
        <v>19</v>
      </c>
      <c r="G18" s="95">
        <v>19</v>
      </c>
      <c r="H18" s="95">
        <v>19</v>
      </c>
      <c r="I18" s="95">
        <v>19</v>
      </c>
      <c r="J18" s="95">
        <v>19</v>
      </c>
      <c r="K18" s="95">
        <v>19</v>
      </c>
      <c r="L18" s="95">
        <v>19</v>
      </c>
      <c r="M18" s="95">
        <v>18</v>
      </c>
      <c r="N18" s="95">
        <v>18</v>
      </c>
      <c r="O18" s="95">
        <v>18</v>
      </c>
      <c r="P18" s="95">
        <v>17</v>
      </c>
      <c r="Q18" s="95">
        <v>16</v>
      </c>
      <c r="R18" s="95">
        <v>15</v>
      </c>
      <c r="S18" s="95">
        <v>13</v>
      </c>
      <c r="T18" s="95">
        <v>12</v>
      </c>
      <c r="U18" s="95">
        <v>10</v>
      </c>
      <c r="V18" s="95">
        <v>10</v>
      </c>
      <c r="W18" s="95">
        <v>10</v>
      </c>
      <c r="X18" s="95">
        <v>52</v>
      </c>
      <c r="Y18" s="95">
        <v>58</v>
      </c>
      <c r="Z18" s="95">
        <v>53</v>
      </c>
      <c r="AA18" s="95">
        <v>43</v>
      </c>
      <c r="AB18" s="95">
        <v>35</v>
      </c>
      <c r="AC18" s="95">
        <v>31</v>
      </c>
      <c r="AD18" s="95">
        <v>29</v>
      </c>
      <c r="AE18" s="95">
        <v>26</v>
      </c>
      <c r="AF18" s="95">
        <v>22</v>
      </c>
      <c r="AG18" s="95">
        <v>17</v>
      </c>
      <c r="AH18" s="95">
        <v>10</v>
      </c>
      <c r="AI18" s="95">
        <v>6</v>
      </c>
      <c r="AJ18" s="95">
        <v>7</v>
      </c>
      <c r="AK18" s="95">
        <v>346</v>
      </c>
      <c r="AL18" s="95">
        <v>40</v>
      </c>
      <c r="AM18" s="95">
        <v>25</v>
      </c>
      <c r="AN18" s="95">
        <v>126</v>
      </c>
      <c r="AO18" s="95">
        <v>24</v>
      </c>
      <c r="AP18" s="95">
        <v>20</v>
      </c>
      <c r="AQ18" s="95">
        <v>1</v>
      </c>
      <c r="AR18" s="104">
        <v>9</v>
      </c>
      <c r="AS18" s="104">
        <v>9</v>
      </c>
    </row>
    <row r="19" spans="1:45" x14ac:dyDescent="0.25">
      <c r="A19" s="98" t="s">
        <v>564</v>
      </c>
      <c r="B19" s="94">
        <v>2529</v>
      </c>
      <c r="C19" s="95">
        <v>7718</v>
      </c>
      <c r="D19" s="95">
        <v>201</v>
      </c>
      <c r="E19" s="95">
        <v>203</v>
      </c>
      <c r="F19" s="95">
        <v>203</v>
      </c>
      <c r="G19" s="95">
        <v>204</v>
      </c>
      <c r="H19" s="95">
        <v>205</v>
      </c>
      <c r="I19" s="95">
        <v>205</v>
      </c>
      <c r="J19" s="95">
        <v>205</v>
      </c>
      <c r="K19" s="95">
        <v>204</v>
      </c>
      <c r="L19" s="95">
        <v>202</v>
      </c>
      <c r="M19" s="95">
        <v>199</v>
      </c>
      <c r="N19" s="95">
        <v>196</v>
      </c>
      <c r="O19" s="95">
        <v>194</v>
      </c>
      <c r="P19" s="95">
        <v>187</v>
      </c>
      <c r="Q19" s="95">
        <v>174</v>
      </c>
      <c r="R19" s="95">
        <v>157</v>
      </c>
      <c r="S19" s="95">
        <v>141</v>
      </c>
      <c r="T19" s="95">
        <v>125</v>
      </c>
      <c r="U19" s="95">
        <v>113</v>
      </c>
      <c r="V19" s="95">
        <v>108</v>
      </c>
      <c r="W19" s="95">
        <v>108</v>
      </c>
      <c r="X19" s="95">
        <v>559</v>
      </c>
      <c r="Y19" s="95">
        <v>620</v>
      </c>
      <c r="Z19" s="95">
        <v>566</v>
      </c>
      <c r="AA19" s="95">
        <v>459</v>
      </c>
      <c r="AB19" s="95">
        <v>379</v>
      </c>
      <c r="AC19" s="95">
        <v>337</v>
      </c>
      <c r="AD19" s="95">
        <v>316</v>
      </c>
      <c r="AE19" s="95">
        <v>278</v>
      </c>
      <c r="AF19" s="95">
        <v>234</v>
      </c>
      <c r="AG19" s="95">
        <v>186</v>
      </c>
      <c r="AH19" s="95">
        <v>105</v>
      </c>
      <c r="AI19" s="95">
        <v>68</v>
      </c>
      <c r="AJ19" s="95">
        <v>77</v>
      </c>
      <c r="AK19" s="95">
        <v>3725</v>
      </c>
      <c r="AL19" s="95">
        <v>427</v>
      </c>
      <c r="AM19" s="95">
        <v>273</v>
      </c>
      <c r="AN19" s="95">
        <v>1360</v>
      </c>
      <c r="AO19" s="95">
        <v>261</v>
      </c>
      <c r="AP19" s="95">
        <v>211</v>
      </c>
      <c r="AQ19" s="95">
        <v>15</v>
      </c>
      <c r="AR19" s="104">
        <v>100</v>
      </c>
      <c r="AS19" s="104">
        <v>101</v>
      </c>
    </row>
    <row r="20" spans="1:45" x14ac:dyDescent="0.25">
      <c r="A20" s="57" t="s">
        <v>182</v>
      </c>
      <c r="B20" s="56"/>
      <c r="C20" s="59">
        <v>4770</v>
      </c>
      <c r="D20" s="59">
        <v>99</v>
      </c>
      <c r="E20" s="59">
        <v>94</v>
      </c>
      <c r="F20" s="59">
        <v>91</v>
      </c>
      <c r="G20" s="59">
        <v>90</v>
      </c>
      <c r="H20" s="59">
        <v>90</v>
      </c>
      <c r="I20" s="59">
        <v>91</v>
      </c>
      <c r="J20" s="59">
        <v>93</v>
      </c>
      <c r="K20" s="59">
        <v>95</v>
      </c>
      <c r="L20" s="59">
        <v>98</v>
      </c>
      <c r="M20" s="59">
        <v>100</v>
      </c>
      <c r="N20" s="59">
        <v>104</v>
      </c>
      <c r="O20" s="59">
        <v>107</v>
      </c>
      <c r="P20" s="59">
        <v>109</v>
      </c>
      <c r="Q20" s="59">
        <v>107</v>
      </c>
      <c r="R20" s="59">
        <v>104</v>
      </c>
      <c r="S20" s="59">
        <v>102</v>
      </c>
      <c r="T20" s="59">
        <v>99</v>
      </c>
      <c r="U20" s="59">
        <v>95</v>
      </c>
      <c r="V20" s="59">
        <v>89</v>
      </c>
      <c r="W20" s="59">
        <v>83</v>
      </c>
      <c r="X20" s="59">
        <v>348</v>
      </c>
      <c r="Y20" s="59">
        <v>367</v>
      </c>
      <c r="Z20" s="59">
        <v>309</v>
      </c>
      <c r="AA20" s="59">
        <v>290</v>
      </c>
      <c r="AB20" s="59">
        <v>298</v>
      </c>
      <c r="AC20" s="59">
        <v>242</v>
      </c>
      <c r="AD20" s="59">
        <v>227</v>
      </c>
      <c r="AE20" s="59">
        <v>202</v>
      </c>
      <c r="AF20" s="59">
        <v>153</v>
      </c>
      <c r="AG20" s="59">
        <v>116</v>
      </c>
      <c r="AH20" s="59">
        <v>120</v>
      </c>
      <c r="AI20" s="59">
        <v>86</v>
      </c>
      <c r="AJ20" s="59">
        <v>72</v>
      </c>
      <c r="AK20" s="59">
        <v>2393</v>
      </c>
      <c r="AL20" s="59">
        <v>252</v>
      </c>
      <c r="AM20" s="59">
        <v>216</v>
      </c>
      <c r="AN20" s="59">
        <v>905</v>
      </c>
      <c r="AO20" s="59">
        <v>132</v>
      </c>
      <c r="AP20" s="59">
        <v>107</v>
      </c>
      <c r="AQ20" s="59">
        <v>8</v>
      </c>
      <c r="AR20" s="59">
        <v>50</v>
      </c>
      <c r="AS20" s="59">
        <v>49</v>
      </c>
    </row>
    <row r="21" spans="1:45" x14ac:dyDescent="0.25">
      <c r="A21" s="98" t="s">
        <v>776</v>
      </c>
      <c r="B21" s="94">
        <v>2530</v>
      </c>
      <c r="C21" s="95">
        <v>3293</v>
      </c>
      <c r="D21" s="95">
        <v>69</v>
      </c>
      <c r="E21" s="95">
        <v>65</v>
      </c>
      <c r="F21" s="95">
        <v>63</v>
      </c>
      <c r="G21" s="95">
        <v>62</v>
      </c>
      <c r="H21" s="95">
        <v>62</v>
      </c>
      <c r="I21" s="95">
        <v>63</v>
      </c>
      <c r="J21" s="95">
        <v>64</v>
      </c>
      <c r="K21" s="95">
        <v>66</v>
      </c>
      <c r="L21" s="95">
        <v>68</v>
      </c>
      <c r="M21" s="95">
        <v>69</v>
      </c>
      <c r="N21" s="95">
        <v>72</v>
      </c>
      <c r="O21" s="95">
        <v>74</v>
      </c>
      <c r="P21" s="95">
        <v>75</v>
      </c>
      <c r="Q21" s="95">
        <v>74</v>
      </c>
      <c r="R21" s="95">
        <v>72</v>
      </c>
      <c r="S21" s="95">
        <v>70</v>
      </c>
      <c r="T21" s="95">
        <v>68</v>
      </c>
      <c r="U21" s="95">
        <v>66</v>
      </c>
      <c r="V21" s="95">
        <v>61</v>
      </c>
      <c r="W21" s="95">
        <v>57</v>
      </c>
      <c r="X21" s="95">
        <v>240</v>
      </c>
      <c r="Y21" s="95">
        <v>253</v>
      </c>
      <c r="Z21" s="95">
        <v>213</v>
      </c>
      <c r="AA21" s="95">
        <v>200</v>
      </c>
      <c r="AB21" s="95">
        <v>206</v>
      </c>
      <c r="AC21" s="95">
        <v>167</v>
      </c>
      <c r="AD21" s="95">
        <v>157</v>
      </c>
      <c r="AE21" s="95">
        <v>139</v>
      </c>
      <c r="AF21" s="95">
        <v>106</v>
      </c>
      <c r="AG21" s="95">
        <v>80</v>
      </c>
      <c r="AH21" s="95">
        <v>83</v>
      </c>
      <c r="AI21" s="95">
        <v>59</v>
      </c>
      <c r="AJ21" s="95">
        <v>50</v>
      </c>
      <c r="AK21" s="95">
        <v>1652</v>
      </c>
      <c r="AL21" s="95">
        <v>174</v>
      </c>
      <c r="AM21" s="95">
        <v>149</v>
      </c>
      <c r="AN21" s="95">
        <v>625</v>
      </c>
      <c r="AO21" s="95">
        <v>91</v>
      </c>
      <c r="AP21" s="95">
        <v>74</v>
      </c>
      <c r="AQ21" s="95">
        <v>6</v>
      </c>
      <c r="AR21" s="104">
        <v>35</v>
      </c>
      <c r="AS21" s="104">
        <v>34</v>
      </c>
    </row>
    <row r="22" spans="1:45" x14ac:dyDescent="0.25">
      <c r="A22" s="98" t="s">
        <v>565</v>
      </c>
      <c r="B22" s="94">
        <v>6980</v>
      </c>
      <c r="C22" s="95">
        <v>1477</v>
      </c>
      <c r="D22" s="95">
        <v>30</v>
      </c>
      <c r="E22" s="95">
        <v>29</v>
      </c>
      <c r="F22" s="95">
        <v>28</v>
      </c>
      <c r="G22" s="95">
        <v>28</v>
      </c>
      <c r="H22" s="95">
        <v>28</v>
      </c>
      <c r="I22" s="95">
        <v>28</v>
      </c>
      <c r="J22" s="95">
        <v>29</v>
      </c>
      <c r="K22" s="95">
        <v>29</v>
      </c>
      <c r="L22" s="95">
        <v>30</v>
      </c>
      <c r="M22" s="95">
        <v>31</v>
      </c>
      <c r="N22" s="95">
        <v>32</v>
      </c>
      <c r="O22" s="95">
        <v>33</v>
      </c>
      <c r="P22" s="95">
        <v>34</v>
      </c>
      <c r="Q22" s="95">
        <v>33</v>
      </c>
      <c r="R22" s="95">
        <v>32</v>
      </c>
      <c r="S22" s="95">
        <v>32</v>
      </c>
      <c r="T22" s="95">
        <v>31</v>
      </c>
      <c r="U22" s="95">
        <v>29</v>
      </c>
      <c r="V22" s="95">
        <v>28</v>
      </c>
      <c r="W22" s="95">
        <v>26</v>
      </c>
      <c r="X22" s="95">
        <v>108</v>
      </c>
      <c r="Y22" s="95">
        <v>114</v>
      </c>
      <c r="Z22" s="95">
        <v>96</v>
      </c>
      <c r="AA22" s="95">
        <v>90</v>
      </c>
      <c r="AB22" s="95">
        <v>92</v>
      </c>
      <c r="AC22" s="95">
        <v>75</v>
      </c>
      <c r="AD22" s="95">
        <v>70</v>
      </c>
      <c r="AE22" s="95">
        <v>63</v>
      </c>
      <c r="AF22" s="95">
        <v>47</v>
      </c>
      <c r="AG22" s="95">
        <v>36</v>
      </c>
      <c r="AH22" s="95">
        <v>37</v>
      </c>
      <c r="AI22" s="95">
        <v>27</v>
      </c>
      <c r="AJ22" s="95">
        <v>22</v>
      </c>
      <c r="AK22" s="95">
        <v>741</v>
      </c>
      <c r="AL22" s="95">
        <v>78</v>
      </c>
      <c r="AM22" s="95">
        <v>67</v>
      </c>
      <c r="AN22" s="95">
        <v>280</v>
      </c>
      <c r="AO22" s="95">
        <v>41</v>
      </c>
      <c r="AP22" s="95">
        <v>33</v>
      </c>
      <c r="AQ22" s="95">
        <v>2</v>
      </c>
      <c r="AR22" s="104">
        <v>15</v>
      </c>
      <c r="AS22" s="104">
        <v>15</v>
      </c>
    </row>
    <row r="23" spans="1:45" x14ac:dyDescent="0.25">
      <c r="A23" s="57" t="s">
        <v>183</v>
      </c>
      <c r="B23" s="56"/>
      <c r="C23" s="59">
        <v>4491</v>
      </c>
      <c r="D23" s="59">
        <v>70</v>
      </c>
      <c r="E23" s="59">
        <v>73</v>
      </c>
      <c r="F23" s="59">
        <v>75</v>
      </c>
      <c r="G23" s="59">
        <v>77</v>
      </c>
      <c r="H23" s="59">
        <v>79</v>
      </c>
      <c r="I23" s="59">
        <v>80</v>
      </c>
      <c r="J23" s="59">
        <v>82</v>
      </c>
      <c r="K23" s="59">
        <v>83</v>
      </c>
      <c r="L23" s="59">
        <v>84</v>
      </c>
      <c r="M23" s="59">
        <v>86</v>
      </c>
      <c r="N23" s="59">
        <v>87</v>
      </c>
      <c r="O23" s="59">
        <v>87</v>
      </c>
      <c r="P23" s="59">
        <v>89</v>
      </c>
      <c r="Q23" s="59">
        <v>91</v>
      </c>
      <c r="R23" s="59">
        <v>95</v>
      </c>
      <c r="S23" s="59">
        <v>97</v>
      </c>
      <c r="T23" s="59">
        <v>99</v>
      </c>
      <c r="U23" s="59">
        <v>101</v>
      </c>
      <c r="V23" s="59">
        <v>103</v>
      </c>
      <c r="W23" s="59">
        <v>104</v>
      </c>
      <c r="X23" s="59">
        <v>497</v>
      </c>
      <c r="Y23" s="59">
        <v>339</v>
      </c>
      <c r="Z23" s="59">
        <v>276</v>
      </c>
      <c r="AA23" s="59">
        <v>278</v>
      </c>
      <c r="AB23" s="59">
        <v>274</v>
      </c>
      <c r="AC23" s="59">
        <v>253</v>
      </c>
      <c r="AD23" s="59">
        <v>183</v>
      </c>
      <c r="AE23" s="59">
        <v>157</v>
      </c>
      <c r="AF23" s="59">
        <v>123</v>
      </c>
      <c r="AG23" s="59">
        <v>125</v>
      </c>
      <c r="AH23" s="59">
        <v>98</v>
      </c>
      <c r="AI23" s="59">
        <v>73</v>
      </c>
      <c r="AJ23" s="59">
        <v>73</v>
      </c>
      <c r="AK23" s="59">
        <v>2254</v>
      </c>
      <c r="AL23" s="59">
        <v>232</v>
      </c>
      <c r="AM23" s="59">
        <v>228</v>
      </c>
      <c r="AN23" s="59">
        <v>918</v>
      </c>
      <c r="AO23" s="59">
        <v>95</v>
      </c>
      <c r="AP23" s="59">
        <v>77</v>
      </c>
      <c r="AQ23" s="59">
        <v>5</v>
      </c>
      <c r="AR23" s="59">
        <v>35</v>
      </c>
      <c r="AS23" s="59">
        <v>35</v>
      </c>
    </row>
    <row r="24" spans="1:45" x14ac:dyDescent="0.25">
      <c r="A24" s="98" t="s">
        <v>566</v>
      </c>
      <c r="B24" s="94">
        <v>2532</v>
      </c>
      <c r="C24" s="95">
        <v>2898</v>
      </c>
      <c r="D24" s="95">
        <v>46</v>
      </c>
      <c r="E24" s="95">
        <v>47</v>
      </c>
      <c r="F24" s="95">
        <v>48</v>
      </c>
      <c r="G24" s="95">
        <v>50</v>
      </c>
      <c r="H24" s="95">
        <v>51</v>
      </c>
      <c r="I24" s="95">
        <v>52</v>
      </c>
      <c r="J24" s="95">
        <v>53</v>
      </c>
      <c r="K24" s="95">
        <v>54</v>
      </c>
      <c r="L24" s="95">
        <v>54</v>
      </c>
      <c r="M24" s="95">
        <v>56</v>
      </c>
      <c r="N24" s="95">
        <v>56</v>
      </c>
      <c r="O24" s="95">
        <v>56</v>
      </c>
      <c r="P24" s="95">
        <v>57</v>
      </c>
      <c r="Q24" s="95">
        <v>59</v>
      </c>
      <c r="R24" s="95">
        <v>61</v>
      </c>
      <c r="S24" s="95">
        <v>63</v>
      </c>
      <c r="T24" s="95">
        <v>64</v>
      </c>
      <c r="U24" s="95">
        <v>65</v>
      </c>
      <c r="V24" s="95">
        <v>66</v>
      </c>
      <c r="W24" s="95">
        <v>67</v>
      </c>
      <c r="X24" s="95">
        <v>321</v>
      </c>
      <c r="Y24" s="95">
        <v>219</v>
      </c>
      <c r="Z24" s="95">
        <v>178</v>
      </c>
      <c r="AA24" s="95">
        <v>179</v>
      </c>
      <c r="AB24" s="95">
        <v>177</v>
      </c>
      <c r="AC24" s="95">
        <v>163</v>
      </c>
      <c r="AD24" s="95">
        <v>118</v>
      </c>
      <c r="AE24" s="95">
        <v>101</v>
      </c>
      <c r="AF24" s="95">
        <v>79</v>
      </c>
      <c r="AG24" s="95">
        <v>81</v>
      </c>
      <c r="AH24" s="95">
        <v>63</v>
      </c>
      <c r="AI24" s="95">
        <v>47</v>
      </c>
      <c r="AJ24" s="95">
        <v>47</v>
      </c>
      <c r="AK24" s="95">
        <v>1455</v>
      </c>
      <c r="AL24" s="95">
        <v>150</v>
      </c>
      <c r="AM24" s="95">
        <v>147</v>
      </c>
      <c r="AN24" s="95">
        <v>592</v>
      </c>
      <c r="AO24" s="95">
        <v>61</v>
      </c>
      <c r="AP24" s="95">
        <v>50</v>
      </c>
      <c r="AQ24" s="95">
        <v>3</v>
      </c>
      <c r="AR24" s="104">
        <v>23</v>
      </c>
      <c r="AS24" s="104">
        <v>23</v>
      </c>
    </row>
    <row r="25" spans="1:45" x14ac:dyDescent="0.25">
      <c r="A25" s="98" t="s">
        <v>567</v>
      </c>
      <c r="B25" s="94">
        <v>2533</v>
      </c>
      <c r="C25" s="95">
        <v>1593</v>
      </c>
      <c r="D25" s="95">
        <v>24</v>
      </c>
      <c r="E25" s="95">
        <v>26</v>
      </c>
      <c r="F25" s="95">
        <v>27</v>
      </c>
      <c r="G25" s="95">
        <v>27</v>
      </c>
      <c r="H25" s="95">
        <v>28</v>
      </c>
      <c r="I25" s="95">
        <v>28</v>
      </c>
      <c r="J25" s="95">
        <v>29</v>
      </c>
      <c r="K25" s="95">
        <v>29</v>
      </c>
      <c r="L25" s="95">
        <v>30</v>
      </c>
      <c r="M25" s="95">
        <v>30</v>
      </c>
      <c r="N25" s="95">
        <v>31</v>
      </c>
      <c r="O25" s="95">
        <v>31</v>
      </c>
      <c r="P25" s="95">
        <v>32</v>
      </c>
      <c r="Q25" s="95">
        <v>32</v>
      </c>
      <c r="R25" s="95">
        <v>34</v>
      </c>
      <c r="S25" s="95">
        <v>34</v>
      </c>
      <c r="T25" s="95">
        <v>35</v>
      </c>
      <c r="U25" s="95">
        <v>36</v>
      </c>
      <c r="V25" s="95">
        <v>37</v>
      </c>
      <c r="W25" s="95">
        <v>37</v>
      </c>
      <c r="X25" s="95">
        <v>176</v>
      </c>
      <c r="Y25" s="95">
        <v>120</v>
      </c>
      <c r="Z25" s="95">
        <v>98</v>
      </c>
      <c r="AA25" s="95">
        <v>99</v>
      </c>
      <c r="AB25" s="95">
        <v>97</v>
      </c>
      <c r="AC25" s="95">
        <v>90</v>
      </c>
      <c r="AD25" s="95">
        <v>65</v>
      </c>
      <c r="AE25" s="95">
        <v>56</v>
      </c>
      <c r="AF25" s="95">
        <v>44</v>
      </c>
      <c r="AG25" s="95">
        <v>44</v>
      </c>
      <c r="AH25" s="95">
        <v>35</v>
      </c>
      <c r="AI25" s="95">
        <v>26</v>
      </c>
      <c r="AJ25" s="95">
        <v>26</v>
      </c>
      <c r="AK25" s="95">
        <v>799</v>
      </c>
      <c r="AL25" s="95">
        <v>82</v>
      </c>
      <c r="AM25" s="95">
        <v>81</v>
      </c>
      <c r="AN25" s="95">
        <v>326</v>
      </c>
      <c r="AO25" s="95">
        <v>34</v>
      </c>
      <c r="AP25" s="95">
        <v>27</v>
      </c>
      <c r="AQ25" s="95">
        <v>2</v>
      </c>
      <c r="AR25" s="104">
        <v>12</v>
      </c>
      <c r="AS25" s="104">
        <v>12</v>
      </c>
    </row>
    <row r="26" spans="1:45" x14ac:dyDescent="0.25">
      <c r="A26" s="57" t="s">
        <v>184</v>
      </c>
      <c r="B26" s="56"/>
      <c r="C26" s="78">
        <v>4000</v>
      </c>
      <c r="D26" s="78">
        <v>82</v>
      </c>
      <c r="E26" s="78">
        <v>76</v>
      </c>
      <c r="F26" s="78">
        <v>71</v>
      </c>
      <c r="G26" s="78">
        <v>68</v>
      </c>
      <c r="H26" s="78">
        <v>66</v>
      </c>
      <c r="I26" s="78">
        <v>65</v>
      </c>
      <c r="J26" s="78">
        <v>66</v>
      </c>
      <c r="K26" s="78">
        <v>67</v>
      </c>
      <c r="L26" s="78">
        <v>69</v>
      </c>
      <c r="M26" s="78">
        <v>70</v>
      </c>
      <c r="N26" s="78">
        <v>73</v>
      </c>
      <c r="O26" s="78">
        <v>76</v>
      </c>
      <c r="P26" s="78">
        <v>77</v>
      </c>
      <c r="Q26" s="78">
        <v>77</v>
      </c>
      <c r="R26" s="78">
        <v>74</v>
      </c>
      <c r="S26" s="78">
        <v>73</v>
      </c>
      <c r="T26" s="78">
        <v>71</v>
      </c>
      <c r="U26" s="78">
        <v>69</v>
      </c>
      <c r="V26" s="78">
        <v>67</v>
      </c>
      <c r="W26" s="78">
        <v>66</v>
      </c>
      <c r="X26" s="78">
        <v>311</v>
      </c>
      <c r="Y26" s="78">
        <v>360</v>
      </c>
      <c r="Z26" s="78">
        <v>307</v>
      </c>
      <c r="AA26" s="78">
        <v>283</v>
      </c>
      <c r="AB26" s="78">
        <v>221</v>
      </c>
      <c r="AC26" s="78">
        <v>218</v>
      </c>
      <c r="AD26" s="78">
        <v>187</v>
      </c>
      <c r="AE26" s="78">
        <v>156</v>
      </c>
      <c r="AF26" s="78">
        <v>158</v>
      </c>
      <c r="AG26" s="78">
        <v>133</v>
      </c>
      <c r="AH26" s="78">
        <v>112</v>
      </c>
      <c r="AI26" s="78">
        <v>69</v>
      </c>
      <c r="AJ26" s="78">
        <v>62</v>
      </c>
      <c r="AK26" s="78">
        <v>2014</v>
      </c>
      <c r="AL26" s="78">
        <v>173</v>
      </c>
      <c r="AM26" s="78">
        <v>172</v>
      </c>
      <c r="AN26" s="78">
        <v>830</v>
      </c>
      <c r="AO26" s="78">
        <v>110</v>
      </c>
      <c r="AP26" s="78">
        <v>89</v>
      </c>
      <c r="AQ26" s="78">
        <v>6</v>
      </c>
      <c r="AR26" s="104">
        <v>42</v>
      </c>
      <c r="AS26" s="104">
        <v>40</v>
      </c>
    </row>
    <row r="27" spans="1:45" x14ac:dyDescent="0.25">
      <c r="A27" s="98" t="s">
        <v>568</v>
      </c>
      <c r="B27" s="94">
        <v>2534</v>
      </c>
      <c r="C27" s="95">
        <v>4000</v>
      </c>
      <c r="D27" s="95">
        <v>82</v>
      </c>
      <c r="E27" s="95">
        <v>76</v>
      </c>
      <c r="F27" s="95">
        <v>71</v>
      </c>
      <c r="G27" s="95">
        <v>68</v>
      </c>
      <c r="H27" s="95">
        <v>66</v>
      </c>
      <c r="I27" s="95">
        <v>65</v>
      </c>
      <c r="J27" s="95">
        <v>66</v>
      </c>
      <c r="K27" s="95">
        <v>67</v>
      </c>
      <c r="L27" s="95">
        <v>69</v>
      </c>
      <c r="M27" s="95">
        <v>70</v>
      </c>
      <c r="N27" s="95">
        <v>73</v>
      </c>
      <c r="O27" s="95">
        <v>76</v>
      </c>
      <c r="P27" s="95">
        <v>77</v>
      </c>
      <c r="Q27" s="95">
        <v>77</v>
      </c>
      <c r="R27" s="95">
        <v>74</v>
      </c>
      <c r="S27" s="95">
        <v>73</v>
      </c>
      <c r="T27" s="95">
        <v>71</v>
      </c>
      <c r="U27" s="95">
        <v>69</v>
      </c>
      <c r="V27" s="95">
        <v>67</v>
      </c>
      <c r="W27" s="95">
        <v>66</v>
      </c>
      <c r="X27" s="95">
        <v>311</v>
      </c>
      <c r="Y27" s="95">
        <v>360</v>
      </c>
      <c r="Z27" s="95">
        <v>307</v>
      </c>
      <c r="AA27" s="95">
        <v>283</v>
      </c>
      <c r="AB27" s="95">
        <v>221</v>
      </c>
      <c r="AC27" s="95">
        <v>218</v>
      </c>
      <c r="AD27" s="95">
        <v>187</v>
      </c>
      <c r="AE27" s="95">
        <v>156</v>
      </c>
      <c r="AF27" s="95">
        <v>158</v>
      </c>
      <c r="AG27" s="95">
        <v>133</v>
      </c>
      <c r="AH27" s="95">
        <v>112</v>
      </c>
      <c r="AI27" s="95">
        <v>69</v>
      </c>
      <c r="AJ27" s="95">
        <v>62</v>
      </c>
      <c r="AK27" s="95">
        <v>2014</v>
      </c>
      <c r="AL27" s="95">
        <v>173</v>
      </c>
      <c r="AM27" s="95">
        <v>172</v>
      </c>
      <c r="AN27" s="95">
        <v>830</v>
      </c>
      <c r="AO27" s="95">
        <v>110</v>
      </c>
      <c r="AP27" s="95">
        <v>89</v>
      </c>
      <c r="AQ27" s="95">
        <v>6</v>
      </c>
      <c r="AR27" s="104">
        <v>42</v>
      </c>
      <c r="AS27" s="104">
        <v>40</v>
      </c>
    </row>
    <row r="28" spans="1:45" x14ac:dyDescent="0.25">
      <c r="A28" s="57" t="s">
        <v>185</v>
      </c>
      <c r="B28" s="56"/>
      <c r="C28" s="59">
        <v>4514</v>
      </c>
      <c r="D28" s="59">
        <v>112</v>
      </c>
      <c r="E28" s="59">
        <v>113</v>
      </c>
      <c r="F28" s="59">
        <v>113</v>
      </c>
      <c r="G28" s="59">
        <v>113</v>
      </c>
      <c r="H28" s="59">
        <v>113</v>
      </c>
      <c r="I28" s="59">
        <v>112</v>
      </c>
      <c r="J28" s="59">
        <v>110</v>
      </c>
      <c r="K28" s="59">
        <v>109</v>
      </c>
      <c r="L28" s="59">
        <v>106</v>
      </c>
      <c r="M28" s="59">
        <v>103</v>
      </c>
      <c r="N28" s="59">
        <v>100</v>
      </c>
      <c r="O28" s="59">
        <v>97</v>
      </c>
      <c r="P28" s="59">
        <v>92</v>
      </c>
      <c r="Q28" s="59">
        <v>85</v>
      </c>
      <c r="R28" s="59">
        <v>77</v>
      </c>
      <c r="S28" s="59">
        <v>70</v>
      </c>
      <c r="T28" s="59">
        <v>62</v>
      </c>
      <c r="U28" s="59">
        <v>56</v>
      </c>
      <c r="V28" s="59">
        <v>53</v>
      </c>
      <c r="W28" s="59">
        <v>51</v>
      </c>
      <c r="X28" s="59">
        <v>262</v>
      </c>
      <c r="Y28" s="59">
        <v>358</v>
      </c>
      <c r="Z28" s="59">
        <v>248</v>
      </c>
      <c r="AA28" s="59">
        <v>305</v>
      </c>
      <c r="AB28" s="59">
        <v>256</v>
      </c>
      <c r="AC28" s="59">
        <v>241</v>
      </c>
      <c r="AD28" s="59">
        <v>214</v>
      </c>
      <c r="AE28" s="59">
        <v>214</v>
      </c>
      <c r="AF28" s="59">
        <v>178</v>
      </c>
      <c r="AG28" s="59">
        <v>130</v>
      </c>
      <c r="AH28" s="59">
        <v>105</v>
      </c>
      <c r="AI28" s="59">
        <v>78</v>
      </c>
      <c r="AJ28" s="59">
        <v>78</v>
      </c>
      <c r="AK28" s="59">
        <v>2193</v>
      </c>
      <c r="AL28" s="59">
        <v>230</v>
      </c>
      <c r="AM28" s="59">
        <v>132</v>
      </c>
      <c r="AN28" s="59">
        <v>791</v>
      </c>
      <c r="AO28" s="59">
        <v>148</v>
      </c>
      <c r="AP28" s="59">
        <v>120</v>
      </c>
      <c r="AQ28" s="59">
        <v>9</v>
      </c>
      <c r="AR28" s="59">
        <v>56</v>
      </c>
      <c r="AS28" s="59">
        <v>56</v>
      </c>
    </row>
    <row r="29" spans="1:45" x14ac:dyDescent="0.25">
      <c r="A29" s="98" t="s">
        <v>569</v>
      </c>
      <c r="B29" s="94">
        <v>7110</v>
      </c>
      <c r="C29" s="95">
        <v>227</v>
      </c>
      <c r="D29" s="95">
        <v>6</v>
      </c>
      <c r="E29" s="95">
        <v>6</v>
      </c>
      <c r="F29" s="95">
        <v>6</v>
      </c>
      <c r="G29" s="95">
        <v>6</v>
      </c>
      <c r="H29" s="95">
        <v>6</v>
      </c>
      <c r="I29" s="95">
        <v>6</v>
      </c>
      <c r="J29" s="95">
        <v>5</v>
      </c>
      <c r="K29" s="95">
        <v>5</v>
      </c>
      <c r="L29" s="95">
        <v>5</v>
      </c>
      <c r="M29" s="95">
        <v>5</v>
      </c>
      <c r="N29" s="95">
        <v>5</v>
      </c>
      <c r="O29" s="95">
        <v>5</v>
      </c>
      <c r="P29" s="95">
        <v>5</v>
      </c>
      <c r="Q29" s="95">
        <v>4</v>
      </c>
      <c r="R29" s="95">
        <v>4</v>
      </c>
      <c r="S29" s="95">
        <v>3</v>
      </c>
      <c r="T29" s="95">
        <v>3</v>
      </c>
      <c r="U29" s="95">
        <v>3</v>
      </c>
      <c r="V29" s="95">
        <v>3</v>
      </c>
      <c r="W29" s="95">
        <v>3</v>
      </c>
      <c r="X29" s="95">
        <v>13</v>
      </c>
      <c r="Y29" s="95">
        <v>18</v>
      </c>
      <c r="Z29" s="95">
        <v>12</v>
      </c>
      <c r="AA29" s="95">
        <v>15</v>
      </c>
      <c r="AB29" s="95">
        <v>13</v>
      </c>
      <c r="AC29" s="95">
        <v>12</v>
      </c>
      <c r="AD29" s="95">
        <v>11</v>
      </c>
      <c r="AE29" s="95">
        <v>11</v>
      </c>
      <c r="AF29" s="95">
        <v>9</v>
      </c>
      <c r="AG29" s="95">
        <v>6</v>
      </c>
      <c r="AH29" s="95">
        <v>5</v>
      </c>
      <c r="AI29" s="95">
        <v>4</v>
      </c>
      <c r="AJ29" s="95">
        <v>4</v>
      </c>
      <c r="AK29" s="95">
        <v>109</v>
      </c>
      <c r="AL29" s="95">
        <v>11</v>
      </c>
      <c r="AM29" s="95">
        <v>7</v>
      </c>
      <c r="AN29" s="95">
        <v>39</v>
      </c>
      <c r="AO29" s="95">
        <v>7</v>
      </c>
      <c r="AP29" s="95">
        <v>6</v>
      </c>
      <c r="AQ29" s="95">
        <v>0</v>
      </c>
      <c r="AR29" s="104">
        <v>3</v>
      </c>
      <c r="AS29" s="104">
        <v>3</v>
      </c>
    </row>
    <row r="30" spans="1:45" x14ac:dyDescent="0.25">
      <c r="A30" s="98" t="s">
        <v>570</v>
      </c>
      <c r="B30" s="94">
        <v>2535</v>
      </c>
      <c r="C30" s="95">
        <v>4287</v>
      </c>
      <c r="D30" s="95">
        <v>106</v>
      </c>
      <c r="E30" s="95">
        <v>107</v>
      </c>
      <c r="F30" s="95">
        <v>107</v>
      </c>
      <c r="G30" s="95">
        <v>107</v>
      </c>
      <c r="H30" s="95">
        <v>107</v>
      </c>
      <c r="I30" s="95">
        <v>106</v>
      </c>
      <c r="J30" s="95">
        <v>105</v>
      </c>
      <c r="K30" s="95">
        <v>104</v>
      </c>
      <c r="L30" s="95">
        <v>101</v>
      </c>
      <c r="M30" s="95">
        <v>98</v>
      </c>
      <c r="N30" s="95">
        <v>95</v>
      </c>
      <c r="O30" s="95">
        <v>92</v>
      </c>
      <c r="P30" s="95">
        <v>87</v>
      </c>
      <c r="Q30" s="95">
        <v>81</v>
      </c>
      <c r="R30" s="95">
        <v>73</v>
      </c>
      <c r="S30" s="95">
        <v>67</v>
      </c>
      <c r="T30" s="95">
        <v>59</v>
      </c>
      <c r="U30" s="95">
        <v>53</v>
      </c>
      <c r="V30" s="95">
        <v>50</v>
      </c>
      <c r="W30" s="95">
        <v>48</v>
      </c>
      <c r="X30" s="95">
        <v>249</v>
      </c>
      <c r="Y30" s="95">
        <v>340</v>
      </c>
      <c r="Z30" s="95">
        <v>236</v>
      </c>
      <c r="AA30" s="95">
        <v>290</v>
      </c>
      <c r="AB30" s="95">
        <v>243</v>
      </c>
      <c r="AC30" s="95">
        <v>229</v>
      </c>
      <c r="AD30" s="95">
        <v>203</v>
      </c>
      <c r="AE30" s="95">
        <v>203</v>
      </c>
      <c r="AF30" s="95">
        <v>169</v>
      </c>
      <c r="AG30" s="95">
        <v>124</v>
      </c>
      <c r="AH30" s="95">
        <v>100</v>
      </c>
      <c r="AI30" s="95">
        <v>74</v>
      </c>
      <c r="AJ30" s="95">
        <v>74</v>
      </c>
      <c r="AK30" s="95">
        <v>2084</v>
      </c>
      <c r="AL30" s="95">
        <v>219</v>
      </c>
      <c r="AM30" s="95">
        <v>125</v>
      </c>
      <c r="AN30" s="95">
        <v>752</v>
      </c>
      <c r="AO30" s="95">
        <v>141</v>
      </c>
      <c r="AP30" s="95">
        <v>114</v>
      </c>
      <c r="AQ30" s="95">
        <v>9</v>
      </c>
      <c r="AR30" s="104">
        <v>53</v>
      </c>
      <c r="AS30" s="104">
        <v>53</v>
      </c>
    </row>
    <row r="31" spans="1:45" x14ac:dyDescent="0.25">
      <c r="A31" s="57" t="s">
        <v>48</v>
      </c>
      <c r="B31" s="56"/>
      <c r="C31" s="59">
        <v>15614</v>
      </c>
      <c r="D31" s="59">
        <v>363</v>
      </c>
      <c r="E31" s="59">
        <v>373</v>
      </c>
      <c r="F31" s="59">
        <v>381</v>
      </c>
      <c r="G31" s="59">
        <v>388</v>
      </c>
      <c r="H31" s="59">
        <v>394</v>
      </c>
      <c r="I31" s="59">
        <v>397</v>
      </c>
      <c r="J31" s="59">
        <v>398</v>
      </c>
      <c r="K31" s="59">
        <v>397</v>
      </c>
      <c r="L31" s="59">
        <v>395</v>
      </c>
      <c r="M31" s="59">
        <v>390</v>
      </c>
      <c r="N31" s="59">
        <v>384</v>
      </c>
      <c r="O31" s="59">
        <v>379</v>
      </c>
      <c r="P31" s="59">
        <v>367</v>
      </c>
      <c r="Q31" s="59">
        <v>345</v>
      </c>
      <c r="R31" s="59">
        <v>319</v>
      </c>
      <c r="S31" s="59">
        <v>292</v>
      </c>
      <c r="T31" s="59">
        <v>264</v>
      </c>
      <c r="U31" s="59">
        <v>246</v>
      </c>
      <c r="V31" s="59">
        <v>244</v>
      </c>
      <c r="W31" s="59">
        <v>252</v>
      </c>
      <c r="X31" s="59">
        <v>1346</v>
      </c>
      <c r="Y31" s="59">
        <v>1370</v>
      </c>
      <c r="Z31" s="59">
        <v>1108</v>
      </c>
      <c r="AA31" s="59">
        <v>947</v>
      </c>
      <c r="AB31" s="59">
        <v>832</v>
      </c>
      <c r="AC31" s="59">
        <v>718</v>
      </c>
      <c r="AD31" s="59">
        <v>563</v>
      </c>
      <c r="AE31" s="59">
        <v>510</v>
      </c>
      <c r="AF31" s="59">
        <v>415</v>
      </c>
      <c r="AG31" s="59">
        <v>311</v>
      </c>
      <c r="AH31" s="59">
        <v>242</v>
      </c>
      <c r="AI31" s="59">
        <v>115</v>
      </c>
      <c r="AJ31" s="59">
        <v>169</v>
      </c>
      <c r="AK31" s="59">
        <v>7248</v>
      </c>
      <c r="AL31" s="59">
        <v>834</v>
      </c>
      <c r="AM31" s="59">
        <v>630</v>
      </c>
      <c r="AN31" s="59">
        <v>2810</v>
      </c>
      <c r="AO31" s="59">
        <v>471</v>
      </c>
      <c r="AP31" s="59">
        <v>380</v>
      </c>
      <c r="AQ31" s="59">
        <v>28</v>
      </c>
      <c r="AR31" s="59">
        <v>180</v>
      </c>
      <c r="AS31" s="59">
        <v>183</v>
      </c>
    </row>
    <row r="32" spans="1:45" x14ac:dyDescent="0.25">
      <c r="A32" s="98" t="s">
        <v>571</v>
      </c>
      <c r="B32" s="94">
        <v>2536</v>
      </c>
      <c r="C32" s="95">
        <v>8119</v>
      </c>
      <c r="D32" s="95">
        <v>189</v>
      </c>
      <c r="E32" s="95">
        <v>194</v>
      </c>
      <c r="F32" s="95">
        <v>198</v>
      </c>
      <c r="G32" s="95">
        <v>202</v>
      </c>
      <c r="H32" s="95">
        <v>205</v>
      </c>
      <c r="I32" s="95">
        <v>206</v>
      </c>
      <c r="J32" s="95">
        <v>207</v>
      </c>
      <c r="K32" s="95">
        <v>206</v>
      </c>
      <c r="L32" s="95">
        <v>205</v>
      </c>
      <c r="M32" s="95">
        <v>203</v>
      </c>
      <c r="N32" s="95">
        <v>200</v>
      </c>
      <c r="O32" s="95">
        <v>197</v>
      </c>
      <c r="P32" s="95">
        <v>191</v>
      </c>
      <c r="Q32" s="95">
        <v>179</v>
      </c>
      <c r="R32" s="95">
        <v>166</v>
      </c>
      <c r="S32" s="95">
        <v>152</v>
      </c>
      <c r="T32" s="95">
        <v>137</v>
      </c>
      <c r="U32" s="95">
        <v>128</v>
      </c>
      <c r="V32" s="95">
        <v>127</v>
      </c>
      <c r="W32" s="95">
        <v>131</v>
      </c>
      <c r="X32" s="95">
        <v>700</v>
      </c>
      <c r="Y32" s="95">
        <v>712</v>
      </c>
      <c r="Z32" s="95">
        <v>576</v>
      </c>
      <c r="AA32" s="95">
        <v>492</v>
      </c>
      <c r="AB32" s="95">
        <v>433</v>
      </c>
      <c r="AC32" s="95">
        <v>373</v>
      </c>
      <c r="AD32" s="95">
        <v>293</v>
      </c>
      <c r="AE32" s="95">
        <v>265</v>
      </c>
      <c r="AF32" s="95">
        <v>216</v>
      </c>
      <c r="AG32" s="95">
        <v>162</v>
      </c>
      <c r="AH32" s="95">
        <v>126</v>
      </c>
      <c r="AI32" s="95">
        <v>60</v>
      </c>
      <c r="AJ32" s="95">
        <v>88</v>
      </c>
      <c r="AK32" s="95">
        <v>3769</v>
      </c>
      <c r="AL32" s="95">
        <v>434</v>
      </c>
      <c r="AM32" s="95">
        <v>328</v>
      </c>
      <c r="AN32" s="95">
        <v>1461</v>
      </c>
      <c r="AO32" s="95">
        <v>245</v>
      </c>
      <c r="AP32" s="95">
        <v>198</v>
      </c>
      <c r="AQ32" s="95">
        <v>15</v>
      </c>
      <c r="AR32" s="104">
        <v>94</v>
      </c>
      <c r="AS32" s="104">
        <v>95</v>
      </c>
    </row>
    <row r="33" spans="1:45" x14ac:dyDescent="0.25">
      <c r="A33" s="98" t="s">
        <v>572</v>
      </c>
      <c r="B33" s="94">
        <v>6977</v>
      </c>
      <c r="C33" s="95">
        <v>7495</v>
      </c>
      <c r="D33" s="95">
        <v>174</v>
      </c>
      <c r="E33" s="95">
        <v>179</v>
      </c>
      <c r="F33" s="95">
        <v>183</v>
      </c>
      <c r="G33" s="95">
        <v>186</v>
      </c>
      <c r="H33" s="95">
        <v>189</v>
      </c>
      <c r="I33" s="95">
        <v>191</v>
      </c>
      <c r="J33" s="95">
        <v>191</v>
      </c>
      <c r="K33" s="95">
        <v>191</v>
      </c>
      <c r="L33" s="95">
        <v>190</v>
      </c>
      <c r="M33" s="95">
        <v>187</v>
      </c>
      <c r="N33" s="95">
        <v>184</v>
      </c>
      <c r="O33" s="95">
        <v>182</v>
      </c>
      <c r="P33" s="95">
        <v>176</v>
      </c>
      <c r="Q33" s="95">
        <v>166</v>
      </c>
      <c r="R33" s="95">
        <v>153</v>
      </c>
      <c r="S33" s="95">
        <v>140</v>
      </c>
      <c r="T33" s="95">
        <v>127</v>
      </c>
      <c r="U33" s="95">
        <v>118</v>
      </c>
      <c r="V33" s="95">
        <v>117</v>
      </c>
      <c r="W33" s="95">
        <v>121</v>
      </c>
      <c r="X33" s="95">
        <v>646</v>
      </c>
      <c r="Y33" s="95">
        <v>658</v>
      </c>
      <c r="Z33" s="95">
        <v>532</v>
      </c>
      <c r="AA33" s="95">
        <v>455</v>
      </c>
      <c r="AB33" s="95">
        <v>399</v>
      </c>
      <c r="AC33" s="95">
        <v>345</v>
      </c>
      <c r="AD33" s="95">
        <v>270</v>
      </c>
      <c r="AE33" s="95">
        <v>245</v>
      </c>
      <c r="AF33" s="95">
        <v>199</v>
      </c>
      <c r="AG33" s="95">
        <v>149</v>
      </c>
      <c r="AH33" s="95">
        <v>116</v>
      </c>
      <c r="AI33" s="95">
        <v>55</v>
      </c>
      <c r="AJ33" s="95">
        <v>81</v>
      </c>
      <c r="AK33" s="95">
        <v>3479</v>
      </c>
      <c r="AL33" s="95">
        <v>400</v>
      </c>
      <c r="AM33" s="95">
        <v>302</v>
      </c>
      <c r="AN33" s="95">
        <v>1349</v>
      </c>
      <c r="AO33" s="95">
        <v>226</v>
      </c>
      <c r="AP33" s="95">
        <v>182</v>
      </c>
      <c r="AQ33" s="95">
        <v>13</v>
      </c>
      <c r="AR33" s="104">
        <v>86</v>
      </c>
      <c r="AS33" s="104">
        <v>88</v>
      </c>
    </row>
    <row r="34" spans="1:45" x14ac:dyDescent="0.25">
      <c r="A34" s="57" t="s">
        <v>186</v>
      </c>
      <c r="B34" s="56"/>
      <c r="C34" s="78">
        <v>7280</v>
      </c>
      <c r="D34" s="78">
        <v>130</v>
      </c>
      <c r="E34" s="78">
        <v>128</v>
      </c>
      <c r="F34" s="78">
        <v>127</v>
      </c>
      <c r="G34" s="78">
        <v>128</v>
      </c>
      <c r="H34" s="78">
        <v>129</v>
      </c>
      <c r="I34" s="78">
        <v>132</v>
      </c>
      <c r="J34" s="78">
        <v>135</v>
      </c>
      <c r="K34" s="78">
        <v>139</v>
      </c>
      <c r="L34" s="78">
        <v>143</v>
      </c>
      <c r="M34" s="78">
        <v>147</v>
      </c>
      <c r="N34" s="78">
        <v>151</v>
      </c>
      <c r="O34" s="78">
        <v>155</v>
      </c>
      <c r="P34" s="78">
        <v>157</v>
      </c>
      <c r="Q34" s="78">
        <v>156</v>
      </c>
      <c r="R34" s="78">
        <v>152</v>
      </c>
      <c r="S34" s="78">
        <v>150</v>
      </c>
      <c r="T34" s="78">
        <v>147</v>
      </c>
      <c r="U34" s="78">
        <v>144</v>
      </c>
      <c r="V34" s="78">
        <v>140</v>
      </c>
      <c r="W34" s="78">
        <v>137</v>
      </c>
      <c r="X34" s="78">
        <v>655</v>
      </c>
      <c r="Y34" s="78">
        <v>679</v>
      </c>
      <c r="Z34" s="78">
        <v>569</v>
      </c>
      <c r="AA34" s="78">
        <v>496</v>
      </c>
      <c r="AB34" s="78">
        <v>433</v>
      </c>
      <c r="AC34" s="78">
        <v>366</v>
      </c>
      <c r="AD34" s="78">
        <v>313</v>
      </c>
      <c r="AE34" s="78">
        <v>241</v>
      </c>
      <c r="AF34" s="78">
        <v>218</v>
      </c>
      <c r="AG34" s="78">
        <v>193</v>
      </c>
      <c r="AH34" s="78">
        <v>108</v>
      </c>
      <c r="AI34" s="78">
        <v>104</v>
      </c>
      <c r="AJ34" s="78">
        <v>78</v>
      </c>
      <c r="AK34" s="78">
        <v>3725</v>
      </c>
      <c r="AL34" s="78">
        <v>380</v>
      </c>
      <c r="AM34" s="78">
        <v>351</v>
      </c>
      <c r="AN34" s="78">
        <v>1600</v>
      </c>
      <c r="AO34" s="78">
        <v>171</v>
      </c>
      <c r="AP34" s="78">
        <v>139</v>
      </c>
      <c r="AQ34" s="78">
        <v>10</v>
      </c>
      <c r="AR34" s="104">
        <v>64</v>
      </c>
      <c r="AS34" s="104">
        <v>66</v>
      </c>
    </row>
    <row r="35" spans="1:45" x14ac:dyDescent="0.25">
      <c r="A35" s="98" t="s">
        <v>573</v>
      </c>
      <c r="B35" s="94">
        <v>2537</v>
      </c>
      <c r="C35" s="95">
        <v>7280</v>
      </c>
      <c r="D35" s="95">
        <v>130</v>
      </c>
      <c r="E35" s="95">
        <v>128</v>
      </c>
      <c r="F35" s="95">
        <v>127</v>
      </c>
      <c r="G35" s="95">
        <v>128</v>
      </c>
      <c r="H35" s="95">
        <v>129</v>
      </c>
      <c r="I35" s="95">
        <v>132</v>
      </c>
      <c r="J35" s="95">
        <v>135</v>
      </c>
      <c r="K35" s="95">
        <v>139</v>
      </c>
      <c r="L35" s="95">
        <v>143</v>
      </c>
      <c r="M35" s="95">
        <v>147</v>
      </c>
      <c r="N35" s="95">
        <v>151</v>
      </c>
      <c r="O35" s="95">
        <v>155</v>
      </c>
      <c r="P35" s="95">
        <v>157</v>
      </c>
      <c r="Q35" s="95">
        <v>156</v>
      </c>
      <c r="R35" s="95">
        <v>152</v>
      </c>
      <c r="S35" s="95">
        <v>150</v>
      </c>
      <c r="T35" s="95">
        <v>147</v>
      </c>
      <c r="U35" s="95">
        <v>144</v>
      </c>
      <c r="V35" s="95">
        <v>140</v>
      </c>
      <c r="W35" s="95">
        <v>137</v>
      </c>
      <c r="X35" s="95">
        <v>655</v>
      </c>
      <c r="Y35" s="95">
        <v>679</v>
      </c>
      <c r="Z35" s="95">
        <v>569</v>
      </c>
      <c r="AA35" s="95">
        <v>496</v>
      </c>
      <c r="AB35" s="95">
        <v>433</v>
      </c>
      <c r="AC35" s="95">
        <v>366</v>
      </c>
      <c r="AD35" s="95">
        <v>313</v>
      </c>
      <c r="AE35" s="95">
        <v>241</v>
      </c>
      <c r="AF35" s="95">
        <v>218</v>
      </c>
      <c r="AG35" s="95">
        <v>193</v>
      </c>
      <c r="AH35" s="95">
        <v>108</v>
      </c>
      <c r="AI35" s="95">
        <v>104</v>
      </c>
      <c r="AJ35" s="95">
        <v>78</v>
      </c>
      <c r="AK35" s="95">
        <v>3725</v>
      </c>
      <c r="AL35" s="95">
        <v>380</v>
      </c>
      <c r="AM35" s="95">
        <v>351</v>
      </c>
      <c r="AN35" s="95">
        <v>1600</v>
      </c>
      <c r="AO35" s="95">
        <v>171</v>
      </c>
      <c r="AP35" s="95">
        <v>139</v>
      </c>
      <c r="AQ35" s="95">
        <v>10</v>
      </c>
      <c r="AR35" s="104">
        <v>64</v>
      </c>
      <c r="AS35" s="104">
        <v>66</v>
      </c>
    </row>
    <row r="36" spans="1:45" x14ac:dyDescent="0.25">
      <c r="A36" s="57" t="s">
        <v>187</v>
      </c>
      <c r="B36" s="56"/>
      <c r="C36" s="59">
        <v>10962</v>
      </c>
      <c r="D36" s="59">
        <v>269</v>
      </c>
      <c r="E36" s="59">
        <v>267</v>
      </c>
      <c r="F36" s="59">
        <v>265</v>
      </c>
      <c r="G36" s="59">
        <v>263</v>
      </c>
      <c r="H36" s="59">
        <v>262</v>
      </c>
      <c r="I36" s="59">
        <v>261</v>
      </c>
      <c r="J36" s="59">
        <v>260</v>
      </c>
      <c r="K36" s="59">
        <v>258</v>
      </c>
      <c r="L36" s="59">
        <v>256</v>
      </c>
      <c r="M36" s="59">
        <v>252</v>
      </c>
      <c r="N36" s="59">
        <v>250</v>
      </c>
      <c r="O36" s="59">
        <v>247</v>
      </c>
      <c r="P36" s="59">
        <v>240</v>
      </c>
      <c r="Q36" s="59">
        <v>228</v>
      </c>
      <c r="R36" s="59">
        <v>213</v>
      </c>
      <c r="S36" s="59">
        <v>198</v>
      </c>
      <c r="T36" s="59">
        <v>183</v>
      </c>
      <c r="U36" s="59">
        <v>171</v>
      </c>
      <c r="V36" s="59">
        <v>164</v>
      </c>
      <c r="W36" s="59">
        <v>160</v>
      </c>
      <c r="X36" s="59">
        <v>760</v>
      </c>
      <c r="Y36" s="59">
        <v>810</v>
      </c>
      <c r="Z36" s="59">
        <v>734</v>
      </c>
      <c r="AA36" s="59">
        <v>634</v>
      </c>
      <c r="AB36" s="59">
        <v>668</v>
      </c>
      <c r="AC36" s="59">
        <v>541</v>
      </c>
      <c r="AD36" s="59">
        <v>459</v>
      </c>
      <c r="AE36" s="59">
        <v>446</v>
      </c>
      <c r="AF36" s="59">
        <v>402</v>
      </c>
      <c r="AG36" s="59">
        <v>318</v>
      </c>
      <c r="AH36" s="59">
        <v>232</v>
      </c>
      <c r="AI36" s="59">
        <v>146</v>
      </c>
      <c r="AJ36" s="59">
        <v>145</v>
      </c>
      <c r="AK36" s="59">
        <v>5348</v>
      </c>
      <c r="AL36" s="59">
        <v>535</v>
      </c>
      <c r="AM36" s="59">
        <v>402</v>
      </c>
      <c r="AN36" s="59">
        <v>1984</v>
      </c>
      <c r="AO36" s="59">
        <v>351</v>
      </c>
      <c r="AP36" s="59">
        <v>283</v>
      </c>
      <c r="AQ36" s="59">
        <v>21</v>
      </c>
      <c r="AR36" s="59">
        <v>134</v>
      </c>
      <c r="AS36" s="59">
        <v>135</v>
      </c>
    </row>
    <row r="37" spans="1:45" x14ac:dyDescent="0.25">
      <c r="A37" s="98" t="s">
        <v>574</v>
      </c>
      <c r="B37" s="94">
        <v>2538</v>
      </c>
      <c r="C37" s="95">
        <v>10413</v>
      </c>
      <c r="D37" s="95">
        <v>255</v>
      </c>
      <c r="E37" s="95">
        <v>254</v>
      </c>
      <c r="F37" s="95">
        <v>252</v>
      </c>
      <c r="G37" s="95">
        <v>250</v>
      </c>
      <c r="H37" s="95">
        <v>249</v>
      </c>
      <c r="I37" s="95">
        <v>248</v>
      </c>
      <c r="J37" s="95">
        <v>247</v>
      </c>
      <c r="K37" s="95">
        <v>245</v>
      </c>
      <c r="L37" s="95">
        <v>243</v>
      </c>
      <c r="M37" s="95">
        <v>239</v>
      </c>
      <c r="N37" s="95">
        <v>237</v>
      </c>
      <c r="O37" s="95">
        <v>235</v>
      </c>
      <c r="P37" s="95">
        <v>228</v>
      </c>
      <c r="Q37" s="95">
        <v>217</v>
      </c>
      <c r="R37" s="95">
        <v>202</v>
      </c>
      <c r="S37" s="95">
        <v>188</v>
      </c>
      <c r="T37" s="95">
        <v>174</v>
      </c>
      <c r="U37" s="95">
        <v>162</v>
      </c>
      <c r="V37" s="95">
        <v>156</v>
      </c>
      <c r="W37" s="95">
        <v>152</v>
      </c>
      <c r="X37" s="95">
        <v>722</v>
      </c>
      <c r="Y37" s="95">
        <v>769</v>
      </c>
      <c r="Z37" s="95">
        <v>697</v>
      </c>
      <c r="AA37" s="95">
        <v>602</v>
      </c>
      <c r="AB37" s="95">
        <v>635</v>
      </c>
      <c r="AC37" s="95">
        <v>514</v>
      </c>
      <c r="AD37" s="95">
        <v>436</v>
      </c>
      <c r="AE37" s="95">
        <v>424</v>
      </c>
      <c r="AF37" s="95">
        <v>382</v>
      </c>
      <c r="AG37" s="95">
        <v>302</v>
      </c>
      <c r="AH37" s="95">
        <v>220</v>
      </c>
      <c r="AI37" s="95">
        <v>139</v>
      </c>
      <c r="AJ37" s="95">
        <v>138</v>
      </c>
      <c r="AK37" s="95">
        <v>5080</v>
      </c>
      <c r="AL37" s="95">
        <v>508</v>
      </c>
      <c r="AM37" s="95">
        <v>382</v>
      </c>
      <c r="AN37" s="95">
        <v>1885</v>
      </c>
      <c r="AO37" s="95">
        <v>333</v>
      </c>
      <c r="AP37" s="95">
        <v>269</v>
      </c>
      <c r="AQ37" s="95">
        <v>20</v>
      </c>
      <c r="AR37" s="104">
        <v>127</v>
      </c>
      <c r="AS37" s="104">
        <v>128</v>
      </c>
    </row>
    <row r="38" spans="1:45" x14ac:dyDescent="0.25">
      <c r="A38" s="98" t="s">
        <v>777</v>
      </c>
      <c r="B38" s="94">
        <v>2539</v>
      </c>
      <c r="C38" s="95">
        <v>549</v>
      </c>
      <c r="D38" s="95">
        <v>14</v>
      </c>
      <c r="E38" s="95">
        <v>13</v>
      </c>
      <c r="F38" s="95">
        <v>13</v>
      </c>
      <c r="G38" s="95">
        <v>13</v>
      </c>
      <c r="H38" s="95">
        <v>13</v>
      </c>
      <c r="I38" s="95">
        <v>13</v>
      </c>
      <c r="J38" s="95">
        <v>13</v>
      </c>
      <c r="K38" s="95">
        <v>13</v>
      </c>
      <c r="L38" s="95">
        <v>13</v>
      </c>
      <c r="M38" s="95">
        <v>13</v>
      </c>
      <c r="N38" s="95">
        <v>13</v>
      </c>
      <c r="O38" s="95">
        <v>12</v>
      </c>
      <c r="P38" s="95">
        <v>12</v>
      </c>
      <c r="Q38" s="95">
        <v>11</v>
      </c>
      <c r="R38" s="95">
        <v>11</v>
      </c>
      <c r="S38" s="95">
        <v>10</v>
      </c>
      <c r="T38" s="95">
        <v>9</v>
      </c>
      <c r="U38" s="95">
        <v>9</v>
      </c>
      <c r="V38" s="95">
        <v>8</v>
      </c>
      <c r="W38" s="95">
        <v>8</v>
      </c>
      <c r="X38" s="95">
        <v>38</v>
      </c>
      <c r="Y38" s="95">
        <v>41</v>
      </c>
      <c r="Z38" s="95">
        <v>37</v>
      </c>
      <c r="AA38" s="95">
        <v>32</v>
      </c>
      <c r="AB38" s="95">
        <v>33</v>
      </c>
      <c r="AC38" s="95">
        <v>27</v>
      </c>
      <c r="AD38" s="95">
        <v>23</v>
      </c>
      <c r="AE38" s="95">
        <v>22</v>
      </c>
      <c r="AF38" s="95">
        <v>20</v>
      </c>
      <c r="AG38" s="95">
        <v>16</v>
      </c>
      <c r="AH38" s="95">
        <v>12</v>
      </c>
      <c r="AI38" s="95">
        <v>7</v>
      </c>
      <c r="AJ38" s="95">
        <v>7</v>
      </c>
      <c r="AK38" s="95">
        <v>268</v>
      </c>
      <c r="AL38" s="95">
        <v>27</v>
      </c>
      <c r="AM38" s="95">
        <v>20</v>
      </c>
      <c r="AN38" s="95">
        <v>99</v>
      </c>
      <c r="AO38" s="95">
        <v>18</v>
      </c>
      <c r="AP38" s="95">
        <v>14</v>
      </c>
      <c r="AQ38" s="95">
        <v>1</v>
      </c>
      <c r="AR38" s="104">
        <v>7</v>
      </c>
      <c r="AS38" s="104">
        <v>7</v>
      </c>
    </row>
    <row r="39" spans="1:45" x14ac:dyDescent="0.25">
      <c r="A39" s="57" t="s">
        <v>55</v>
      </c>
      <c r="B39" s="56"/>
      <c r="C39" s="59">
        <v>9254</v>
      </c>
      <c r="D39" s="59">
        <v>176</v>
      </c>
      <c r="E39" s="59">
        <v>175</v>
      </c>
      <c r="F39" s="59">
        <v>174</v>
      </c>
      <c r="G39" s="59">
        <v>175</v>
      </c>
      <c r="H39" s="59">
        <v>175</v>
      </c>
      <c r="I39" s="59">
        <v>177</v>
      </c>
      <c r="J39" s="59">
        <v>179</v>
      </c>
      <c r="K39" s="59">
        <v>181</v>
      </c>
      <c r="L39" s="59">
        <v>183</v>
      </c>
      <c r="M39" s="59">
        <v>186</v>
      </c>
      <c r="N39" s="59">
        <v>188</v>
      </c>
      <c r="O39" s="59">
        <v>190</v>
      </c>
      <c r="P39" s="59">
        <v>191</v>
      </c>
      <c r="Q39" s="59">
        <v>190</v>
      </c>
      <c r="R39" s="59">
        <v>188</v>
      </c>
      <c r="S39" s="59">
        <v>187</v>
      </c>
      <c r="T39" s="59">
        <v>186</v>
      </c>
      <c r="U39" s="59">
        <v>183</v>
      </c>
      <c r="V39" s="59">
        <v>179</v>
      </c>
      <c r="W39" s="59">
        <v>173</v>
      </c>
      <c r="X39" s="59">
        <v>807</v>
      </c>
      <c r="Y39" s="59">
        <v>800</v>
      </c>
      <c r="Z39" s="59">
        <v>661</v>
      </c>
      <c r="AA39" s="59">
        <v>616</v>
      </c>
      <c r="AB39" s="59">
        <v>545</v>
      </c>
      <c r="AC39" s="59">
        <v>527</v>
      </c>
      <c r="AD39" s="59">
        <v>433</v>
      </c>
      <c r="AE39" s="59">
        <v>335</v>
      </c>
      <c r="AF39" s="59">
        <v>274</v>
      </c>
      <c r="AG39" s="59">
        <v>198</v>
      </c>
      <c r="AH39" s="59">
        <v>193</v>
      </c>
      <c r="AI39" s="59">
        <v>131</v>
      </c>
      <c r="AJ39" s="59">
        <v>98</v>
      </c>
      <c r="AK39" s="59">
        <v>4724</v>
      </c>
      <c r="AL39" s="59">
        <v>478</v>
      </c>
      <c r="AM39" s="59">
        <v>449</v>
      </c>
      <c r="AN39" s="59">
        <v>1956</v>
      </c>
      <c r="AO39" s="59">
        <v>231</v>
      </c>
      <c r="AP39" s="59">
        <v>186</v>
      </c>
      <c r="AQ39" s="59">
        <v>14</v>
      </c>
      <c r="AR39" s="59">
        <v>87</v>
      </c>
      <c r="AS39" s="59">
        <v>89</v>
      </c>
    </row>
    <row r="40" spans="1:45" x14ac:dyDescent="0.25">
      <c r="A40" s="98" t="s">
        <v>575</v>
      </c>
      <c r="B40" s="290">
        <v>10068</v>
      </c>
      <c r="C40" s="95">
        <v>369</v>
      </c>
      <c r="D40" s="95">
        <v>7</v>
      </c>
      <c r="E40" s="95">
        <v>7</v>
      </c>
      <c r="F40" s="95">
        <v>7</v>
      </c>
      <c r="G40" s="95">
        <v>7</v>
      </c>
      <c r="H40" s="95">
        <v>7</v>
      </c>
      <c r="I40" s="95">
        <v>7</v>
      </c>
      <c r="J40" s="95">
        <v>7</v>
      </c>
      <c r="K40" s="95">
        <v>7</v>
      </c>
      <c r="L40" s="95">
        <v>7</v>
      </c>
      <c r="M40" s="95">
        <v>7</v>
      </c>
      <c r="N40" s="95">
        <v>8</v>
      </c>
      <c r="O40" s="95">
        <v>8</v>
      </c>
      <c r="P40" s="95">
        <v>8</v>
      </c>
      <c r="Q40" s="95">
        <v>8</v>
      </c>
      <c r="R40" s="95">
        <v>8</v>
      </c>
      <c r="S40" s="95">
        <v>7</v>
      </c>
      <c r="T40" s="95">
        <v>7</v>
      </c>
      <c r="U40" s="95">
        <v>7</v>
      </c>
      <c r="V40" s="95">
        <v>7</v>
      </c>
      <c r="W40" s="95">
        <v>7</v>
      </c>
      <c r="X40" s="95">
        <v>32</v>
      </c>
      <c r="Y40" s="95">
        <v>32</v>
      </c>
      <c r="Z40" s="95">
        <v>26</v>
      </c>
      <c r="AA40" s="95">
        <v>25</v>
      </c>
      <c r="AB40" s="95">
        <v>22</v>
      </c>
      <c r="AC40" s="95">
        <v>21</v>
      </c>
      <c r="AD40" s="95">
        <v>17</v>
      </c>
      <c r="AE40" s="95">
        <v>13</v>
      </c>
      <c r="AF40" s="95">
        <v>11</v>
      </c>
      <c r="AG40" s="95">
        <v>8</v>
      </c>
      <c r="AH40" s="95">
        <v>8</v>
      </c>
      <c r="AI40" s="95">
        <v>5</v>
      </c>
      <c r="AJ40" s="95">
        <v>4</v>
      </c>
      <c r="AK40" s="95">
        <v>189</v>
      </c>
      <c r="AL40" s="95">
        <v>19</v>
      </c>
      <c r="AM40" s="95">
        <v>18</v>
      </c>
      <c r="AN40" s="95">
        <v>78</v>
      </c>
      <c r="AO40" s="95">
        <v>9</v>
      </c>
      <c r="AP40" s="95">
        <v>7</v>
      </c>
      <c r="AQ40" s="95">
        <v>1</v>
      </c>
      <c r="AR40" s="104">
        <v>3</v>
      </c>
      <c r="AS40" s="104">
        <v>4</v>
      </c>
    </row>
    <row r="41" spans="1:45" x14ac:dyDescent="0.25">
      <c r="A41" s="98" t="s">
        <v>576</v>
      </c>
      <c r="B41" s="94">
        <v>2523</v>
      </c>
      <c r="C41" s="95">
        <v>7126</v>
      </c>
      <c r="D41" s="95">
        <v>136</v>
      </c>
      <c r="E41" s="95">
        <v>135</v>
      </c>
      <c r="F41" s="95">
        <v>134</v>
      </c>
      <c r="G41" s="95">
        <v>135</v>
      </c>
      <c r="H41" s="95">
        <v>135</v>
      </c>
      <c r="I41" s="95">
        <v>136</v>
      </c>
      <c r="J41" s="95">
        <v>138</v>
      </c>
      <c r="K41" s="95">
        <v>140</v>
      </c>
      <c r="L41" s="95">
        <v>141</v>
      </c>
      <c r="M41" s="95">
        <v>144</v>
      </c>
      <c r="N41" s="95">
        <v>144</v>
      </c>
      <c r="O41" s="95">
        <v>146</v>
      </c>
      <c r="P41" s="95">
        <v>147</v>
      </c>
      <c r="Q41" s="95">
        <v>146</v>
      </c>
      <c r="R41" s="95">
        <v>144</v>
      </c>
      <c r="S41" s="95">
        <v>144</v>
      </c>
      <c r="T41" s="95">
        <v>144</v>
      </c>
      <c r="U41" s="95">
        <v>141</v>
      </c>
      <c r="V41" s="95">
        <v>138</v>
      </c>
      <c r="W41" s="95">
        <v>133</v>
      </c>
      <c r="X41" s="95">
        <v>622</v>
      </c>
      <c r="Y41" s="95">
        <v>616</v>
      </c>
      <c r="Z41" s="95">
        <v>509</v>
      </c>
      <c r="AA41" s="95">
        <v>474</v>
      </c>
      <c r="AB41" s="95">
        <v>419</v>
      </c>
      <c r="AC41" s="95">
        <v>406</v>
      </c>
      <c r="AD41" s="95">
        <v>334</v>
      </c>
      <c r="AE41" s="95">
        <v>258</v>
      </c>
      <c r="AF41" s="95">
        <v>211</v>
      </c>
      <c r="AG41" s="95">
        <v>152</v>
      </c>
      <c r="AH41" s="95">
        <v>148</v>
      </c>
      <c r="AI41" s="95">
        <v>101</v>
      </c>
      <c r="AJ41" s="95">
        <v>75</v>
      </c>
      <c r="AK41" s="95">
        <v>3637</v>
      </c>
      <c r="AL41" s="95">
        <v>368</v>
      </c>
      <c r="AM41" s="95">
        <v>346</v>
      </c>
      <c r="AN41" s="95">
        <v>1506</v>
      </c>
      <c r="AO41" s="95">
        <v>178</v>
      </c>
      <c r="AP41" s="95">
        <v>144</v>
      </c>
      <c r="AQ41" s="95">
        <v>10</v>
      </c>
      <c r="AR41" s="104">
        <v>67</v>
      </c>
      <c r="AS41" s="104">
        <v>69</v>
      </c>
    </row>
    <row r="42" spans="1:45" x14ac:dyDescent="0.25">
      <c r="A42" s="98" t="s">
        <v>577</v>
      </c>
      <c r="B42" s="94">
        <v>2524</v>
      </c>
      <c r="C42" s="95">
        <v>1759</v>
      </c>
      <c r="D42" s="95">
        <v>33</v>
      </c>
      <c r="E42" s="95">
        <v>33</v>
      </c>
      <c r="F42" s="95">
        <v>33</v>
      </c>
      <c r="G42" s="95">
        <v>33</v>
      </c>
      <c r="H42" s="95">
        <v>33</v>
      </c>
      <c r="I42" s="95">
        <v>34</v>
      </c>
      <c r="J42" s="95">
        <v>34</v>
      </c>
      <c r="K42" s="95">
        <v>34</v>
      </c>
      <c r="L42" s="95">
        <v>35</v>
      </c>
      <c r="M42" s="95">
        <v>35</v>
      </c>
      <c r="N42" s="95">
        <v>36</v>
      </c>
      <c r="O42" s="95">
        <v>36</v>
      </c>
      <c r="P42" s="95">
        <v>36</v>
      </c>
      <c r="Q42" s="95">
        <v>36</v>
      </c>
      <c r="R42" s="95">
        <v>36</v>
      </c>
      <c r="S42" s="95">
        <v>36</v>
      </c>
      <c r="T42" s="95">
        <v>35</v>
      </c>
      <c r="U42" s="95">
        <v>35</v>
      </c>
      <c r="V42" s="95">
        <v>34</v>
      </c>
      <c r="W42" s="95">
        <v>33</v>
      </c>
      <c r="X42" s="95">
        <v>153</v>
      </c>
      <c r="Y42" s="95">
        <v>152</v>
      </c>
      <c r="Z42" s="95">
        <v>126</v>
      </c>
      <c r="AA42" s="95">
        <v>117</v>
      </c>
      <c r="AB42" s="95">
        <v>104</v>
      </c>
      <c r="AC42" s="95">
        <v>100</v>
      </c>
      <c r="AD42" s="95">
        <v>82</v>
      </c>
      <c r="AE42" s="95">
        <v>64</v>
      </c>
      <c r="AF42" s="95">
        <v>52</v>
      </c>
      <c r="AG42" s="95">
        <v>38</v>
      </c>
      <c r="AH42" s="95">
        <v>37</v>
      </c>
      <c r="AI42" s="95">
        <v>25</v>
      </c>
      <c r="AJ42" s="95">
        <v>19</v>
      </c>
      <c r="AK42" s="95">
        <v>898</v>
      </c>
      <c r="AL42" s="95">
        <v>91</v>
      </c>
      <c r="AM42" s="95">
        <v>85</v>
      </c>
      <c r="AN42" s="95">
        <v>372</v>
      </c>
      <c r="AO42" s="95">
        <v>44</v>
      </c>
      <c r="AP42" s="95">
        <v>35</v>
      </c>
      <c r="AQ42" s="95">
        <v>3</v>
      </c>
      <c r="AR42" s="104">
        <v>17</v>
      </c>
      <c r="AS42" s="104">
        <v>16</v>
      </c>
    </row>
    <row r="43" spans="1:45" ht="8.25" customHeight="1" x14ac:dyDescent="0.25">
      <c r="A43" s="99" t="s">
        <v>91</v>
      </c>
    </row>
    <row r="44" spans="1:45" ht="8.25" customHeight="1" x14ac:dyDescent="0.25">
      <c r="A44" s="47" t="s">
        <v>315</v>
      </c>
    </row>
    <row r="45" spans="1:45" ht="8.25" customHeight="1" x14ac:dyDescent="0.25">
      <c r="A45" s="100" t="s">
        <v>93</v>
      </c>
    </row>
  </sheetData>
  <mergeCells count="44">
    <mergeCell ref="AR5:AR6"/>
    <mergeCell ref="AS5:AS6"/>
    <mergeCell ref="AK5:AK6"/>
    <mergeCell ref="AL5:AN5"/>
    <mergeCell ref="AO5:AO6"/>
    <mergeCell ref="AP5:AP6"/>
    <mergeCell ref="AQ5:AQ6"/>
    <mergeCell ref="A7:B7"/>
    <mergeCell ref="AE5:AE6"/>
    <mergeCell ref="AF5:AF6"/>
    <mergeCell ref="AG5:AG6"/>
    <mergeCell ref="AH5:AH6"/>
    <mergeCell ref="S5:S6"/>
    <mergeCell ref="T5:T6"/>
    <mergeCell ref="U5:U6"/>
    <mergeCell ref="V5:V6"/>
    <mergeCell ref="W5:W6"/>
    <mergeCell ref="X5:X6"/>
    <mergeCell ref="M5:M6"/>
    <mergeCell ref="N5:N6"/>
    <mergeCell ref="O5:O6"/>
    <mergeCell ref="P5:P6"/>
    <mergeCell ref="Q5:Q6"/>
    <mergeCell ref="AI5:AI6"/>
    <mergeCell ref="AJ5:AJ6"/>
    <mergeCell ref="Y5:Y6"/>
    <mergeCell ref="Z5:Z6"/>
    <mergeCell ref="AA5:AA6"/>
    <mergeCell ref="AB5:AB6"/>
    <mergeCell ref="AC5:AC6"/>
    <mergeCell ref="AD5:AD6"/>
    <mergeCell ref="R5:R6"/>
    <mergeCell ref="G5:G6"/>
    <mergeCell ref="H5:H6"/>
    <mergeCell ref="I5:I6"/>
    <mergeCell ref="J5:J6"/>
    <mergeCell ref="K5:K6"/>
    <mergeCell ref="L5:L6"/>
    <mergeCell ref="F5:F6"/>
    <mergeCell ref="A5:A6"/>
    <mergeCell ref="B5:B6"/>
    <mergeCell ref="C5:C6"/>
    <mergeCell ref="D5:D6"/>
    <mergeCell ref="E5:E6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7"/>
  <dimension ref="A1:AS33"/>
  <sheetViews>
    <sheetView workbookViewId="0">
      <selection activeCell="A27" sqref="A27"/>
    </sheetView>
  </sheetViews>
  <sheetFormatPr baseColWidth="10" defaultRowHeight="15" x14ac:dyDescent="0.25"/>
  <cols>
    <col min="1" max="1" width="28.85546875" style="102" customWidth="1"/>
    <col min="2" max="16384" width="11.42578125" style="104"/>
  </cols>
  <sheetData>
    <row r="1" spans="1:45" ht="15.75" x14ac:dyDescent="0.25">
      <c r="A1" s="101" t="s">
        <v>827</v>
      </c>
    </row>
    <row r="5" spans="1:45" x14ac:dyDescent="0.25">
      <c r="A5" s="349" t="s">
        <v>305</v>
      </c>
      <c r="B5" s="350" t="s">
        <v>304</v>
      </c>
      <c r="C5" s="350" t="s">
        <v>14</v>
      </c>
      <c r="D5" s="350" t="s">
        <v>95</v>
      </c>
      <c r="E5" s="350">
        <v>1</v>
      </c>
      <c r="F5" s="350">
        <v>2</v>
      </c>
      <c r="G5" s="350">
        <v>3</v>
      </c>
      <c r="H5" s="350">
        <v>4</v>
      </c>
      <c r="I5" s="350">
        <v>5</v>
      </c>
      <c r="J5" s="350">
        <v>6</v>
      </c>
      <c r="K5" s="350">
        <v>7</v>
      </c>
      <c r="L5" s="350">
        <v>8</v>
      </c>
      <c r="M5" s="350">
        <v>9</v>
      </c>
      <c r="N5" s="350">
        <v>10</v>
      </c>
      <c r="O5" s="350">
        <v>11</v>
      </c>
      <c r="P5" s="350">
        <v>12</v>
      </c>
      <c r="Q5" s="350">
        <v>13</v>
      </c>
      <c r="R5" s="350">
        <v>14</v>
      </c>
      <c r="S5" s="350">
        <v>15</v>
      </c>
      <c r="T5" s="350">
        <v>16</v>
      </c>
      <c r="U5" s="350">
        <v>17</v>
      </c>
      <c r="V5" s="350">
        <v>18</v>
      </c>
      <c r="W5" s="350">
        <v>19</v>
      </c>
      <c r="X5" s="350" t="s">
        <v>96</v>
      </c>
      <c r="Y5" s="350" t="s">
        <v>97</v>
      </c>
      <c r="Z5" s="350" t="s">
        <v>98</v>
      </c>
      <c r="AA5" s="350" t="s">
        <v>99</v>
      </c>
      <c r="AB5" s="350" t="s">
        <v>100</v>
      </c>
      <c r="AC5" s="350" t="s">
        <v>101</v>
      </c>
      <c r="AD5" s="350" t="s">
        <v>102</v>
      </c>
      <c r="AE5" s="350" t="s">
        <v>103</v>
      </c>
      <c r="AF5" s="350" t="s">
        <v>104</v>
      </c>
      <c r="AG5" s="350" t="s">
        <v>105</v>
      </c>
      <c r="AH5" s="350" t="s">
        <v>106</v>
      </c>
      <c r="AI5" s="350" t="s">
        <v>107</v>
      </c>
      <c r="AJ5" s="350" t="s">
        <v>108</v>
      </c>
      <c r="AK5" s="350" t="s">
        <v>109</v>
      </c>
      <c r="AL5" s="350" t="s">
        <v>110</v>
      </c>
      <c r="AM5" s="350"/>
      <c r="AN5" s="350"/>
      <c r="AO5" s="350" t="s">
        <v>111</v>
      </c>
      <c r="AP5" s="350" t="s">
        <v>112</v>
      </c>
      <c r="AQ5" s="350" t="s">
        <v>117</v>
      </c>
      <c r="AR5" s="348" t="s">
        <v>813</v>
      </c>
      <c r="AS5" s="348" t="s">
        <v>814</v>
      </c>
    </row>
    <row r="6" spans="1:45" x14ac:dyDescent="0.25">
      <c r="A6" s="349"/>
      <c r="B6" s="350"/>
      <c r="C6" s="350"/>
      <c r="D6" s="350"/>
      <c r="E6" s="350"/>
      <c r="F6" s="350"/>
      <c r="G6" s="350"/>
      <c r="H6" s="350"/>
      <c r="I6" s="350"/>
      <c r="J6" s="350"/>
      <c r="K6" s="350"/>
      <c r="L6" s="350"/>
      <c r="M6" s="350"/>
      <c r="N6" s="350"/>
      <c r="O6" s="350"/>
      <c r="P6" s="350"/>
      <c r="Q6" s="350"/>
      <c r="R6" s="350"/>
      <c r="S6" s="350"/>
      <c r="T6" s="350"/>
      <c r="U6" s="350"/>
      <c r="V6" s="350"/>
      <c r="W6" s="350"/>
      <c r="X6" s="350"/>
      <c r="Y6" s="350"/>
      <c r="Z6" s="350"/>
      <c r="AA6" s="350"/>
      <c r="AB6" s="350"/>
      <c r="AC6" s="350"/>
      <c r="AD6" s="350"/>
      <c r="AE6" s="350"/>
      <c r="AF6" s="350"/>
      <c r="AG6" s="350"/>
      <c r="AH6" s="350"/>
      <c r="AI6" s="350"/>
      <c r="AJ6" s="350"/>
      <c r="AK6" s="350"/>
      <c r="AL6" s="53" t="s">
        <v>113</v>
      </c>
      <c r="AM6" s="53" t="s">
        <v>114</v>
      </c>
      <c r="AN6" s="53" t="s">
        <v>115</v>
      </c>
      <c r="AO6" s="350"/>
      <c r="AP6" s="350"/>
      <c r="AQ6" s="350"/>
      <c r="AR6" s="348"/>
      <c r="AS6" s="348"/>
    </row>
    <row r="7" spans="1:45" x14ac:dyDescent="0.25">
      <c r="A7" s="355" t="s">
        <v>40</v>
      </c>
      <c r="B7" s="356"/>
      <c r="C7" s="192">
        <v>64520</v>
      </c>
      <c r="D7" s="192">
        <v>1154</v>
      </c>
      <c r="E7" s="192">
        <v>1125</v>
      </c>
      <c r="F7" s="192">
        <v>1106</v>
      </c>
      <c r="G7" s="192">
        <v>1096</v>
      </c>
      <c r="H7" s="192">
        <v>1095</v>
      </c>
      <c r="I7" s="192">
        <v>1099</v>
      </c>
      <c r="J7" s="192">
        <v>1110</v>
      </c>
      <c r="K7" s="192">
        <v>1123</v>
      </c>
      <c r="L7" s="192">
        <v>1140</v>
      </c>
      <c r="M7" s="192">
        <v>1160</v>
      </c>
      <c r="N7" s="192">
        <v>1177</v>
      </c>
      <c r="O7" s="192">
        <v>1197</v>
      </c>
      <c r="P7" s="192">
        <v>1211</v>
      </c>
      <c r="Q7" s="192">
        <v>1210</v>
      </c>
      <c r="R7" s="192">
        <v>1201</v>
      </c>
      <c r="S7" s="192">
        <v>1196</v>
      </c>
      <c r="T7" s="192">
        <v>1193</v>
      </c>
      <c r="U7" s="192">
        <v>1181</v>
      </c>
      <c r="V7" s="192">
        <v>1151</v>
      </c>
      <c r="W7" s="192">
        <v>1113</v>
      </c>
      <c r="X7" s="192">
        <v>5421</v>
      </c>
      <c r="Y7" s="192">
        <v>6822</v>
      </c>
      <c r="Z7" s="192">
        <v>5000</v>
      </c>
      <c r="AA7" s="192">
        <v>4442</v>
      </c>
      <c r="AB7" s="192">
        <v>3854</v>
      </c>
      <c r="AC7" s="192">
        <v>3489</v>
      </c>
      <c r="AD7" s="192">
        <v>3052</v>
      </c>
      <c r="AE7" s="192">
        <v>2549</v>
      </c>
      <c r="AF7" s="192">
        <v>2249</v>
      </c>
      <c r="AG7" s="192">
        <v>1797</v>
      </c>
      <c r="AH7" s="192">
        <v>1236</v>
      </c>
      <c r="AI7" s="192">
        <v>860</v>
      </c>
      <c r="AJ7" s="192">
        <v>711</v>
      </c>
      <c r="AK7" s="192">
        <v>31058</v>
      </c>
      <c r="AL7" s="192">
        <v>2968</v>
      </c>
      <c r="AM7" s="192">
        <v>2760</v>
      </c>
      <c r="AN7" s="192">
        <v>13578</v>
      </c>
      <c r="AO7" s="192">
        <v>1483</v>
      </c>
      <c r="AP7" s="192">
        <v>1198</v>
      </c>
      <c r="AQ7" s="192">
        <v>90</v>
      </c>
      <c r="AR7" s="192">
        <v>580</v>
      </c>
      <c r="AS7" s="192">
        <v>574</v>
      </c>
    </row>
    <row r="8" spans="1:45" x14ac:dyDescent="0.25">
      <c r="A8" s="57" t="s">
        <v>188</v>
      </c>
      <c r="B8" s="56"/>
      <c r="C8" s="59">
        <f>SUM(C9:C10)</f>
        <v>9763</v>
      </c>
      <c r="D8" s="59">
        <f t="shared" ref="D8:AS8" si="0">SUM(D9:D10)</f>
        <v>177</v>
      </c>
      <c r="E8" s="59">
        <f t="shared" si="0"/>
        <v>170</v>
      </c>
      <c r="F8" s="59">
        <f t="shared" si="0"/>
        <v>167</v>
      </c>
      <c r="G8" s="59">
        <f t="shared" si="0"/>
        <v>167</v>
      </c>
      <c r="H8" s="59">
        <f t="shared" si="0"/>
        <v>170</v>
      </c>
      <c r="I8" s="59">
        <f t="shared" si="0"/>
        <v>176</v>
      </c>
      <c r="J8" s="59">
        <f t="shared" si="0"/>
        <v>183</v>
      </c>
      <c r="K8" s="59">
        <f t="shared" si="0"/>
        <v>190</v>
      </c>
      <c r="L8" s="59">
        <f t="shared" si="0"/>
        <v>199</v>
      </c>
      <c r="M8" s="59">
        <f t="shared" si="0"/>
        <v>206</v>
      </c>
      <c r="N8" s="59">
        <f t="shared" si="0"/>
        <v>215</v>
      </c>
      <c r="O8" s="59">
        <f t="shared" si="0"/>
        <v>224</v>
      </c>
      <c r="P8" s="59">
        <f t="shared" si="0"/>
        <v>228</v>
      </c>
      <c r="Q8" s="59">
        <f t="shared" si="0"/>
        <v>225</v>
      </c>
      <c r="R8" s="59">
        <f t="shared" si="0"/>
        <v>216</v>
      </c>
      <c r="S8" s="59">
        <f t="shared" si="0"/>
        <v>208</v>
      </c>
      <c r="T8" s="59">
        <f t="shared" si="0"/>
        <v>199</v>
      </c>
      <c r="U8" s="59">
        <f t="shared" si="0"/>
        <v>190</v>
      </c>
      <c r="V8" s="59">
        <f t="shared" si="0"/>
        <v>182</v>
      </c>
      <c r="W8" s="59">
        <f t="shared" si="0"/>
        <v>174</v>
      </c>
      <c r="X8" s="59">
        <f t="shared" si="0"/>
        <v>771</v>
      </c>
      <c r="Y8" s="59">
        <f t="shared" si="0"/>
        <v>681</v>
      </c>
      <c r="Z8" s="59">
        <f t="shared" si="0"/>
        <v>697</v>
      </c>
      <c r="AA8" s="59">
        <f t="shared" si="0"/>
        <v>691</v>
      </c>
      <c r="AB8" s="59">
        <f t="shared" si="0"/>
        <v>602</v>
      </c>
      <c r="AC8" s="59">
        <f t="shared" si="0"/>
        <v>542</v>
      </c>
      <c r="AD8" s="59">
        <f t="shared" si="0"/>
        <v>450</v>
      </c>
      <c r="AE8" s="59">
        <f t="shared" si="0"/>
        <v>376</v>
      </c>
      <c r="AF8" s="59">
        <f t="shared" si="0"/>
        <v>372</v>
      </c>
      <c r="AG8" s="59">
        <f t="shared" si="0"/>
        <v>291</v>
      </c>
      <c r="AH8" s="59">
        <f t="shared" si="0"/>
        <v>196</v>
      </c>
      <c r="AI8" s="59">
        <f t="shared" si="0"/>
        <v>138</v>
      </c>
      <c r="AJ8" s="59">
        <f t="shared" si="0"/>
        <v>90</v>
      </c>
      <c r="AK8" s="59">
        <f t="shared" si="0"/>
        <v>4895</v>
      </c>
      <c r="AL8" s="59">
        <f t="shared" si="0"/>
        <v>550</v>
      </c>
      <c r="AM8" s="59">
        <f t="shared" si="0"/>
        <v>459</v>
      </c>
      <c r="AN8" s="59">
        <f t="shared" si="0"/>
        <v>1931</v>
      </c>
      <c r="AO8" s="59">
        <f t="shared" si="0"/>
        <v>227</v>
      </c>
      <c r="AP8" s="59">
        <f t="shared" si="0"/>
        <v>183</v>
      </c>
      <c r="AQ8" s="59">
        <f t="shared" si="0"/>
        <v>14</v>
      </c>
      <c r="AR8" s="59">
        <f t="shared" si="0"/>
        <v>89</v>
      </c>
      <c r="AS8" s="59">
        <f t="shared" si="0"/>
        <v>88</v>
      </c>
    </row>
    <row r="9" spans="1:45" x14ac:dyDescent="0.25">
      <c r="A9" s="98" t="s">
        <v>578</v>
      </c>
      <c r="B9" s="94">
        <v>2543</v>
      </c>
      <c r="C9" s="95">
        <v>8444</v>
      </c>
      <c r="D9" s="95">
        <v>153</v>
      </c>
      <c r="E9" s="95">
        <v>147</v>
      </c>
      <c r="F9" s="95">
        <v>144</v>
      </c>
      <c r="G9" s="95">
        <v>144</v>
      </c>
      <c r="H9" s="95">
        <v>147</v>
      </c>
      <c r="I9" s="95">
        <v>152</v>
      </c>
      <c r="J9" s="95">
        <v>158</v>
      </c>
      <c r="K9" s="95">
        <v>164</v>
      </c>
      <c r="L9" s="95">
        <v>172</v>
      </c>
      <c r="M9" s="95">
        <v>178</v>
      </c>
      <c r="N9" s="95">
        <v>186</v>
      </c>
      <c r="O9" s="95">
        <v>194</v>
      </c>
      <c r="P9" s="95">
        <v>197</v>
      </c>
      <c r="Q9" s="95">
        <v>195</v>
      </c>
      <c r="R9" s="95">
        <v>187</v>
      </c>
      <c r="S9" s="95">
        <v>180</v>
      </c>
      <c r="T9" s="95">
        <v>172</v>
      </c>
      <c r="U9" s="95">
        <v>164</v>
      </c>
      <c r="V9" s="95">
        <v>157</v>
      </c>
      <c r="W9" s="95">
        <v>151</v>
      </c>
      <c r="X9" s="95">
        <v>667</v>
      </c>
      <c r="Y9" s="95">
        <v>589</v>
      </c>
      <c r="Z9" s="95">
        <v>603</v>
      </c>
      <c r="AA9" s="95">
        <v>598</v>
      </c>
      <c r="AB9" s="95">
        <v>521</v>
      </c>
      <c r="AC9" s="95">
        <v>469</v>
      </c>
      <c r="AD9" s="95">
        <v>389</v>
      </c>
      <c r="AE9" s="95">
        <v>325</v>
      </c>
      <c r="AF9" s="95">
        <v>322</v>
      </c>
      <c r="AG9" s="95">
        <v>252</v>
      </c>
      <c r="AH9" s="95">
        <v>170</v>
      </c>
      <c r="AI9" s="95">
        <v>119</v>
      </c>
      <c r="AJ9" s="95">
        <v>78</v>
      </c>
      <c r="AK9" s="95">
        <v>4234</v>
      </c>
      <c r="AL9" s="95">
        <v>476</v>
      </c>
      <c r="AM9" s="95">
        <v>397</v>
      </c>
      <c r="AN9" s="95">
        <v>1670</v>
      </c>
      <c r="AO9" s="95">
        <v>196</v>
      </c>
      <c r="AP9" s="95">
        <v>158</v>
      </c>
      <c r="AQ9" s="95">
        <v>12</v>
      </c>
      <c r="AR9" s="193">
        <v>77</v>
      </c>
      <c r="AS9" s="193">
        <v>76</v>
      </c>
    </row>
    <row r="10" spans="1:45" x14ac:dyDescent="0.25">
      <c r="A10" s="98" t="s">
        <v>579</v>
      </c>
      <c r="B10" s="94">
        <v>2544</v>
      </c>
      <c r="C10" s="95">
        <v>1319</v>
      </c>
      <c r="D10" s="95">
        <v>24</v>
      </c>
      <c r="E10" s="95">
        <v>23</v>
      </c>
      <c r="F10" s="95">
        <v>23</v>
      </c>
      <c r="G10" s="95">
        <v>23</v>
      </c>
      <c r="H10" s="95">
        <v>23</v>
      </c>
      <c r="I10" s="95">
        <v>24</v>
      </c>
      <c r="J10" s="95">
        <v>25</v>
      </c>
      <c r="K10" s="95">
        <v>26</v>
      </c>
      <c r="L10" s="95">
        <v>27</v>
      </c>
      <c r="M10" s="95">
        <v>28</v>
      </c>
      <c r="N10" s="95">
        <v>29</v>
      </c>
      <c r="O10" s="95">
        <v>30</v>
      </c>
      <c r="P10" s="95">
        <v>31</v>
      </c>
      <c r="Q10" s="95">
        <v>30</v>
      </c>
      <c r="R10" s="95">
        <v>29</v>
      </c>
      <c r="S10" s="95">
        <v>28</v>
      </c>
      <c r="T10" s="95">
        <v>27</v>
      </c>
      <c r="U10" s="95">
        <v>26</v>
      </c>
      <c r="V10" s="95">
        <v>25</v>
      </c>
      <c r="W10" s="95">
        <v>23</v>
      </c>
      <c r="X10" s="95">
        <v>104</v>
      </c>
      <c r="Y10" s="95">
        <v>92</v>
      </c>
      <c r="Z10" s="95">
        <v>94</v>
      </c>
      <c r="AA10" s="95">
        <v>93</v>
      </c>
      <c r="AB10" s="95">
        <v>81</v>
      </c>
      <c r="AC10" s="95">
        <v>73</v>
      </c>
      <c r="AD10" s="95">
        <v>61</v>
      </c>
      <c r="AE10" s="95">
        <v>51</v>
      </c>
      <c r="AF10" s="95">
        <v>50</v>
      </c>
      <c r="AG10" s="95">
        <v>39</v>
      </c>
      <c r="AH10" s="95">
        <v>26</v>
      </c>
      <c r="AI10" s="95">
        <v>19</v>
      </c>
      <c r="AJ10" s="95">
        <v>12</v>
      </c>
      <c r="AK10" s="95">
        <v>661</v>
      </c>
      <c r="AL10" s="95">
        <v>74</v>
      </c>
      <c r="AM10" s="95">
        <v>62</v>
      </c>
      <c r="AN10" s="95">
        <v>261</v>
      </c>
      <c r="AO10" s="95">
        <v>31</v>
      </c>
      <c r="AP10" s="95">
        <v>25</v>
      </c>
      <c r="AQ10" s="95">
        <v>2</v>
      </c>
      <c r="AR10" s="193">
        <v>12</v>
      </c>
      <c r="AS10" s="193">
        <v>12</v>
      </c>
    </row>
    <row r="11" spans="1:45" x14ac:dyDescent="0.25">
      <c r="A11" s="57" t="s">
        <v>189</v>
      </c>
      <c r="B11" s="56"/>
      <c r="C11" s="78">
        <v>5228</v>
      </c>
      <c r="D11" s="78">
        <v>86</v>
      </c>
      <c r="E11" s="78">
        <v>82</v>
      </c>
      <c r="F11" s="78">
        <v>81</v>
      </c>
      <c r="G11" s="78">
        <v>81</v>
      </c>
      <c r="H11" s="78">
        <v>82</v>
      </c>
      <c r="I11" s="78">
        <v>84</v>
      </c>
      <c r="J11" s="78">
        <v>88</v>
      </c>
      <c r="K11" s="78">
        <v>91</v>
      </c>
      <c r="L11" s="78">
        <v>95</v>
      </c>
      <c r="M11" s="78">
        <v>100</v>
      </c>
      <c r="N11" s="78">
        <v>104</v>
      </c>
      <c r="O11" s="78">
        <v>108</v>
      </c>
      <c r="P11" s="78">
        <v>111</v>
      </c>
      <c r="Q11" s="78">
        <v>110</v>
      </c>
      <c r="R11" s="78">
        <v>106</v>
      </c>
      <c r="S11" s="78">
        <v>104</v>
      </c>
      <c r="T11" s="78">
        <v>101</v>
      </c>
      <c r="U11" s="78">
        <v>98</v>
      </c>
      <c r="V11" s="78">
        <v>94</v>
      </c>
      <c r="W11" s="78">
        <v>91</v>
      </c>
      <c r="X11" s="78">
        <v>418</v>
      </c>
      <c r="Y11" s="78">
        <v>418</v>
      </c>
      <c r="Z11" s="78">
        <v>366</v>
      </c>
      <c r="AA11" s="78">
        <v>343</v>
      </c>
      <c r="AB11" s="78">
        <v>324</v>
      </c>
      <c r="AC11" s="78">
        <v>321</v>
      </c>
      <c r="AD11" s="78">
        <v>254</v>
      </c>
      <c r="AE11" s="78">
        <v>196</v>
      </c>
      <c r="AF11" s="78">
        <v>179</v>
      </c>
      <c r="AG11" s="78">
        <v>189</v>
      </c>
      <c r="AH11" s="78">
        <v>146</v>
      </c>
      <c r="AI11" s="78">
        <v>96</v>
      </c>
      <c r="AJ11" s="78">
        <v>81</v>
      </c>
      <c r="AK11" s="78">
        <v>2559</v>
      </c>
      <c r="AL11" s="78">
        <v>273</v>
      </c>
      <c r="AM11" s="78">
        <v>225</v>
      </c>
      <c r="AN11" s="78">
        <v>1032</v>
      </c>
      <c r="AO11" s="78">
        <v>112</v>
      </c>
      <c r="AP11" s="78">
        <v>91</v>
      </c>
      <c r="AQ11" s="78">
        <v>7</v>
      </c>
      <c r="AR11" s="193">
        <v>43</v>
      </c>
      <c r="AS11" s="193">
        <v>43</v>
      </c>
    </row>
    <row r="12" spans="1:45" x14ac:dyDescent="0.25">
      <c r="A12" s="98" t="s">
        <v>580</v>
      </c>
      <c r="B12" s="94">
        <v>2545</v>
      </c>
      <c r="C12" s="95">
        <v>5228</v>
      </c>
      <c r="D12" s="95">
        <v>86</v>
      </c>
      <c r="E12" s="95">
        <v>82</v>
      </c>
      <c r="F12" s="95">
        <v>81</v>
      </c>
      <c r="G12" s="95">
        <v>81</v>
      </c>
      <c r="H12" s="95">
        <v>82</v>
      </c>
      <c r="I12" s="95">
        <v>84</v>
      </c>
      <c r="J12" s="95">
        <v>88</v>
      </c>
      <c r="K12" s="95">
        <v>91</v>
      </c>
      <c r="L12" s="95">
        <v>95</v>
      </c>
      <c r="M12" s="95">
        <v>100</v>
      </c>
      <c r="N12" s="95">
        <v>104</v>
      </c>
      <c r="O12" s="95">
        <v>108</v>
      </c>
      <c r="P12" s="95">
        <v>111</v>
      </c>
      <c r="Q12" s="95">
        <v>110</v>
      </c>
      <c r="R12" s="95">
        <v>106</v>
      </c>
      <c r="S12" s="95">
        <v>104</v>
      </c>
      <c r="T12" s="95">
        <v>101</v>
      </c>
      <c r="U12" s="95">
        <v>98</v>
      </c>
      <c r="V12" s="95">
        <v>94</v>
      </c>
      <c r="W12" s="95">
        <v>91</v>
      </c>
      <c r="X12" s="95">
        <v>418</v>
      </c>
      <c r="Y12" s="95">
        <v>418</v>
      </c>
      <c r="Z12" s="95">
        <v>366</v>
      </c>
      <c r="AA12" s="95">
        <v>343</v>
      </c>
      <c r="AB12" s="95">
        <v>324</v>
      </c>
      <c r="AC12" s="95">
        <v>321</v>
      </c>
      <c r="AD12" s="95">
        <v>254</v>
      </c>
      <c r="AE12" s="95">
        <v>196</v>
      </c>
      <c r="AF12" s="95">
        <v>179</v>
      </c>
      <c r="AG12" s="95">
        <v>189</v>
      </c>
      <c r="AH12" s="95">
        <v>146</v>
      </c>
      <c r="AI12" s="95">
        <v>96</v>
      </c>
      <c r="AJ12" s="95">
        <v>81</v>
      </c>
      <c r="AK12" s="95">
        <v>2559</v>
      </c>
      <c r="AL12" s="95">
        <v>273</v>
      </c>
      <c r="AM12" s="95">
        <v>225</v>
      </c>
      <c r="AN12" s="95">
        <v>1032</v>
      </c>
      <c r="AO12" s="95">
        <v>112</v>
      </c>
      <c r="AP12" s="95">
        <v>91</v>
      </c>
      <c r="AQ12" s="95">
        <v>7</v>
      </c>
      <c r="AR12" s="193">
        <v>43</v>
      </c>
      <c r="AS12" s="193">
        <v>43</v>
      </c>
    </row>
    <row r="13" spans="1:45" x14ac:dyDescent="0.25">
      <c r="A13" s="57" t="s">
        <v>190</v>
      </c>
      <c r="B13" s="56"/>
      <c r="C13" s="59">
        <f>SUM(C14:C17)</f>
        <v>8332</v>
      </c>
      <c r="D13" s="59">
        <f t="shared" ref="D13:AS13" si="1">SUM(D14:D17)</f>
        <v>108</v>
      </c>
      <c r="E13" s="59">
        <f t="shared" si="1"/>
        <v>109</v>
      </c>
      <c r="F13" s="59">
        <f t="shared" si="1"/>
        <v>107</v>
      </c>
      <c r="G13" s="59">
        <f t="shared" si="1"/>
        <v>104</v>
      </c>
      <c r="H13" s="59">
        <f t="shared" si="1"/>
        <v>100</v>
      </c>
      <c r="I13" s="59">
        <f t="shared" si="1"/>
        <v>95</v>
      </c>
      <c r="J13" s="59">
        <f t="shared" si="1"/>
        <v>90</v>
      </c>
      <c r="K13" s="59">
        <f t="shared" si="1"/>
        <v>85</v>
      </c>
      <c r="L13" s="59">
        <f t="shared" si="1"/>
        <v>80</v>
      </c>
      <c r="M13" s="59">
        <f t="shared" si="1"/>
        <v>77</v>
      </c>
      <c r="N13" s="59">
        <f t="shared" si="1"/>
        <v>72</v>
      </c>
      <c r="O13" s="59">
        <f t="shared" si="1"/>
        <v>69</v>
      </c>
      <c r="P13" s="59">
        <f t="shared" si="1"/>
        <v>69</v>
      </c>
      <c r="Q13" s="59">
        <f t="shared" si="1"/>
        <v>73</v>
      </c>
      <c r="R13" s="59">
        <f t="shared" si="1"/>
        <v>80</v>
      </c>
      <c r="S13" s="59">
        <f t="shared" si="1"/>
        <v>89</v>
      </c>
      <c r="T13" s="59">
        <f t="shared" si="1"/>
        <v>102</v>
      </c>
      <c r="U13" s="59">
        <f t="shared" si="1"/>
        <v>113</v>
      </c>
      <c r="V13" s="59">
        <f t="shared" si="1"/>
        <v>120</v>
      </c>
      <c r="W13" s="59">
        <f t="shared" si="1"/>
        <v>126</v>
      </c>
      <c r="X13" s="59">
        <f t="shared" si="1"/>
        <v>936</v>
      </c>
      <c r="Y13" s="59">
        <f t="shared" si="1"/>
        <v>2157</v>
      </c>
      <c r="Z13" s="59">
        <f t="shared" si="1"/>
        <v>754</v>
      </c>
      <c r="AA13" s="59">
        <f t="shared" si="1"/>
        <v>578</v>
      </c>
      <c r="AB13" s="59">
        <f t="shared" si="1"/>
        <v>401</v>
      </c>
      <c r="AC13" s="59">
        <f t="shared" si="1"/>
        <v>387</v>
      </c>
      <c r="AD13" s="59">
        <f t="shared" si="1"/>
        <v>398</v>
      </c>
      <c r="AE13" s="59">
        <f t="shared" si="1"/>
        <v>277</v>
      </c>
      <c r="AF13" s="59">
        <f t="shared" si="1"/>
        <v>275</v>
      </c>
      <c r="AG13" s="59">
        <f t="shared" si="1"/>
        <v>144</v>
      </c>
      <c r="AH13" s="59">
        <f t="shared" si="1"/>
        <v>86</v>
      </c>
      <c r="AI13" s="59">
        <f t="shared" si="1"/>
        <v>39</v>
      </c>
      <c r="AJ13" s="59">
        <f t="shared" si="1"/>
        <v>32</v>
      </c>
      <c r="AK13" s="59">
        <f t="shared" si="1"/>
        <v>3716</v>
      </c>
      <c r="AL13" s="59">
        <f t="shared" si="1"/>
        <v>179</v>
      </c>
      <c r="AM13" s="59">
        <f t="shared" si="1"/>
        <v>280</v>
      </c>
      <c r="AN13" s="59">
        <f t="shared" si="1"/>
        <v>2203</v>
      </c>
      <c r="AO13" s="59">
        <f t="shared" si="1"/>
        <v>141</v>
      </c>
      <c r="AP13" s="59">
        <f t="shared" si="1"/>
        <v>114</v>
      </c>
      <c r="AQ13" s="59">
        <f t="shared" si="1"/>
        <v>8</v>
      </c>
      <c r="AR13" s="59">
        <f t="shared" si="1"/>
        <v>54</v>
      </c>
      <c r="AS13" s="59">
        <f t="shared" si="1"/>
        <v>54</v>
      </c>
    </row>
    <row r="14" spans="1:45" x14ac:dyDescent="0.25">
      <c r="A14" s="97" t="s">
        <v>785</v>
      </c>
      <c r="B14" s="291">
        <v>10073</v>
      </c>
      <c r="C14" s="156">
        <v>376</v>
      </c>
      <c r="D14" s="156">
        <v>4</v>
      </c>
      <c r="E14" s="156">
        <v>5</v>
      </c>
      <c r="F14" s="156">
        <v>5</v>
      </c>
      <c r="G14" s="156">
        <v>5</v>
      </c>
      <c r="H14" s="156">
        <v>5</v>
      </c>
      <c r="I14" s="156">
        <v>4</v>
      </c>
      <c r="J14" s="156">
        <v>4</v>
      </c>
      <c r="K14" s="156">
        <v>4</v>
      </c>
      <c r="L14" s="156">
        <v>4</v>
      </c>
      <c r="M14" s="156">
        <v>3</v>
      </c>
      <c r="N14" s="156">
        <v>3</v>
      </c>
      <c r="O14" s="156">
        <v>3</v>
      </c>
      <c r="P14" s="156">
        <v>3</v>
      </c>
      <c r="Q14" s="156">
        <v>3</v>
      </c>
      <c r="R14" s="156">
        <v>4</v>
      </c>
      <c r="S14" s="156">
        <v>4</v>
      </c>
      <c r="T14" s="156">
        <v>5</v>
      </c>
      <c r="U14" s="156">
        <v>5</v>
      </c>
      <c r="V14" s="156">
        <v>5</v>
      </c>
      <c r="W14" s="156">
        <v>6</v>
      </c>
      <c r="X14" s="156">
        <v>43</v>
      </c>
      <c r="Y14" s="156">
        <v>97</v>
      </c>
      <c r="Z14" s="156">
        <v>35</v>
      </c>
      <c r="AA14" s="156">
        <v>26</v>
      </c>
      <c r="AB14" s="156">
        <v>18</v>
      </c>
      <c r="AC14" s="156">
        <v>18</v>
      </c>
      <c r="AD14" s="156">
        <v>17</v>
      </c>
      <c r="AE14" s="156">
        <v>12</v>
      </c>
      <c r="AF14" s="156">
        <v>13</v>
      </c>
      <c r="AG14" s="156">
        <v>6</v>
      </c>
      <c r="AH14" s="156">
        <v>4</v>
      </c>
      <c r="AI14" s="156">
        <v>2</v>
      </c>
      <c r="AJ14" s="156">
        <v>1</v>
      </c>
      <c r="AK14" s="156">
        <v>168</v>
      </c>
      <c r="AL14" s="156">
        <v>8</v>
      </c>
      <c r="AM14" s="156">
        <v>13</v>
      </c>
      <c r="AN14" s="156">
        <v>99</v>
      </c>
      <c r="AO14" s="156">
        <v>6</v>
      </c>
      <c r="AP14" s="156">
        <v>5</v>
      </c>
      <c r="AQ14" s="156">
        <v>1</v>
      </c>
      <c r="AR14" s="193">
        <v>2</v>
      </c>
      <c r="AS14" s="193">
        <v>2</v>
      </c>
    </row>
    <row r="15" spans="1:45" x14ac:dyDescent="0.25">
      <c r="A15" s="97" t="s">
        <v>581</v>
      </c>
      <c r="B15" s="90">
        <v>2546</v>
      </c>
      <c r="C15" s="156">
        <v>6123</v>
      </c>
      <c r="D15" s="156">
        <v>80</v>
      </c>
      <c r="E15" s="156">
        <v>80</v>
      </c>
      <c r="F15" s="156">
        <v>78</v>
      </c>
      <c r="G15" s="156">
        <v>76</v>
      </c>
      <c r="H15" s="156">
        <v>73</v>
      </c>
      <c r="I15" s="156">
        <v>70</v>
      </c>
      <c r="J15" s="156">
        <v>66</v>
      </c>
      <c r="K15" s="156">
        <v>62</v>
      </c>
      <c r="L15" s="156">
        <v>59</v>
      </c>
      <c r="M15" s="156">
        <v>57</v>
      </c>
      <c r="N15" s="156">
        <v>53</v>
      </c>
      <c r="O15" s="156">
        <v>51</v>
      </c>
      <c r="P15" s="156">
        <v>51</v>
      </c>
      <c r="Q15" s="156">
        <v>54</v>
      </c>
      <c r="R15" s="156">
        <v>59</v>
      </c>
      <c r="S15" s="156">
        <v>65</v>
      </c>
      <c r="T15" s="156">
        <v>74</v>
      </c>
      <c r="U15" s="156">
        <v>83</v>
      </c>
      <c r="V15" s="156">
        <v>88</v>
      </c>
      <c r="W15" s="156">
        <v>92</v>
      </c>
      <c r="X15" s="156">
        <v>688</v>
      </c>
      <c r="Y15" s="156">
        <v>1585</v>
      </c>
      <c r="Z15" s="156">
        <v>554</v>
      </c>
      <c r="AA15" s="156">
        <v>425</v>
      </c>
      <c r="AB15" s="156">
        <v>295</v>
      </c>
      <c r="AC15" s="156">
        <v>284</v>
      </c>
      <c r="AD15" s="156">
        <v>293</v>
      </c>
      <c r="AE15" s="156">
        <v>204</v>
      </c>
      <c r="AF15" s="156">
        <v>202</v>
      </c>
      <c r="AG15" s="156">
        <v>106</v>
      </c>
      <c r="AH15" s="156">
        <v>63</v>
      </c>
      <c r="AI15" s="156">
        <v>29</v>
      </c>
      <c r="AJ15" s="156">
        <v>24</v>
      </c>
      <c r="AK15" s="156">
        <v>2731</v>
      </c>
      <c r="AL15" s="156">
        <v>131</v>
      </c>
      <c r="AM15" s="156">
        <v>206</v>
      </c>
      <c r="AN15" s="156">
        <v>1620</v>
      </c>
      <c r="AO15" s="156">
        <v>104</v>
      </c>
      <c r="AP15" s="156">
        <v>84</v>
      </c>
      <c r="AQ15" s="156">
        <v>6</v>
      </c>
      <c r="AR15" s="193">
        <v>40</v>
      </c>
      <c r="AS15" s="193">
        <v>40</v>
      </c>
    </row>
    <row r="16" spans="1:45" x14ac:dyDescent="0.25">
      <c r="A16" s="98" t="s">
        <v>582</v>
      </c>
      <c r="B16" s="94">
        <v>6974</v>
      </c>
      <c r="C16" s="95">
        <v>1374</v>
      </c>
      <c r="D16" s="95">
        <v>18</v>
      </c>
      <c r="E16" s="95">
        <v>18</v>
      </c>
      <c r="F16" s="95">
        <v>18</v>
      </c>
      <c r="G16" s="95">
        <v>17</v>
      </c>
      <c r="H16" s="95">
        <v>16</v>
      </c>
      <c r="I16" s="95">
        <v>16</v>
      </c>
      <c r="J16" s="95">
        <v>15</v>
      </c>
      <c r="K16" s="95">
        <v>14</v>
      </c>
      <c r="L16" s="95">
        <v>13</v>
      </c>
      <c r="M16" s="95">
        <v>13</v>
      </c>
      <c r="N16" s="95">
        <v>12</v>
      </c>
      <c r="O16" s="95">
        <v>11</v>
      </c>
      <c r="P16" s="95">
        <v>11</v>
      </c>
      <c r="Q16" s="95">
        <v>12</v>
      </c>
      <c r="R16" s="95">
        <v>13</v>
      </c>
      <c r="S16" s="95">
        <v>15</v>
      </c>
      <c r="T16" s="95">
        <v>17</v>
      </c>
      <c r="U16" s="95">
        <v>19</v>
      </c>
      <c r="V16" s="95">
        <v>20</v>
      </c>
      <c r="W16" s="95">
        <v>21</v>
      </c>
      <c r="X16" s="95">
        <v>154</v>
      </c>
      <c r="Y16" s="95">
        <v>356</v>
      </c>
      <c r="Z16" s="95">
        <v>124</v>
      </c>
      <c r="AA16" s="95">
        <v>95</v>
      </c>
      <c r="AB16" s="95">
        <v>66</v>
      </c>
      <c r="AC16" s="95">
        <v>64</v>
      </c>
      <c r="AD16" s="95">
        <v>66</v>
      </c>
      <c r="AE16" s="95">
        <v>46</v>
      </c>
      <c r="AF16" s="95">
        <v>45</v>
      </c>
      <c r="AG16" s="95">
        <v>24</v>
      </c>
      <c r="AH16" s="95">
        <v>14</v>
      </c>
      <c r="AI16" s="95">
        <v>6</v>
      </c>
      <c r="AJ16" s="95">
        <v>5</v>
      </c>
      <c r="AK16" s="95">
        <v>613</v>
      </c>
      <c r="AL16" s="95">
        <v>30</v>
      </c>
      <c r="AM16" s="95">
        <v>46</v>
      </c>
      <c r="AN16" s="95">
        <v>363</v>
      </c>
      <c r="AO16" s="95">
        <v>23</v>
      </c>
      <c r="AP16" s="95">
        <v>19</v>
      </c>
      <c r="AQ16" s="95">
        <v>1</v>
      </c>
      <c r="AR16" s="193">
        <v>9</v>
      </c>
      <c r="AS16" s="193">
        <v>9</v>
      </c>
    </row>
    <row r="17" spans="1:45" x14ac:dyDescent="0.25">
      <c r="A17" s="98" t="s">
        <v>804</v>
      </c>
      <c r="B17" s="94">
        <v>2547</v>
      </c>
      <c r="C17" s="95">
        <v>459</v>
      </c>
      <c r="D17" s="95">
        <v>6</v>
      </c>
      <c r="E17" s="95">
        <v>6</v>
      </c>
      <c r="F17" s="95">
        <v>6</v>
      </c>
      <c r="G17" s="95">
        <v>6</v>
      </c>
      <c r="H17" s="95">
        <v>6</v>
      </c>
      <c r="I17" s="95">
        <v>5</v>
      </c>
      <c r="J17" s="95">
        <v>5</v>
      </c>
      <c r="K17" s="95">
        <v>5</v>
      </c>
      <c r="L17" s="95">
        <v>4</v>
      </c>
      <c r="M17" s="95">
        <v>4</v>
      </c>
      <c r="N17" s="95">
        <v>4</v>
      </c>
      <c r="O17" s="95">
        <v>4</v>
      </c>
      <c r="P17" s="95">
        <v>4</v>
      </c>
      <c r="Q17" s="95">
        <v>4</v>
      </c>
      <c r="R17" s="95">
        <v>4</v>
      </c>
      <c r="S17" s="95">
        <v>5</v>
      </c>
      <c r="T17" s="95">
        <v>6</v>
      </c>
      <c r="U17" s="95">
        <v>6</v>
      </c>
      <c r="V17" s="95">
        <v>7</v>
      </c>
      <c r="W17" s="95">
        <v>7</v>
      </c>
      <c r="X17" s="95">
        <v>51</v>
      </c>
      <c r="Y17" s="95">
        <v>119</v>
      </c>
      <c r="Z17" s="95">
        <v>41</v>
      </c>
      <c r="AA17" s="95">
        <v>32</v>
      </c>
      <c r="AB17" s="95">
        <v>22</v>
      </c>
      <c r="AC17" s="95">
        <v>21</v>
      </c>
      <c r="AD17" s="95">
        <v>22</v>
      </c>
      <c r="AE17" s="95">
        <v>15</v>
      </c>
      <c r="AF17" s="95">
        <v>15</v>
      </c>
      <c r="AG17" s="95">
        <v>8</v>
      </c>
      <c r="AH17" s="95">
        <v>5</v>
      </c>
      <c r="AI17" s="95">
        <v>2</v>
      </c>
      <c r="AJ17" s="95">
        <v>2</v>
      </c>
      <c r="AK17" s="95">
        <v>204</v>
      </c>
      <c r="AL17" s="95">
        <v>10</v>
      </c>
      <c r="AM17" s="95">
        <v>15</v>
      </c>
      <c r="AN17" s="95">
        <v>121</v>
      </c>
      <c r="AO17" s="95">
        <v>8</v>
      </c>
      <c r="AP17" s="95">
        <v>6</v>
      </c>
      <c r="AQ17" s="95">
        <v>0</v>
      </c>
      <c r="AR17" s="193">
        <v>3</v>
      </c>
      <c r="AS17" s="193">
        <v>3</v>
      </c>
    </row>
    <row r="18" spans="1:45" x14ac:dyDescent="0.25">
      <c r="A18" s="57" t="s">
        <v>191</v>
      </c>
      <c r="B18" s="56"/>
      <c r="C18" s="59">
        <f>SUM(C19:C20)</f>
        <v>5794</v>
      </c>
      <c r="D18" s="59">
        <f t="shared" ref="D18:AS18" si="2">SUM(D19:D20)</f>
        <v>99</v>
      </c>
      <c r="E18" s="59">
        <f t="shared" si="2"/>
        <v>100</v>
      </c>
      <c r="F18" s="59">
        <f t="shared" si="2"/>
        <v>101</v>
      </c>
      <c r="G18" s="59">
        <f t="shared" si="2"/>
        <v>103</v>
      </c>
      <c r="H18" s="59">
        <f t="shared" si="2"/>
        <v>107</v>
      </c>
      <c r="I18" s="59">
        <f t="shared" si="2"/>
        <v>109</v>
      </c>
      <c r="J18" s="59">
        <f t="shared" si="2"/>
        <v>112</v>
      </c>
      <c r="K18" s="59">
        <f t="shared" si="2"/>
        <v>115</v>
      </c>
      <c r="L18" s="59">
        <f t="shared" si="2"/>
        <v>118</v>
      </c>
      <c r="M18" s="59">
        <f t="shared" si="2"/>
        <v>121</v>
      </c>
      <c r="N18" s="59">
        <f t="shared" si="2"/>
        <v>123</v>
      </c>
      <c r="O18" s="59">
        <f t="shared" si="2"/>
        <v>125</v>
      </c>
      <c r="P18" s="59">
        <f t="shared" si="2"/>
        <v>125</v>
      </c>
      <c r="Q18" s="59">
        <f t="shared" si="2"/>
        <v>121</v>
      </c>
      <c r="R18" s="59">
        <f t="shared" si="2"/>
        <v>114</v>
      </c>
      <c r="S18" s="59">
        <f t="shared" si="2"/>
        <v>109</v>
      </c>
      <c r="T18" s="59">
        <f t="shared" si="2"/>
        <v>103</v>
      </c>
      <c r="U18" s="59">
        <f t="shared" si="2"/>
        <v>97</v>
      </c>
      <c r="V18" s="59">
        <f t="shared" si="2"/>
        <v>91</v>
      </c>
      <c r="W18" s="59">
        <f t="shared" si="2"/>
        <v>84</v>
      </c>
      <c r="X18" s="59">
        <f t="shared" si="2"/>
        <v>357</v>
      </c>
      <c r="Y18" s="59">
        <f t="shared" si="2"/>
        <v>398</v>
      </c>
      <c r="Z18" s="59">
        <f t="shared" si="2"/>
        <v>357</v>
      </c>
      <c r="AA18" s="59">
        <f t="shared" si="2"/>
        <v>363</v>
      </c>
      <c r="AB18" s="59">
        <f t="shared" si="2"/>
        <v>379</v>
      </c>
      <c r="AC18" s="59">
        <f t="shared" si="2"/>
        <v>316</v>
      </c>
      <c r="AD18" s="59">
        <f t="shared" si="2"/>
        <v>325</v>
      </c>
      <c r="AE18" s="59">
        <f t="shared" si="2"/>
        <v>286</v>
      </c>
      <c r="AF18" s="59">
        <f t="shared" si="2"/>
        <v>241</v>
      </c>
      <c r="AG18" s="59">
        <f t="shared" si="2"/>
        <v>180</v>
      </c>
      <c r="AH18" s="59">
        <f t="shared" si="2"/>
        <v>175</v>
      </c>
      <c r="AI18" s="59">
        <f t="shared" si="2"/>
        <v>131</v>
      </c>
      <c r="AJ18" s="59">
        <f t="shared" si="2"/>
        <v>109</v>
      </c>
      <c r="AK18" s="59">
        <f t="shared" si="2"/>
        <v>2739</v>
      </c>
      <c r="AL18" s="59">
        <f t="shared" si="2"/>
        <v>292</v>
      </c>
      <c r="AM18" s="59">
        <f t="shared" si="2"/>
        <v>210</v>
      </c>
      <c r="AN18" s="59">
        <f t="shared" si="2"/>
        <v>1002</v>
      </c>
      <c r="AO18" s="59">
        <f t="shared" si="2"/>
        <v>130</v>
      </c>
      <c r="AP18" s="59">
        <f t="shared" si="2"/>
        <v>105</v>
      </c>
      <c r="AQ18" s="59">
        <f t="shared" si="2"/>
        <v>8</v>
      </c>
      <c r="AR18" s="59">
        <f t="shared" si="2"/>
        <v>49</v>
      </c>
      <c r="AS18" s="59">
        <f t="shared" si="2"/>
        <v>50</v>
      </c>
    </row>
    <row r="19" spans="1:45" x14ac:dyDescent="0.25">
      <c r="A19" s="98" t="s">
        <v>583</v>
      </c>
      <c r="B19" s="94">
        <v>2548</v>
      </c>
      <c r="C19" s="95">
        <v>4692</v>
      </c>
      <c r="D19" s="95">
        <v>80</v>
      </c>
      <c r="E19" s="95">
        <v>81</v>
      </c>
      <c r="F19" s="95">
        <v>82</v>
      </c>
      <c r="G19" s="95">
        <v>83</v>
      </c>
      <c r="H19" s="95">
        <v>87</v>
      </c>
      <c r="I19" s="95">
        <v>88</v>
      </c>
      <c r="J19" s="95">
        <v>91</v>
      </c>
      <c r="K19" s="95">
        <v>93</v>
      </c>
      <c r="L19" s="95">
        <v>96</v>
      </c>
      <c r="M19" s="95">
        <v>98</v>
      </c>
      <c r="N19" s="95">
        <v>100</v>
      </c>
      <c r="O19" s="95">
        <v>101</v>
      </c>
      <c r="P19" s="95">
        <v>101</v>
      </c>
      <c r="Q19" s="95">
        <v>98</v>
      </c>
      <c r="R19" s="95">
        <v>92</v>
      </c>
      <c r="S19" s="95">
        <v>88</v>
      </c>
      <c r="T19" s="95">
        <v>83</v>
      </c>
      <c r="U19" s="95">
        <v>79</v>
      </c>
      <c r="V19" s="95">
        <v>74</v>
      </c>
      <c r="W19" s="95">
        <v>68</v>
      </c>
      <c r="X19" s="95">
        <v>289</v>
      </c>
      <c r="Y19" s="95">
        <v>322</v>
      </c>
      <c r="Z19" s="95">
        <v>289</v>
      </c>
      <c r="AA19" s="95">
        <v>294</v>
      </c>
      <c r="AB19" s="95">
        <v>307</v>
      </c>
      <c r="AC19" s="95">
        <v>256</v>
      </c>
      <c r="AD19" s="95">
        <v>263</v>
      </c>
      <c r="AE19" s="95">
        <v>232</v>
      </c>
      <c r="AF19" s="95">
        <v>195</v>
      </c>
      <c r="AG19" s="95">
        <v>146</v>
      </c>
      <c r="AH19" s="95">
        <v>142</v>
      </c>
      <c r="AI19" s="95">
        <v>106</v>
      </c>
      <c r="AJ19" s="95">
        <v>88</v>
      </c>
      <c r="AK19" s="95">
        <v>2219</v>
      </c>
      <c r="AL19" s="95">
        <v>237</v>
      </c>
      <c r="AM19" s="95">
        <v>170</v>
      </c>
      <c r="AN19" s="95">
        <v>812</v>
      </c>
      <c r="AO19" s="95">
        <v>105</v>
      </c>
      <c r="AP19" s="95">
        <v>85</v>
      </c>
      <c r="AQ19" s="95">
        <v>6</v>
      </c>
      <c r="AR19" s="193">
        <v>40</v>
      </c>
      <c r="AS19" s="193">
        <v>40</v>
      </c>
    </row>
    <row r="20" spans="1:45" x14ac:dyDescent="0.25">
      <c r="A20" s="98" t="s">
        <v>584</v>
      </c>
      <c r="B20" s="94">
        <v>10758</v>
      </c>
      <c r="C20" s="95">
        <v>1102</v>
      </c>
      <c r="D20" s="95">
        <v>19</v>
      </c>
      <c r="E20" s="95">
        <v>19</v>
      </c>
      <c r="F20" s="95">
        <v>19</v>
      </c>
      <c r="G20" s="95">
        <v>20</v>
      </c>
      <c r="H20" s="95">
        <v>20</v>
      </c>
      <c r="I20" s="95">
        <v>21</v>
      </c>
      <c r="J20" s="95">
        <v>21</v>
      </c>
      <c r="K20" s="95">
        <v>22</v>
      </c>
      <c r="L20" s="95">
        <v>22</v>
      </c>
      <c r="M20" s="95">
        <v>23</v>
      </c>
      <c r="N20" s="95">
        <v>23</v>
      </c>
      <c r="O20" s="95">
        <v>24</v>
      </c>
      <c r="P20" s="95">
        <v>24</v>
      </c>
      <c r="Q20" s="95">
        <v>23</v>
      </c>
      <c r="R20" s="95">
        <v>22</v>
      </c>
      <c r="S20" s="95">
        <v>21</v>
      </c>
      <c r="T20" s="95">
        <v>20</v>
      </c>
      <c r="U20" s="95">
        <v>18</v>
      </c>
      <c r="V20" s="95">
        <v>17</v>
      </c>
      <c r="W20" s="95">
        <v>16</v>
      </c>
      <c r="X20" s="95">
        <v>68</v>
      </c>
      <c r="Y20" s="95">
        <v>76</v>
      </c>
      <c r="Z20" s="95">
        <v>68</v>
      </c>
      <c r="AA20" s="95">
        <v>69</v>
      </c>
      <c r="AB20" s="95">
        <v>72</v>
      </c>
      <c r="AC20" s="95">
        <v>60</v>
      </c>
      <c r="AD20" s="95">
        <v>62</v>
      </c>
      <c r="AE20" s="95">
        <v>54</v>
      </c>
      <c r="AF20" s="95">
        <v>46</v>
      </c>
      <c r="AG20" s="95">
        <v>34</v>
      </c>
      <c r="AH20" s="95">
        <v>33</v>
      </c>
      <c r="AI20" s="95">
        <v>25</v>
      </c>
      <c r="AJ20" s="95">
        <v>21</v>
      </c>
      <c r="AK20" s="95">
        <v>520</v>
      </c>
      <c r="AL20" s="95">
        <v>55</v>
      </c>
      <c r="AM20" s="95">
        <v>40</v>
      </c>
      <c r="AN20" s="95">
        <v>190</v>
      </c>
      <c r="AO20" s="95">
        <v>25</v>
      </c>
      <c r="AP20" s="95">
        <v>20</v>
      </c>
      <c r="AQ20" s="95">
        <v>2</v>
      </c>
      <c r="AR20" s="193">
        <v>9</v>
      </c>
      <c r="AS20" s="193">
        <v>10</v>
      </c>
    </row>
    <row r="21" spans="1:45" x14ac:dyDescent="0.25">
      <c r="A21" s="57" t="s">
        <v>192</v>
      </c>
      <c r="B21" s="56"/>
      <c r="C21" s="59">
        <f>SUM(C22:C24)</f>
        <v>11225</v>
      </c>
      <c r="D21" s="59">
        <f t="shared" ref="D21:AS21" si="3">SUM(D22:D24)</f>
        <v>247</v>
      </c>
      <c r="E21" s="59">
        <f t="shared" si="3"/>
        <v>237</v>
      </c>
      <c r="F21" s="59">
        <f t="shared" si="3"/>
        <v>228</v>
      </c>
      <c r="G21" s="59">
        <f t="shared" si="3"/>
        <v>222</v>
      </c>
      <c r="H21" s="59">
        <f t="shared" si="3"/>
        <v>216</v>
      </c>
      <c r="I21" s="59">
        <f t="shared" si="3"/>
        <v>213</v>
      </c>
      <c r="J21" s="59">
        <f t="shared" si="3"/>
        <v>210</v>
      </c>
      <c r="K21" s="59">
        <f t="shared" si="3"/>
        <v>209</v>
      </c>
      <c r="L21" s="59">
        <f t="shared" si="3"/>
        <v>209</v>
      </c>
      <c r="M21" s="59">
        <f t="shared" si="3"/>
        <v>209</v>
      </c>
      <c r="N21" s="59">
        <f t="shared" si="3"/>
        <v>209</v>
      </c>
      <c r="O21" s="59">
        <f t="shared" si="3"/>
        <v>210</v>
      </c>
      <c r="P21" s="59">
        <f t="shared" si="3"/>
        <v>211</v>
      </c>
      <c r="Q21" s="59">
        <f t="shared" si="3"/>
        <v>213</v>
      </c>
      <c r="R21" s="59">
        <f t="shared" si="3"/>
        <v>217</v>
      </c>
      <c r="S21" s="59">
        <f t="shared" si="3"/>
        <v>218</v>
      </c>
      <c r="T21" s="59">
        <f t="shared" si="3"/>
        <v>221</v>
      </c>
      <c r="U21" s="59">
        <f t="shared" si="3"/>
        <v>220</v>
      </c>
      <c r="V21" s="59">
        <f t="shared" si="3"/>
        <v>211</v>
      </c>
      <c r="W21" s="59">
        <f t="shared" si="3"/>
        <v>199</v>
      </c>
      <c r="X21" s="59">
        <f t="shared" si="3"/>
        <v>882</v>
      </c>
      <c r="Y21" s="59">
        <f t="shared" si="3"/>
        <v>989</v>
      </c>
      <c r="Z21" s="59">
        <f t="shared" si="3"/>
        <v>900</v>
      </c>
      <c r="AA21" s="59">
        <f t="shared" si="3"/>
        <v>832</v>
      </c>
      <c r="AB21" s="59">
        <f t="shared" si="3"/>
        <v>705</v>
      </c>
      <c r="AC21" s="59">
        <f t="shared" si="3"/>
        <v>612</v>
      </c>
      <c r="AD21" s="59">
        <f t="shared" si="3"/>
        <v>471</v>
      </c>
      <c r="AE21" s="59">
        <f t="shared" si="3"/>
        <v>454</v>
      </c>
      <c r="AF21" s="59">
        <f t="shared" si="3"/>
        <v>347</v>
      </c>
      <c r="AG21" s="59">
        <f t="shared" si="3"/>
        <v>285</v>
      </c>
      <c r="AH21" s="59">
        <f t="shared" si="3"/>
        <v>177</v>
      </c>
      <c r="AI21" s="59">
        <f t="shared" si="3"/>
        <v>132</v>
      </c>
      <c r="AJ21" s="59">
        <f t="shared" si="3"/>
        <v>110</v>
      </c>
      <c r="AK21" s="59">
        <f t="shared" si="3"/>
        <v>5132</v>
      </c>
      <c r="AL21" s="59">
        <f t="shared" si="3"/>
        <v>514</v>
      </c>
      <c r="AM21" s="59">
        <f t="shared" si="3"/>
        <v>452</v>
      </c>
      <c r="AN21" s="59">
        <f t="shared" si="3"/>
        <v>2206</v>
      </c>
      <c r="AO21" s="59">
        <f t="shared" si="3"/>
        <v>315</v>
      </c>
      <c r="AP21" s="59">
        <f t="shared" si="3"/>
        <v>254</v>
      </c>
      <c r="AQ21" s="59">
        <f t="shared" si="3"/>
        <v>19</v>
      </c>
      <c r="AR21" s="59">
        <f t="shared" si="3"/>
        <v>125</v>
      </c>
      <c r="AS21" s="59">
        <f t="shared" si="3"/>
        <v>122</v>
      </c>
    </row>
    <row r="22" spans="1:45" x14ac:dyDescent="0.25">
      <c r="A22" s="98" t="s">
        <v>585</v>
      </c>
      <c r="B22" s="94">
        <v>2549</v>
      </c>
      <c r="C22" s="95">
        <v>7939</v>
      </c>
      <c r="D22" s="95">
        <v>174</v>
      </c>
      <c r="E22" s="95">
        <v>168</v>
      </c>
      <c r="F22" s="95">
        <v>161</v>
      </c>
      <c r="G22" s="95">
        <v>157</v>
      </c>
      <c r="H22" s="95">
        <v>152</v>
      </c>
      <c r="I22" s="95">
        <v>151</v>
      </c>
      <c r="J22" s="95">
        <v>149</v>
      </c>
      <c r="K22" s="95">
        <v>148</v>
      </c>
      <c r="L22" s="95">
        <v>148</v>
      </c>
      <c r="M22" s="95">
        <v>148</v>
      </c>
      <c r="N22" s="95">
        <v>148</v>
      </c>
      <c r="O22" s="95">
        <v>149</v>
      </c>
      <c r="P22" s="95">
        <v>149</v>
      </c>
      <c r="Q22" s="95">
        <v>151</v>
      </c>
      <c r="R22" s="95">
        <v>153</v>
      </c>
      <c r="S22" s="95">
        <v>154</v>
      </c>
      <c r="T22" s="95">
        <v>157</v>
      </c>
      <c r="U22" s="95">
        <v>156</v>
      </c>
      <c r="V22" s="95">
        <v>149</v>
      </c>
      <c r="W22" s="95">
        <v>141</v>
      </c>
      <c r="X22" s="95">
        <v>624</v>
      </c>
      <c r="Y22" s="95">
        <v>699</v>
      </c>
      <c r="Z22" s="95">
        <v>636</v>
      </c>
      <c r="AA22" s="95">
        <v>588</v>
      </c>
      <c r="AB22" s="95">
        <v>498</v>
      </c>
      <c r="AC22" s="95">
        <v>433</v>
      </c>
      <c r="AD22" s="95">
        <v>333</v>
      </c>
      <c r="AE22" s="95">
        <v>321</v>
      </c>
      <c r="AF22" s="95">
        <v>245</v>
      </c>
      <c r="AG22" s="95">
        <v>202</v>
      </c>
      <c r="AH22" s="95">
        <v>126</v>
      </c>
      <c r="AI22" s="95">
        <v>93</v>
      </c>
      <c r="AJ22" s="95">
        <v>78</v>
      </c>
      <c r="AK22" s="95">
        <v>3628</v>
      </c>
      <c r="AL22" s="95">
        <v>363</v>
      </c>
      <c r="AM22" s="95">
        <v>320</v>
      </c>
      <c r="AN22" s="95">
        <v>1560</v>
      </c>
      <c r="AO22" s="95">
        <v>223</v>
      </c>
      <c r="AP22" s="95">
        <v>180</v>
      </c>
      <c r="AQ22" s="95">
        <v>14</v>
      </c>
      <c r="AR22" s="193">
        <v>88</v>
      </c>
      <c r="AS22" s="193">
        <v>86</v>
      </c>
    </row>
    <row r="23" spans="1:45" x14ac:dyDescent="0.25">
      <c r="A23" s="98" t="s">
        <v>586</v>
      </c>
      <c r="B23" s="94">
        <v>2550</v>
      </c>
      <c r="C23" s="95">
        <v>2053</v>
      </c>
      <c r="D23" s="95">
        <v>46</v>
      </c>
      <c r="E23" s="95">
        <v>43</v>
      </c>
      <c r="F23" s="95">
        <v>42</v>
      </c>
      <c r="G23" s="95">
        <v>41</v>
      </c>
      <c r="H23" s="95">
        <v>40</v>
      </c>
      <c r="I23" s="95">
        <v>39</v>
      </c>
      <c r="J23" s="95">
        <v>38</v>
      </c>
      <c r="K23" s="95">
        <v>38</v>
      </c>
      <c r="L23" s="95">
        <v>38</v>
      </c>
      <c r="M23" s="95">
        <v>38</v>
      </c>
      <c r="N23" s="95">
        <v>38</v>
      </c>
      <c r="O23" s="95">
        <v>38</v>
      </c>
      <c r="P23" s="95">
        <v>39</v>
      </c>
      <c r="Q23" s="95">
        <v>39</v>
      </c>
      <c r="R23" s="95">
        <v>40</v>
      </c>
      <c r="S23" s="95">
        <v>40</v>
      </c>
      <c r="T23" s="95">
        <v>40</v>
      </c>
      <c r="U23" s="95">
        <v>40</v>
      </c>
      <c r="V23" s="95">
        <v>39</v>
      </c>
      <c r="W23" s="95">
        <v>36</v>
      </c>
      <c r="X23" s="95">
        <v>161</v>
      </c>
      <c r="Y23" s="95">
        <v>181</v>
      </c>
      <c r="Z23" s="95">
        <v>165</v>
      </c>
      <c r="AA23" s="95">
        <v>152</v>
      </c>
      <c r="AB23" s="95">
        <v>129</v>
      </c>
      <c r="AC23" s="95">
        <v>112</v>
      </c>
      <c r="AD23" s="95">
        <v>86</v>
      </c>
      <c r="AE23" s="95">
        <v>83</v>
      </c>
      <c r="AF23" s="95">
        <v>64</v>
      </c>
      <c r="AG23" s="95">
        <v>52</v>
      </c>
      <c r="AH23" s="95">
        <v>32</v>
      </c>
      <c r="AI23" s="95">
        <v>24</v>
      </c>
      <c r="AJ23" s="95">
        <v>20</v>
      </c>
      <c r="AK23" s="95">
        <v>939</v>
      </c>
      <c r="AL23" s="95">
        <v>94</v>
      </c>
      <c r="AM23" s="95">
        <v>82</v>
      </c>
      <c r="AN23" s="95">
        <v>403</v>
      </c>
      <c r="AO23" s="95">
        <v>57</v>
      </c>
      <c r="AP23" s="95">
        <v>46</v>
      </c>
      <c r="AQ23" s="95">
        <v>3</v>
      </c>
      <c r="AR23" s="193">
        <v>23</v>
      </c>
      <c r="AS23" s="193">
        <v>23</v>
      </c>
    </row>
    <row r="24" spans="1:45" x14ac:dyDescent="0.25">
      <c r="A24" s="98" t="s">
        <v>587</v>
      </c>
      <c r="B24" s="94">
        <v>10760</v>
      </c>
      <c r="C24" s="95">
        <v>1233</v>
      </c>
      <c r="D24" s="95">
        <v>27</v>
      </c>
      <c r="E24" s="95">
        <v>26</v>
      </c>
      <c r="F24" s="95">
        <v>25</v>
      </c>
      <c r="G24" s="95">
        <v>24</v>
      </c>
      <c r="H24" s="95">
        <v>24</v>
      </c>
      <c r="I24" s="95">
        <v>23</v>
      </c>
      <c r="J24" s="95">
        <v>23</v>
      </c>
      <c r="K24" s="95">
        <v>23</v>
      </c>
      <c r="L24" s="95">
        <v>23</v>
      </c>
      <c r="M24" s="95">
        <v>23</v>
      </c>
      <c r="N24" s="95">
        <v>23</v>
      </c>
      <c r="O24" s="95">
        <v>23</v>
      </c>
      <c r="P24" s="95">
        <v>23</v>
      </c>
      <c r="Q24" s="95">
        <v>23</v>
      </c>
      <c r="R24" s="95">
        <v>24</v>
      </c>
      <c r="S24" s="95">
        <v>24</v>
      </c>
      <c r="T24" s="95">
        <v>24</v>
      </c>
      <c r="U24" s="95">
        <v>24</v>
      </c>
      <c r="V24" s="95">
        <v>23</v>
      </c>
      <c r="W24" s="95">
        <v>22</v>
      </c>
      <c r="X24" s="95">
        <v>97</v>
      </c>
      <c r="Y24" s="95">
        <v>109</v>
      </c>
      <c r="Z24" s="95">
        <v>99</v>
      </c>
      <c r="AA24" s="95">
        <v>92</v>
      </c>
      <c r="AB24" s="95">
        <v>78</v>
      </c>
      <c r="AC24" s="95">
        <v>67</v>
      </c>
      <c r="AD24" s="95">
        <v>52</v>
      </c>
      <c r="AE24" s="95">
        <v>50</v>
      </c>
      <c r="AF24" s="95">
        <v>38</v>
      </c>
      <c r="AG24" s="95">
        <v>31</v>
      </c>
      <c r="AH24" s="95">
        <v>19</v>
      </c>
      <c r="AI24" s="95">
        <v>15</v>
      </c>
      <c r="AJ24" s="95">
        <v>12</v>
      </c>
      <c r="AK24" s="95">
        <v>565</v>
      </c>
      <c r="AL24" s="95">
        <v>57</v>
      </c>
      <c r="AM24" s="95">
        <v>50</v>
      </c>
      <c r="AN24" s="95">
        <v>243</v>
      </c>
      <c r="AO24" s="95">
        <v>35</v>
      </c>
      <c r="AP24" s="95">
        <v>28</v>
      </c>
      <c r="AQ24" s="95">
        <v>2</v>
      </c>
      <c r="AR24" s="193">
        <v>14</v>
      </c>
      <c r="AS24" s="193">
        <v>13</v>
      </c>
    </row>
    <row r="25" spans="1:45" x14ac:dyDescent="0.25">
      <c r="A25" s="57" t="s">
        <v>40</v>
      </c>
      <c r="B25" s="56"/>
      <c r="C25" s="59">
        <f>SUM(C26:C28)</f>
        <v>20879</v>
      </c>
      <c r="D25" s="59">
        <f t="shared" ref="D25:AS25" si="4">SUM(D26:D28)</f>
        <v>373</v>
      </c>
      <c r="E25" s="59">
        <f t="shared" si="4"/>
        <v>371</v>
      </c>
      <c r="F25" s="59">
        <f t="shared" si="4"/>
        <v>371</v>
      </c>
      <c r="G25" s="59">
        <f t="shared" si="4"/>
        <v>372</v>
      </c>
      <c r="H25" s="59">
        <f t="shared" si="4"/>
        <v>374</v>
      </c>
      <c r="I25" s="59">
        <f t="shared" si="4"/>
        <v>377</v>
      </c>
      <c r="J25" s="59">
        <f t="shared" si="4"/>
        <v>381</v>
      </c>
      <c r="K25" s="59">
        <f t="shared" si="4"/>
        <v>385</v>
      </c>
      <c r="L25" s="59">
        <f t="shared" si="4"/>
        <v>389</v>
      </c>
      <c r="M25" s="59">
        <f t="shared" si="4"/>
        <v>395</v>
      </c>
      <c r="N25" s="59">
        <f t="shared" si="4"/>
        <v>398</v>
      </c>
      <c r="O25" s="59">
        <f t="shared" si="4"/>
        <v>402</v>
      </c>
      <c r="P25" s="59">
        <f t="shared" si="4"/>
        <v>405</v>
      </c>
      <c r="Q25" s="59">
        <f t="shared" si="4"/>
        <v>406</v>
      </c>
      <c r="R25" s="59">
        <f t="shared" si="4"/>
        <v>407</v>
      </c>
      <c r="S25" s="59">
        <f t="shared" si="4"/>
        <v>407</v>
      </c>
      <c r="T25" s="59">
        <f t="shared" si="4"/>
        <v>407</v>
      </c>
      <c r="U25" s="59">
        <f t="shared" si="4"/>
        <v>404</v>
      </c>
      <c r="V25" s="59">
        <f t="shared" si="4"/>
        <v>397</v>
      </c>
      <c r="W25" s="59">
        <f t="shared" si="4"/>
        <v>387</v>
      </c>
      <c r="X25" s="59">
        <f t="shared" si="4"/>
        <v>1831</v>
      </c>
      <c r="Y25" s="59">
        <f t="shared" si="4"/>
        <v>1887</v>
      </c>
      <c r="Z25" s="59">
        <f t="shared" si="4"/>
        <v>1656</v>
      </c>
      <c r="AA25" s="59">
        <f t="shared" si="4"/>
        <v>1410</v>
      </c>
      <c r="AB25" s="59">
        <f t="shared" si="4"/>
        <v>1267</v>
      </c>
      <c r="AC25" s="59">
        <f t="shared" si="4"/>
        <v>1141</v>
      </c>
      <c r="AD25" s="59">
        <f t="shared" si="4"/>
        <v>986</v>
      </c>
      <c r="AE25" s="59">
        <f t="shared" si="4"/>
        <v>810</v>
      </c>
      <c r="AF25" s="59">
        <f t="shared" si="4"/>
        <v>687</v>
      </c>
      <c r="AG25" s="59">
        <f t="shared" si="4"/>
        <v>540</v>
      </c>
      <c r="AH25" s="59">
        <f t="shared" si="4"/>
        <v>361</v>
      </c>
      <c r="AI25" s="59">
        <f t="shared" si="4"/>
        <v>267</v>
      </c>
      <c r="AJ25" s="59">
        <f t="shared" si="4"/>
        <v>228</v>
      </c>
      <c r="AK25" s="59">
        <f t="shared" si="4"/>
        <v>10351</v>
      </c>
      <c r="AL25" s="59">
        <f t="shared" si="4"/>
        <v>1010</v>
      </c>
      <c r="AM25" s="59">
        <f t="shared" si="4"/>
        <v>995</v>
      </c>
      <c r="AN25" s="59">
        <f t="shared" si="4"/>
        <v>4526</v>
      </c>
      <c r="AO25" s="59">
        <f t="shared" si="4"/>
        <v>473</v>
      </c>
      <c r="AP25" s="59">
        <f t="shared" si="4"/>
        <v>382</v>
      </c>
      <c r="AQ25" s="59">
        <f t="shared" si="4"/>
        <v>29</v>
      </c>
      <c r="AR25" s="59">
        <f t="shared" si="4"/>
        <v>187</v>
      </c>
      <c r="AS25" s="59">
        <f t="shared" si="4"/>
        <v>186</v>
      </c>
    </row>
    <row r="26" spans="1:45" x14ac:dyDescent="0.25">
      <c r="A26" s="98" t="s">
        <v>588</v>
      </c>
      <c r="B26" s="94">
        <v>2540</v>
      </c>
      <c r="C26" s="95">
        <v>15929</v>
      </c>
      <c r="D26" s="95">
        <v>284</v>
      </c>
      <c r="E26" s="95">
        <v>283</v>
      </c>
      <c r="F26" s="95">
        <v>283</v>
      </c>
      <c r="G26" s="95">
        <v>284</v>
      </c>
      <c r="H26" s="95">
        <v>285</v>
      </c>
      <c r="I26" s="95">
        <v>288</v>
      </c>
      <c r="J26" s="95">
        <v>291</v>
      </c>
      <c r="K26" s="95">
        <v>294</v>
      </c>
      <c r="L26" s="95">
        <v>297</v>
      </c>
      <c r="M26" s="95">
        <v>302</v>
      </c>
      <c r="N26" s="95">
        <v>303</v>
      </c>
      <c r="O26" s="95">
        <v>307</v>
      </c>
      <c r="P26" s="95">
        <v>309</v>
      </c>
      <c r="Q26" s="95">
        <v>309</v>
      </c>
      <c r="R26" s="95">
        <v>310</v>
      </c>
      <c r="S26" s="95">
        <v>310</v>
      </c>
      <c r="T26" s="95">
        <v>310</v>
      </c>
      <c r="U26" s="95">
        <v>309</v>
      </c>
      <c r="V26" s="95">
        <v>303</v>
      </c>
      <c r="W26" s="95">
        <v>295</v>
      </c>
      <c r="X26" s="95">
        <v>1397</v>
      </c>
      <c r="Y26" s="95">
        <v>1440</v>
      </c>
      <c r="Z26" s="95">
        <v>1264</v>
      </c>
      <c r="AA26" s="95">
        <v>1076</v>
      </c>
      <c r="AB26" s="95">
        <v>966</v>
      </c>
      <c r="AC26" s="95">
        <v>871</v>
      </c>
      <c r="AD26" s="95">
        <v>753</v>
      </c>
      <c r="AE26" s="95">
        <v>618</v>
      </c>
      <c r="AF26" s="95">
        <v>524</v>
      </c>
      <c r="AG26" s="95">
        <v>412</v>
      </c>
      <c r="AH26" s="95">
        <v>275</v>
      </c>
      <c r="AI26" s="95">
        <v>203</v>
      </c>
      <c r="AJ26" s="95">
        <v>174</v>
      </c>
      <c r="AK26" s="95">
        <v>7898</v>
      </c>
      <c r="AL26" s="95">
        <v>771</v>
      </c>
      <c r="AM26" s="95">
        <v>760</v>
      </c>
      <c r="AN26" s="95">
        <v>3454</v>
      </c>
      <c r="AO26" s="95">
        <v>361</v>
      </c>
      <c r="AP26" s="95">
        <v>291</v>
      </c>
      <c r="AQ26" s="95">
        <v>22</v>
      </c>
      <c r="AR26" s="193">
        <v>142</v>
      </c>
      <c r="AS26" s="193">
        <v>142</v>
      </c>
    </row>
    <row r="27" spans="1:45" x14ac:dyDescent="0.25">
      <c r="A27" s="98" t="s">
        <v>630</v>
      </c>
      <c r="B27" s="290">
        <v>10060</v>
      </c>
      <c r="C27" s="95">
        <v>2403</v>
      </c>
      <c r="D27" s="95">
        <v>43</v>
      </c>
      <c r="E27" s="95">
        <v>43</v>
      </c>
      <c r="F27" s="95">
        <v>43</v>
      </c>
      <c r="G27" s="95">
        <v>43</v>
      </c>
      <c r="H27" s="95">
        <v>43</v>
      </c>
      <c r="I27" s="95">
        <v>43</v>
      </c>
      <c r="J27" s="95">
        <v>44</v>
      </c>
      <c r="K27" s="95">
        <v>44</v>
      </c>
      <c r="L27" s="95">
        <v>45</v>
      </c>
      <c r="M27" s="95">
        <v>45</v>
      </c>
      <c r="N27" s="95">
        <v>46</v>
      </c>
      <c r="O27" s="95">
        <v>46</v>
      </c>
      <c r="P27" s="95">
        <v>47</v>
      </c>
      <c r="Q27" s="95">
        <v>47</v>
      </c>
      <c r="R27" s="95">
        <v>47</v>
      </c>
      <c r="S27" s="95">
        <v>47</v>
      </c>
      <c r="T27" s="95">
        <v>47</v>
      </c>
      <c r="U27" s="95">
        <v>46</v>
      </c>
      <c r="V27" s="95">
        <v>46</v>
      </c>
      <c r="W27" s="95">
        <v>45</v>
      </c>
      <c r="X27" s="95">
        <v>211</v>
      </c>
      <c r="Y27" s="95">
        <v>217</v>
      </c>
      <c r="Z27" s="95">
        <v>190</v>
      </c>
      <c r="AA27" s="95">
        <v>162</v>
      </c>
      <c r="AB27" s="95">
        <v>146</v>
      </c>
      <c r="AC27" s="95">
        <v>131</v>
      </c>
      <c r="AD27" s="95">
        <v>113</v>
      </c>
      <c r="AE27" s="95">
        <v>93</v>
      </c>
      <c r="AF27" s="95">
        <v>79</v>
      </c>
      <c r="AG27" s="95">
        <v>62</v>
      </c>
      <c r="AH27" s="95">
        <v>42</v>
      </c>
      <c r="AI27" s="95">
        <v>31</v>
      </c>
      <c r="AJ27" s="95">
        <v>26</v>
      </c>
      <c r="AK27" s="95">
        <v>1190</v>
      </c>
      <c r="AL27" s="95">
        <v>116</v>
      </c>
      <c r="AM27" s="95">
        <v>114</v>
      </c>
      <c r="AN27" s="95">
        <v>520</v>
      </c>
      <c r="AO27" s="95">
        <v>54</v>
      </c>
      <c r="AP27" s="95">
        <v>44</v>
      </c>
      <c r="AQ27" s="95">
        <v>3</v>
      </c>
      <c r="AR27" s="193">
        <v>22</v>
      </c>
      <c r="AS27" s="193">
        <v>21</v>
      </c>
    </row>
    <row r="28" spans="1:45" x14ac:dyDescent="0.25">
      <c r="A28" s="98" t="s">
        <v>589</v>
      </c>
      <c r="B28" s="94">
        <v>2541</v>
      </c>
      <c r="C28" s="95">
        <v>2547</v>
      </c>
      <c r="D28" s="95">
        <v>46</v>
      </c>
      <c r="E28" s="95">
        <v>45</v>
      </c>
      <c r="F28" s="95">
        <v>45</v>
      </c>
      <c r="G28" s="95">
        <v>45</v>
      </c>
      <c r="H28" s="95">
        <v>46</v>
      </c>
      <c r="I28" s="95">
        <v>46</v>
      </c>
      <c r="J28" s="95">
        <v>46</v>
      </c>
      <c r="K28" s="95">
        <v>47</v>
      </c>
      <c r="L28" s="95">
        <v>47</v>
      </c>
      <c r="M28" s="95">
        <v>48</v>
      </c>
      <c r="N28" s="95">
        <v>49</v>
      </c>
      <c r="O28" s="95">
        <v>49</v>
      </c>
      <c r="P28" s="95">
        <v>49</v>
      </c>
      <c r="Q28" s="95">
        <v>50</v>
      </c>
      <c r="R28" s="95">
        <v>50</v>
      </c>
      <c r="S28" s="95">
        <v>50</v>
      </c>
      <c r="T28" s="95">
        <v>50</v>
      </c>
      <c r="U28" s="95">
        <v>49</v>
      </c>
      <c r="V28" s="95">
        <v>48</v>
      </c>
      <c r="W28" s="95">
        <v>47</v>
      </c>
      <c r="X28" s="95">
        <v>223</v>
      </c>
      <c r="Y28" s="95">
        <v>230</v>
      </c>
      <c r="Z28" s="95">
        <v>202</v>
      </c>
      <c r="AA28" s="95">
        <v>172</v>
      </c>
      <c r="AB28" s="95">
        <v>155</v>
      </c>
      <c r="AC28" s="95">
        <v>139</v>
      </c>
      <c r="AD28" s="95">
        <v>120</v>
      </c>
      <c r="AE28" s="95">
        <v>99</v>
      </c>
      <c r="AF28" s="95">
        <v>84</v>
      </c>
      <c r="AG28" s="95">
        <v>66</v>
      </c>
      <c r="AH28" s="95">
        <v>44</v>
      </c>
      <c r="AI28" s="95">
        <v>33</v>
      </c>
      <c r="AJ28" s="95">
        <v>28</v>
      </c>
      <c r="AK28" s="95">
        <v>1263</v>
      </c>
      <c r="AL28" s="95">
        <v>123</v>
      </c>
      <c r="AM28" s="95">
        <v>121</v>
      </c>
      <c r="AN28" s="95">
        <v>552</v>
      </c>
      <c r="AO28" s="95">
        <v>58</v>
      </c>
      <c r="AP28" s="95">
        <v>47</v>
      </c>
      <c r="AQ28" s="95">
        <v>4</v>
      </c>
      <c r="AR28" s="193">
        <v>23</v>
      </c>
      <c r="AS28" s="193">
        <v>23</v>
      </c>
    </row>
    <row r="29" spans="1:45" x14ac:dyDescent="0.25">
      <c r="A29" s="57" t="s">
        <v>193</v>
      </c>
      <c r="B29" s="56"/>
      <c r="C29" s="78">
        <v>3299</v>
      </c>
      <c r="D29" s="78">
        <v>64</v>
      </c>
      <c r="E29" s="78">
        <v>56</v>
      </c>
      <c r="F29" s="78">
        <v>51</v>
      </c>
      <c r="G29" s="78">
        <v>47</v>
      </c>
      <c r="H29" s="78">
        <v>46</v>
      </c>
      <c r="I29" s="78">
        <v>45</v>
      </c>
      <c r="J29" s="78">
        <v>46</v>
      </c>
      <c r="K29" s="78">
        <v>48</v>
      </c>
      <c r="L29" s="78">
        <v>50</v>
      </c>
      <c r="M29" s="78">
        <v>52</v>
      </c>
      <c r="N29" s="78">
        <v>56</v>
      </c>
      <c r="O29" s="78">
        <v>59</v>
      </c>
      <c r="P29" s="78">
        <v>62</v>
      </c>
      <c r="Q29" s="78">
        <v>62</v>
      </c>
      <c r="R29" s="78">
        <v>61</v>
      </c>
      <c r="S29" s="78">
        <v>61</v>
      </c>
      <c r="T29" s="78">
        <v>60</v>
      </c>
      <c r="U29" s="78">
        <v>59</v>
      </c>
      <c r="V29" s="78">
        <v>56</v>
      </c>
      <c r="W29" s="78">
        <v>52</v>
      </c>
      <c r="X29" s="78">
        <v>226</v>
      </c>
      <c r="Y29" s="78">
        <v>292</v>
      </c>
      <c r="Z29" s="78">
        <v>270</v>
      </c>
      <c r="AA29" s="78">
        <v>225</v>
      </c>
      <c r="AB29" s="78">
        <v>176</v>
      </c>
      <c r="AC29" s="78">
        <v>170</v>
      </c>
      <c r="AD29" s="78">
        <v>168</v>
      </c>
      <c r="AE29" s="78">
        <v>150</v>
      </c>
      <c r="AF29" s="78">
        <v>148</v>
      </c>
      <c r="AG29" s="78">
        <v>168</v>
      </c>
      <c r="AH29" s="78">
        <v>95</v>
      </c>
      <c r="AI29" s="78">
        <v>57</v>
      </c>
      <c r="AJ29" s="78">
        <v>61</v>
      </c>
      <c r="AK29" s="78">
        <v>1666</v>
      </c>
      <c r="AL29" s="78">
        <v>150</v>
      </c>
      <c r="AM29" s="78">
        <v>139</v>
      </c>
      <c r="AN29" s="78">
        <v>678</v>
      </c>
      <c r="AO29" s="78">
        <v>85</v>
      </c>
      <c r="AP29" s="78">
        <v>69</v>
      </c>
      <c r="AQ29" s="78">
        <v>5</v>
      </c>
      <c r="AR29" s="193">
        <v>33</v>
      </c>
      <c r="AS29" s="193">
        <v>31</v>
      </c>
    </row>
    <row r="30" spans="1:45" x14ac:dyDescent="0.25">
      <c r="A30" s="98" t="s">
        <v>590</v>
      </c>
      <c r="B30" s="94">
        <v>2551</v>
      </c>
      <c r="C30" s="95">
        <v>3299</v>
      </c>
      <c r="D30" s="95">
        <v>64</v>
      </c>
      <c r="E30" s="95">
        <v>56</v>
      </c>
      <c r="F30" s="95">
        <v>51</v>
      </c>
      <c r="G30" s="95">
        <v>47</v>
      </c>
      <c r="H30" s="95">
        <v>46</v>
      </c>
      <c r="I30" s="95">
        <v>45</v>
      </c>
      <c r="J30" s="95">
        <v>46</v>
      </c>
      <c r="K30" s="95">
        <v>48</v>
      </c>
      <c r="L30" s="95">
        <v>50</v>
      </c>
      <c r="M30" s="95">
        <v>52</v>
      </c>
      <c r="N30" s="95">
        <v>56</v>
      </c>
      <c r="O30" s="95">
        <v>59</v>
      </c>
      <c r="P30" s="95">
        <v>62</v>
      </c>
      <c r="Q30" s="95">
        <v>62</v>
      </c>
      <c r="R30" s="95">
        <v>61</v>
      </c>
      <c r="S30" s="95">
        <v>61</v>
      </c>
      <c r="T30" s="95">
        <v>60</v>
      </c>
      <c r="U30" s="95">
        <v>59</v>
      </c>
      <c r="V30" s="95">
        <v>56</v>
      </c>
      <c r="W30" s="95">
        <v>52</v>
      </c>
      <c r="X30" s="95">
        <v>226</v>
      </c>
      <c r="Y30" s="95">
        <v>292</v>
      </c>
      <c r="Z30" s="95">
        <v>270</v>
      </c>
      <c r="AA30" s="95">
        <v>225</v>
      </c>
      <c r="AB30" s="95">
        <v>176</v>
      </c>
      <c r="AC30" s="95">
        <v>170</v>
      </c>
      <c r="AD30" s="95">
        <v>168</v>
      </c>
      <c r="AE30" s="95">
        <v>150</v>
      </c>
      <c r="AF30" s="95">
        <v>148</v>
      </c>
      <c r="AG30" s="95">
        <v>168</v>
      </c>
      <c r="AH30" s="95">
        <v>95</v>
      </c>
      <c r="AI30" s="95">
        <v>57</v>
      </c>
      <c r="AJ30" s="95">
        <v>61</v>
      </c>
      <c r="AK30" s="95">
        <v>1666</v>
      </c>
      <c r="AL30" s="95">
        <v>150</v>
      </c>
      <c r="AM30" s="95">
        <v>139</v>
      </c>
      <c r="AN30" s="95">
        <v>678</v>
      </c>
      <c r="AO30" s="95">
        <v>85</v>
      </c>
      <c r="AP30" s="95">
        <v>69</v>
      </c>
      <c r="AQ30" s="95">
        <v>5</v>
      </c>
      <c r="AR30" s="193">
        <v>33</v>
      </c>
      <c r="AS30" s="193">
        <v>31</v>
      </c>
    </row>
    <row r="31" spans="1:45" ht="10.5" customHeight="1" x14ac:dyDescent="0.25">
      <c r="A31" s="99" t="s">
        <v>91</v>
      </c>
    </row>
    <row r="32" spans="1:45" ht="9" customHeight="1" x14ac:dyDescent="0.25">
      <c r="A32" s="47" t="s">
        <v>315</v>
      </c>
    </row>
    <row r="33" spans="1:1" ht="9.75" customHeight="1" x14ac:dyDescent="0.25">
      <c r="A33" s="100" t="s">
        <v>93</v>
      </c>
    </row>
  </sheetData>
  <mergeCells count="44">
    <mergeCell ref="AR5:AR6"/>
    <mergeCell ref="AS5:AS6"/>
    <mergeCell ref="AK5:AK6"/>
    <mergeCell ref="AL5:AN5"/>
    <mergeCell ref="AO5:AO6"/>
    <mergeCell ref="AP5:AP6"/>
    <mergeCell ref="AQ5:AQ6"/>
    <mergeCell ref="A7:B7"/>
    <mergeCell ref="AE5:AE6"/>
    <mergeCell ref="AF5:AF6"/>
    <mergeCell ref="AG5:AG6"/>
    <mergeCell ref="AH5:AH6"/>
    <mergeCell ref="S5:S6"/>
    <mergeCell ref="T5:T6"/>
    <mergeCell ref="U5:U6"/>
    <mergeCell ref="V5:V6"/>
    <mergeCell ref="W5:W6"/>
    <mergeCell ref="X5:X6"/>
    <mergeCell ref="M5:M6"/>
    <mergeCell ref="N5:N6"/>
    <mergeCell ref="O5:O6"/>
    <mergeCell ref="P5:P6"/>
    <mergeCell ref="Q5:Q6"/>
    <mergeCell ref="AI5:AI6"/>
    <mergeCell ref="AJ5:AJ6"/>
    <mergeCell ref="Y5:Y6"/>
    <mergeCell ref="Z5:Z6"/>
    <mergeCell ref="AA5:AA6"/>
    <mergeCell ref="AB5:AB6"/>
    <mergeCell ref="AC5:AC6"/>
    <mergeCell ref="AD5:AD6"/>
    <mergeCell ref="R5:R6"/>
    <mergeCell ref="G5:G6"/>
    <mergeCell ref="H5:H6"/>
    <mergeCell ref="I5:I6"/>
    <mergeCell ref="J5:J6"/>
    <mergeCell ref="K5:K6"/>
    <mergeCell ref="L5:L6"/>
    <mergeCell ref="F5:F6"/>
    <mergeCell ref="A5:A6"/>
    <mergeCell ref="B5:B6"/>
    <mergeCell ref="C5:C6"/>
    <mergeCell ref="D5:D6"/>
    <mergeCell ref="E5:E6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8"/>
  <dimension ref="A1:AR56"/>
  <sheetViews>
    <sheetView topLeftCell="AK4" workbookViewId="0">
      <selection activeCell="AQ5" sqref="AQ5:AR6"/>
    </sheetView>
  </sheetViews>
  <sheetFormatPr baseColWidth="10" defaultRowHeight="15" x14ac:dyDescent="0.25"/>
  <cols>
    <col min="1" max="1" width="28.85546875" style="102" customWidth="1"/>
    <col min="2" max="16384" width="11.42578125" style="104"/>
  </cols>
  <sheetData>
    <row r="1" spans="1:44" ht="15.75" x14ac:dyDescent="0.25">
      <c r="A1" s="101" t="s">
        <v>805</v>
      </c>
    </row>
    <row r="5" spans="1:44" x14ac:dyDescent="0.25">
      <c r="A5" s="351" t="s">
        <v>830</v>
      </c>
      <c r="B5" s="350" t="s">
        <v>14</v>
      </c>
      <c r="C5" s="350" t="s">
        <v>95</v>
      </c>
      <c r="D5" s="350">
        <v>1</v>
      </c>
      <c r="E5" s="350">
        <v>2</v>
      </c>
      <c r="F5" s="350">
        <v>3</v>
      </c>
      <c r="G5" s="350">
        <v>4</v>
      </c>
      <c r="H5" s="350">
        <v>5</v>
      </c>
      <c r="I5" s="350">
        <v>6</v>
      </c>
      <c r="J5" s="350">
        <v>7</v>
      </c>
      <c r="K5" s="350">
        <v>8</v>
      </c>
      <c r="L5" s="350">
        <v>9</v>
      </c>
      <c r="M5" s="350">
        <v>10</v>
      </c>
      <c r="N5" s="350">
        <v>11</v>
      </c>
      <c r="O5" s="350">
        <v>12</v>
      </c>
      <c r="P5" s="350">
        <v>13</v>
      </c>
      <c r="Q5" s="350">
        <v>14</v>
      </c>
      <c r="R5" s="350">
        <v>15</v>
      </c>
      <c r="S5" s="350">
        <v>16</v>
      </c>
      <c r="T5" s="350">
        <v>17</v>
      </c>
      <c r="U5" s="350">
        <v>18</v>
      </c>
      <c r="V5" s="350">
        <v>19</v>
      </c>
      <c r="W5" s="350" t="s">
        <v>96</v>
      </c>
      <c r="X5" s="350" t="s">
        <v>97</v>
      </c>
      <c r="Y5" s="350" t="s">
        <v>98</v>
      </c>
      <c r="Z5" s="350" t="s">
        <v>99</v>
      </c>
      <c r="AA5" s="350" t="s">
        <v>100</v>
      </c>
      <c r="AB5" s="350" t="s">
        <v>101</v>
      </c>
      <c r="AC5" s="350" t="s">
        <v>102</v>
      </c>
      <c r="AD5" s="350" t="s">
        <v>103</v>
      </c>
      <c r="AE5" s="350" t="s">
        <v>104</v>
      </c>
      <c r="AF5" s="350" t="s">
        <v>105</v>
      </c>
      <c r="AG5" s="350" t="s">
        <v>106</v>
      </c>
      <c r="AH5" s="350" t="s">
        <v>107</v>
      </c>
      <c r="AI5" s="350" t="s">
        <v>108</v>
      </c>
      <c r="AJ5" s="350" t="s">
        <v>109</v>
      </c>
      <c r="AK5" s="350" t="s">
        <v>110</v>
      </c>
      <c r="AL5" s="350"/>
      <c r="AM5" s="350"/>
      <c r="AN5" s="350" t="s">
        <v>111</v>
      </c>
      <c r="AO5" s="350" t="s">
        <v>112</v>
      </c>
      <c r="AP5" s="350" t="s">
        <v>117</v>
      </c>
      <c r="AQ5" s="348" t="s">
        <v>813</v>
      </c>
      <c r="AR5" s="348" t="s">
        <v>814</v>
      </c>
    </row>
    <row r="6" spans="1:44" x14ac:dyDescent="0.25">
      <c r="A6" s="352"/>
      <c r="B6" s="350"/>
      <c r="C6" s="350"/>
      <c r="D6" s="350"/>
      <c r="E6" s="350"/>
      <c r="F6" s="350"/>
      <c r="G6" s="350"/>
      <c r="H6" s="350"/>
      <c r="I6" s="350"/>
      <c r="J6" s="350"/>
      <c r="K6" s="350"/>
      <c r="L6" s="350"/>
      <c r="M6" s="350"/>
      <c r="N6" s="350"/>
      <c r="O6" s="350"/>
      <c r="P6" s="350"/>
      <c r="Q6" s="350"/>
      <c r="R6" s="350"/>
      <c r="S6" s="350"/>
      <c r="T6" s="350"/>
      <c r="U6" s="350"/>
      <c r="V6" s="350"/>
      <c r="W6" s="350"/>
      <c r="X6" s="350"/>
      <c r="Y6" s="350"/>
      <c r="Z6" s="350"/>
      <c r="AA6" s="350"/>
      <c r="AB6" s="350"/>
      <c r="AC6" s="350"/>
      <c r="AD6" s="350"/>
      <c r="AE6" s="350"/>
      <c r="AF6" s="350"/>
      <c r="AG6" s="350"/>
      <c r="AH6" s="350"/>
      <c r="AI6" s="350"/>
      <c r="AJ6" s="350"/>
      <c r="AK6" s="53" t="s">
        <v>113</v>
      </c>
      <c r="AL6" s="53" t="s">
        <v>114</v>
      </c>
      <c r="AM6" s="53" t="s">
        <v>115</v>
      </c>
      <c r="AN6" s="350"/>
      <c r="AO6" s="350"/>
      <c r="AP6" s="350"/>
      <c r="AQ6" s="348"/>
      <c r="AR6" s="348"/>
    </row>
    <row r="7" spans="1:44" x14ac:dyDescent="0.25">
      <c r="A7" s="194" t="s">
        <v>627</v>
      </c>
      <c r="B7" s="192">
        <v>1316729</v>
      </c>
      <c r="C7" s="192">
        <v>24063</v>
      </c>
      <c r="D7" s="192">
        <v>24533</v>
      </c>
      <c r="E7" s="192">
        <v>24930</v>
      </c>
      <c r="F7" s="192">
        <v>25258</v>
      </c>
      <c r="G7" s="192">
        <v>25519</v>
      </c>
      <c r="H7" s="192">
        <v>25716</v>
      </c>
      <c r="I7" s="192">
        <v>25851</v>
      </c>
      <c r="J7" s="192">
        <v>25927</v>
      </c>
      <c r="K7" s="192">
        <v>25947</v>
      </c>
      <c r="L7" s="192">
        <v>25914</v>
      </c>
      <c r="M7" s="192">
        <v>25835</v>
      </c>
      <c r="N7" s="192">
        <v>25716</v>
      </c>
      <c r="O7" s="192">
        <v>25539</v>
      </c>
      <c r="P7" s="192">
        <v>25297</v>
      </c>
      <c r="Q7" s="192">
        <v>25006</v>
      </c>
      <c r="R7" s="192">
        <v>24721</v>
      </c>
      <c r="S7" s="192">
        <v>24465</v>
      </c>
      <c r="T7" s="192">
        <v>24123</v>
      </c>
      <c r="U7" s="192">
        <v>23654</v>
      </c>
      <c r="V7" s="192">
        <v>23138</v>
      </c>
      <c r="W7" s="192">
        <v>111861</v>
      </c>
      <c r="X7" s="192">
        <v>121976</v>
      </c>
      <c r="Y7" s="192">
        <v>100475</v>
      </c>
      <c r="Z7" s="192">
        <v>89510</v>
      </c>
      <c r="AA7" s="192">
        <v>81299</v>
      </c>
      <c r="AB7" s="192">
        <v>71275</v>
      </c>
      <c r="AC7" s="192">
        <v>61329</v>
      </c>
      <c r="AD7" s="192">
        <v>51473</v>
      </c>
      <c r="AE7" s="192">
        <v>41782</v>
      </c>
      <c r="AF7" s="192">
        <v>32001</v>
      </c>
      <c r="AG7" s="192">
        <v>23224</v>
      </c>
      <c r="AH7" s="192">
        <v>15909</v>
      </c>
      <c r="AI7" s="192">
        <v>13463</v>
      </c>
      <c r="AJ7" s="192">
        <v>649227</v>
      </c>
      <c r="AK7" s="192">
        <v>62614</v>
      </c>
      <c r="AL7" s="192">
        <v>58496</v>
      </c>
      <c r="AM7" s="192">
        <v>281045</v>
      </c>
      <c r="AN7" s="192">
        <v>30990</v>
      </c>
      <c r="AO7" s="192">
        <v>25026</v>
      </c>
      <c r="AP7" s="192">
        <v>1852</v>
      </c>
      <c r="AQ7" s="192">
        <v>11975</v>
      </c>
      <c r="AR7" s="192">
        <v>12088</v>
      </c>
    </row>
    <row r="8" spans="1:44" x14ac:dyDescent="0.25">
      <c r="A8" s="57" t="s">
        <v>591</v>
      </c>
      <c r="B8" s="78">
        <f>SUM(B9:B15)</f>
        <v>212877</v>
      </c>
      <c r="C8" s="78">
        <f t="shared" ref="C8:AR8" si="0">SUM(C9:C15)</f>
        <v>3827</v>
      </c>
      <c r="D8" s="78">
        <f t="shared" si="0"/>
        <v>4011</v>
      </c>
      <c r="E8" s="78">
        <f t="shared" si="0"/>
        <v>4173</v>
      </c>
      <c r="F8" s="78">
        <f t="shared" si="0"/>
        <v>4311</v>
      </c>
      <c r="G8" s="78">
        <f t="shared" si="0"/>
        <v>4432</v>
      </c>
      <c r="H8" s="78">
        <f t="shared" si="0"/>
        <v>4528</v>
      </c>
      <c r="I8" s="78">
        <f t="shared" si="0"/>
        <v>4603</v>
      </c>
      <c r="J8" s="78">
        <f t="shared" si="0"/>
        <v>4652</v>
      </c>
      <c r="K8" s="78">
        <f t="shared" si="0"/>
        <v>4681</v>
      </c>
      <c r="L8" s="78">
        <f t="shared" si="0"/>
        <v>4686</v>
      </c>
      <c r="M8" s="78">
        <f t="shared" si="0"/>
        <v>4675</v>
      </c>
      <c r="N8" s="78">
        <f t="shared" si="0"/>
        <v>4650</v>
      </c>
      <c r="O8" s="78">
        <f t="shared" si="0"/>
        <v>4589</v>
      </c>
      <c r="P8" s="78">
        <f t="shared" si="0"/>
        <v>4487</v>
      </c>
      <c r="Q8" s="78">
        <f t="shared" si="0"/>
        <v>4360</v>
      </c>
      <c r="R8" s="78">
        <f t="shared" si="0"/>
        <v>4222</v>
      </c>
      <c r="S8" s="78">
        <f t="shared" si="0"/>
        <v>4092</v>
      </c>
      <c r="T8" s="78">
        <f t="shared" si="0"/>
        <v>3935</v>
      </c>
      <c r="U8" s="78">
        <f t="shared" si="0"/>
        <v>3746</v>
      </c>
      <c r="V8" s="78">
        <f t="shared" si="0"/>
        <v>3549</v>
      </c>
      <c r="W8" s="78">
        <f t="shared" si="0"/>
        <v>15726</v>
      </c>
      <c r="X8" s="78">
        <f t="shared" si="0"/>
        <v>16891</v>
      </c>
      <c r="Y8" s="78">
        <f t="shared" si="0"/>
        <v>14546</v>
      </c>
      <c r="Z8" s="78">
        <f t="shared" si="0"/>
        <v>13595</v>
      </c>
      <c r="AA8" s="78">
        <f t="shared" si="0"/>
        <v>12857</v>
      </c>
      <c r="AB8" s="78">
        <f t="shared" si="0"/>
        <v>11172</v>
      </c>
      <c r="AC8" s="78">
        <f t="shared" si="0"/>
        <v>9925</v>
      </c>
      <c r="AD8" s="78">
        <f t="shared" si="0"/>
        <v>8393</v>
      </c>
      <c r="AE8" s="78">
        <f t="shared" si="0"/>
        <v>7432</v>
      </c>
      <c r="AF8" s="78">
        <f t="shared" si="0"/>
        <v>5846</v>
      </c>
      <c r="AG8" s="78">
        <f t="shared" si="0"/>
        <v>4727</v>
      </c>
      <c r="AH8" s="78">
        <f t="shared" si="0"/>
        <v>3126</v>
      </c>
      <c r="AI8" s="78">
        <f t="shared" si="0"/>
        <v>2432</v>
      </c>
      <c r="AJ8" s="78">
        <f t="shared" si="0"/>
        <v>105607</v>
      </c>
      <c r="AK8" s="78">
        <f t="shared" si="0"/>
        <v>11017</v>
      </c>
      <c r="AL8" s="78">
        <f t="shared" si="0"/>
        <v>9399</v>
      </c>
      <c r="AM8" s="78">
        <f t="shared" si="0"/>
        <v>41874</v>
      </c>
      <c r="AN8" s="78">
        <f t="shared" si="0"/>
        <v>5008</v>
      </c>
      <c r="AO8" s="78">
        <f t="shared" si="0"/>
        <v>4044</v>
      </c>
      <c r="AP8" s="78">
        <f t="shared" si="0"/>
        <v>293</v>
      </c>
      <c r="AQ8" s="78">
        <f t="shared" si="0"/>
        <v>1892</v>
      </c>
      <c r="AR8" s="78">
        <f t="shared" si="0"/>
        <v>1935</v>
      </c>
    </row>
    <row r="9" spans="1:44" x14ac:dyDescent="0.25">
      <c r="A9" s="195" t="s">
        <v>592</v>
      </c>
      <c r="B9" s="54">
        <v>24987</v>
      </c>
      <c r="C9" s="54">
        <v>481</v>
      </c>
      <c r="D9" s="54">
        <v>472</v>
      </c>
      <c r="E9" s="54">
        <v>467</v>
      </c>
      <c r="F9" s="54">
        <v>466</v>
      </c>
      <c r="G9" s="54">
        <v>472</v>
      </c>
      <c r="H9" s="54">
        <v>478</v>
      </c>
      <c r="I9" s="54">
        <v>486</v>
      </c>
      <c r="J9" s="54">
        <v>496</v>
      </c>
      <c r="K9" s="54">
        <v>505</v>
      </c>
      <c r="L9" s="54">
        <v>512</v>
      </c>
      <c r="M9" s="54">
        <v>525</v>
      </c>
      <c r="N9" s="54">
        <v>534</v>
      </c>
      <c r="O9" s="54">
        <v>537</v>
      </c>
      <c r="P9" s="54">
        <v>530</v>
      </c>
      <c r="Q9" s="54">
        <v>517</v>
      </c>
      <c r="R9" s="54">
        <v>505</v>
      </c>
      <c r="S9" s="54">
        <v>494</v>
      </c>
      <c r="T9" s="54">
        <v>476</v>
      </c>
      <c r="U9" s="54">
        <v>448</v>
      </c>
      <c r="V9" s="54">
        <v>416</v>
      </c>
      <c r="W9" s="54">
        <v>1761</v>
      </c>
      <c r="X9" s="54">
        <v>1940</v>
      </c>
      <c r="Y9" s="54">
        <v>1701</v>
      </c>
      <c r="Z9" s="54">
        <v>1662</v>
      </c>
      <c r="AA9" s="54">
        <v>1603</v>
      </c>
      <c r="AB9" s="54">
        <v>1325</v>
      </c>
      <c r="AC9" s="54">
        <v>1215</v>
      </c>
      <c r="AD9" s="54">
        <v>943</v>
      </c>
      <c r="AE9" s="54">
        <v>986</v>
      </c>
      <c r="AF9" s="54">
        <v>727</v>
      </c>
      <c r="AG9" s="54">
        <v>609</v>
      </c>
      <c r="AH9" s="54">
        <v>378</v>
      </c>
      <c r="AI9" s="54">
        <v>320</v>
      </c>
      <c r="AJ9" s="54">
        <v>12563</v>
      </c>
      <c r="AK9" s="54">
        <v>1315</v>
      </c>
      <c r="AL9" s="54">
        <v>1103</v>
      </c>
      <c r="AM9" s="54">
        <v>4885</v>
      </c>
      <c r="AN9" s="54">
        <v>638</v>
      </c>
      <c r="AO9" s="54">
        <v>516</v>
      </c>
      <c r="AP9" s="54">
        <v>38</v>
      </c>
      <c r="AQ9" s="193">
        <v>241</v>
      </c>
      <c r="AR9" s="193">
        <v>240</v>
      </c>
    </row>
    <row r="10" spans="1:44" x14ac:dyDescent="0.25">
      <c r="A10" s="195" t="s">
        <v>593</v>
      </c>
      <c r="B10" s="54">
        <v>19835</v>
      </c>
      <c r="C10" s="54">
        <v>367</v>
      </c>
      <c r="D10" s="54">
        <v>402</v>
      </c>
      <c r="E10" s="54">
        <v>431</v>
      </c>
      <c r="F10" s="54">
        <v>454</v>
      </c>
      <c r="G10" s="54">
        <v>471</v>
      </c>
      <c r="H10" s="54">
        <v>483</v>
      </c>
      <c r="I10" s="54">
        <v>489</v>
      </c>
      <c r="J10" s="54">
        <v>491</v>
      </c>
      <c r="K10" s="54">
        <v>489</v>
      </c>
      <c r="L10" s="54">
        <v>483</v>
      </c>
      <c r="M10" s="54">
        <v>474</v>
      </c>
      <c r="N10" s="54">
        <v>461</v>
      </c>
      <c r="O10" s="54">
        <v>446</v>
      </c>
      <c r="P10" s="54">
        <v>427</v>
      </c>
      <c r="Q10" s="54">
        <v>406</v>
      </c>
      <c r="R10" s="54">
        <v>384</v>
      </c>
      <c r="S10" s="54">
        <v>362</v>
      </c>
      <c r="T10" s="54">
        <v>339</v>
      </c>
      <c r="U10" s="54">
        <v>316</v>
      </c>
      <c r="V10" s="54">
        <v>294</v>
      </c>
      <c r="W10" s="54">
        <v>1253</v>
      </c>
      <c r="X10" s="54">
        <v>1415</v>
      </c>
      <c r="Y10" s="54">
        <v>1206</v>
      </c>
      <c r="Z10" s="54">
        <v>1214</v>
      </c>
      <c r="AA10" s="54">
        <v>1190</v>
      </c>
      <c r="AB10" s="54">
        <v>999</v>
      </c>
      <c r="AC10" s="54">
        <v>860</v>
      </c>
      <c r="AD10" s="54">
        <v>791</v>
      </c>
      <c r="AE10" s="54">
        <v>734</v>
      </c>
      <c r="AF10" s="54">
        <v>596</v>
      </c>
      <c r="AG10" s="54">
        <v>510</v>
      </c>
      <c r="AH10" s="54">
        <v>308</v>
      </c>
      <c r="AI10" s="54">
        <v>290</v>
      </c>
      <c r="AJ10" s="54">
        <v>9606</v>
      </c>
      <c r="AK10" s="54">
        <v>1051</v>
      </c>
      <c r="AL10" s="54">
        <v>785</v>
      </c>
      <c r="AM10" s="54">
        <v>3479</v>
      </c>
      <c r="AN10" s="54">
        <v>493</v>
      </c>
      <c r="AO10" s="54">
        <v>398</v>
      </c>
      <c r="AP10" s="54">
        <v>28</v>
      </c>
      <c r="AQ10" s="193">
        <v>180</v>
      </c>
      <c r="AR10" s="193">
        <v>187</v>
      </c>
    </row>
    <row r="11" spans="1:44" x14ac:dyDescent="0.25">
      <c r="A11" s="195" t="s">
        <v>831</v>
      </c>
      <c r="B11" s="54">
        <v>30132</v>
      </c>
      <c r="C11" s="54">
        <v>496</v>
      </c>
      <c r="D11" s="54">
        <v>539</v>
      </c>
      <c r="E11" s="54">
        <v>572</v>
      </c>
      <c r="F11" s="54">
        <v>600</v>
      </c>
      <c r="G11" s="54">
        <v>622</v>
      </c>
      <c r="H11" s="54">
        <v>637</v>
      </c>
      <c r="I11" s="54">
        <v>649</v>
      </c>
      <c r="J11" s="54">
        <v>655</v>
      </c>
      <c r="K11" s="54">
        <v>656</v>
      </c>
      <c r="L11" s="54">
        <v>654</v>
      </c>
      <c r="M11" s="54">
        <v>649</v>
      </c>
      <c r="N11" s="54">
        <v>641</v>
      </c>
      <c r="O11" s="54">
        <v>631</v>
      </c>
      <c r="P11" s="54">
        <v>623</v>
      </c>
      <c r="Q11" s="54">
        <v>615</v>
      </c>
      <c r="R11" s="54">
        <v>607</v>
      </c>
      <c r="S11" s="54">
        <v>598</v>
      </c>
      <c r="T11" s="54">
        <v>585</v>
      </c>
      <c r="U11" s="54">
        <v>565</v>
      </c>
      <c r="V11" s="54">
        <v>543</v>
      </c>
      <c r="W11" s="54">
        <v>2505</v>
      </c>
      <c r="X11" s="54">
        <v>2716</v>
      </c>
      <c r="Y11" s="54">
        <v>2295</v>
      </c>
      <c r="Z11" s="54">
        <v>2058</v>
      </c>
      <c r="AA11" s="54">
        <v>1801</v>
      </c>
      <c r="AB11" s="54">
        <v>1551</v>
      </c>
      <c r="AC11" s="54">
        <v>1357</v>
      </c>
      <c r="AD11" s="54">
        <v>1097</v>
      </c>
      <c r="AE11" s="54">
        <v>817</v>
      </c>
      <c r="AF11" s="54">
        <v>654</v>
      </c>
      <c r="AG11" s="54">
        <v>515</v>
      </c>
      <c r="AH11" s="54">
        <v>347</v>
      </c>
      <c r="AI11" s="54">
        <v>282</v>
      </c>
      <c r="AJ11" s="54">
        <v>14999</v>
      </c>
      <c r="AK11" s="54">
        <v>1514</v>
      </c>
      <c r="AL11" s="54">
        <v>1434</v>
      </c>
      <c r="AM11" s="54">
        <v>6464</v>
      </c>
      <c r="AN11" s="54">
        <v>633</v>
      </c>
      <c r="AO11" s="54">
        <v>511</v>
      </c>
      <c r="AP11" s="54">
        <v>38</v>
      </c>
      <c r="AQ11" s="193">
        <v>244</v>
      </c>
      <c r="AR11" s="193">
        <v>252</v>
      </c>
    </row>
    <row r="12" spans="1:44" x14ac:dyDescent="0.25">
      <c r="A12" s="195" t="s">
        <v>594</v>
      </c>
      <c r="B12" s="54">
        <v>28678</v>
      </c>
      <c r="C12" s="54">
        <v>471</v>
      </c>
      <c r="D12" s="54">
        <v>492</v>
      </c>
      <c r="E12" s="54">
        <v>511</v>
      </c>
      <c r="F12" s="54">
        <v>529</v>
      </c>
      <c r="G12" s="54">
        <v>546</v>
      </c>
      <c r="H12" s="54">
        <v>560</v>
      </c>
      <c r="I12" s="54">
        <v>574</v>
      </c>
      <c r="J12" s="54">
        <v>584</v>
      </c>
      <c r="K12" s="54">
        <v>592</v>
      </c>
      <c r="L12" s="54">
        <v>599</v>
      </c>
      <c r="M12" s="54">
        <v>602</v>
      </c>
      <c r="N12" s="54">
        <v>604</v>
      </c>
      <c r="O12" s="54">
        <v>602</v>
      </c>
      <c r="P12" s="54">
        <v>595</v>
      </c>
      <c r="Q12" s="54">
        <v>583</v>
      </c>
      <c r="R12" s="54">
        <v>569</v>
      </c>
      <c r="S12" s="54">
        <v>559</v>
      </c>
      <c r="T12" s="54">
        <v>539</v>
      </c>
      <c r="U12" s="54">
        <v>513</v>
      </c>
      <c r="V12" s="54">
        <v>482</v>
      </c>
      <c r="W12" s="54">
        <v>2101</v>
      </c>
      <c r="X12" s="54">
        <v>2259</v>
      </c>
      <c r="Y12" s="54">
        <v>2003</v>
      </c>
      <c r="Z12" s="54">
        <v>1874</v>
      </c>
      <c r="AA12" s="54">
        <v>1808</v>
      </c>
      <c r="AB12" s="54">
        <v>1596</v>
      </c>
      <c r="AC12" s="54">
        <v>1336</v>
      </c>
      <c r="AD12" s="54">
        <v>1161</v>
      </c>
      <c r="AE12" s="54">
        <v>1024</v>
      </c>
      <c r="AF12" s="54">
        <v>856</v>
      </c>
      <c r="AG12" s="54">
        <v>693</v>
      </c>
      <c r="AH12" s="54">
        <v>480</v>
      </c>
      <c r="AI12" s="54">
        <v>381</v>
      </c>
      <c r="AJ12" s="54">
        <v>14569</v>
      </c>
      <c r="AK12" s="54">
        <v>1466</v>
      </c>
      <c r="AL12" s="54">
        <v>1289</v>
      </c>
      <c r="AM12" s="54">
        <v>5929</v>
      </c>
      <c r="AN12" s="54">
        <v>611</v>
      </c>
      <c r="AO12" s="54">
        <v>493</v>
      </c>
      <c r="AP12" s="54">
        <v>36</v>
      </c>
      <c r="AQ12" s="193">
        <v>232</v>
      </c>
      <c r="AR12" s="193">
        <v>239</v>
      </c>
    </row>
    <row r="13" spans="1:44" x14ac:dyDescent="0.25">
      <c r="A13" s="195" t="s">
        <v>595</v>
      </c>
      <c r="B13" s="54">
        <v>34600</v>
      </c>
      <c r="C13" s="54">
        <v>588</v>
      </c>
      <c r="D13" s="54">
        <v>611</v>
      </c>
      <c r="E13" s="54">
        <v>637</v>
      </c>
      <c r="F13" s="54">
        <v>658</v>
      </c>
      <c r="G13" s="54">
        <v>678</v>
      </c>
      <c r="H13" s="54">
        <v>699</v>
      </c>
      <c r="I13" s="54">
        <v>714</v>
      </c>
      <c r="J13" s="54">
        <v>730</v>
      </c>
      <c r="K13" s="54">
        <v>741</v>
      </c>
      <c r="L13" s="54">
        <v>748</v>
      </c>
      <c r="M13" s="54">
        <v>754</v>
      </c>
      <c r="N13" s="54">
        <v>758</v>
      </c>
      <c r="O13" s="54">
        <v>755</v>
      </c>
      <c r="P13" s="54">
        <v>745</v>
      </c>
      <c r="Q13" s="54">
        <v>732</v>
      </c>
      <c r="R13" s="54">
        <v>715</v>
      </c>
      <c r="S13" s="54">
        <v>699</v>
      </c>
      <c r="T13" s="54">
        <v>677</v>
      </c>
      <c r="U13" s="54">
        <v>641</v>
      </c>
      <c r="V13" s="54">
        <v>598</v>
      </c>
      <c r="W13" s="54">
        <v>2554</v>
      </c>
      <c r="X13" s="54">
        <v>2746</v>
      </c>
      <c r="Y13" s="54">
        <v>2429</v>
      </c>
      <c r="Z13" s="54">
        <v>2264</v>
      </c>
      <c r="AA13" s="54">
        <v>2086</v>
      </c>
      <c r="AB13" s="54">
        <v>1822</v>
      </c>
      <c r="AC13" s="54">
        <v>1691</v>
      </c>
      <c r="AD13" s="54">
        <v>1384</v>
      </c>
      <c r="AE13" s="54">
        <v>1177</v>
      </c>
      <c r="AF13" s="54">
        <v>952</v>
      </c>
      <c r="AG13" s="54">
        <v>706</v>
      </c>
      <c r="AH13" s="54">
        <v>538</v>
      </c>
      <c r="AI13" s="54">
        <v>373</v>
      </c>
      <c r="AJ13" s="54">
        <v>17628</v>
      </c>
      <c r="AK13" s="54">
        <v>1818</v>
      </c>
      <c r="AL13" s="54">
        <v>1656</v>
      </c>
      <c r="AM13" s="54">
        <v>7181</v>
      </c>
      <c r="AN13" s="54">
        <v>752</v>
      </c>
      <c r="AO13" s="54">
        <v>607</v>
      </c>
      <c r="AP13" s="54">
        <v>45</v>
      </c>
      <c r="AQ13" s="193">
        <v>290</v>
      </c>
      <c r="AR13" s="193">
        <v>298</v>
      </c>
    </row>
    <row r="14" spans="1:44" x14ac:dyDescent="0.25">
      <c r="A14" s="195" t="s">
        <v>596</v>
      </c>
      <c r="B14" s="54">
        <v>19458</v>
      </c>
      <c r="C14" s="54">
        <v>389</v>
      </c>
      <c r="D14" s="54">
        <v>411</v>
      </c>
      <c r="E14" s="54">
        <v>428</v>
      </c>
      <c r="F14" s="54">
        <v>441</v>
      </c>
      <c r="G14" s="54">
        <v>453</v>
      </c>
      <c r="H14" s="54">
        <v>458</v>
      </c>
      <c r="I14" s="54">
        <v>463</v>
      </c>
      <c r="J14" s="54">
        <v>462</v>
      </c>
      <c r="K14" s="54">
        <v>460</v>
      </c>
      <c r="L14" s="54">
        <v>457</v>
      </c>
      <c r="M14" s="54">
        <v>448</v>
      </c>
      <c r="N14" s="54">
        <v>439</v>
      </c>
      <c r="O14" s="54">
        <v>428</v>
      </c>
      <c r="P14" s="54">
        <v>414</v>
      </c>
      <c r="Q14" s="54">
        <v>396</v>
      </c>
      <c r="R14" s="54">
        <v>380</v>
      </c>
      <c r="S14" s="54">
        <v>364</v>
      </c>
      <c r="T14" s="54">
        <v>346</v>
      </c>
      <c r="U14" s="54">
        <v>321</v>
      </c>
      <c r="V14" s="54">
        <v>298</v>
      </c>
      <c r="W14" s="54">
        <v>1233</v>
      </c>
      <c r="X14" s="54">
        <v>1355</v>
      </c>
      <c r="Y14" s="54">
        <v>1184</v>
      </c>
      <c r="Z14" s="54">
        <v>1151</v>
      </c>
      <c r="AA14" s="54">
        <v>1126</v>
      </c>
      <c r="AB14" s="54">
        <v>1064</v>
      </c>
      <c r="AC14" s="54">
        <v>911</v>
      </c>
      <c r="AD14" s="54">
        <v>808</v>
      </c>
      <c r="AE14" s="54">
        <v>803</v>
      </c>
      <c r="AF14" s="54">
        <v>575</v>
      </c>
      <c r="AG14" s="54">
        <v>423</v>
      </c>
      <c r="AH14" s="54">
        <v>316</v>
      </c>
      <c r="AI14" s="54">
        <v>253</v>
      </c>
      <c r="AJ14" s="54">
        <v>9543</v>
      </c>
      <c r="AK14" s="54">
        <v>993</v>
      </c>
      <c r="AL14" s="54">
        <v>804</v>
      </c>
      <c r="AM14" s="54">
        <v>3430</v>
      </c>
      <c r="AN14" s="54">
        <v>524</v>
      </c>
      <c r="AO14" s="54">
        <v>423</v>
      </c>
      <c r="AP14" s="54">
        <v>31</v>
      </c>
      <c r="AQ14" s="193">
        <v>193</v>
      </c>
      <c r="AR14" s="193">
        <v>196</v>
      </c>
    </row>
    <row r="15" spans="1:44" x14ac:dyDescent="0.25">
      <c r="A15" s="195" t="s">
        <v>597</v>
      </c>
      <c r="B15" s="54">
        <v>55187</v>
      </c>
      <c r="C15" s="54">
        <v>1035</v>
      </c>
      <c r="D15" s="54">
        <v>1084</v>
      </c>
      <c r="E15" s="54">
        <v>1127</v>
      </c>
      <c r="F15" s="54">
        <v>1163</v>
      </c>
      <c r="G15" s="54">
        <v>1190</v>
      </c>
      <c r="H15" s="54">
        <v>1213</v>
      </c>
      <c r="I15" s="54">
        <v>1228</v>
      </c>
      <c r="J15" s="54">
        <v>1234</v>
      </c>
      <c r="K15" s="54">
        <v>1238</v>
      </c>
      <c r="L15" s="54">
        <v>1233</v>
      </c>
      <c r="M15" s="54">
        <v>1223</v>
      </c>
      <c r="N15" s="54">
        <v>1213</v>
      </c>
      <c r="O15" s="54">
        <v>1190</v>
      </c>
      <c r="P15" s="54">
        <v>1153</v>
      </c>
      <c r="Q15" s="54">
        <v>1111</v>
      </c>
      <c r="R15" s="54">
        <v>1062</v>
      </c>
      <c r="S15" s="54">
        <v>1016</v>
      </c>
      <c r="T15" s="54">
        <v>973</v>
      </c>
      <c r="U15" s="54">
        <v>942</v>
      </c>
      <c r="V15" s="54">
        <v>918</v>
      </c>
      <c r="W15" s="54">
        <v>4319</v>
      </c>
      <c r="X15" s="54">
        <v>4460</v>
      </c>
      <c r="Y15" s="54">
        <v>3728</v>
      </c>
      <c r="Z15" s="54">
        <v>3372</v>
      </c>
      <c r="AA15" s="54">
        <v>3243</v>
      </c>
      <c r="AB15" s="54">
        <v>2815</v>
      </c>
      <c r="AC15" s="54">
        <v>2555</v>
      </c>
      <c r="AD15" s="54">
        <v>2209</v>
      </c>
      <c r="AE15" s="54">
        <v>1891</v>
      </c>
      <c r="AF15" s="54">
        <v>1486</v>
      </c>
      <c r="AG15" s="54">
        <v>1271</v>
      </c>
      <c r="AH15" s="54">
        <v>759</v>
      </c>
      <c r="AI15" s="54">
        <v>533</v>
      </c>
      <c r="AJ15" s="54">
        <v>26699</v>
      </c>
      <c r="AK15" s="54">
        <v>2860</v>
      </c>
      <c r="AL15" s="54">
        <v>2328</v>
      </c>
      <c r="AM15" s="54">
        <v>10506</v>
      </c>
      <c r="AN15" s="54">
        <v>1357</v>
      </c>
      <c r="AO15" s="54">
        <v>1096</v>
      </c>
      <c r="AP15" s="54">
        <v>77</v>
      </c>
      <c r="AQ15" s="193">
        <v>512</v>
      </c>
      <c r="AR15" s="193">
        <v>523</v>
      </c>
    </row>
    <row r="16" spans="1:44" x14ac:dyDescent="0.25">
      <c r="A16" s="57" t="s">
        <v>598</v>
      </c>
      <c r="B16" s="78">
        <f>SUM(B17:B18)</f>
        <v>41145</v>
      </c>
      <c r="C16" s="78">
        <f t="shared" ref="C16:AR16" si="1">SUM(C17:C18)</f>
        <v>1045</v>
      </c>
      <c r="D16" s="78">
        <f t="shared" si="1"/>
        <v>1052</v>
      </c>
      <c r="E16" s="78">
        <f t="shared" si="1"/>
        <v>1052</v>
      </c>
      <c r="F16" s="78">
        <f t="shared" si="1"/>
        <v>1045</v>
      </c>
      <c r="G16" s="78">
        <f t="shared" si="1"/>
        <v>1034</v>
      </c>
      <c r="H16" s="78">
        <f t="shared" si="1"/>
        <v>1018</v>
      </c>
      <c r="I16" s="78">
        <f t="shared" si="1"/>
        <v>997</v>
      </c>
      <c r="J16" s="78">
        <f t="shared" si="1"/>
        <v>973</v>
      </c>
      <c r="K16" s="78">
        <f t="shared" si="1"/>
        <v>947</v>
      </c>
      <c r="L16" s="78">
        <f t="shared" si="1"/>
        <v>922</v>
      </c>
      <c r="M16" s="78">
        <f t="shared" si="1"/>
        <v>893</v>
      </c>
      <c r="N16" s="78">
        <f t="shared" si="1"/>
        <v>867</v>
      </c>
      <c r="O16" s="78">
        <f t="shared" si="1"/>
        <v>839</v>
      </c>
      <c r="P16" s="78">
        <f t="shared" si="1"/>
        <v>813</v>
      </c>
      <c r="Q16" s="78">
        <f t="shared" si="1"/>
        <v>787</v>
      </c>
      <c r="R16" s="78">
        <f t="shared" si="1"/>
        <v>764</v>
      </c>
      <c r="S16" s="78">
        <f t="shared" si="1"/>
        <v>741</v>
      </c>
      <c r="T16" s="78">
        <f t="shared" si="1"/>
        <v>731</v>
      </c>
      <c r="U16" s="78">
        <f t="shared" si="1"/>
        <v>737</v>
      </c>
      <c r="V16" s="78">
        <f t="shared" si="1"/>
        <v>756</v>
      </c>
      <c r="W16" s="78">
        <f t="shared" si="1"/>
        <v>4082</v>
      </c>
      <c r="X16" s="78">
        <f t="shared" si="1"/>
        <v>4482</v>
      </c>
      <c r="Y16" s="78">
        <f t="shared" si="1"/>
        <v>3257</v>
      </c>
      <c r="Z16" s="78">
        <f t="shared" si="1"/>
        <v>2884</v>
      </c>
      <c r="AA16" s="78">
        <f t="shared" si="1"/>
        <v>2335</v>
      </c>
      <c r="AB16" s="78">
        <f t="shared" si="1"/>
        <v>1858</v>
      </c>
      <c r="AC16" s="78">
        <f t="shared" si="1"/>
        <v>1320</v>
      </c>
      <c r="AD16" s="78">
        <f t="shared" si="1"/>
        <v>1089</v>
      </c>
      <c r="AE16" s="78">
        <f t="shared" si="1"/>
        <v>711</v>
      </c>
      <c r="AF16" s="78">
        <f t="shared" si="1"/>
        <v>519</v>
      </c>
      <c r="AG16" s="78">
        <f t="shared" si="1"/>
        <v>256</v>
      </c>
      <c r="AH16" s="78">
        <f t="shared" si="1"/>
        <v>178</v>
      </c>
      <c r="AI16" s="78">
        <f t="shared" si="1"/>
        <v>161</v>
      </c>
      <c r="AJ16" s="78">
        <f t="shared" si="1"/>
        <v>19151</v>
      </c>
      <c r="AK16" s="78">
        <f t="shared" si="1"/>
        <v>2077</v>
      </c>
      <c r="AL16" s="78">
        <f t="shared" si="1"/>
        <v>1686</v>
      </c>
      <c r="AM16" s="78">
        <f t="shared" si="1"/>
        <v>8474</v>
      </c>
      <c r="AN16" s="78">
        <f t="shared" si="1"/>
        <v>1324</v>
      </c>
      <c r="AO16" s="78">
        <f t="shared" si="1"/>
        <v>1070</v>
      </c>
      <c r="AP16" s="78">
        <f t="shared" si="1"/>
        <v>80</v>
      </c>
      <c r="AQ16" s="78">
        <f t="shared" si="1"/>
        <v>523</v>
      </c>
      <c r="AR16" s="78">
        <f t="shared" si="1"/>
        <v>522</v>
      </c>
    </row>
    <row r="17" spans="1:44" x14ac:dyDescent="0.25">
      <c r="A17" s="195" t="s">
        <v>599</v>
      </c>
      <c r="B17" s="54">
        <v>20829</v>
      </c>
      <c r="C17" s="54">
        <v>524</v>
      </c>
      <c r="D17" s="54">
        <v>519</v>
      </c>
      <c r="E17" s="54">
        <v>514</v>
      </c>
      <c r="F17" s="54">
        <v>509</v>
      </c>
      <c r="G17" s="54">
        <v>505</v>
      </c>
      <c r="H17" s="54">
        <v>499</v>
      </c>
      <c r="I17" s="54">
        <v>493</v>
      </c>
      <c r="J17" s="54">
        <v>486</v>
      </c>
      <c r="K17" s="54">
        <v>479</v>
      </c>
      <c r="L17" s="54">
        <v>473</v>
      </c>
      <c r="M17" s="54">
        <v>465</v>
      </c>
      <c r="N17" s="54">
        <v>460</v>
      </c>
      <c r="O17" s="54">
        <v>449</v>
      </c>
      <c r="P17" s="54">
        <v>433</v>
      </c>
      <c r="Q17" s="54">
        <v>413</v>
      </c>
      <c r="R17" s="54">
        <v>395</v>
      </c>
      <c r="S17" s="54">
        <v>378</v>
      </c>
      <c r="T17" s="54">
        <v>366</v>
      </c>
      <c r="U17" s="54">
        <v>362</v>
      </c>
      <c r="V17" s="54">
        <v>365</v>
      </c>
      <c r="W17" s="54">
        <v>1915</v>
      </c>
      <c r="X17" s="54">
        <v>2210</v>
      </c>
      <c r="Y17" s="54">
        <v>1690</v>
      </c>
      <c r="Z17" s="54">
        <v>1497</v>
      </c>
      <c r="AA17" s="54">
        <v>1194</v>
      </c>
      <c r="AB17" s="54">
        <v>977</v>
      </c>
      <c r="AC17" s="54">
        <v>699</v>
      </c>
      <c r="AD17" s="54">
        <v>556</v>
      </c>
      <c r="AE17" s="54">
        <v>356</v>
      </c>
      <c r="AF17" s="54">
        <v>283</v>
      </c>
      <c r="AG17" s="54">
        <v>162</v>
      </c>
      <c r="AH17" s="54">
        <v>111</v>
      </c>
      <c r="AI17" s="54">
        <v>92</v>
      </c>
      <c r="AJ17" s="54">
        <v>9818</v>
      </c>
      <c r="AK17" s="54">
        <v>1099</v>
      </c>
      <c r="AL17" s="54">
        <v>881</v>
      </c>
      <c r="AM17" s="54">
        <v>4293</v>
      </c>
      <c r="AN17" s="54">
        <v>664</v>
      </c>
      <c r="AO17" s="54">
        <v>537</v>
      </c>
      <c r="AP17" s="54">
        <v>40</v>
      </c>
      <c r="AQ17" s="193">
        <v>262</v>
      </c>
      <c r="AR17" s="193">
        <v>262</v>
      </c>
    </row>
    <row r="18" spans="1:44" x14ac:dyDescent="0.25">
      <c r="A18" s="195" t="s">
        <v>600</v>
      </c>
      <c r="B18" s="54">
        <v>20316</v>
      </c>
      <c r="C18" s="54">
        <v>521</v>
      </c>
      <c r="D18" s="54">
        <v>533</v>
      </c>
      <c r="E18" s="54">
        <v>538</v>
      </c>
      <c r="F18" s="54">
        <v>536</v>
      </c>
      <c r="G18" s="54">
        <v>529</v>
      </c>
      <c r="H18" s="54">
        <v>519</v>
      </c>
      <c r="I18" s="54">
        <v>504</v>
      </c>
      <c r="J18" s="54">
        <v>487</v>
      </c>
      <c r="K18" s="54">
        <v>468</v>
      </c>
      <c r="L18" s="54">
        <v>449</v>
      </c>
      <c r="M18" s="54">
        <v>428</v>
      </c>
      <c r="N18" s="54">
        <v>407</v>
      </c>
      <c r="O18" s="54">
        <v>390</v>
      </c>
      <c r="P18" s="54">
        <v>380</v>
      </c>
      <c r="Q18" s="54">
        <v>374</v>
      </c>
      <c r="R18" s="54">
        <v>369</v>
      </c>
      <c r="S18" s="54">
        <v>363</v>
      </c>
      <c r="T18" s="54">
        <v>365</v>
      </c>
      <c r="U18" s="54">
        <v>375</v>
      </c>
      <c r="V18" s="54">
        <v>391</v>
      </c>
      <c r="W18" s="54">
        <v>2167</v>
      </c>
      <c r="X18" s="54">
        <v>2272</v>
      </c>
      <c r="Y18" s="54">
        <v>1567</v>
      </c>
      <c r="Z18" s="54">
        <v>1387</v>
      </c>
      <c r="AA18" s="54">
        <v>1141</v>
      </c>
      <c r="AB18" s="54">
        <v>881</v>
      </c>
      <c r="AC18" s="54">
        <v>621</v>
      </c>
      <c r="AD18" s="54">
        <v>533</v>
      </c>
      <c r="AE18" s="54">
        <v>355</v>
      </c>
      <c r="AF18" s="54">
        <v>236</v>
      </c>
      <c r="AG18" s="54">
        <v>94</v>
      </c>
      <c r="AH18" s="54">
        <v>67</v>
      </c>
      <c r="AI18" s="54">
        <v>69</v>
      </c>
      <c r="AJ18" s="54">
        <v>9333</v>
      </c>
      <c r="AK18" s="54">
        <v>978</v>
      </c>
      <c r="AL18" s="54">
        <v>805</v>
      </c>
      <c r="AM18" s="54">
        <v>4181</v>
      </c>
      <c r="AN18" s="54">
        <v>660</v>
      </c>
      <c r="AO18" s="54">
        <v>533</v>
      </c>
      <c r="AP18" s="54">
        <v>40</v>
      </c>
      <c r="AQ18" s="193">
        <v>261</v>
      </c>
      <c r="AR18" s="193">
        <v>260</v>
      </c>
    </row>
    <row r="19" spans="1:44" x14ac:dyDescent="0.25">
      <c r="A19" s="57" t="s">
        <v>601</v>
      </c>
      <c r="B19" s="78">
        <f>SUM(B20:B26)</f>
        <v>135528</v>
      </c>
      <c r="C19" s="78">
        <f t="shared" ref="C19:AR19" si="2">SUM(C20:C26)</f>
        <v>2487</v>
      </c>
      <c r="D19" s="78">
        <f t="shared" si="2"/>
        <v>2557</v>
      </c>
      <c r="E19" s="78">
        <f t="shared" si="2"/>
        <v>2606</v>
      </c>
      <c r="F19" s="78">
        <f t="shared" si="2"/>
        <v>2638</v>
      </c>
      <c r="G19" s="78">
        <f t="shared" si="2"/>
        <v>2656</v>
      </c>
      <c r="H19" s="78">
        <f t="shared" si="2"/>
        <v>2658</v>
      </c>
      <c r="I19" s="78">
        <f t="shared" si="2"/>
        <v>2655</v>
      </c>
      <c r="J19" s="78">
        <f t="shared" si="2"/>
        <v>2637</v>
      </c>
      <c r="K19" s="78">
        <f t="shared" si="2"/>
        <v>2616</v>
      </c>
      <c r="L19" s="78">
        <f t="shared" si="2"/>
        <v>2587</v>
      </c>
      <c r="M19" s="78">
        <f t="shared" si="2"/>
        <v>2551</v>
      </c>
      <c r="N19" s="78">
        <f t="shared" si="2"/>
        <v>2504</v>
      </c>
      <c r="O19" s="78">
        <f t="shared" si="2"/>
        <v>2471</v>
      </c>
      <c r="P19" s="78">
        <f t="shared" si="2"/>
        <v>2459</v>
      </c>
      <c r="Q19" s="78">
        <f t="shared" si="2"/>
        <v>2458</v>
      </c>
      <c r="R19" s="78">
        <f t="shared" si="2"/>
        <v>2457</v>
      </c>
      <c r="S19" s="78">
        <f t="shared" si="2"/>
        <v>2463</v>
      </c>
      <c r="T19" s="78">
        <f t="shared" si="2"/>
        <v>2444</v>
      </c>
      <c r="U19" s="78">
        <f t="shared" si="2"/>
        <v>2380</v>
      </c>
      <c r="V19" s="78">
        <f t="shared" si="2"/>
        <v>2290</v>
      </c>
      <c r="W19" s="78">
        <f t="shared" si="2"/>
        <v>10891</v>
      </c>
      <c r="X19" s="78">
        <f t="shared" si="2"/>
        <v>12740</v>
      </c>
      <c r="Y19" s="78">
        <f t="shared" si="2"/>
        <v>10326</v>
      </c>
      <c r="Z19" s="78">
        <f t="shared" si="2"/>
        <v>9676</v>
      </c>
      <c r="AA19" s="78">
        <f t="shared" si="2"/>
        <v>8842</v>
      </c>
      <c r="AB19" s="78">
        <f t="shared" si="2"/>
        <v>8029</v>
      </c>
      <c r="AC19" s="78">
        <f t="shared" si="2"/>
        <v>6547</v>
      </c>
      <c r="AD19" s="78">
        <f t="shared" si="2"/>
        <v>5511</v>
      </c>
      <c r="AE19" s="78">
        <f t="shared" si="2"/>
        <v>4173</v>
      </c>
      <c r="AF19" s="78">
        <f t="shared" si="2"/>
        <v>3272</v>
      </c>
      <c r="AG19" s="78">
        <f t="shared" si="2"/>
        <v>2323</v>
      </c>
      <c r="AH19" s="78">
        <f t="shared" si="2"/>
        <v>1541</v>
      </c>
      <c r="AI19" s="78">
        <f t="shared" si="2"/>
        <v>1083</v>
      </c>
      <c r="AJ19" s="78">
        <f t="shared" si="2"/>
        <v>62469</v>
      </c>
      <c r="AK19" s="78">
        <f t="shared" si="2"/>
        <v>6053</v>
      </c>
      <c r="AL19" s="78">
        <f t="shared" si="2"/>
        <v>5579</v>
      </c>
      <c r="AM19" s="78">
        <f t="shared" si="2"/>
        <v>27250</v>
      </c>
      <c r="AN19" s="78">
        <f t="shared" si="2"/>
        <v>3165</v>
      </c>
      <c r="AO19" s="78">
        <f t="shared" si="2"/>
        <v>2555</v>
      </c>
      <c r="AP19" s="78">
        <f t="shared" si="2"/>
        <v>191</v>
      </c>
      <c r="AQ19" s="78">
        <f t="shared" si="2"/>
        <v>1239</v>
      </c>
      <c r="AR19" s="78">
        <f t="shared" si="2"/>
        <v>1248</v>
      </c>
    </row>
    <row r="20" spans="1:44" x14ac:dyDescent="0.25">
      <c r="A20" s="195" t="s">
        <v>831</v>
      </c>
      <c r="B20" s="54">
        <v>18943</v>
      </c>
      <c r="C20" s="54">
        <v>255</v>
      </c>
      <c r="D20" s="54">
        <v>272</v>
      </c>
      <c r="E20" s="54">
        <v>289</v>
      </c>
      <c r="F20" s="54">
        <v>301</v>
      </c>
      <c r="G20" s="54">
        <v>310</v>
      </c>
      <c r="H20" s="54">
        <v>318</v>
      </c>
      <c r="I20" s="54">
        <v>324</v>
      </c>
      <c r="J20" s="54">
        <v>328</v>
      </c>
      <c r="K20" s="54">
        <v>332</v>
      </c>
      <c r="L20" s="54">
        <v>335</v>
      </c>
      <c r="M20" s="54">
        <v>336</v>
      </c>
      <c r="N20" s="54">
        <v>332</v>
      </c>
      <c r="O20" s="54">
        <v>337</v>
      </c>
      <c r="P20" s="54">
        <v>351</v>
      </c>
      <c r="Q20" s="54">
        <v>368</v>
      </c>
      <c r="R20" s="54">
        <v>386</v>
      </c>
      <c r="S20" s="54">
        <v>406</v>
      </c>
      <c r="T20" s="54">
        <v>412</v>
      </c>
      <c r="U20" s="54">
        <v>394</v>
      </c>
      <c r="V20" s="54">
        <v>362</v>
      </c>
      <c r="W20" s="54">
        <v>1534</v>
      </c>
      <c r="X20" s="54">
        <v>1777</v>
      </c>
      <c r="Y20" s="54">
        <v>1532</v>
      </c>
      <c r="Z20" s="54">
        <v>1448</v>
      </c>
      <c r="AA20" s="54">
        <v>1332</v>
      </c>
      <c r="AB20" s="54">
        <v>1126</v>
      </c>
      <c r="AC20" s="54">
        <v>957</v>
      </c>
      <c r="AD20" s="54">
        <v>816</v>
      </c>
      <c r="AE20" s="54">
        <v>553</v>
      </c>
      <c r="AF20" s="54">
        <v>438</v>
      </c>
      <c r="AG20" s="54">
        <v>315</v>
      </c>
      <c r="AH20" s="54">
        <v>217</v>
      </c>
      <c r="AI20" s="54">
        <v>150</v>
      </c>
      <c r="AJ20" s="54">
        <v>9448</v>
      </c>
      <c r="AK20" s="54">
        <v>888</v>
      </c>
      <c r="AL20" s="54">
        <v>987</v>
      </c>
      <c r="AM20" s="54">
        <v>4390</v>
      </c>
      <c r="AN20" s="54">
        <v>322</v>
      </c>
      <c r="AO20" s="54">
        <v>259</v>
      </c>
      <c r="AP20" s="54">
        <v>20</v>
      </c>
      <c r="AQ20" s="193">
        <v>126</v>
      </c>
      <c r="AR20" s="193">
        <v>129</v>
      </c>
    </row>
    <row r="21" spans="1:44" x14ac:dyDescent="0.25">
      <c r="A21" s="195" t="s">
        <v>602</v>
      </c>
      <c r="B21" s="54">
        <v>14536</v>
      </c>
      <c r="C21" s="54">
        <v>336</v>
      </c>
      <c r="D21" s="54">
        <v>336</v>
      </c>
      <c r="E21" s="54">
        <v>336</v>
      </c>
      <c r="F21" s="54">
        <v>334</v>
      </c>
      <c r="G21" s="54">
        <v>331</v>
      </c>
      <c r="H21" s="54">
        <v>326</v>
      </c>
      <c r="I21" s="54">
        <v>319</v>
      </c>
      <c r="J21" s="54">
        <v>312</v>
      </c>
      <c r="K21" s="54">
        <v>303</v>
      </c>
      <c r="L21" s="54">
        <v>293</v>
      </c>
      <c r="M21" s="54">
        <v>288</v>
      </c>
      <c r="N21" s="54">
        <v>277</v>
      </c>
      <c r="O21" s="54">
        <v>270</v>
      </c>
      <c r="P21" s="54">
        <v>262</v>
      </c>
      <c r="Q21" s="54">
        <v>260</v>
      </c>
      <c r="R21" s="54">
        <v>254</v>
      </c>
      <c r="S21" s="54">
        <v>249</v>
      </c>
      <c r="T21" s="54">
        <v>246</v>
      </c>
      <c r="U21" s="54">
        <v>245</v>
      </c>
      <c r="V21" s="54">
        <v>244</v>
      </c>
      <c r="W21" s="54">
        <v>1230</v>
      </c>
      <c r="X21" s="54">
        <v>1399</v>
      </c>
      <c r="Y21" s="54">
        <v>1095</v>
      </c>
      <c r="Z21" s="54">
        <v>1009</v>
      </c>
      <c r="AA21" s="54">
        <v>932</v>
      </c>
      <c r="AB21" s="54">
        <v>810</v>
      </c>
      <c r="AC21" s="54">
        <v>629</v>
      </c>
      <c r="AD21" s="54">
        <v>530</v>
      </c>
      <c r="AE21" s="54">
        <v>401</v>
      </c>
      <c r="AF21" s="54">
        <v>287</v>
      </c>
      <c r="AG21" s="54">
        <v>199</v>
      </c>
      <c r="AH21" s="54">
        <v>116</v>
      </c>
      <c r="AI21" s="54">
        <v>78</v>
      </c>
      <c r="AJ21" s="54">
        <v>6427</v>
      </c>
      <c r="AK21" s="54">
        <v>633</v>
      </c>
      <c r="AL21" s="54">
        <v>558</v>
      </c>
      <c r="AM21" s="54">
        <v>2766</v>
      </c>
      <c r="AN21" s="54">
        <v>424</v>
      </c>
      <c r="AO21" s="54">
        <v>342</v>
      </c>
      <c r="AP21" s="54">
        <v>27</v>
      </c>
      <c r="AQ21" s="193">
        <v>168</v>
      </c>
      <c r="AR21" s="193">
        <v>168</v>
      </c>
    </row>
    <row r="22" spans="1:44" x14ac:dyDescent="0.25">
      <c r="A22" s="195" t="s">
        <v>603</v>
      </c>
      <c r="B22" s="54">
        <v>20375</v>
      </c>
      <c r="C22" s="54">
        <v>452</v>
      </c>
      <c r="D22" s="54">
        <v>460</v>
      </c>
      <c r="E22" s="54">
        <v>462</v>
      </c>
      <c r="F22" s="54">
        <v>461</v>
      </c>
      <c r="G22" s="54">
        <v>459</v>
      </c>
      <c r="H22" s="54">
        <v>451</v>
      </c>
      <c r="I22" s="54">
        <v>447</v>
      </c>
      <c r="J22" s="54">
        <v>440</v>
      </c>
      <c r="K22" s="54">
        <v>432</v>
      </c>
      <c r="L22" s="54">
        <v>423</v>
      </c>
      <c r="M22" s="54">
        <v>411</v>
      </c>
      <c r="N22" s="54">
        <v>399</v>
      </c>
      <c r="O22" s="54">
        <v>391</v>
      </c>
      <c r="P22" s="54">
        <v>380</v>
      </c>
      <c r="Q22" s="54">
        <v>369</v>
      </c>
      <c r="R22" s="54">
        <v>359</v>
      </c>
      <c r="S22" s="54">
        <v>353</v>
      </c>
      <c r="T22" s="54">
        <v>342</v>
      </c>
      <c r="U22" s="54">
        <v>339</v>
      </c>
      <c r="V22" s="54">
        <v>333</v>
      </c>
      <c r="W22" s="54">
        <v>1692</v>
      </c>
      <c r="X22" s="54">
        <v>1952</v>
      </c>
      <c r="Y22" s="54">
        <v>1517</v>
      </c>
      <c r="Z22" s="54">
        <v>1411</v>
      </c>
      <c r="AA22" s="54">
        <v>1289</v>
      </c>
      <c r="AB22" s="54">
        <v>1123</v>
      </c>
      <c r="AC22" s="54">
        <v>883</v>
      </c>
      <c r="AD22" s="54">
        <v>759</v>
      </c>
      <c r="AE22" s="54">
        <v>567</v>
      </c>
      <c r="AF22" s="54">
        <v>417</v>
      </c>
      <c r="AG22" s="54">
        <v>293</v>
      </c>
      <c r="AH22" s="54">
        <v>179</v>
      </c>
      <c r="AI22" s="54">
        <v>130</v>
      </c>
      <c r="AJ22" s="54">
        <v>9074</v>
      </c>
      <c r="AK22" s="54">
        <v>919</v>
      </c>
      <c r="AL22" s="54">
        <v>769</v>
      </c>
      <c r="AM22" s="54">
        <v>3851</v>
      </c>
      <c r="AN22" s="54">
        <v>573</v>
      </c>
      <c r="AO22" s="54">
        <v>463</v>
      </c>
      <c r="AP22" s="54">
        <v>35</v>
      </c>
      <c r="AQ22" s="193">
        <v>227</v>
      </c>
      <c r="AR22" s="193">
        <v>225</v>
      </c>
    </row>
    <row r="23" spans="1:44" x14ac:dyDescent="0.25">
      <c r="A23" s="195" t="s">
        <v>604</v>
      </c>
      <c r="B23" s="54">
        <v>17232</v>
      </c>
      <c r="C23" s="54">
        <v>253</v>
      </c>
      <c r="D23" s="54">
        <v>247</v>
      </c>
      <c r="E23" s="54">
        <v>243</v>
      </c>
      <c r="F23" s="54">
        <v>242</v>
      </c>
      <c r="G23" s="54">
        <v>244</v>
      </c>
      <c r="H23" s="54">
        <v>248</v>
      </c>
      <c r="I23" s="54">
        <v>255</v>
      </c>
      <c r="J23" s="54">
        <v>261</v>
      </c>
      <c r="K23" s="54">
        <v>269</v>
      </c>
      <c r="L23" s="54">
        <v>277</v>
      </c>
      <c r="M23" s="54">
        <v>286</v>
      </c>
      <c r="N23" s="54">
        <v>293</v>
      </c>
      <c r="O23" s="54">
        <v>299</v>
      </c>
      <c r="P23" s="54">
        <v>302</v>
      </c>
      <c r="Q23" s="54">
        <v>301</v>
      </c>
      <c r="R23" s="54">
        <v>302</v>
      </c>
      <c r="S23" s="54">
        <v>302</v>
      </c>
      <c r="T23" s="54">
        <v>297</v>
      </c>
      <c r="U23" s="54">
        <v>284</v>
      </c>
      <c r="V23" s="54">
        <v>265</v>
      </c>
      <c r="W23" s="54">
        <v>1159</v>
      </c>
      <c r="X23" s="54">
        <v>1309</v>
      </c>
      <c r="Y23" s="54">
        <v>1184</v>
      </c>
      <c r="Z23" s="54">
        <v>1226</v>
      </c>
      <c r="AA23" s="54">
        <v>1226</v>
      </c>
      <c r="AB23" s="54">
        <v>1234</v>
      </c>
      <c r="AC23" s="54">
        <v>1125</v>
      </c>
      <c r="AD23" s="54">
        <v>866</v>
      </c>
      <c r="AE23" s="54">
        <v>712</v>
      </c>
      <c r="AF23" s="54">
        <v>652</v>
      </c>
      <c r="AG23" s="54">
        <v>494</v>
      </c>
      <c r="AH23" s="54">
        <v>338</v>
      </c>
      <c r="AI23" s="54">
        <v>237</v>
      </c>
      <c r="AJ23" s="54">
        <v>7871</v>
      </c>
      <c r="AK23" s="54">
        <v>713</v>
      </c>
      <c r="AL23" s="54">
        <v>662</v>
      </c>
      <c r="AM23" s="54">
        <v>3221</v>
      </c>
      <c r="AN23" s="54">
        <v>333</v>
      </c>
      <c r="AO23" s="54">
        <v>269</v>
      </c>
      <c r="AP23" s="54">
        <v>19</v>
      </c>
      <c r="AQ23" s="193">
        <v>127</v>
      </c>
      <c r="AR23" s="193">
        <v>126</v>
      </c>
    </row>
    <row r="24" spans="1:44" x14ac:dyDescent="0.25">
      <c r="A24" s="195" t="s">
        <v>778</v>
      </c>
      <c r="B24" s="54">
        <v>29341</v>
      </c>
      <c r="C24" s="54">
        <v>528</v>
      </c>
      <c r="D24" s="54">
        <v>547</v>
      </c>
      <c r="E24" s="54">
        <v>557</v>
      </c>
      <c r="F24" s="54">
        <v>565</v>
      </c>
      <c r="G24" s="54">
        <v>570</v>
      </c>
      <c r="H24" s="54">
        <v>570</v>
      </c>
      <c r="I24" s="54">
        <v>569</v>
      </c>
      <c r="J24" s="54">
        <v>565</v>
      </c>
      <c r="K24" s="54">
        <v>560</v>
      </c>
      <c r="L24" s="54">
        <v>555</v>
      </c>
      <c r="M24" s="54">
        <v>544</v>
      </c>
      <c r="N24" s="54">
        <v>537</v>
      </c>
      <c r="O24" s="54">
        <v>531</v>
      </c>
      <c r="P24" s="54">
        <v>536</v>
      </c>
      <c r="Q24" s="54">
        <v>549</v>
      </c>
      <c r="R24" s="54">
        <v>557</v>
      </c>
      <c r="S24" s="54">
        <v>570</v>
      </c>
      <c r="T24" s="54">
        <v>572</v>
      </c>
      <c r="U24" s="54">
        <v>554</v>
      </c>
      <c r="V24" s="54">
        <v>528</v>
      </c>
      <c r="W24" s="54">
        <v>2428</v>
      </c>
      <c r="X24" s="54">
        <v>2782</v>
      </c>
      <c r="Y24" s="54">
        <v>2298</v>
      </c>
      <c r="Z24" s="54">
        <v>2147</v>
      </c>
      <c r="AA24" s="54">
        <v>1978</v>
      </c>
      <c r="AB24" s="54">
        <v>1691</v>
      </c>
      <c r="AC24" s="54">
        <v>1381</v>
      </c>
      <c r="AD24" s="54">
        <v>1175</v>
      </c>
      <c r="AE24" s="54">
        <v>835</v>
      </c>
      <c r="AF24" s="54">
        <v>630</v>
      </c>
      <c r="AG24" s="54">
        <v>448</v>
      </c>
      <c r="AH24" s="54">
        <v>287</v>
      </c>
      <c r="AI24" s="54">
        <v>197</v>
      </c>
      <c r="AJ24" s="54">
        <v>13857</v>
      </c>
      <c r="AK24" s="54">
        <v>1330</v>
      </c>
      <c r="AL24" s="54">
        <v>1338</v>
      </c>
      <c r="AM24" s="54">
        <v>6229</v>
      </c>
      <c r="AN24" s="54">
        <v>668</v>
      </c>
      <c r="AO24" s="54">
        <v>540</v>
      </c>
      <c r="AP24" s="54">
        <v>40</v>
      </c>
      <c r="AQ24" s="193">
        <v>263</v>
      </c>
      <c r="AR24" s="193">
        <v>265</v>
      </c>
    </row>
    <row r="25" spans="1:44" x14ac:dyDescent="0.25">
      <c r="A25" s="195" t="s">
        <v>605</v>
      </c>
      <c r="B25" s="54">
        <v>13417</v>
      </c>
      <c r="C25" s="54">
        <v>266</v>
      </c>
      <c r="D25" s="54">
        <v>273</v>
      </c>
      <c r="E25" s="54">
        <v>279</v>
      </c>
      <c r="F25" s="54">
        <v>285</v>
      </c>
      <c r="G25" s="54">
        <v>289</v>
      </c>
      <c r="H25" s="54">
        <v>294</v>
      </c>
      <c r="I25" s="54">
        <v>296</v>
      </c>
      <c r="J25" s="54">
        <v>296</v>
      </c>
      <c r="K25" s="54">
        <v>296</v>
      </c>
      <c r="L25" s="54">
        <v>294</v>
      </c>
      <c r="M25" s="54">
        <v>292</v>
      </c>
      <c r="N25" s="54">
        <v>291</v>
      </c>
      <c r="O25" s="54">
        <v>282</v>
      </c>
      <c r="P25" s="54">
        <v>273</v>
      </c>
      <c r="Q25" s="54">
        <v>257</v>
      </c>
      <c r="R25" s="54">
        <v>246</v>
      </c>
      <c r="S25" s="54">
        <v>229</v>
      </c>
      <c r="T25" s="54">
        <v>220</v>
      </c>
      <c r="U25" s="54">
        <v>212</v>
      </c>
      <c r="V25" s="54">
        <v>209</v>
      </c>
      <c r="W25" s="54">
        <v>1037</v>
      </c>
      <c r="X25" s="54">
        <v>1276</v>
      </c>
      <c r="Y25" s="54">
        <v>964</v>
      </c>
      <c r="Z25" s="54">
        <v>915</v>
      </c>
      <c r="AA25" s="54">
        <v>812</v>
      </c>
      <c r="AB25" s="54">
        <v>718</v>
      </c>
      <c r="AC25" s="54">
        <v>586</v>
      </c>
      <c r="AD25" s="54">
        <v>532</v>
      </c>
      <c r="AE25" s="54">
        <v>383</v>
      </c>
      <c r="AF25" s="54">
        <v>313</v>
      </c>
      <c r="AG25" s="54">
        <v>222</v>
      </c>
      <c r="AH25" s="54">
        <v>147</v>
      </c>
      <c r="AI25" s="54">
        <v>133</v>
      </c>
      <c r="AJ25" s="54">
        <v>6094</v>
      </c>
      <c r="AK25" s="54">
        <v>673</v>
      </c>
      <c r="AL25" s="54">
        <v>482</v>
      </c>
      <c r="AM25" s="54">
        <v>2477</v>
      </c>
      <c r="AN25" s="54">
        <v>338</v>
      </c>
      <c r="AO25" s="54">
        <v>272</v>
      </c>
      <c r="AP25" s="54">
        <v>20</v>
      </c>
      <c r="AQ25" s="193">
        <v>131</v>
      </c>
      <c r="AR25" s="193">
        <v>135</v>
      </c>
    </row>
    <row r="26" spans="1:44" x14ac:dyDescent="0.25">
      <c r="A26" s="195" t="s">
        <v>606</v>
      </c>
      <c r="B26" s="54">
        <v>21684</v>
      </c>
      <c r="C26" s="54">
        <v>397</v>
      </c>
      <c r="D26" s="54">
        <v>422</v>
      </c>
      <c r="E26" s="54">
        <v>440</v>
      </c>
      <c r="F26" s="54">
        <v>450</v>
      </c>
      <c r="G26" s="54">
        <v>453</v>
      </c>
      <c r="H26" s="54">
        <v>451</v>
      </c>
      <c r="I26" s="54">
        <v>445</v>
      </c>
      <c r="J26" s="54">
        <v>435</v>
      </c>
      <c r="K26" s="54">
        <v>424</v>
      </c>
      <c r="L26" s="54">
        <v>410</v>
      </c>
      <c r="M26" s="54">
        <v>394</v>
      </c>
      <c r="N26" s="54">
        <v>375</v>
      </c>
      <c r="O26" s="54">
        <v>361</v>
      </c>
      <c r="P26" s="54">
        <v>355</v>
      </c>
      <c r="Q26" s="54">
        <v>354</v>
      </c>
      <c r="R26" s="54">
        <v>353</v>
      </c>
      <c r="S26" s="54">
        <v>354</v>
      </c>
      <c r="T26" s="54">
        <v>355</v>
      </c>
      <c r="U26" s="54">
        <v>352</v>
      </c>
      <c r="V26" s="54">
        <v>349</v>
      </c>
      <c r="W26" s="54">
        <v>1811</v>
      </c>
      <c r="X26" s="54">
        <v>2245</v>
      </c>
      <c r="Y26" s="54">
        <v>1736</v>
      </c>
      <c r="Z26" s="54">
        <v>1520</v>
      </c>
      <c r="AA26" s="54">
        <v>1273</v>
      </c>
      <c r="AB26" s="54">
        <v>1327</v>
      </c>
      <c r="AC26" s="54">
        <v>986</v>
      </c>
      <c r="AD26" s="54">
        <v>833</v>
      </c>
      <c r="AE26" s="54">
        <v>722</v>
      </c>
      <c r="AF26" s="54">
        <v>535</v>
      </c>
      <c r="AG26" s="54">
        <v>352</v>
      </c>
      <c r="AH26" s="54">
        <v>257</v>
      </c>
      <c r="AI26" s="54">
        <v>158</v>
      </c>
      <c r="AJ26" s="54">
        <v>9698</v>
      </c>
      <c r="AK26" s="54">
        <v>897</v>
      </c>
      <c r="AL26" s="54">
        <v>783</v>
      </c>
      <c r="AM26" s="54">
        <v>4316</v>
      </c>
      <c r="AN26" s="54">
        <v>507</v>
      </c>
      <c r="AO26" s="54">
        <v>410</v>
      </c>
      <c r="AP26" s="54">
        <v>30</v>
      </c>
      <c r="AQ26" s="193">
        <v>197</v>
      </c>
      <c r="AR26" s="193">
        <v>200</v>
      </c>
    </row>
    <row r="27" spans="1:44" x14ac:dyDescent="0.25">
      <c r="A27" s="57" t="s">
        <v>607</v>
      </c>
      <c r="B27" s="78">
        <f>SUM(B28:B36)</f>
        <v>487101</v>
      </c>
      <c r="C27" s="78">
        <f t="shared" ref="C27:AR27" si="3">SUM(C28:C36)</f>
        <v>7733</v>
      </c>
      <c r="D27" s="78">
        <f t="shared" si="3"/>
        <v>7872</v>
      </c>
      <c r="E27" s="78">
        <f t="shared" si="3"/>
        <v>7995</v>
      </c>
      <c r="F27" s="78">
        <f t="shared" si="3"/>
        <v>8085</v>
      </c>
      <c r="G27" s="78">
        <f t="shared" si="3"/>
        <v>8148</v>
      </c>
      <c r="H27" s="78">
        <f t="shared" si="3"/>
        <v>8207</v>
      </c>
      <c r="I27" s="78">
        <f t="shared" si="3"/>
        <v>8243</v>
      </c>
      <c r="J27" s="78">
        <f t="shared" si="3"/>
        <v>8280</v>
      </c>
      <c r="K27" s="78">
        <f t="shared" si="3"/>
        <v>8305</v>
      </c>
      <c r="L27" s="78">
        <f t="shared" si="3"/>
        <v>8339</v>
      </c>
      <c r="M27" s="78">
        <f t="shared" si="3"/>
        <v>8353</v>
      </c>
      <c r="N27" s="78">
        <f t="shared" si="3"/>
        <v>8355</v>
      </c>
      <c r="O27" s="78">
        <f t="shared" si="3"/>
        <v>8414</v>
      </c>
      <c r="P27" s="78">
        <f t="shared" si="3"/>
        <v>8553</v>
      </c>
      <c r="Q27" s="78">
        <f t="shared" si="3"/>
        <v>8736</v>
      </c>
      <c r="R27" s="78">
        <f t="shared" si="3"/>
        <v>8910</v>
      </c>
      <c r="S27" s="78">
        <f t="shared" si="3"/>
        <v>9108</v>
      </c>
      <c r="T27" s="78">
        <f t="shared" si="3"/>
        <v>9224</v>
      </c>
      <c r="U27" s="78">
        <f t="shared" si="3"/>
        <v>9206</v>
      </c>
      <c r="V27" s="78">
        <f t="shared" si="3"/>
        <v>9112</v>
      </c>
      <c r="W27" s="78">
        <f t="shared" si="3"/>
        <v>45292</v>
      </c>
      <c r="X27" s="78">
        <f t="shared" si="3"/>
        <v>49386</v>
      </c>
      <c r="Y27" s="78">
        <f t="shared" si="3"/>
        <v>39585</v>
      </c>
      <c r="Z27" s="78">
        <f t="shared" si="3"/>
        <v>34530</v>
      </c>
      <c r="AA27" s="78">
        <f t="shared" si="3"/>
        <v>30515</v>
      </c>
      <c r="AB27" s="78">
        <f t="shared" si="3"/>
        <v>26953</v>
      </c>
      <c r="AC27" s="78">
        <f t="shared" si="3"/>
        <v>23601</v>
      </c>
      <c r="AD27" s="78">
        <f t="shared" si="3"/>
        <v>19549</v>
      </c>
      <c r="AE27" s="78">
        <f t="shared" si="3"/>
        <v>16009</v>
      </c>
      <c r="AF27" s="78">
        <f t="shared" si="3"/>
        <v>12302</v>
      </c>
      <c r="AG27" s="78">
        <f t="shared" si="3"/>
        <v>8748</v>
      </c>
      <c r="AH27" s="78">
        <f t="shared" si="3"/>
        <v>6151</v>
      </c>
      <c r="AI27" s="78">
        <f t="shared" si="3"/>
        <v>5302</v>
      </c>
      <c r="AJ27" s="78">
        <f t="shared" si="3"/>
        <v>243952</v>
      </c>
      <c r="AK27" s="78">
        <f t="shared" si="3"/>
        <v>21103</v>
      </c>
      <c r="AL27" s="78">
        <f t="shared" si="3"/>
        <v>22780</v>
      </c>
      <c r="AM27" s="78">
        <f t="shared" si="3"/>
        <v>112179</v>
      </c>
      <c r="AN27" s="78">
        <f t="shared" si="3"/>
        <v>9866</v>
      </c>
      <c r="AO27" s="78">
        <f t="shared" si="3"/>
        <v>7966</v>
      </c>
      <c r="AP27" s="78">
        <f t="shared" si="3"/>
        <v>596</v>
      </c>
      <c r="AQ27" s="78">
        <f t="shared" si="3"/>
        <v>3852</v>
      </c>
      <c r="AR27" s="78">
        <f t="shared" si="3"/>
        <v>3881</v>
      </c>
    </row>
    <row r="28" spans="1:44" x14ac:dyDescent="0.25">
      <c r="A28" s="195" t="s">
        <v>7</v>
      </c>
      <c r="B28" s="54">
        <v>43901</v>
      </c>
      <c r="C28" s="54">
        <v>763</v>
      </c>
      <c r="D28" s="54">
        <v>758</v>
      </c>
      <c r="E28" s="54">
        <v>763</v>
      </c>
      <c r="F28" s="54">
        <v>783</v>
      </c>
      <c r="G28" s="54">
        <v>803</v>
      </c>
      <c r="H28" s="54">
        <v>835</v>
      </c>
      <c r="I28" s="54">
        <v>867</v>
      </c>
      <c r="J28" s="54">
        <v>902</v>
      </c>
      <c r="K28" s="54">
        <v>936</v>
      </c>
      <c r="L28" s="54">
        <v>966</v>
      </c>
      <c r="M28" s="54">
        <v>996</v>
      </c>
      <c r="N28" s="54">
        <v>1027</v>
      </c>
      <c r="O28" s="54">
        <v>1035</v>
      </c>
      <c r="P28" s="54">
        <v>1010</v>
      </c>
      <c r="Q28" s="54">
        <v>963</v>
      </c>
      <c r="R28" s="54">
        <v>914</v>
      </c>
      <c r="S28" s="54">
        <v>867</v>
      </c>
      <c r="T28" s="54">
        <v>818</v>
      </c>
      <c r="U28" s="54">
        <v>773</v>
      </c>
      <c r="V28" s="54">
        <v>729</v>
      </c>
      <c r="W28" s="54">
        <v>3156</v>
      </c>
      <c r="X28" s="54">
        <v>3208</v>
      </c>
      <c r="Y28" s="54">
        <v>2893</v>
      </c>
      <c r="Z28" s="54">
        <v>2828</v>
      </c>
      <c r="AA28" s="54">
        <v>2791</v>
      </c>
      <c r="AB28" s="54">
        <v>2589</v>
      </c>
      <c r="AC28" s="54">
        <v>2054</v>
      </c>
      <c r="AD28" s="54">
        <v>1724</v>
      </c>
      <c r="AE28" s="54">
        <v>1487</v>
      </c>
      <c r="AF28" s="54">
        <v>1299</v>
      </c>
      <c r="AG28" s="54">
        <v>1019</v>
      </c>
      <c r="AH28" s="54">
        <v>678</v>
      </c>
      <c r="AI28" s="54">
        <v>667</v>
      </c>
      <c r="AJ28" s="54">
        <v>21708</v>
      </c>
      <c r="AK28" s="54">
        <v>2399</v>
      </c>
      <c r="AL28" s="54">
        <v>1911</v>
      </c>
      <c r="AM28" s="54">
        <v>8547</v>
      </c>
      <c r="AN28" s="54">
        <v>996</v>
      </c>
      <c r="AO28" s="54">
        <v>805</v>
      </c>
      <c r="AP28" s="54">
        <v>59</v>
      </c>
      <c r="AQ28" s="193">
        <v>378</v>
      </c>
      <c r="AR28" s="193">
        <v>385</v>
      </c>
    </row>
    <row r="29" spans="1:44" x14ac:dyDescent="0.25">
      <c r="A29" s="195" t="s">
        <v>608</v>
      </c>
      <c r="B29" s="54">
        <v>88160</v>
      </c>
      <c r="C29" s="54">
        <v>1409</v>
      </c>
      <c r="D29" s="54">
        <v>1457</v>
      </c>
      <c r="E29" s="54">
        <v>1490</v>
      </c>
      <c r="F29" s="54">
        <v>1506</v>
      </c>
      <c r="G29" s="54">
        <v>1511</v>
      </c>
      <c r="H29" s="54">
        <v>1504</v>
      </c>
      <c r="I29" s="54">
        <v>1490</v>
      </c>
      <c r="J29" s="54">
        <v>1474</v>
      </c>
      <c r="K29" s="54">
        <v>1456</v>
      </c>
      <c r="L29" s="54">
        <v>1441</v>
      </c>
      <c r="M29" s="54">
        <v>1420</v>
      </c>
      <c r="N29" s="54">
        <v>1398</v>
      </c>
      <c r="O29" s="54">
        <v>1402</v>
      </c>
      <c r="P29" s="54">
        <v>1449</v>
      </c>
      <c r="Q29" s="54">
        <v>1521</v>
      </c>
      <c r="R29" s="54">
        <v>1589</v>
      </c>
      <c r="S29" s="54">
        <v>1662</v>
      </c>
      <c r="T29" s="54">
        <v>1726</v>
      </c>
      <c r="U29" s="54">
        <v>1768</v>
      </c>
      <c r="V29" s="54">
        <v>1798</v>
      </c>
      <c r="W29" s="54">
        <v>9405</v>
      </c>
      <c r="X29" s="54">
        <v>9747</v>
      </c>
      <c r="Y29" s="54">
        <v>7579</v>
      </c>
      <c r="Z29" s="54">
        <v>6440</v>
      </c>
      <c r="AA29" s="54">
        <v>5539</v>
      </c>
      <c r="AB29" s="54">
        <v>4662</v>
      </c>
      <c r="AC29" s="54">
        <v>3877</v>
      </c>
      <c r="AD29" s="54">
        <v>3167</v>
      </c>
      <c r="AE29" s="54">
        <v>2443</v>
      </c>
      <c r="AF29" s="54">
        <v>1833</v>
      </c>
      <c r="AG29" s="54">
        <v>1313</v>
      </c>
      <c r="AH29" s="54">
        <v>932</v>
      </c>
      <c r="AI29" s="54">
        <v>752</v>
      </c>
      <c r="AJ29" s="54">
        <v>45204</v>
      </c>
      <c r="AK29" s="54">
        <v>3639</v>
      </c>
      <c r="AL29" s="54">
        <v>4413</v>
      </c>
      <c r="AM29" s="54">
        <v>22187</v>
      </c>
      <c r="AN29" s="54">
        <v>1774</v>
      </c>
      <c r="AO29" s="54">
        <v>1433</v>
      </c>
      <c r="AP29" s="54">
        <v>107</v>
      </c>
      <c r="AQ29" s="193">
        <v>703</v>
      </c>
      <c r="AR29" s="193">
        <v>706</v>
      </c>
    </row>
    <row r="30" spans="1:44" x14ac:dyDescent="0.25">
      <c r="A30" s="195" t="s">
        <v>8</v>
      </c>
      <c r="B30" s="54">
        <v>33679</v>
      </c>
      <c r="C30" s="54">
        <v>604</v>
      </c>
      <c r="D30" s="54">
        <v>632</v>
      </c>
      <c r="E30" s="54">
        <v>660</v>
      </c>
      <c r="F30" s="54">
        <v>683</v>
      </c>
      <c r="G30" s="54">
        <v>703</v>
      </c>
      <c r="H30" s="54">
        <v>722</v>
      </c>
      <c r="I30" s="54">
        <v>738</v>
      </c>
      <c r="J30" s="54">
        <v>750</v>
      </c>
      <c r="K30" s="54">
        <v>758</v>
      </c>
      <c r="L30" s="54">
        <v>762</v>
      </c>
      <c r="M30" s="54">
        <v>764</v>
      </c>
      <c r="N30" s="54">
        <v>764</v>
      </c>
      <c r="O30" s="54">
        <v>756</v>
      </c>
      <c r="P30" s="54">
        <v>736</v>
      </c>
      <c r="Q30" s="54">
        <v>710</v>
      </c>
      <c r="R30" s="54">
        <v>680</v>
      </c>
      <c r="S30" s="54">
        <v>651</v>
      </c>
      <c r="T30" s="54">
        <v>624</v>
      </c>
      <c r="U30" s="54">
        <v>599</v>
      </c>
      <c r="V30" s="54">
        <v>578</v>
      </c>
      <c r="W30" s="54">
        <v>2681</v>
      </c>
      <c r="X30" s="54">
        <v>2881</v>
      </c>
      <c r="Y30" s="54">
        <v>2473</v>
      </c>
      <c r="Z30" s="54">
        <v>2200</v>
      </c>
      <c r="AA30" s="54">
        <v>2070</v>
      </c>
      <c r="AB30" s="54">
        <v>1737</v>
      </c>
      <c r="AC30" s="54">
        <v>1552</v>
      </c>
      <c r="AD30" s="54">
        <v>1202</v>
      </c>
      <c r="AE30" s="54">
        <v>961</v>
      </c>
      <c r="AF30" s="54">
        <v>690</v>
      </c>
      <c r="AG30" s="54">
        <v>552</v>
      </c>
      <c r="AH30" s="54">
        <v>387</v>
      </c>
      <c r="AI30" s="54">
        <v>419</v>
      </c>
      <c r="AJ30" s="54">
        <v>16611</v>
      </c>
      <c r="AK30" s="54">
        <v>1782</v>
      </c>
      <c r="AL30" s="54">
        <v>1510</v>
      </c>
      <c r="AM30" s="54">
        <v>6866</v>
      </c>
      <c r="AN30" s="54">
        <v>777</v>
      </c>
      <c r="AO30" s="54">
        <v>628</v>
      </c>
      <c r="AP30" s="54">
        <v>46</v>
      </c>
      <c r="AQ30" s="193">
        <v>298</v>
      </c>
      <c r="AR30" s="193">
        <v>306</v>
      </c>
    </row>
    <row r="31" spans="1:44" x14ac:dyDescent="0.25">
      <c r="A31" s="195" t="s">
        <v>609</v>
      </c>
      <c r="B31" s="54">
        <v>12401</v>
      </c>
      <c r="C31" s="54">
        <v>203</v>
      </c>
      <c r="D31" s="54">
        <v>203</v>
      </c>
      <c r="E31" s="54">
        <v>206</v>
      </c>
      <c r="F31" s="54">
        <v>211</v>
      </c>
      <c r="G31" s="54">
        <v>217</v>
      </c>
      <c r="H31" s="54">
        <v>227</v>
      </c>
      <c r="I31" s="54">
        <v>236</v>
      </c>
      <c r="J31" s="54">
        <v>246</v>
      </c>
      <c r="K31" s="54">
        <v>256</v>
      </c>
      <c r="L31" s="54">
        <v>264</v>
      </c>
      <c r="M31" s="54">
        <v>272</v>
      </c>
      <c r="N31" s="54">
        <v>280</v>
      </c>
      <c r="O31" s="54">
        <v>283</v>
      </c>
      <c r="P31" s="54">
        <v>279</v>
      </c>
      <c r="Q31" s="54">
        <v>272</v>
      </c>
      <c r="R31" s="54">
        <v>263</v>
      </c>
      <c r="S31" s="54">
        <v>255</v>
      </c>
      <c r="T31" s="54">
        <v>243</v>
      </c>
      <c r="U31" s="54">
        <v>225</v>
      </c>
      <c r="V31" s="54">
        <v>202</v>
      </c>
      <c r="W31" s="54">
        <v>785</v>
      </c>
      <c r="X31" s="54">
        <v>840</v>
      </c>
      <c r="Y31" s="54">
        <v>760</v>
      </c>
      <c r="Z31" s="54">
        <v>808</v>
      </c>
      <c r="AA31" s="54">
        <v>731</v>
      </c>
      <c r="AB31" s="54">
        <v>741</v>
      </c>
      <c r="AC31" s="54">
        <v>580</v>
      </c>
      <c r="AD31" s="54">
        <v>546</v>
      </c>
      <c r="AE31" s="54">
        <v>574</v>
      </c>
      <c r="AF31" s="54">
        <v>419</v>
      </c>
      <c r="AG31" s="54">
        <v>327</v>
      </c>
      <c r="AH31" s="54">
        <v>262</v>
      </c>
      <c r="AI31" s="54">
        <v>185</v>
      </c>
      <c r="AJ31" s="54">
        <v>5757</v>
      </c>
      <c r="AK31" s="54">
        <v>658</v>
      </c>
      <c r="AL31" s="54">
        <v>517</v>
      </c>
      <c r="AM31" s="54">
        <v>2165</v>
      </c>
      <c r="AN31" s="54">
        <v>265</v>
      </c>
      <c r="AO31" s="54">
        <v>215</v>
      </c>
      <c r="AP31" s="54">
        <v>16</v>
      </c>
      <c r="AQ31" s="193">
        <v>100</v>
      </c>
      <c r="AR31" s="193">
        <v>103</v>
      </c>
    </row>
    <row r="32" spans="1:44" x14ac:dyDescent="0.25">
      <c r="A32" s="195" t="s">
        <v>610</v>
      </c>
      <c r="B32" s="54">
        <v>30332</v>
      </c>
      <c r="C32" s="54">
        <v>664</v>
      </c>
      <c r="D32" s="54">
        <v>637</v>
      </c>
      <c r="E32" s="54">
        <v>620</v>
      </c>
      <c r="F32" s="54">
        <v>611</v>
      </c>
      <c r="G32" s="54">
        <v>609</v>
      </c>
      <c r="H32" s="54">
        <v>615</v>
      </c>
      <c r="I32" s="54">
        <v>622</v>
      </c>
      <c r="J32" s="54">
        <v>634</v>
      </c>
      <c r="K32" s="54">
        <v>648</v>
      </c>
      <c r="L32" s="54">
        <v>663</v>
      </c>
      <c r="M32" s="54">
        <v>673</v>
      </c>
      <c r="N32" s="54">
        <v>690</v>
      </c>
      <c r="O32" s="54">
        <v>690</v>
      </c>
      <c r="P32" s="54">
        <v>664</v>
      </c>
      <c r="Q32" s="54">
        <v>622</v>
      </c>
      <c r="R32" s="54">
        <v>585</v>
      </c>
      <c r="S32" s="54">
        <v>545</v>
      </c>
      <c r="T32" s="54">
        <v>514</v>
      </c>
      <c r="U32" s="54">
        <v>493</v>
      </c>
      <c r="V32" s="54">
        <v>478</v>
      </c>
      <c r="W32" s="54">
        <v>2301</v>
      </c>
      <c r="X32" s="54">
        <v>2574</v>
      </c>
      <c r="Y32" s="54">
        <v>2241</v>
      </c>
      <c r="Z32" s="54">
        <v>1937</v>
      </c>
      <c r="AA32" s="54">
        <v>1818</v>
      </c>
      <c r="AB32" s="54">
        <v>1621</v>
      </c>
      <c r="AC32" s="54">
        <v>1311</v>
      </c>
      <c r="AD32" s="54">
        <v>1211</v>
      </c>
      <c r="AE32" s="54">
        <v>915</v>
      </c>
      <c r="AF32" s="54">
        <v>762</v>
      </c>
      <c r="AG32" s="54">
        <v>560</v>
      </c>
      <c r="AH32" s="54">
        <v>370</v>
      </c>
      <c r="AI32" s="54">
        <v>434</v>
      </c>
      <c r="AJ32" s="54">
        <v>15096</v>
      </c>
      <c r="AK32" s="54">
        <v>1716</v>
      </c>
      <c r="AL32" s="54">
        <v>1219</v>
      </c>
      <c r="AM32" s="54">
        <v>5968</v>
      </c>
      <c r="AN32" s="54">
        <v>864</v>
      </c>
      <c r="AO32" s="54">
        <v>699</v>
      </c>
      <c r="AP32" s="54">
        <v>51</v>
      </c>
      <c r="AQ32" s="193">
        <v>332</v>
      </c>
      <c r="AR32" s="193">
        <v>332</v>
      </c>
    </row>
    <row r="33" spans="1:44" x14ac:dyDescent="0.25">
      <c r="A33" s="195" t="s">
        <v>611</v>
      </c>
      <c r="B33" s="54">
        <v>107914</v>
      </c>
      <c r="C33" s="54">
        <v>1467</v>
      </c>
      <c r="D33" s="54">
        <v>1531</v>
      </c>
      <c r="E33" s="54">
        <v>1585</v>
      </c>
      <c r="F33" s="54">
        <v>1610</v>
      </c>
      <c r="G33" s="54">
        <v>1621</v>
      </c>
      <c r="H33" s="54">
        <v>1623</v>
      </c>
      <c r="I33" s="54">
        <v>1611</v>
      </c>
      <c r="J33" s="54">
        <v>1601</v>
      </c>
      <c r="K33" s="54">
        <v>1582</v>
      </c>
      <c r="L33" s="54">
        <v>1575</v>
      </c>
      <c r="M33" s="54">
        <v>1561</v>
      </c>
      <c r="N33" s="54">
        <v>1539</v>
      </c>
      <c r="O33" s="54">
        <v>1565</v>
      </c>
      <c r="P33" s="54">
        <v>1658</v>
      </c>
      <c r="Q33" s="54">
        <v>1787</v>
      </c>
      <c r="R33" s="54">
        <v>1912</v>
      </c>
      <c r="S33" s="54">
        <v>2044</v>
      </c>
      <c r="T33" s="54">
        <v>2145</v>
      </c>
      <c r="U33" s="54">
        <v>2199</v>
      </c>
      <c r="V33" s="54">
        <v>2229</v>
      </c>
      <c r="W33" s="54">
        <v>11436</v>
      </c>
      <c r="X33" s="54">
        <v>11760</v>
      </c>
      <c r="Y33" s="54">
        <v>9291</v>
      </c>
      <c r="Z33" s="54">
        <v>7702</v>
      </c>
      <c r="AA33" s="54">
        <v>6780</v>
      </c>
      <c r="AB33" s="54">
        <v>5944</v>
      </c>
      <c r="AC33" s="54">
        <v>5394</v>
      </c>
      <c r="AD33" s="54">
        <v>4562</v>
      </c>
      <c r="AE33" s="54">
        <v>3563</v>
      </c>
      <c r="AF33" s="54">
        <v>2719</v>
      </c>
      <c r="AG33" s="54">
        <v>1848</v>
      </c>
      <c r="AH33" s="54">
        <v>1362</v>
      </c>
      <c r="AI33" s="54">
        <v>1108</v>
      </c>
      <c r="AJ33" s="54">
        <v>54880</v>
      </c>
      <c r="AK33" s="54">
        <v>4137</v>
      </c>
      <c r="AL33" s="54">
        <v>5449</v>
      </c>
      <c r="AM33" s="54">
        <v>26652</v>
      </c>
      <c r="AN33" s="54">
        <v>1849</v>
      </c>
      <c r="AO33" s="54">
        <v>1491</v>
      </c>
      <c r="AP33" s="54">
        <v>113</v>
      </c>
      <c r="AQ33" s="193">
        <v>726</v>
      </c>
      <c r="AR33" s="193">
        <v>741</v>
      </c>
    </row>
    <row r="34" spans="1:44" x14ac:dyDescent="0.25">
      <c r="A34" s="195" t="s">
        <v>11</v>
      </c>
      <c r="B34" s="54">
        <v>64520</v>
      </c>
      <c r="C34" s="54">
        <v>1154</v>
      </c>
      <c r="D34" s="54">
        <v>1125</v>
      </c>
      <c r="E34" s="54">
        <v>1106</v>
      </c>
      <c r="F34" s="54">
        <v>1096</v>
      </c>
      <c r="G34" s="54">
        <v>1095</v>
      </c>
      <c r="H34" s="54">
        <v>1099</v>
      </c>
      <c r="I34" s="54">
        <v>1110</v>
      </c>
      <c r="J34" s="54">
        <v>1123</v>
      </c>
      <c r="K34" s="54">
        <v>1140</v>
      </c>
      <c r="L34" s="54">
        <v>1160</v>
      </c>
      <c r="M34" s="54">
        <v>1177</v>
      </c>
      <c r="N34" s="54">
        <v>1197</v>
      </c>
      <c r="O34" s="54">
        <v>1211</v>
      </c>
      <c r="P34" s="54">
        <v>1210</v>
      </c>
      <c r="Q34" s="54">
        <v>1201</v>
      </c>
      <c r="R34" s="54">
        <v>1196</v>
      </c>
      <c r="S34" s="54">
        <v>1193</v>
      </c>
      <c r="T34" s="54">
        <v>1181</v>
      </c>
      <c r="U34" s="54">
        <v>1151</v>
      </c>
      <c r="V34" s="54">
        <v>1113</v>
      </c>
      <c r="W34" s="54">
        <v>5421</v>
      </c>
      <c r="X34" s="54">
        <v>6822</v>
      </c>
      <c r="Y34" s="54">
        <v>5000</v>
      </c>
      <c r="Z34" s="54">
        <v>4442</v>
      </c>
      <c r="AA34" s="54">
        <v>3854</v>
      </c>
      <c r="AB34" s="54">
        <v>3489</v>
      </c>
      <c r="AC34" s="54">
        <v>3052</v>
      </c>
      <c r="AD34" s="54">
        <v>2549</v>
      </c>
      <c r="AE34" s="54">
        <v>2249</v>
      </c>
      <c r="AF34" s="54">
        <v>1797</v>
      </c>
      <c r="AG34" s="54">
        <v>1236</v>
      </c>
      <c r="AH34" s="54">
        <v>860</v>
      </c>
      <c r="AI34" s="54">
        <v>711</v>
      </c>
      <c r="AJ34" s="54">
        <v>31058</v>
      </c>
      <c r="AK34" s="54">
        <v>2968</v>
      </c>
      <c r="AL34" s="54">
        <v>2760</v>
      </c>
      <c r="AM34" s="54">
        <v>13578</v>
      </c>
      <c r="AN34" s="54">
        <v>1483</v>
      </c>
      <c r="AO34" s="54">
        <v>1198</v>
      </c>
      <c r="AP34" s="54">
        <v>90</v>
      </c>
      <c r="AQ34" s="193">
        <v>580</v>
      </c>
      <c r="AR34" s="193">
        <v>574</v>
      </c>
    </row>
    <row r="35" spans="1:44" x14ac:dyDescent="0.25">
      <c r="A35" s="195" t="s">
        <v>612</v>
      </c>
      <c r="B35" s="54">
        <v>89685</v>
      </c>
      <c r="C35" s="54">
        <v>1166</v>
      </c>
      <c r="D35" s="54">
        <v>1223</v>
      </c>
      <c r="E35" s="54">
        <v>1258</v>
      </c>
      <c r="F35" s="54">
        <v>1276</v>
      </c>
      <c r="G35" s="54">
        <v>1279</v>
      </c>
      <c r="H35" s="54">
        <v>1271</v>
      </c>
      <c r="I35" s="54">
        <v>1258</v>
      </c>
      <c r="J35" s="54">
        <v>1238</v>
      </c>
      <c r="K35" s="54">
        <v>1219</v>
      </c>
      <c r="L35" s="54">
        <v>1200</v>
      </c>
      <c r="M35" s="54">
        <v>1183</v>
      </c>
      <c r="N35" s="54">
        <v>1154</v>
      </c>
      <c r="O35" s="54">
        <v>1168</v>
      </c>
      <c r="P35" s="54">
        <v>1246</v>
      </c>
      <c r="Q35" s="54">
        <v>1363</v>
      </c>
      <c r="R35" s="54">
        <v>1478</v>
      </c>
      <c r="S35" s="54">
        <v>1600</v>
      </c>
      <c r="T35" s="54">
        <v>1688</v>
      </c>
      <c r="U35" s="54">
        <v>1720</v>
      </c>
      <c r="V35" s="54">
        <v>1717</v>
      </c>
      <c r="W35" s="54">
        <v>8820</v>
      </c>
      <c r="X35" s="54">
        <v>10033</v>
      </c>
      <c r="Y35" s="54">
        <v>8156</v>
      </c>
      <c r="Z35" s="54">
        <v>6952</v>
      </c>
      <c r="AA35" s="54">
        <v>5878</v>
      </c>
      <c r="AB35" s="54">
        <v>5138</v>
      </c>
      <c r="AC35" s="54">
        <v>4898</v>
      </c>
      <c r="AD35" s="54">
        <v>3889</v>
      </c>
      <c r="AE35" s="54">
        <v>3277</v>
      </c>
      <c r="AF35" s="54">
        <v>2355</v>
      </c>
      <c r="AG35" s="54">
        <v>1602</v>
      </c>
      <c r="AH35" s="54">
        <v>1097</v>
      </c>
      <c r="AI35" s="54">
        <v>885</v>
      </c>
      <c r="AJ35" s="54">
        <v>46206</v>
      </c>
      <c r="AK35" s="54">
        <v>3113</v>
      </c>
      <c r="AL35" s="54">
        <v>4372</v>
      </c>
      <c r="AM35" s="54">
        <v>22989</v>
      </c>
      <c r="AN35" s="54">
        <v>1468</v>
      </c>
      <c r="AO35" s="54">
        <v>1183</v>
      </c>
      <c r="AP35" s="54">
        <v>90</v>
      </c>
      <c r="AQ35" s="193">
        <v>584</v>
      </c>
      <c r="AR35" s="193">
        <v>582</v>
      </c>
    </row>
    <row r="36" spans="1:44" x14ac:dyDescent="0.25">
      <c r="A36" s="195" t="s">
        <v>613</v>
      </c>
      <c r="B36" s="54">
        <v>16509</v>
      </c>
      <c r="C36" s="54">
        <v>303</v>
      </c>
      <c r="D36" s="54">
        <v>306</v>
      </c>
      <c r="E36" s="54">
        <v>307</v>
      </c>
      <c r="F36" s="54">
        <v>309</v>
      </c>
      <c r="G36" s="54">
        <v>310</v>
      </c>
      <c r="H36" s="54">
        <v>311</v>
      </c>
      <c r="I36" s="54">
        <v>311</v>
      </c>
      <c r="J36" s="54">
        <v>312</v>
      </c>
      <c r="K36" s="54">
        <v>310</v>
      </c>
      <c r="L36" s="54">
        <v>308</v>
      </c>
      <c r="M36" s="54">
        <v>307</v>
      </c>
      <c r="N36" s="54">
        <v>306</v>
      </c>
      <c r="O36" s="54">
        <v>304</v>
      </c>
      <c r="P36" s="54">
        <v>301</v>
      </c>
      <c r="Q36" s="54">
        <v>297</v>
      </c>
      <c r="R36" s="54">
        <v>293</v>
      </c>
      <c r="S36" s="54">
        <v>291</v>
      </c>
      <c r="T36" s="54">
        <v>285</v>
      </c>
      <c r="U36" s="54">
        <v>278</v>
      </c>
      <c r="V36" s="54">
        <v>268</v>
      </c>
      <c r="W36" s="54">
        <v>1287</v>
      </c>
      <c r="X36" s="54">
        <v>1521</v>
      </c>
      <c r="Y36" s="54">
        <v>1192</v>
      </c>
      <c r="Z36" s="54">
        <v>1221</v>
      </c>
      <c r="AA36" s="54">
        <v>1054</v>
      </c>
      <c r="AB36" s="54">
        <v>1032</v>
      </c>
      <c r="AC36" s="54">
        <v>883</v>
      </c>
      <c r="AD36" s="54">
        <v>699</v>
      </c>
      <c r="AE36" s="54">
        <v>540</v>
      </c>
      <c r="AF36" s="54">
        <v>428</v>
      </c>
      <c r="AG36" s="54">
        <v>291</v>
      </c>
      <c r="AH36" s="54">
        <v>203</v>
      </c>
      <c r="AI36" s="54">
        <v>141</v>
      </c>
      <c r="AJ36" s="54">
        <v>7432</v>
      </c>
      <c r="AK36" s="54">
        <v>691</v>
      </c>
      <c r="AL36" s="54">
        <v>629</v>
      </c>
      <c r="AM36" s="54">
        <v>3227</v>
      </c>
      <c r="AN36" s="54">
        <v>390</v>
      </c>
      <c r="AO36" s="54">
        <v>314</v>
      </c>
      <c r="AP36" s="54">
        <v>24</v>
      </c>
      <c r="AQ36" s="193">
        <v>151</v>
      </c>
      <c r="AR36" s="193">
        <v>152</v>
      </c>
    </row>
    <row r="37" spans="1:44" x14ac:dyDescent="0.25">
      <c r="A37" s="57" t="s">
        <v>614</v>
      </c>
      <c r="B37" s="78">
        <f>SUM(B38:B53)</f>
        <v>440078</v>
      </c>
      <c r="C37" s="78">
        <f t="shared" ref="C37:AR37" si="4">SUM(C38:C53)</f>
        <v>8971</v>
      </c>
      <c r="D37" s="78">
        <f t="shared" si="4"/>
        <v>9041</v>
      </c>
      <c r="E37" s="78">
        <f t="shared" si="4"/>
        <v>9104</v>
      </c>
      <c r="F37" s="78">
        <f t="shared" si="4"/>
        <v>9179</v>
      </c>
      <c r="G37" s="78">
        <f t="shared" si="4"/>
        <v>9249</v>
      </c>
      <c r="H37" s="78">
        <f t="shared" si="4"/>
        <v>9305</v>
      </c>
      <c r="I37" s="78">
        <f t="shared" si="4"/>
        <v>9353</v>
      </c>
      <c r="J37" s="78">
        <f t="shared" si="4"/>
        <v>9385</v>
      </c>
      <c r="K37" s="78">
        <f t="shared" si="4"/>
        <v>9398</v>
      </c>
      <c r="L37" s="78">
        <f t="shared" si="4"/>
        <v>9380</v>
      </c>
      <c r="M37" s="78">
        <f t="shared" si="4"/>
        <v>9363</v>
      </c>
      <c r="N37" s="78">
        <f t="shared" si="4"/>
        <v>9340</v>
      </c>
      <c r="O37" s="78">
        <f t="shared" si="4"/>
        <v>9226</v>
      </c>
      <c r="P37" s="78">
        <f t="shared" si="4"/>
        <v>8985</v>
      </c>
      <c r="Q37" s="78">
        <f t="shared" si="4"/>
        <v>8665</v>
      </c>
      <c r="R37" s="78">
        <f t="shared" si="4"/>
        <v>8368</v>
      </c>
      <c r="S37" s="78">
        <f t="shared" si="4"/>
        <v>8061</v>
      </c>
      <c r="T37" s="78">
        <f t="shared" si="4"/>
        <v>7789</v>
      </c>
      <c r="U37" s="78">
        <f t="shared" si="4"/>
        <v>7585</v>
      </c>
      <c r="V37" s="78">
        <f t="shared" si="4"/>
        <v>7431</v>
      </c>
      <c r="W37" s="78">
        <f t="shared" si="4"/>
        <v>35870</v>
      </c>
      <c r="X37" s="78">
        <f t="shared" si="4"/>
        <v>38477</v>
      </c>
      <c r="Y37" s="78">
        <f t="shared" si="4"/>
        <v>32761</v>
      </c>
      <c r="Z37" s="78">
        <f t="shared" si="4"/>
        <v>28825</v>
      </c>
      <c r="AA37" s="78">
        <f t="shared" si="4"/>
        <v>26750</v>
      </c>
      <c r="AB37" s="78">
        <f t="shared" si="4"/>
        <v>23263</v>
      </c>
      <c r="AC37" s="78">
        <f t="shared" si="4"/>
        <v>19936</v>
      </c>
      <c r="AD37" s="78">
        <f t="shared" si="4"/>
        <v>16931</v>
      </c>
      <c r="AE37" s="78">
        <f t="shared" si="4"/>
        <v>13457</v>
      </c>
      <c r="AF37" s="78">
        <f t="shared" si="4"/>
        <v>10062</v>
      </c>
      <c r="AG37" s="78">
        <f t="shared" si="4"/>
        <v>7170</v>
      </c>
      <c r="AH37" s="78">
        <f t="shared" si="4"/>
        <v>4913</v>
      </c>
      <c r="AI37" s="78">
        <f t="shared" si="4"/>
        <v>4485</v>
      </c>
      <c r="AJ37" s="78">
        <f t="shared" si="4"/>
        <v>218048</v>
      </c>
      <c r="AK37" s="78">
        <f t="shared" si="4"/>
        <v>22364</v>
      </c>
      <c r="AL37" s="78">
        <f t="shared" si="4"/>
        <v>19052</v>
      </c>
      <c r="AM37" s="78">
        <f t="shared" si="4"/>
        <v>91268</v>
      </c>
      <c r="AN37" s="78">
        <f t="shared" si="4"/>
        <v>11627</v>
      </c>
      <c r="AO37" s="78">
        <f t="shared" si="4"/>
        <v>9391</v>
      </c>
      <c r="AP37" s="78">
        <f t="shared" si="4"/>
        <v>692</v>
      </c>
      <c r="AQ37" s="78">
        <f t="shared" si="4"/>
        <v>4469</v>
      </c>
      <c r="AR37" s="78">
        <f t="shared" si="4"/>
        <v>4502</v>
      </c>
    </row>
    <row r="38" spans="1:44" x14ac:dyDescent="0.25">
      <c r="A38" s="195" t="s">
        <v>615</v>
      </c>
      <c r="B38" s="54">
        <v>10990</v>
      </c>
      <c r="C38" s="54">
        <v>263</v>
      </c>
      <c r="D38" s="54">
        <v>269</v>
      </c>
      <c r="E38" s="54">
        <v>275</v>
      </c>
      <c r="F38" s="54">
        <v>281</v>
      </c>
      <c r="G38" s="54">
        <v>286</v>
      </c>
      <c r="H38" s="54">
        <v>289</v>
      </c>
      <c r="I38" s="54">
        <v>293</v>
      </c>
      <c r="J38" s="54">
        <v>293</v>
      </c>
      <c r="K38" s="54">
        <v>292</v>
      </c>
      <c r="L38" s="54">
        <v>289</v>
      </c>
      <c r="M38" s="54">
        <v>285</v>
      </c>
      <c r="N38" s="54">
        <v>282</v>
      </c>
      <c r="O38" s="54">
        <v>269</v>
      </c>
      <c r="P38" s="54">
        <v>245</v>
      </c>
      <c r="Q38" s="54">
        <v>211</v>
      </c>
      <c r="R38" s="54">
        <v>181</v>
      </c>
      <c r="S38" s="54">
        <v>150</v>
      </c>
      <c r="T38" s="54">
        <v>126</v>
      </c>
      <c r="U38" s="54">
        <v>117</v>
      </c>
      <c r="V38" s="54">
        <v>116</v>
      </c>
      <c r="W38" s="54">
        <v>615</v>
      </c>
      <c r="X38" s="54">
        <v>793</v>
      </c>
      <c r="Y38" s="54">
        <v>713</v>
      </c>
      <c r="Z38" s="54">
        <v>627</v>
      </c>
      <c r="AA38" s="54">
        <v>671</v>
      </c>
      <c r="AB38" s="54">
        <v>535</v>
      </c>
      <c r="AC38" s="54">
        <v>527</v>
      </c>
      <c r="AD38" s="54">
        <v>506</v>
      </c>
      <c r="AE38" s="54">
        <v>364</v>
      </c>
      <c r="AF38" s="54">
        <v>294</v>
      </c>
      <c r="AG38" s="54">
        <v>240</v>
      </c>
      <c r="AH38" s="54">
        <v>155</v>
      </c>
      <c r="AI38" s="54">
        <v>138</v>
      </c>
      <c r="AJ38" s="54">
        <v>5183</v>
      </c>
      <c r="AK38" s="54">
        <v>602</v>
      </c>
      <c r="AL38" s="54">
        <v>311</v>
      </c>
      <c r="AM38" s="54">
        <v>1837</v>
      </c>
      <c r="AN38" s="54">
        <v>347</v>
      </c>
      <c r="AO38" s="54">
        <v>280</v>
      </c>
      <c r="AP38" s="54">
        <v>20</v>
      </c>
      <c r="AQ38" s="193">
        <v>129</v>
      </c>
      <c r="AR38" s="193">
        <v>134</v>
      </c>
    </row>
    <row r="39" spans="1:44" x14ac:dyDescent="0.25">
      <c r="A39" s="195" t="s">
        <v>6</v>
      </c>
      <c r="B39" s="54">
        <v>9110</v>
      </c>
      <c r="C39" s="54">
        <v>160</v>
      </c>
      <c r="D39" s="54">
        <v>175</v>
      </c>
      <c r="E39" s="54">
        <v>188</v>
      </c>
      <c r="F39" s="54">
        <v>198</v>
      </c>
      <c r="G39" s="54">
        <v>207</v>
      </c>
      <c r="H39" s="54">
        <v>212</v>
      </c>
      <c r="I39" s="54">
        <v>215</v>
      </c>
      <c r="J39" s="54">
        <v>216</v>
      </c>
      <c r="K39" s="54">
        <v>216</v>
      </c>
      <c r="L39" s="54">
        <v>212</v>
      </c>
      <c r="M39" s="54">
        <v>208</v>
      </c>
      <c r="N39" s="54">
        <v>204</v>
      </c>
      <c r="O39" s="54">
        <v>196</v>
      </c>
      <c r="P39" s="54">
        <v>183</v>
      </c>
      <c r="Q39" s="54">
        <v>170</v>
      </c>
      <c r="R39" s="54">
        <v>154</v>
      </c>
      <c r="S39" s="54">
        <v>139</v>
      </c>
      <c r="T39" s="54">
        <v>127</v>
      </c>
      <c r="U39" s="54">
        <v>117</v>
      </c>
      <c r="V39" s="54">
        <v>110</v>
      </c>
      <c r="W39" s="54">
        <v>477</v>
      </c>
      <c r="X39" s="54">
        <v>577</v>
      </c>
      <c r="Y39" s="54">
        <v>609</v>
      </c>
      <c r="Z39" s="54">
        <v>605</v>
      </c>
      <c r="AA39" s="54">
        <v>555</v>
      </c>
      <c r="AB39" s="54">
        <v>503</v>
      </c>
      <c r="AC39" s="54">
        <v>417</v>
      </c>
      <c r="AD39" s="54">
        <v>422</v>
      </c>
      <c r="AE39" s="54">
        <v>399</v>
      </c>
      <c r="AF39" s="54">
        <v>335</v>
      </c>
      <c r="AG39" s="54">
        <v>249</v>
      </c>
      <c r="AH39" s="54">
        <v>189</v>
      </c>
      <c r="AI39" s="54">
        <v>166</v>
      </c>
      <c r="AJ39" s="54">
        <v>4363</v>
      </c>
      <c r="AK39" s="54">
        <v>451</v>
      </c>
      <c r="AL39" s="54">
        <v>267</v>
      </c>
      <c r="AM39" s="54">
        <v>1524</v>
      </c>
      <c r="AN39" s="54">
        <v>220</v>
      </c>
      <c r="AO39" s="54">
        <v>178</v>
      </c>
      <c r="AP39" s="54">
        <v>12</v>
      </c>
      <c r="AQ39" s="193">
        <v>79</v>
      </c>
      <c r="AR39" s="193">
        <v>81</v>
      </c>
    </row>
    <row r="40" spans="1:44" x14ac:dyDescent="0.25">
      <c r="A40" s="195" t="s">
        <v>616</v>
      </c>
      <c r="B40" s="54">
        <v>13175</v>
      </c>
      <c r="C40" s="54">
        <v>260</v>
      </c>
      <c r="D40" s="54">
        <v>262</v>
      </c>
      <c r="E40" s="54">
        <v>267</v>
      </c>
      <c r="F40" s="54">
        <v>277</v>
      </c>
      <c r="G40" s="54">
        <v>287</v>
      </c>
      <c r="H40" s="54">
        <v>298</v>
      </c>
      <c r="I40" s="54">
        <v>309</v>
      </c>
      <c r="J40" s="54">
        <v>321</v>
      </c>
      <c r="K40" s="54">
        <v>330</v>
      </c>
      <c r="L40" s="54">
        <v>338</v>
      </c>
      <c r="M40" s="54">
        <v>344</v>
      </c>
      <c r="N40" s="54">
        <v>351</v>
      </c>
      <c r="O40" s="54">
        <v>346</v>
      </c>
      <c r="P40" s="54">
        <v>322</v>
      </c>
      <c r="Q40" s="54">
        <v>285</v>
      </c>
      <c r="R40" s="54">
        <v>252</v>
      </c>
      <c r="S40" s="54">
        <v>217</v>
      </c>
      <c r="T40" s="54">
        <v>187</v>
      </c>
      <c r="U40" s="54">
        <v>166</v>
      </c>
      <c r="V40" s="54">
        <v>152</v>
      </c>
      <c r="W40" s="54">
        <v>628</v>
      </c>
      <c r="X40" s="54">
        <v>836</v>
      </c>
      <c r="Y40" s="54">
        <v>823</v>
      </c>
      <c r="Z40" s="54">
        <v>758</v>
      </c>
      <c r="AA40" s="54">
        <v>930</v>
      </c>
      <c r="AB40" s="54">
        <v>818</v>
      </c>
      <c r="AC40" s="54">
        <v>593</v>
      </c>
      <c r="AD40" s="54">
        <v>569</v>
      </c>
      <c r="AE40" s="54">
        <v>483</v>
      </c>
      <c r="AF40" s="54">
        <v>388</v>
      </c>
      <c r="AG40" s="54">
        <v>321</v>
      </c>
      <c r="AH40" s="54">
        <v>257</v>
      </c>
      <c r="AI40" s="54">
        <v>200</v>
      </c>
      <c r="AJ40" s="54">
        <v>6220</v>
      </c>
      <c r="AK40" s="54">
        <v>761</v>
      </c>
      <c r="AL40" s="54">
        <v>412</v>
      </c>
      <c r="AM40" s="54">
        <v>2214</v>
      </c>
      <c r="AN40" s="54">
        <v>341</v>
      </c>
      <c r="AO40" s="54">
        <v>275</v>
      </c>
      <c r="AP40" s="54">
        <v>20</v>
      </c>
      <c r="AQ40" s="193">
        <v>128</v>
      </c>
      <c r="AR40" s="193">
        <v>132</v>
      </c>
    </row>
    <row r="41" spans="1:44" x14ac:dyDescent="0.25">
      <c r="A41" s="195" t="s">
        <v>831</v>
      </c>
      <c r="B41" s="54">
        <v>5845</v>
      </c>
      <c r="C41" s="54">
        <v>124</v>
      </c>
      <c r="D41" s="54">
        <v>124</v>
      </c>
      <c r="E41" s="54">
        <v>125</v>
      </c>
      <c r="F41" s="54">
        <v>128</v>
      </c>
      <c r="G41" s="54">
        <v>131</v>
      </c>
      <c r="H41" s="54">
        <v>135</v>
      </c>
      <c r="I41" s="54">
        <v>139</v>
      </c>
      <c r="J41" s="54">
        <v>143</v>
      </c>
      <c r="K41" s="54">
        <v>147</v>
      </c>
      <c r="L41" s="54">
        <v>150</v>
      </c>
      <c r="M41" s="54">
        <v>152</v>
      </c>
      <c r="N41" s="54">
        <v>155</v>
      </c>
      <c r="O41" s="54">
        <v>153</v>
      </c>
      <c r="P41" s="54">
        <v>146</v>
      </c>
      <c r="Q41" s="54">
        <v>134</v>
      </c>
      <c r="R41" s="54">
        <v>123</v>
      </c>
      <c r="S41" s="54">
        <v>112</v>
      </c>
      <c r="T41" s="54">
        <v>101</v>
      </c>
      <c r="U41" s="54">
        <v>92</v>
      </c>
      <c r="V41" s="54">
        <v>84</v>
      </c>
      <c r="W41" s="54">
        <v>343</v>
      </c>
      <c r="X41" s="54">
        <v>412</v>
      </c>
      <c r="Y41" s="54">
        <v>376</v>
      </c>
      <c r="Z41" s="54">
        <v>341</v>
      </c>
      <c r="AA41" s="54">
        <v>333</v>
      </c>
      <c r="AB41" s="54">
        <v>309</v>
      </c>
      <c r="AC41" s="54">
        <v>270</v>
      </c>
      <c r="AD41" s="54">
        <v>240</v>
      </c>
      <c r="AE41" s="54">
        <v>199</v>
      </c>
      <c r="AF41" s="54">
        <v>155</v>
      </c>
      <c r="AG41" s="54">
        <v>116</v>
      </c>
      <c r="AH41" s="54">
        <v>82</v>
      </c>
      <c r="AI41" s="54">
        <v>71</v>
      </c>
      <c r="AJ41" s="54">
        <v>2831</v>
      </c>
      <c r="AK41" s="54">
        <v>352</v>
      </c>
      <c r="AL41" s="54">
        <v>228</v>
      </c>
      <c r="AM41" s="54">
        <v>1041</v>
      </c>
      <c r="AN41" s="54">
        <v>159</v>
      </c>
      <c r="AO41" s="54">
        <v>128</v>
      </c>
      <c r="AP41" s="54">
        <v>9</v>
      </c>
      <c r="AQ41" s="193">
        <v>61</v>
      </c>
      <c r="AR41" s="193">
        <v>63</v>
      </c>
    </row>
    <row r="42" spans="1:44" x14ac:dyDescent="0.25">
      <c r="A42" s="195" t="s">
        <v>617</v>
      </c>
      <c r="B42" s="54">
        <v>17513</v>
      </c>
      <c r="C42" s="54">
        <v>532</v>
      </c>
      <c r="D42" s="54">
        <v>494</v>
      </c>
      <c r="E42" s="54">
        <v>466</v>
      </c>
      <c r="F42" s="54">
        <v>447</v>
      </c>
      <c r="G42" s="54">
        <v>432</v>
      </c>
      <c r="H42" s="54">
        <v>425</v>
      </c>
      <c r="I42" s="54">
        <v>420</v>
      </c>
      <c r="J42" s="54">
        <v>421</v>
      </c>
      <c r="K42" s="54">
        <v>421</v>
      </c>
      <c r="L42" s="54">
        <v>422</v>
      </c>
      <c r="M42" s="54">
        <v>427</v>
      </c>
      <c r="N42" s="54">
        <v>434</v>
      </c>
      <c r="O42" s="54">
        <v>428</v>
      </c>
      <c r="P42" s="54">
        <v>403</v>
      </c>
      <c r="Q42" s="54">
        <v>364</v>
      </c>
      <c r="R42" s="54">
        <v>329</v>
      </c>
      <c r="S42" s="54">
        <v>293</v>
      </c>
      <c r="T42" s="54">
        <v>265</v>
      </c>
      <c r="U42" s="54">
        <v>254</v>
      </c>
      <c r="V42" s="54">
        <v>251</v>
      </c>
      <c r="W42" s="54">
        <v>1258</v>
      </c>
      <c r="X42" s="54">
        <v>1419</v>
      </c>
      <c r="Y42" s="54">
        <v>1300</v>
      </c>
      <c r="Z42" s="54">
        <v>1112</v>
      </c>
      <c r="AA42" s="54">
        <v>978</v>
      </c>
      <c r="AB42" s="54">
        <v>832</v>
      </c>
      <c r="AC42" s="54">
        <v>674</v>
      </c>
      <c r="AD42" s="54">
        <v>606</v>
      </c>
      <c r="AE42" s="54">
        <v>517</v>
      </c>
      <c r="AF42" s="54">
        <v>367</v>
      </c>
      <c r="AG42" s="54">
        <v>234</v>
      </c>
      <c r="AH42" s="54">
        <v>148</v>
      </c>
      <c r="AI42" s="54">
        <v>140</v>
      </c>
      <c r="AJ42" s="54">
        <v>8698</v>
      </c>
      <c r="AK42" s="54">
        <v>1043</v>
      </c>
      <c r="AL42" s="54">
        <v>702</v>
      </c>
      <c r="AM42" s="54">
        <v>3306</v>
      </c>
      <c r="AN42" s="54">
        <v>693</v>
      </c>
      <c r="AO42" s="54">
        <v>560</v>
      </c>
      <c r="AP42" s="54">
        <v>41</v>
      </c>
      <c r="AQ42" s="193">
        <v>269</v>
      </c>
      <c r="AR42" s="193">
        <v>263</v>
      </c>
    </row>
    <row r="43" spans="1:44" x14ac:dyDescent="0.25">
      <c r="A43" s="195" t="s">
        <v>618</v>
      </c>
      <c r="B43" s="54">
        <v>5609</v>
      </c>
      <c r="C43" s="54">
        <v>142</v>
      </c>
      <c r="D43" s="54">
        <v>133</v>
      </c>
      <c r="E43" s="54">
        <v>125</v>
      </c>
      <c r="F43" s="54">
        <v>120</v>
      </c>
      <c r="G43" s="54">
        <v>115</v>
      </c>
      <c r="H43" s="54">
        <v>113</v>
      </c>
      <c r="I43" s="54">
        <v>111</v>
      </c>
      <c r="J43" s="54">
        <v>110</v>
      </c>
      <c r="K43" s="54">
        <v>110</v>
      </c>
      <c r="L43" s="54">
        <v>109</v>
      </c>
      <c r="M43" s="54">
        <v>110</v>
      </c>
      <c r="N43" s="54">
        <v>112</v>
      </c>
      <c r="O43" s="54">
        <v>111</v>
      </c>
      <c r="P43" s="54">
        <v>106</v>
      </c>
      <c r="Q43" s="54">
        <v>100</v>
      </c>
      <c r="R43" s="54">
        <v>93</v>
      </c>
      <c r="S43" s="54">
        <v>87</v>
      </c>
      <c r="T43" s="54">
        <v>83</v>
      </c>
      <c r="U43" s="54">
        <v>85</v>
      </c>
      <c r="V43" s="54">
        <v>89</v>
      </c>
      <c r="W43" s="54">
        <v>496</v>
      </c>
      <c r="X43" s="54">
        <v>550</v>
      </c>
      <c r="Y43" s="54">
        <v>418</v>
      </c>
      <c r="Z43" s="54">
        <v>400</v>
      </c>
      <c r="AA43" s="54">
        <v>372</v>
      </c>
      <c r="AB43" s="54">
        <v>280</v>
      </c>
      <c r="AC43" s="54">
        <v>226</v>
      </c>
      <c r="AD43" s="54">
        <v>213</v>
      </c>
      <c r="AE43" s="54">
        <v>168</v>
      </c>
      <c r="AF43" s="54">
        <v>146</v>
      </c>
      <c r="AG43" s="54">
        <v>92</v>
      </c>
      <c r="AH43" s="54">
        <v>43</v>
      </c>
      <c r="AI43" s="54">
        <v>41</v>
      </c>
      <c r="AJ43" s="54">
        <v>2534</v>
      </c>
      <c r="AK43" s="54">
        <v>264</v>
      </c>
      <c r="AL43" s="54">
        <v>177</v>
      </c>
      <c r="AM43" s="54">
        <v>1123</v>
      </c>
      <c r="AN43" s="54">
        <v>186</v>
      </c>
      <c r="AO43" s="54">
        <v>151</v>
      </c>
      <c r="AP43" s="54">
        <v>11</v>
      </c>
      <c r="AQ43" s="193">
        <v>72</v>
      </c>
      <c r="AR43" s="193">
        <v>70</v>
      </c>
    </row>
    <row r="44" spans="1:44" x14ac:dyDescent="0.25">
      <c r="A44" s="195" t="s">
        <v>619</v>
      </c>
      <c r="B44" s="54">
        <v>26788</v>
      </c>
      <c r="C44" s="54">
        <v>633</v>
      </c>
      <c r="D44" s="54">
        <v>644</v>
      </c>
      <c r="E44" s="54">
        <v>652</v>
      </c>
      <c r="F44" s="54">
        <v>658</v>
      </c>
      <c r="G44" s="54">
        <v>663</v>
      </c>
      <c r="H44" s="54">
        <v>664</v>
      </c>
      <c r="I44" s="54">
        <v>661</v>
      </c>
      <c r="J44" s="54">
        <v>658</v>
      </c>
      <c r="K44" s="54">
        <v>651</v>
      </c>
      <c r="L44" s="54">
        <v>640</v>
      </c>
      <c r="M44" s="54">
        <v>628</v>
      </c>
      <c r="N44" s="54">
        <v>618</v>
      </c>
      <c r="O44" s="54">
        <v>597</v>
      </c>
      <c r="P44" s="54">
        <v>561</v>
      </c>
      <c r="Q44" s="54">
        <v>520</v>
      </c>
      <c r="R44" s="54">
        <v>481</v>
      </c>
      <c r="S44" s="54">
        <v>439</v>
      </c>
      <c r="T44" s="54">
        <v>410</v>
      </c>
      <c r="U44" s="54">
        <v>403</v>
      </c>
      <c r="V44" s="54">
        <v>409</v>
      </c>
      <c r="W44" s="54">
        <v>2139</v>
      </c>
      <c r="X44" s="54">
        <v>2310</v>
      </c>
      <c r="Y44" s="54">
        <v>1848</v>
      </c>
      <c r="Z44" s="54">
        <v>1661</v>
      </c>
      <c r="AA44" s="54">
        <v>1510</v>
      </c>
      <c r="AB44" s="54">
        <v>1285</v>
      </c>
      <c r="AC44" s="54">
        <v>1046</v>
      </c>
      <c r="AD44" s="54">
        <v>982</v>
      </c>
      <c r="AE44" s="54">
        <v>804</v>
      </c>
      <c r="AF44" s="54">
        <v>580</v>
      </c>
      <c r="AG44" s="54">
        <v>445</v>
      </c>
      <c r="AH44" s="54">
        <v>275</v>
      </c>
      <c r="AI44" s="54">
        <v>313</v>
      </c>
      <c r="AJ44" s="54">
        <v>12457</v>
      </c>
      <c r="AK44" s="54">
        <v>1395</v>
      </c>
      <c r="AL44" s="54">
        <v>1022</v>
      </c>
      <c r="AM44" s="54">
        <v>4763</v>
      </c>
      <c r="AN44" s="54">
        <v>831</v>
      </c>
      <c r="AO44" s="54">
        <v>671</v>
      </c>
      <c r="AP44" s="54">
        <v>50</v>
      </c>
      <c r="AQ44" s="193">
        <v>315</v>
      </c>
      <c r="AR44" s="193">
        <v>318</v>
      </c>
    </row>
    <row r="45" spans="1:44" x14ac:dyDescent="0.25">
      <c r="A45" s="195" t="s">
        <v>9</v>
      </c>
      <c r="B45" s="54">
        <v>6855</v>
      </c>
      <c r="C45" s="54">
        <v>126</v>
      </c>
      <c r="D45" s="54">
        <v>121</v>
      </c>
      <c r="E45" s="54">
        <v>118</v>
      </c>
      <c r="F45" s="54">
        <v>119</v>
      </c>
      <c r="G45" s="54">
        <v>124</v>
      </c>
      <c r="H45" s="54">
        <v>128</v>
      </c>
      <c r="I45" s="54">
        <v>133</v>
      </c>
      <c r="J45" s="54">
        <v>139</v>
      </c>
      <c r="K45" s="54">
        <v>145</v>
      </c>
      <c r="L45" s="54">
        <v>150</v>
      </c>
      <c r="M45" s="54">
        <v>157</v>
      </c>
      <c r="N45" s="54">
        <v>162</v>
      </c>
      <c r="O45" s="54">
        <v>162</v>
      </c>
      <c r="P45" s="54">
        <v>152</v>
      </c>
      <c r="Q45" s="54">
        <v>136</v>
      </c>
      <c r="R45" s="54">
        <v>121</v>
      </c>
      <c r="S45" s="54">
        <v>104</v>
      </c>
      <c r="T45" s="54">
        <v>91</v>
      </c>
      <c r="U45" s="54">
        <v>83</v>
      </c>
      <c r="V45" s="54">
        <v>78</v>
      </c>
      <c r="W45" s="54">
        <v>324</v>
      </c>
      <c r="X45" s="54">
        <v>385</v>
      </c>
      <c r="Y45" s="54">
        <v>402</v>
      </c>
      <c r="Z45" s="54">
        <v>430</v>
      </c>
      <c r="AA45" s="54">
        <v>522</v>
      </c>
      <c r="AB45" s="54">
        <v>421</v>
      </c>
      <c r="AC45" s="54">
        <v>358</v>
      </c>
      <c r="AD45" s="54">
        <v>339</v>
      </c>
      <c r="AE45" s="54">
        <v>331</v>
      </c>
      <c r="AF45" s="54">
        <v>289</v>
      </c>
      <c r="AG45" s="54">
        <v>225</v>
      </c>
      <c r="AH45" s="54">
        <v>162</v>
      </c>
      <c r="AI45" s="54">
        <v>118</v>
      </c>
      <c r="AJ45" s="54">
        <v>3348</v>
      </c>
      <c r="AK45" s="54">
        <v>368</v>
      </c>
      <c r="AL45" s="54">
        <v>211</v>
      </c>
      <c r="AM45" s="54">
        <v>1192</v>
      </c>
      <c r="AN45" s="54">
        <v>176</v>
      </c>
      <c r="AO45" s="54">
        <v>143</v>
      </c>
      <c r="AP45" s="54">
        <v>10</v>
      </c>
      <c r="AQ45" s="193">
        <v>64</v>
      </c>
      <c r="AR45" s="193">
        <v>62</v>
      </c>
    </row>
    <row r="46" spans="1:44" x14ac:dyDescent="0.25">
      <c r="A46" s="195" t="s">
        <v>10</v>
      </c>
      <c r="B46" s="54">
        <v>23650</v>
      </c>
      <c r="C46" s="54">
        <v>629</v>
      </c>
      <c r="D46" s="54">
        <v>628</v>
      </c>
      <c r="E46" s="54">
        <v>626</v>
      </c>
      <c r="F46" s="54">
        <v>627</v>
      </c>
      <c r="G46" s="54">
        <v>629</v>
      </c>
      <c r="H46" s="54">
        <v>627</v>
      </c>
      <c r="I46" s="54">
        <v>627</v>
      </c>
      <c r="J46" s="54">
        <v>623</v>
      </c>
      <c r="K46" s="54">
        <v>618</v>
      </c>
      <c r="L46" s="54">
        <v>611</v>
      </c>
      <c r="M46" s="54">
        <v>601</v>
      </c>
      <c r="N46" s="54">
        <v>595</v>
      </c>
      <c r="O46" s="54">
        <v>576</v>
      </c>
      <c r="P46" s="54">
        <v>538</v>
      </c>
      <c r="Q46" s="54">
        <v>493</v>
      </c>
      <c r="R46" s="54">
        <v>447</v>
      </c>
      <c r="S46" s="54">
        <v>402</v>
      </c>
      <c r="T46" s="54">
        <v>367</v>
      </c>
      <c r="U46" s="54">
        <v>349</v>
      </c>
      <c r="V46" s="54">
        <v>347</v>
      </c>
      <c r="W46" s="54">
        <v>1720</v>
      </c>
      <c r="X46" s="54">
        <v>1948</v>
      </c>
      <c r="Y46" s="54">
        <v>1708</v>
      </c>
      <c r="Z46" s="54">
        <v>1477</v>
      </c>
      <c r="AA46" s="54">
        <v>1304</v>
      </c>
      <c r="AB46" s="54">
        <v>1100</v>
      </c>
      <c r="AC46" s="54">
        <v>873</v>
      </c>
      <c r="AD46" s="54">
        <v>800</v>
      </c>
      <c r="AE46" s="54">
        <v>631</v>
      </c>
      <c r="AF46" s="54">
        <v>406</v>
      </c>
      <c r="AG46" s="54">
        <v>327</v>
      </c>
      <c r="AH46" s="54">
        <v>172</v>
      </c>
      <c r="AI46" s="54">
        <v>224</v>
      </c>
      <c r="AJ46" s="54">
        <v>11769</v>
      </c>
      <c r="AK46" s="54">
        <v>1392</v>
      </c>
      <c r="AL46" s="54">
        <v>963</v>
      </c>
      <c r="AM46" s="54">
        <v>4464</v>
      </c>
      <c r="AN46" s="54">
        <v>817</v>
      </c>
      <c r="AO46" s="54">
        <v>658</v>
      </c>
      <c r="AP46" s="54">
        <v>49</v>
      </c>
      <c r="AQ46" s="193">
        <v>314</v>
      </c>
      <c r="AR46" s="193">
        <v>315</v>
      </c>
    </row>
    <row r="47" spans="1:44" x14ac:dyDescent="0.25">
      <c r="A47" s="195" t="s">
        <v>620</v>
      </c>
      <c r="B47" s="54">
        <v>15137</v>
      </c>
      <c r="C47" s="54">
        <v>330</v>
      </c>
      <c r="D47" s="54">
        <v>351</v>
      </c>
      <c r="E47" s="54">
        <v>367</v>
      </c>
      <c r="F47" s="54">
        <v>378</v>
      </c>
      <c r="G47" s="54">
        <v>385</v>
      </c>
      <c r="H47" s="54">
        <v>390</v>
      </c>
      <c r="I47" s="54">
        <v>391</v>
      </c>
      <c r="J47" s="54">
        <v>388</v>
      </c>
      <c r="K47" s="54">
        <v>383</v>
      </c>
      <c r="L47" s="54">
        <v>373</v>
      </c>
      <c r="M47" s="54">
        <v>363</v>
      </c>
      <c r="N47" s="54">
        <v>351</v>
      </c>
      <c r="O47" s="54">
        <v>335</v>
      </c>
      <c r="P47" s="54">
        <v>317</v>
      </c>
      <c r="Q47" s="54">
        <v>297</v>
      </c>
      <c r="R47" s="54">
        <v>275</v>
      </c>
      <c r="S47" s="54">
        <v>253</v>
      </c>
      <c r="T47" s="54">
        <v>234</v>
      </c>
      <c r="U47" s="54">
        <v>216</v>
      </c>
      <c r="V47" s="54">
        <v>202</v>
      </c>
      <c r="W47" s="54">
        <v>891</v>
      </c>
      <c r="X47" s="54">
        <v>1082</v>
      </c>
      <c r="Y47" s="54">
        <v>1050</v>
      </c>
      <c r="Z47" s="54">
        <v>1010</v>
      </c>
      <c r="AA47" s="54">
        <v>877</v>
      </c>
      <c r="AB47" s="54">
        <v>768</v>
      </c>
      <c r="AC47" s="54">
        <v>581</v>
      </c>
      <c r="AD47" s="54">
        <v>540</v>
      </c>
      <c r="AE47" s="54">
        <v>527</v>
      </c>
      <c r="AF47" s="54">
        <v>465</v>
      </c>
      <c r="AG47" s="54">
        <v>322</v>
      </c>
      <c r="AH47" s="54">
        <v>221</v>
      </c>
      <c r="AI47" s="54">
        <v>224</v>
      </c>
      <c r="AJ47" s="54">
        <v>7563</v>
      </c>
      <c r="AK47" s="54">
        <v>830</v>
      </c>
      <c r="AL47" s="54">
        <v>530</v>
      </c>
      <c r="AM47" s="54">
        <v>2731</v>
      </c>
      <c r="AN47" s="54">
        <v>439</v>
      </c>
      <c r="AO47" s="54">
        <v>355</v>
      </c>
      <c r="AP47" s="54">
        <v>26</v>
      </c>
      <c r="AQ47" s="193">
        <v>162</v>
      </c>
      <c r="AR47" s="193">
        <v>168</v>
      </c>
    </row>
    <row r="48" spans="1:44" x14ac:dyDescent="0.25">
      <c r="A48" s="195" t="s">
        <v>621</v>
      </c>
      <c r="B48" s="54">
        <v>64905</v>
      </c>
      <c r="C48" s="54">
        <v>1140</v>
      </c>
      <c r="D48" s="54">
        <v>1142</v>
      </c>
      <c r="E48" s="54">
        <v>1141</v>
      </c>
      <c r="F48" s="54">
        <v>1142</v>
      </c>
      <c r="G48" s="54">
        <v>1141</v>
      </c>
      <c r="H48" s="54">
        <v>1144</v>
      </c>
      <c r="I48" s="54">
        <v>1148</v>
      </c>
      <c r="J48" s="54">
        <v>1152</v>
      </c>
      <c r="K48" s="54">
        <v>1159</v>
      </c>
      <c r="L48" s="54">
        <v>1167</v>
      </c>
      <c r="M48" s="54">
        <v>1174</v>
      </c>
      <c r="N48" s="54">
        <v>1180</v>
      </c>
      <c r="O48" s="54">
        <v>1193</v>
      </c>
      <c r="P48" s="54">
        <v>1218</v>
      </c>
      <c r="Q48" s="54">
        <v>1247</v>
      </c>
      <c r="R48" s="54">
        <v>1281</v>
      </c>
      <c r="S48" s="54">
        <v>1314</v>
      </c>
      <c r="T48" s="54">
        <v>1331</v>
      </c>
      <c r="U48" s="54">
        <v>1321</v>
      </c>
      <c r="V48" s="54">
        <v>1295</v>
      </c>
      <c r="W48" s="54">
        <v>6223</v>
      </c>
      <c r="X48" s="54">
        <v>6369</v>
      </c>
      <c r="Y48" s="54">
        <v>5440</v>
      </c>
      <c r="Z48" s="54">
        <v>4813</v>
      </c>
      <c r="AA48" s="54">
        <v>4022</v>
      </c>
      <c r="AB48" s="54">
        <v>3448</v>
      </c>
      <c r="AC48" s="54">
        <v>3122</v>
      </c>
      <c r="AD48" s="54">
        <v>2412</v>
      </c>
      <c r="AE48" s="54">
        <v>1697</v>
      </c>
      <c r="AF48" s="54">
        <v>1252</v>
      </c>
      <c r="AG48" s="54">
        <v>913</v>
      </c>
      <c r="AH48" s="54">
        <v>624</v>
      </c>
      <c r="AI48" s="54">
        <v>540</v>
      </c>
      <c r="AJ48" s="54">
        <v>33210</v>
      </c>
      <c r="AK48" s="54">
        <v>3077</v>
      </c>
      <c r="AL48" s="54">
        <v>3311</v>
      </c>
      <c r="AM48" s="54">
        <v>15524</v>
      </c>
      <c r="AN48" s="54">
        <v>1459</v>
      </c>
      <c r="AO48" s="54">
        <v>1178</v>
      </c>
      <c r="AP48" s="54">
        <v>88</v>
      </c>
      <c r="AQ48" s="193">
        <v>571</v>
      </c>
      <c r="AR48" s="193">
        <v>569</v>
      </c>
    </row>
    <row r="49" spans="1:44" x14ac:dyDescent="0.25">
      <c r="A49" s="195" t="s">
        <v>622</v>
      </c>
      <c r="B49" s="54">
        <v>111846</v>
      </c>
      <c r="C49" s="54">
        <v>1697</v>
      </c>
      <c r="D49" s="54">
        <v>1784</v>
      </c>
      <c r="E49" s="54">
        <v>1841</v>
      </c>
      <c r="F49" s="54">
        <v>1875</v>
      </c>
      <c r="G49" s="54">
        <v>1890</v>
      </c>
      <c r="H49" s="54">
        <v>1889</v>
      </c>
      <c r="I49" s="54">
        <v>1877</v>
      </c>
      <c r="J49" s="54">
        <v>1859</v>
      </c>
      <c r="K49" s="54">
        <v>1838</v>
      </c>
      <c r="L49" s="54">
        <v>1818</v>
      </c>
      <c r="M49" s="54">
        <v>1796</v>
      </c>
      <c r="N49" s="54">
        <v>1762</v>
      </c>
      <c r="O49" s="54">
        <v>1777</v>
      </c>
      <c r="P49" s="54">
        <v>1864</v>
      </c>
      <c r="Q49" s="54">
        <v>1998</v>
      </c>
      <c r="R49" s="54">
        <v>2124</v>
      </c>
      <c r="S49" s="54">
        <v>2256</v>
      </c>
      <c r="T49" s="54">
        <v>2357</v>
      </c>
      <c r="U49" s="54">
        <v>2402</v>
      </c>
      <c r="V49" s="54">
        <v>2409</v>
      </c>
      <c r="W49" s="54">
        <v>12224</v>
      </c>
      <c r="X49" s="54">
        <v>12364</v>
      </c>
      <c r="Y49" s="54">
        <v>9654</v>
      </c>
      <c r="Z49" s="54">
        <v>7883</v>
      </c>
      <c r="AA49" s="54">
        <v>7057</v>
      </c>
      <c r="AB49" s="54">
        <v>6219</v>
      </c>
      <c r="AC49" s="54">
        <v>5351</v>
      </c>
      <c r="AD49" s="54">
        <v>4299</v>
      </c>
      <c r="AE49" s="54">
        <v>3011</v>
      </c>
      <c r="AF49" s="54">
        <v>1921</v>
      </c>
      <c r="AG49" s="54">
        <v>1189</v>
      </c>
      <c r="AH49" s="54">
        <v>872</v>
      </c>
      <c r="AI49" s="54">
        <v>689</v>
      </c>
      <c r="AJ49" s="54">
        <v>57020</v>
      </c>
      <c r="AK49" s="54">
        <v>4663</v>
      </c>
      <c r="AL49" s="54">
        <v>5949</v>
      </c>
      <c r="AM49" s="54">
        <v>28287</v>
      </c>
      <c r="AN49" s="54">
        <v>2133</v>
      </c>
      <c r="AO49" s="54">
        <v>1722</v>
      </c>
      <c r="AP49" s="54">
        <v>130</v>
      </c>
      <c r="AQ49" s="193">
        <v>845</v>
      </c>
      <c r="AR49" s="193">
        <v>852</v>
      </c>
    </row>
    <row r="50" spans="1:44" x14ac:dyDescent="0.25">
      <c r="A50" s="195" t="s">
        <v>623</v>
      </c>
      <c r="B50" s="54">
        <v>36923</v>
      </c>
      <c r="C50" s="54">
        <v>878</v>
      </c>
      <c r="D50" s="54">
        <v>866</v>
      </c>
      <c r="E50" s="54">
        <v>864</v>
      </c>
      <c r="F50" s="54">
        <v>869</v>
      </c>
      <c r="G50" s="54">
        <v>882</v>
      </c>
      <c r="H50" s="54">
        <v>896</v>
      </c>
      <c r="I50" s="54">
        <v>914</v>
      </c>
      <c r="J50" s="54">
        <v>931</v>
      </c>
      <c r="K50" s="54">
        <v>946</v>
      </c>
      <c r="L50" s="54">
        <v>957</v>
      </c>
      <c r="M50" s="54">
        <v>965</v>
      </c>
      <c r="N50" s="54">
        <v>974</v>
      </c>
      <c r="O50" s="54">
        <v>961</v>
      </c>
      <c r="P50" s="54">
        <v>907</v>
      </c>
      <c r="Q50" s="54">
        <v>828</v>
      </c>
      <c r="R50" s="54">
        <v>753</v>
      </c>
      <c r="S50" s="54">
        <v>676</v>
      </c>
      <c r="T50" s="54">
        <v>606</v>
      </c>
      <c r="U50" s="54">
        <v>547</v>
      </c>
      <c r="V50" s="54">
        <v>505</v>
      </c>
      <c r="W50" s="54">
        <v>2067</v>
      </c>
      <c r="X50" s="54">
        <v>2522</v>
      </c>
      <c r="Y50" s="54">
        <v>2277</v>
      </c>
      <c r="Z50" s="54">
        <v>2085</v>
      </c>
      <c r="AA50" s="54">
        <v>2187</v>
      </c>
      <c r="AB50" s="54">
        <v>1941</v>
      </c>
      <c r="AC50" s="54">
        <v>1744</v>
      </c>
      <c r="AD50" s="54">
        <v>1463</v>
      </c>
      <c r="AE50" s="54">
        <v>1272</v>
      </c>
      <c r="AF50" s="54">
        <v>1003</v>
      </c>
      <c r="AG50" s="54">
        <v>698</v>
      </c>
      <c r="AH50" s="54">
        <v>492</v>
      </c>
      <c r="AI50" s="54">
        <v>447</v>
      </c>
      <c r="AJ50" s="54">
        <v>17998</v>
      </c>
      <c r="AK50" s="54">
        <v>2250</v>
      </c>
      <c r="AL50" s="54">
        <v>1412</v>
      </c>
      <c r="AM50" s="54">
        <v>6372</v>
      </c>
      <c r="AN50" s="54">
        <v>1129</v>
      </c>
      <c r="AO50" s="54">
        <v>912</v>
      </c>
      <c r="AP50" s="54">
        <v>66</v>
      </c>
      <c r="AQ50" s="193">
        <v>437</v>
      </c>
      <c r="AR50" s="193">
        <v>441</v>
      </c>
    </row>
    <row r="51" spans="1:44" x14ac:dyDescent="0.25">
      <c r="A51" s="195" t="s">
        <v>624</v>
      </c>
      <c r="B51" s="54">
        <v>51449</v>
      </c>
      <c r="C51" s="54">
        <v>1163</v>
      </c>
      <c r="D51" s="54">
        <v>1158</v>
      </c>
      <c r="E51" s="54">
        <v>1155</v>
      </c>
      <c r="F51" s="54">
        <v>1157</v>
      </c>
      <c r="G51" s="54">
        <v>1159</v>
      </c>
      <c r="H51" s="54">
        <v>1164</v>
      </c>
      <c r="I51" s="54">
        <v>1168</v>
      </c>
      <c r="J51" s="54">
        <v>1170</v>
      </c>
      <c r="K51" s="54">
        <v>1170</v>
      </c>
      <c r="L51" s="54">
        <v>1168</v>
      </c>
      <c r="M51" s="54">
        <v>1169</v>
      </c>
      <c r="N51" s="54">
        <v>1166</v>
      </c>
      <c r="O51" s="54">
        <v>1148</v>
      </c>
      <c r="P51" s="54">
        <v>1107</v>
      </c>
      <c r="Q51" s="54">
        <v>1050</v>
      </c>
      <c r="R51" s="54">
        <v>999</v>
      </c>
      <c r="S51" s="54">
        <v>944</v>
      </c>
      <c r="T51" s="54">
        <v>898</v>
      </c>
      <c r="U51" s="54">
        <v>870</v>
      </c>
      <c r="V51" s="54">
        <v>852</v>
      </c>
      <c r="W51" s="54">
        <v>4058</v>
      </c>
      <c r="X51" s="54">
        <v>4111</v>
      </c>
      <c r="Y51" s="54">
        <v>3629</v>
      </c>
      <c r="Z51" s="54">
        <v>3216</v>
      </c>
      <c r="AA51" s="54">
        <v>2896</v>
      </c>
      <c r="AB51" s="54">
        <v>2564</v>
      </c>
      <c r="AC51" s="54">
        <v>2188</v>
      </c>
      <c r="AD51" s="54">
        <v>1913</v>
      </c>
      <c r="AE51" s="54">
        <v>1595</v>
      </c>
      <c r="AF51" s="54">
        <v>1252</v>
      </c>
      <c r="AG51" s="54">
        <v>947</v>
      </c>
      <c r="AH51" s="54">
        <v>631</v>
      </c>
      <c r="AI51" s="54">
        <v>614</v>
      </c>
      <c r="AJ51" s="54">
        <v>25301</v>
      </c>
      <c r="AK51" s="54">
        <v>2689</v>
      </c>
      <c r="AL51" s="54">
        <v>2117</v>
      </c>
      <c r="AM51" s="54">
        <v>9780</v>
      </c>
      <c r="AN51" s="54">
        <v>1524</v>
      </c>
      <c r="AO51" s="54">
        <v>1232</v>
      </c>
      <c r="AP51" s="54">
        <v>90</v>
      </c>
      <c r="AQ51" s="193">
        <v>579</v>
      </c>
      <c r="AR51" s="193">
        <v>584</v>
      </c>
    </row>
    <row r="52" spans="1:44" x14ac:dyDescent="0.25">
      <c r="A52" s="195" t="s">
        <v>625</v>
      </c>
      <c r="B52" s="54">
        <v>26468</v>
      </c>
      <c r="C52" s="54">
        <v>628</v>
      </c>
      <c r="D52" s="54">
        <v>619</v>
      </c>
      <c r="E52" s="54">
        <v>615</v>
      </c>
      <c r="F52" s="54">
        <v>617</v>
      </c>
      <c r="G52" s="54">
        <v>622</v>
      </c>
      <c r="H52" s="54">
        <v>629</v>
      </c>
      <c r="I52" s="54">
        <v>637</v>
      </c>
      <c r="J52" s="54">
        <v>644</v>
      </c>
      <c r="K52" s="54">
        <v>651</v>
      </c>
      <c r="L52" s="54">
        <v>656</v>
      </c>
      <c r="M52" s="54">
        <v>660</v>
      </c>
      <c r="N52" s="54">
        <v>667</v>
      </c>
      <c r="O52" s="54">
        <v>655</v>
      </c>
      <c r="P52" s="54">
        <v>619</v>
      </c>
      <c r="Q52" s="54">
        <v>566</v>
      </c>
      <c r="R52" s="54">
        <v>517</v>
      </c>
      <c r="S52" s="54">
        <v>468</v>
      </c>
      <c r="T52" s="54">
        <v>423</v>
      </c>
      <c r="U52" s="54">
        <v>391</v>
      </c>
      <c r="V52" s="54">
        <v>364</v>
      </c>
      <c r="W52" s="54">
        <v>1584</v>
      </c>
      <c r="X52" s="54">
        <v>1913</v>
      </c>
      <c r="Y52" s="54">
        <v>1590</v>
      </c>
      <c r="Z52" s="54">
        <v>1528</v>
      </c>
      <c r="AA52" s="54">
        <v>1569</v>
      </c>
      <c r="AB52" s="54">
        <v>1403</v>
      </c>
      <c r="AC52" s="54">
        <v>1332</v>
      </c>
      <c r="AD52" s="54">
        <v>1057</v>
      </c>
      <c r="AE52" s="54">
        <v>893</v>
      </c>
      <c r="AF52" s="54">
        <v>716</v>
      </c>
      <c r="AG52" s="54">
        <v>517</v>
      </c>
      <c r="AH52" s="54">
        <v>360</v>
      </c>
      <c r="AI52" s="54">
        <v>358</v>
      </c>
      <c r="AJ52" s="54">
        <v>12859</v>
      </c>
      <c r="AK52" s="54">
        <v>1496</v>
      </c>
      <c r="AL52" s="54">
        <v>994</v>
      </c>
      <c r="AM52" s="54">
        <v>4610</v>
      </c>
      <c r="AN52" s="54">
        <v>813</v>
      </c>
      <c r="AO52" s="54">
        <v>656</v>
      </c>
      <c r="AP52" s="54">
        <v>49</v>
      </c>
      <c r="AQ52" s="193">
        <v>312</v>
      </c>
      <c r="AR52" s="193">
        <v>316</v>
      </c>
    </row>
    <row r="53" spans="1:44" x14ac:dyDescent="0.25">
      <c r="A53" s="195" t="s">
        <v>626</v>
      </c>
      <c r="B53" s="54">
        <v>13815</v>
      </c>
      <c r="C53" s="54">
        <v>266</v>
      </c>
      <c r="D53" s="54">
        <v>271</v>
      </c>
      <c r="E53" s="54">
        <v>279</v>
      </c>
      <c r="F53" s="54">
        <v>286</v>
      </c>
      <c r="G53" s="54">
        <v>296</v>
      </c>
      <c r="H53" s="54">
        <v>302</v>
      </c>
      <c r="I53" s="54">
        <v>310</v>
      </c>
      <c r="J53" s="54">
        <v>317</v>
      </c>
      <c r="K53" s="54">
        <v>321</v>
      </c>
      <c r="L53" s="54">
        <v>320</v>
      </c>
      <c r="M53" s="54">
        <v>324</v>
      </c>
      <c r="N53" s="54">
        <v>327</v>
      </c>
      <c r="O53" s="54">
        <v>319</v>
      </c>
      <c r="P53" s="54">
        <v>297</v>
      </c>
      <c r="Q53" s="54">
        <v>266</v>
      </c>
      <c r="R53" s="54">
        <v>238</v>
      </c>
      <c r="S53" s="54">
        <v>207</v>
      </c>
      <c r="T53" s="54">
        <v>183</v>
      </c>
      <c r="U53" s="54">
        <v>172</v>
      </c>
      <c r="V53" s="54">
        <v>168</v>
      </c>
      <c r="W53" s="54">
        <v>823</v>
      </c>
      <c r="X53" s="54">
        <v>886</v>
      </c>
      <c r="Y53" s="54">
        <v>924</v>
      </c>
      <c r="Z53" s="54">
        <v>879</v>
      </c>
      <c r="AA53" s="54">
        <v>967</v>
      </c>
      <c r="AB53" s="54">
        <v>837</v>
      </c>
      <c r="AC53" s="54">
        <v>634</v>
      </c>
      <c r="AD53" s="54">
        <v>570</v>
      </c>
      <c r="AE53" s="54">
        <v>566</v>
      </c>
      <c r="AF53" s="54">
        <v>493</v>
      </c>
      <c r="AG53" s="54">
        <v>335</v>
      </c>
      <c r="AH53" s="54">
        <v>230</v>
      </c>
      <c r="AI53" s="54">
        <v>202</v>
      </c>
      <c r="AJ53" s="54">
        <v>6694</v>
      </c>
      <c r="AK53" s="54">
        <v>731</v>
      </c>
      <c r="AL53" s="54">
        <v>446</v>
      </c>
      <c r="AM53" s="54">
        <v>2500</v>
      </c>
      <c r="AN53" s="54">
        <v>360</v>
      </c>
      <c r="AO53" s="54">
        <v>292</v>
      </c>
      <c r="AP53" s="54">
        <v>21</v>
      </c>
      <c r="AQ53" s="193">
        <v>132</v>
      </c>
      <c r="AR53" s="193">
        <v>134</v>
      </c>
    </row>
    <row r="54" spans="1:44" ht="12" customHeight="1" x14ac:dyDescent="0.25">
      <c r="A54" s="99" t="s">
        <v>91</v>
      </c>
    </row>
    <row r="55" spans="1:44" ht="9" customHeight="1" x14ac:dyDescent="0.25">
      <c r="A55" s="47" t="s">
        <v>315</v>
      </c>
    </row>
    <row r="56" spans="1:44" ht="12" customHeight="1" x14ac:dyDescent="0.25">
      <c r="A56" s="100" t="s">
        <v>93</v>
      </c>
    </row>
  </sheetData>
  <mergeCells count="42">
    <mergeCell ref="AQ5:AQ6"/>
    <mergeCell ref="AR5:AR6"/>
    <mergeCell ref="K5:K6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W5:W6"/>
    <mergeCell ref="L5:L6"/>
    <mergeCell ref="M5:M6"/>
    <mergeCell ref="N5:N6"/>
    <mergeCell ref="O5:O6"/>
    <mergeCell ref="P5:P6"/>
    <mergeCell ref="Q5:Q6"/>
    <mergeCell ref="R5:R6"/>
    <mergeCell ref="S5:S6"/>
    <mergeCell ref="T5:T6"/>
    <mergeCell ref="U5:U6"/>
    <mergeCell ref="V5:V6"/>
    <mergeCell ref="AI5:AI6"/>
    <mergeCell ref="X5:X6"/>
    <mergeCell ref="Y5:Y6"/>
    <mergeCell ref="Z5:Z6"/>
    <mergeCell ref="AA5:AA6"/>
    <mergeCell ref="AB5:AB6"/>
    <mergeCell ref="AC5:AC6"/>
    <mergeCell ref="AD5:AD6"/>
    <mergeCell ref="AE5:AE6"/>
    <mergeCell ref="AF5:AF6"/>
    <mergeCell ref="AG5:AG6"/>
    <mergeCell ref="AH5:AH6"/>
    <mergeCell ref="AJ5:AJ6"/>
    <mergeCell ref="AK5:AM5"/>
    <mergeCell ref="AN5:AN6"/>
    <mergeCell ref="AO5:AO6"/>
    <mergeCell ref="AP5:AP6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9"/>
  <dimension ref="A1:AS69"/>
  <sheetViews>
    <sheetView workbookViewId="0">
      <selection activeCell="B11" sqref="B11"/>
    </sheetView>
  </sheetViews>
  <sheetFormatPr baseColWidth="10" defaultRowHeight="15" x14ac:dyDescent="0.25"/>
  <cols>
    <col min="1" max="1" width="25.5703125" style="102" customWidth="1"/>
    <col min="2" max="2" width="16.140625" style="104" customWidth="1"/>
    <col min="3" max="16384" width="11.42578125" style="104"/>
  </cols>
  <sheetData>
    <row r="1" spans="1:45" ht="15.75" x14ac:dyDescent="0.25">
      <c r="A1" s="101" t="s">
        <v>832</v>
      </c>
      <c r="B1" s="103"/>
    </row>
    <row r="5" spans="1:45" x14ac:dyDescent="0.25">
      <c r="A5" s="349" t="s">
        <v>629</v>
      </c>
      <c r="B5" s="350" t="s">
        <v>304</v>
      </c>
      <c r="C5" s="350" t="s">
        <v>14</v>
      </c>
      <c r="D5" s="350" t="s">
        <v>95</v>
      </c>
      <c r="E5" s="350">
        <v>1</v>
      </c>
      <c r="F5" s="350">
        <v>2</v>
      </c>
      <c r="G5" s="350">
        <v>3</v>
      </c>
      <c r="H5" s="350">
        <v>4</v>
      </c>
      <c r="I5" s="350">
        <v>5</v>
      </c>
      <c r="J5" s="350">
        <v>6</v>
      </c>
      <c r="K5" s="350">
        <v>7</v>
      </c>
      <c r="L5" s="350">
        <v>8</v>
      </c>
      <c r="M5" s="350">
        <v>9</v>
      </c>
      <c r="N5" s="350">
        <v>10</v>
      </c>
      <c r="O5" s="350">
        <v>11</v>
      </c>
      <c r="P5" s="350">
        <v>12</v>
      </c>
      <c r="Q5" s="350">
        <v>13</v>
      </c>
      <c r="R5" s="350">
        <v>14</v>
      </c>
      <c r="S5" s="350">
        <v>15</v>
      </c>
      <c r="T5" s="350">
        <v>16</v>
      </c>
      <c r="U5" s="350">
        <v>17</v>
      </c>
      <c r="V5" s="350">
        <v>18</v>
      </c>
      <c r="W5" s="350">
        <v>19</v>
      </c>
      <c r="X5" s="350" t="s">
        <v>96</v>
      </c>
      <c r="Y5" s="350" t="s">
        <v>97</v>
      </c>
      <c r="Z5" s="350" t="s">
        <v>98</v>
      </c>
      <c r="AA5" s="350" t="s">
        <v>99</v>
      </c>
      <c r="AB5" s="350" t="s">
        <v>100</v>
      </c>
      <c r="AC5" s="350" t="s">
        <v>101</v>
      </c>
      <c r="AD5" s="350" t="s">
        <v>102</v>
      </c>
      <c r="AE5" s="350" t="s">
        <v>103</v>
      </c>
      <c r="AF5" s="350" t="s">
        <v>104</v>
      </c>
      <c r="AG5" s="350" t="s">
        <v>105</v>
      </c>
      <c r="AH5" s="350" t="s">
        <v>106</v>
      </c>
      <c r="AI5" s="350" t="s">
        <v>107</v>
      </c>
      <c r="AJ5" s="350" t="s">
        <v>108</v>
      </c>
      <c r="AK5" s="350" t="s">
        <v>109</v>
      </c>
      <c r="AL5" s="350" t="s">
        <v>110</v>
      </c>
      <c r="AM5" s="350"/>
      <c r="AN5" s="350"/>
      <c r="AO5" s="350" t="s">
        <v>111</v>
      </c>
      <c r="AP5" s="350" t="s">
        <v>112</v>
      </c>
      <c r="AQ5" s="350" t="s">
        <v>117</v>
      </c>
      <c r="AR5" s="348" t="s">
        <v>813</v>
      </c>
      <c r="AS5" s="348" t="s">
        <v>814</v>
      </c>
    </row>
    <row r="6" spans="1:45" x14ac:dyDescent="0.25">
      <c r="A6" s="349"/>
      <c r="B6" s="350"/>
      <c r="C6" s="350"/>
      <c r="D6" s="350"/>
      <c r="E6" s="350"/>
      <c r="F6" s="350"/>
      <c r="G6" s="350"/>
      <c r="H6" s="350"/>
      <c r="I6" s="350"/>
      <c r="J6" s="350"/>
      <c r="K6" s="350"/>
      <c r="L6" s="350"/>
      <c r="M6" s="350"/>
      <c r="N6" s="350"/>
      <c r="O6" s="350"/>
      <c r="P6" s="350"/>
      <c r="Q6" s="350"/>
      <c r="R6" s="350"/>
      <c r="S6" s="350"/>
      <c r="T6" s="350"/>
      <c r="U6" s="350"/>
      <c r="V6" s="350"/>
      <c r="W6" s="350"/>
      <c r="X6" s="350"/>
      <c r="Y6" s="350"/>
      <c r="Z6" s="350"/>
      <c r="AA6" s="350"/>
      <c r="AB6" s="350"/>
      <c r="AC6" s="350"/>
      <c r="AD6" s="350"/>
      <c r="AE6" s="350"/>
      <c r="AF6" s="350"/>
      <c r="AG6" s="350"/>
      <c r="AH6" s="350"/>
      <c r="AI6" s="350"/>
      <c r="AJ6" s="350"/>
      <c r="AK6" s="350"/>
      <c r="AL6" s="53" t="s">
        <v>113</v>
      </c>
      <c r="AM6" s="53" t="s">
        <v>114</v>
      </c>
      <c r="AN6" s="53" t="s">
        <v>115</v>
      </c>
      <c r="AO6" s="350"/>
      <c r="AP6" s="350"/>
      <c r="AQ6" s="350"/>
      <c r="AR6" s="348"/>
      <c r="AS6" s="348"/>
    </row>
    <row r="7" spans="1:45" x14ac:dyDescent="0.25">
      <c r="A7" s="355" t="s">
        <v>628</v>
      </c>
      <c r="B7" s="355"/>
      <c r="C7" s="203">
        <v>212877</v>
      </c>
      <c r="D7" s="203">
        <v>3827</v>
      </c>
      <c r="E7" s="203">
        <v>4011</v>
      </c>
      <c r="F7" s="203">
        <v>4173</v>
      </c>
      <c r="G7" s="203">
        <v>4311</v>
      </c>
      <c r="H7" s="203">
        <v>4432</v>
      </c>
      <c r="I7" s="203">
        <v>4528</v>
      </c>
      <c r="J7" s="203">
        <v>4603</v>
      </c>
      <c r="K7" s="203">
        <v>4652</v>
      </c>
      <c r="L7" s="203">
        <v>4681</v>
      </c>
      <c r="M7" s="203">
        <v>4686</v>
      </c>
      <c r="N7" s="203">
        <v>4675</v>
      </c>
      <c r="O7" s="203">
        <v>4650</v>
      </c>
      <c r="P7" s="203">
        <v>4589</v>
      </c>
      <c r="Q7" s="203">
        <v>4487</v>
      </c>
      <c r="R7" s="203">
        <v>4360</v>
      </c>
      <c r="S7" s="203">
        <v>4222</v>
      </c>
      <c r="T7" s="203">
        <v>4092</v>
      </c>
      <c r="U7" s="203">
        <v>3935</v>
      </c>
      <c r="V7" s="203">
        <v>3746</v>
      </c>
      <c r="W7" s="203">
        <v>3549</v>
      </c>
      <c r="X7" s="203">
        <v>15726</v>
      </c>
      <c r="Y7" s="203">
        <v>16891</v>
      </c>
      <c r="Z7" s="203">
        <v>14546</v>
      </c>
      <c r="AA7" s="203">
        <v>13595</v>
      </c>
      <c r="AB7" s="203">
        <v>12857</v>
      </c>
      <c r="AC7" s="203">
        <v>11172</v>
      </c>
      <c r="AD7" s="203">
        <v>9925</v>
      </c>
      <c r="AE7" s="203">
        <v>8393</v>
      </c>
      <c r="AF7" s="203">
        <v>7432</v>
      </c>
      <c r="AG7" s="203">
        <v>5846</v>
      </c>
      <c r="AH7" s="203">
        <v>4727</v>
      </c>
      <c r="AI7" s="203">
        <v>3126</v>
      </c>
      <c r="AJ7" s="203">
        <v>2432</v>
      </c>
      <c r="AK7" s="203">
        <v>105607</v>
      </c>
      <c r="AL7" s="203">
        <v>11017</v>
      </c>
      <c r="AM7" s="203">
        <v>9399</v>
      </c>
      <c r="AN7" s="203">
        <v>41874</v>
      </c>
      <c r="AO7" s="203">
        <v>5008</v>
      </c>
      <c r="AP7" s="203">
        <v>4044</v>
      </c>
      <c r="AQ7" s="203">
        <v>293</v>
      </c>
      <c r="AR7" s="203">
        <v>1892</v>
      </c>
      <c r="AS7" s="203">
        <v>1935</v>
      </c>
    </row>
    <row r="8" spans="1:45" x14ac:dyDescent="0.25">
      <c r="A8" s="57" t="s">
        <v>592</v>
      </c>
      <c r="B8" s="56"/>
      <c r="C8" s="78">
        <f>SUM(C9:C14)</f>
        <v>24987</v>
      </c>
      <c r="D8" s="78">
        <f t="shared" ref="D8:AS8" si="0">SUM(D9:D14)</f>
        <v>481</v>
      </c>
      <c r="E8" s="78">
        <f t="shared" si="0"/>
        <v>472</v>
      </c>
      <c r="F8" s="78">
        <f t="shared" si="0"/>
        <v>467</v>
      </c>
      <c r="G8" s="78">
        <f t="shared" si="0"/>
        <v>466</v>
      </c>
      <c r="H8" s="78">
        <f t="shared" si="0"/>
        <v>472</v>
      </c>
      <c r="I8" s="78">
        <f t="shared" si="0"/>
        <v>478</v>
      </c>
      <c r="J8" s="78">
        <f t="shared" si="0"/>
        <v>486</v>
      </c>
      <c r="K8" s="78">
        <f t="shared" si="0"/>
        <v>496</v>
      </c>
      <c r="L8" s="78">
        <f t="shared" si="0"/>
        <v>505</v>
      </c>
      <c r="M8" s="78">
        <f t="shared" si="0"/>
        <v>512</v>
      </c>
      <c r="N8" s="78">
        <f t="shared" si="0"/>
        <v>525</v>
      </c>
      <c r="O8" s="78">
        <f t="shared" si="0"/>
        <v>534</v>
      </c>
      <c r="P8" s="78">
        <f t="shared" si="0"/>
        <v>537</v>
      </c>
      <c r="Q8" s="78">
        <f t="shared" si="0"/>
        <v>530</v>
      </c>
      <c r="R8" s="78">
        <f t="shared" si="0"/>
        <v>517</v>
      </c>
      <c r="S8" s="78">
        <f t="shared" si="0"/>
        <v>505</v>
      </c>
      <c r="T8" s="78">
        <f t="shared" si="0"/>
        <v>494</v>
      </c>
      <c r="U8" s="78">
        <f t="shared" si="0"/>
        <v>476</v>
      </c>
      <c r="V8" s="78">
        <f t="shared" si="0"/>
        <v>448</v>
      </c>
      <c r="W8" s="78">
        <f t="shared" si="0"/>
        <v>416</v>
      </c>
      <c r="X8" s="78">
        <f t="shared" si="0"/>
        <v>1761</v>
      </c>
      <c r="Y8" s="78">
        <f t="shared" si="0"/>
        <v>1940</v>
      </c>
      <c r="Z8" s="78">
        <f t="shared" si="0"/>
        <v>1701</v>
      </c>
      <c r="AA8" s="78">
        <f t="shared" si="0"/>
        <v>1662</v>
      </c>
      <c r="AB8" s="78">
        <f t="shared" si="0"/>
        <v>1603</v>
      </c>
      <c r="AC8" s="78">
        <f t="shared" si="0"/>
        <v>1325</v>
      </c>
      <c r="AD8" s="78">
        <f t="shared" si="0"/>
        <v>1215</v>
      </c>
      <c r="AE8" s="78">
        <f t="shared" si="0"/>
        <v>943</v>
      </c>
      <c r="AF8" s="78">
        <f t="shared" si="0"/>
        <v>986</v>
      </c>
      <c r="AG8" s="78">
        <f t="shared" si="0"/>
        <v>727</v>
      </c>
      <c r="AH8" s="78">
        <f t="shared" si="0"/>
        <v>609</v>
      </c>
      <c r="AI8" s="78">
        <f t="shared" si="0"/>
        <v>378</v>
      </c>
      <c r="AJ8" s="78">
        <f t="shared" si="0"/>
        <v>320</v>
      </c>
      <c r="AK8" s="78">
        <f t="shared" si="0"/>
        <v>12563</v>
      </c>
      <c r="AL8" s="78">
        <f t="shared" si="0"/>
        <v>1315</v>
      </c>
      <c r="AM8" s="78">
        <f t="shared" si="0"/>
        <v>1103</v>
      </c>
      <c r="AN8" s="78">
        <f t="shared" si="0"/>
        <v>4885</v>
      </c>
      <c r="AO8" s="78">
        <f t="shared" si="0"/>
        <v>638</v>
      </c>
      <c r="AP8" s="78">
        <f t="shared" si="0"/>
        <v>516</v>
      </c>
      <c r="AQ8" s="78">
        <f t="shared" si="0"/>
        <v>38</v>
      </c>
      <c r="AR8" s="78">
        <f t="shared" si="0"/>
        <v>241</v>
      </c>
      <c r="AS8" s="78">
        <f t="shared" si="0"/>
        <v>240</v>
      </c>
    </row>
    <row r="9" spans="1:45" x14ac:dyDescent="0.25">
      <c r="A9" s="98" t="s">
        <v>743</v>
      </c>
      <c r="B9" s="94">
        <v>2386</v>
      </c>
      <c r="C9" s="95">
        <v>3291</v>
      </c>
      <c r="D9" s="95">
        <v>61</v>
      </c>
      <c r="E9" s="95">
        <v>58</v>
      </c>
      <c r="F9" s="95">
        <v>56</v>
      </c>
      <c r="G9" s="95">
        <v>56</v>
      </c>
      <c r="H9" s="95">
        <v>57</v>
      </c>
      <c r="I9" s="95">
        <v>59</v>
      </c>
      <c r="J9" s="95">
        <v>62</v>
      </c>
      <c r="K9" s="95">
        <v>65</v>
      </c>
      <c r="L9" s="95">
        <v>68</v>
      </c>
      <c r="M9" s="95">
        <v>71</v>
      </c>
      <c r="N9" s="95">
        <v>74</v>
      </c>
      <c r="O9" s="95">
        <v>77</v>
      </c>
      <c r="P9" s="95">
        <v>79</v>
      </c>
      <c r="Q9" s="95">
        <v>79</v>
      </c>
      <c r="R9" s="95">
        <v>77</v>
      </c>
      <c r="S9" s="95">
        <v>74</v>
      </c>
      <c r="T9" s="95">
        <v>73</v>
      </c>
      <c r="U9" s="95">
        <v>69</v>
      </c>
      <c r="V9" s="95">
        <v>64</v>
      </c>
      <c r="W9" s="95">
        <v>58</v>
      </c>
      <c r="X9" s="95">
        <v>225</v>
      </c>
      <c r="Y9" s="95">
        <v>243</v>
      </c>
      <c r="Z9" s="95">
        <v>238</v>
      </c>
      <c r="AA9" s="95">
        <v>273</v>
      </c>
      <c r="AB9" s="95">
        <v>214</v>
      </c>
      <c r="AC9" s="95">
        <v>166</v>
      </c>
      <c r="AD9" s="95">
        <v>156</v>
      </c>
      <c r="AE9" s="95">
        <v>104</v>
      </c>
      <c r="AF9" s="95">
        <v>109</v>
      </c>
      <c r="AG9" s="95">
        <v>71</v>
      </c>
      <c r="AH9" s="95">
        <v>67</v>
      </c>
      <c r="AI9" s="95">
        <v>48</v>
      </c>
      <c r="AJ9" s="95">
        <v>40</v>
      </c>
      <c r="AK9" s="95">
        <v>1631</v>
      </c>
      <c r="AL9" s="95">
        <v>192</v>
      </c>
      <c r="AM9" s="95">
        <v>149</v>
      </c>
      <c r="AN9" s="95">
        <v>662</v>
      </c>
      <c r="AO9" s="95">
        <v>80</v>
      </c>
      <c r="AP9" s="95">
        <v>65</v>
      </c>
      <c r="AQ9" s="95">
        <v>5</v>
      </c>
      <c r="AR9" s="204">
        <v>31</v>
      </c>
      <c r="AS9" s="204">
        <v>30</v>
      </c>
    </row>
    <row r="10" spans="1:45" x14ac:dyDescent="0.25">
      <c r="A10" s="98" t="s">
        <v>745</v>
      </c>
      <c r="B10" s="94">
        <v>2392</v>
      </c>
      <c r="C10" s="95">
        <v>6680</v>
      </c>
      <c r="D10" s="95">
        <v>143</v>
      </c>
      <c r="E10" s="95">
        <v>149</v>
      </c>
      <c r="F10" s="95">
        <v>152</v>
      </c>
      <c r="G10" s="95">
        <v>154</v>
      </c>
      <c r="H10" s="95">
        <v>156</v>
      </c>
      <c r="I10" s="95">
        <v>155</v>
      </c>
      <c r="J10" s="95">
        <v>154</v>
      </c>
      <c r="K10" s="95">
        <v>151</v>
      </c>
      <c r="L10" s="95">
        <v>149</v>
      </c>
      <c r="M10" s="95">
        <v>144</v>
      </c>
      <c r="N10" s="95">
        <v>141</v>
      </c>
      <c r="O10" s="95">
        <v>136</v>
      </c>
      <c r="P10" s="95">
        <v>131</v>
      </c>
      <c r="Q10" s="95">
        <v>126</v>
      </c>
      <c r="R10" s="95">
        <v>120</v>
      </c>
      <c r="S10" s="95">
        <v>116</v>
      </c>
      <c r="T10" s="95">
        <v>111</v>
      </c>
      <c r="U10" s="95">
        <v>107</v>
      </c>
      <c r="V10" s="95">
        <v>102</v>
      </c>
      <c r="W10" s="95">
        <v>100</v>
      </c>
      <c r="X10" s="95">
        <v>477</v>
      </c>
      <c r="Y10" s="95">
        <v>560</v>
      </c>
      <c r="Z10" s="95">
        <v>477</v>
      </c>
      <c r="AA10" s="95">
        <v>388</v>
      </c>
      <c r="AB10" s="95">
        <v>396</v>
      </c>
      <c r="AC10" s="95">
        <v>345</v>
      </c>
      <c r="AD10" s="95">
        <v>320</v>
      </c>
      <c r="AE10" s="95">
        <v>243</v>
      </c>
      <c r="AF10" s="95">
        <v>263</v>
      </c>
      <c r="AG10" s="95">
        <v>186</v>
      </c>
      <c r="AH10" s="95">
        <v>164</v>
      </c>
      <c r="AI10" s="95">
        <v>86</v>
      </c>
      <c r="AJ10" s="95">
        <v>78</v>
      </c>
      <c r="AK10" s="95">
        <v>3354</v>
      </c>
      <c r="AL10" s="95">
        <v>335</v>
      </c>
      <c r="AM10" s="95">
        <v>271</v>
      </c>
      <c r="AN10" s="95">
        <v>1279</v>
      </c>
      <c r="AO10" s="95">
        <v>187</v>
      </c>
      <c r="AP10" s="95">
        <v>151</v>
      </c>
      <c r="AQ10" s="95">
        <v>11</v>
      </c>
      <c r="AR10" s="204">
        <v>71</v>
      </c>
      <c r="AS10" s="204">
        <v>72</v>
      </c>
    </row>
    <row r="11" spans="1:45" x14ac:dyDescent="0.25">
      <c r="A11" s="98" t="s">
        <v>388</v>
      </c>
      <c r="B11" s="94">
        <v>2397</v>
      </c>
      <c r="C11" s="95">
        <v>5626</v>
      </c>
      <c r="D11" s="95">
        <v>105</v>
      </c>
      <c r="E11" s="95">
        <v>94</v>
      </c>
      <c r="F11" s="95">
        <v>88</v>
      </c>
      <c r="G11" s="95">
        <v>83</v>
      </c>
      <c r="H11" s="95">
        <v>82</v>
      </c>
      <c r="I11" s="95">
        <v>83</v>
      </c>
      <c r="J11" s="95">
        <v>85</v>
      </c>
      <c r="K11" s="95">
        <v>89</v>
      </c>
      <c r="L11" s="95">
        <v>93</v>
      </c>
      <c r="M11" s="95">
        <v>98</v>
      </c>
      <c r="N11" s="95">
        <v>104</v>
      </c>
      <c r="O11" s="95">
        <v>111</v>
      </c>
      <c r="P11" s="95">
        <v>116</v>
      </c>
      <c r="Q11" s="95">
        <v>118</v>
      </c>
      <c r="R11" s="95">
        <v>118</v>
      </c>
      <c r="S11" s="95">
        <v>119</v>
      </c>
      <c r="T11" s="95">
        <v>120</v>
      </c>
      <c r="U11" s="95">
        <v>118</v>
      </c>
      <c r="V11" s="95">
        <v>112</v>
      </c>
      <c r="W11" s="95">
        <v>102</v>
      </c>
      <c r="X11" s="95">
        <v>418</v>
      </c>
      <c r="Y11" s="95">
        <v>449</v>
      </c>
      <c r="Z11" s="95">
        <v>367</v>
      </c>
      <c r="AA11" s="95">
        <v>372</v>
      </c>
      <c r="AB11" s="95">
        <v>376</v>
      </c>
      <c r="AC11" s="95">
        <v>308</v>
      </c>
      <c r="AD11" s="95">
        <v>271</v>
      </c>
      <c r="AE11" s="95">
        <v>235</v>
      </c>
      <c r="AF11" s="95">
        <v>269</v>
      </c>
      <c r="AG11" s="95">
        <v>176</v>
      </c>
      <c r="AH11" s="95">
        <v>153</v>
      </c>
      <c r="AI11" s="95">
        <v>101</v>
      </c>
      <c r="AJ11" s="95">
        <v>93</v>
      </c>
      <c r="AK11" s="95">
        <v>2893</v>
      </c>
      <c r="AL11" s="95">
        <v>280</v>
      </c>
      <c r="AM11" s="95">
        <v>270</v>
      </c>
      <c r="AN11" s="95">
        <v>1133</v>
      </c>
      <c r="AO11" s="95">
        <v>138</v>
      </c>
      <c r="AP11" s="95">
        <v>112</v>
      </c>
      <c r="AQ11" s="95">
        <v>8</v>
      </c>
      <c r="AR11" s="204">
        <v>53</v>
      </c>
      <c r="AS11" s="204">
        <v>52</v>
      </c>
    </row>
    <row r="12" spans="1:45" x14ac:dyDescent="0.25">
      <c r="A12" s="98" t="s">
        <v>374</v>
      </c>
      <c r="B12" s="94">
        <v>2385</v>
      </c>
      <c r="C12" s="95">
        <v>5000</v>
      </c>
      <c r="D12" s="95">
        <v>85</v>
      </c>
      <c r="E12" s="95">
        <v>87</v>
      </c>
      <c r="F12" s="95">
        <v>90</v>
      </c>
      <c r="G12" s="95">
        <v>93</v>
      </c>
      <c r="H12" s="95">
        <v>97</v>
      </c>
      <c r="I12" s="95">
        <v>99</v>
      </c>
      <c r="J12" s="95">
        <v>101</v>
      </c>
      <c r="K12" s="95">
        <v>104</v>
      </c>
      <c r="L12" s="95">
        <v>105</v>
      </c>
      <c r="M12" s="95">
        <v>107</v>
      </c>
      <c r="N12" s="95">
        <v>108</v>
      </c>
      <c r="O12" s="95">
        <v>109</v>
      </c>
      <c r="P12" s="95">
        <v>108</v>
      </c>
      <c r="Q12" s="95">
        <v>106</v>
      </c>
      <c r="R12" s="95">
        <v>103</v>
      </c>
      <c r="S12" s="95">
        <v>100</v>
      </c>
      <c r="T12" s="95">
        <v>97</v>
      </c>
      <c r="U12" s="95">
        <v>93</v>
      </c>
      <c r="V12" s="95">
        <v>87</v>
      </c>
      <c r="W12" s="95">
        <v>81</v>
      </c>
      <c r="X12" s="95">
        <v>345</v>
      </c>
      <c r="Y12" s="95">
        <v>349</v>
      </c>
      <c r="Z12" s="95">
        <v>342</v>
      </c>
      <c r="AA12" s="95">
        <v>303</v>
      </c>
      <c r="AB12" s="95">
        <v>315</v>
      </c>
      <c r="AC12" s="95">
        <v>281</v>
      </c>
      <c r="AD12" s="95">
        <v>272</v>
      </c>
      <c r="AE12" s="95">
        <v>210</v>
      </c>
      <c r="AF12" s="95">
        <v>210</v>
      </c>
      <c r="AG12" s="95">
        <v>161</v>
      </c>
      <c r="AH12" s="95">
        <v>135</v>
      </c>
      <c r="AI12" s="95">
        <v>68</v>
      </c>
      <c r="AJ12" s="95">
        <v>49</v>
      </c>
      <c r="AK12" s="95">
        <v>2464</v>
      </c>
      <c r="AL12" s="95">
        <v>266</v>
      </c>
      <c r="AM12" s="95">
        <v>210</v>
      </c>
      <c r="AN12" s="95">
        <v>955</v>
      </c>
      <c r="AO12" s="95">
        <v>114</v>
      </c>
      <c r="AP12" s="95">
        <v>92</v>
      </c>
      <c r="AQ12" s="95">
        <v>7</v>
      </c>
      <c r="AR12" s="204">
        <v>42</v>
      </c>
      <c r="AS12" s="204">
        <v>43</v>
      </c>
    </row>
    <row r="13" spans="1:45" x14ac:dyDescent="0.25">
      <c r="A13" s="98" t="s">
        <v>375</v>
      </c>
      <c r="B13" s="94">
        <v>2387</v>
      </c>
      <c r="C13" s="95">
        <v>2103</v>
      </c>
      <c r="D13" s="95">
        <v>38</v>
      </c>
      <c r="E13" s="95">
        <v>37</v>
      </c>
      <c r="F13" s="95">
        <v>36</v>
      </c>
      <c r="G13" s="95">
        <v>36</v>
      </c>
      <c r="H13" s="95">
        <v>37</v>
      </c>
      <c r="I13" s="95">
        <v>38</v>
      </c>
      <c r="J13" s="95">
        <v>39</v>
      </c>
      <c r="K13" s="95">
        <v>41</v>
      </c>
      <c r="L13" s="95">
        <v>43</v>
      </c>
      <c r="M13" s="95">
        <v>45</v>
      </c>
      <c r="N13" s="95">
        <v>48</v>
      </c>
      <c r="O13" s="95">
        <v>50</v>
      </c>
      <c r="P13" s="95">
        <v>51</v>
      </c>
      <c r="Q13" s="95">
        <v>50</v>
      </c>
      <c r="R13" s="95">
        <v>49</v>
      </c>
      <c r="S13" s="95">
        <v>48</v>
      </c>
      <c r="T13" s="95">
        <v>46</v>
      </c>
      <c r="U13" s="95">
        <v>44</v>
      </c>
      <c r="V13" s="95">
        <v>41</v>
      </c>
      <c r="W13" s="95">
        <v>37</v>
      </c>
      <c r="X13" s="95">
        <v>144</v>
      </c>
      <c r="Y13" s="95">
        <v>155</v>
      </c>
      <c r="Z13" s="95">
        <v>152</v>
      </c>
      <c r="AA13" s="95">
        <v>174</v>
      </c>
      <c r="AB13" s="95">
        <v>136</v>
      </c>
      <c r="AC13" s="95">
        <v>106</v>
      </c>
      <c r="AD13" s="95">
        <v>99</v>
      </c>
      <c r="AE13" s="95">
        <v>67</v>
      </c>
      <c r="AF13" s="95">
        <v>70</v>
      </c>
      <c r="AG13" s="95">
        <v>46</v>
      </c>
      <c r="AH13" s="95">
        <v>43</v>
      </c>
      <c r="AI13" s="95">
        <v>31</v>
      </c>
      <c r="AJ13" s="95">
        <v>26</v>
      </c>
      <c r="AK13" s="95">
        <v>1043</v>
      </c>
      <c r="AL13" s="95">
        <v>122</v>
      </c>
      <c r="AM13" s="95">
        <v>96</v>
      </c>
      <c r="AN13" s="95">
        <v>424</v>
      </c>
      <c r="AO13" s="95">
        <v>51</v>
      </c>
      <c r="AP13" s="95">
        <v>41</v>
      </c>
      <c r="AQ13" s="95">
        <v>3</v>
      </c>
      <c r="AR13" s="204">
        <v>19</v>
      </c>
      <c r="AS13" s="204">
        <v>19</v>
      </c>
    </row>
    <row r="14" spans="1:45" x14ac:dyDescent="0.25">
      <c r="A14" s="98" t="s">
        <v>309</v>
      </c>
      <c r="B14" s="94">
        <v>2320</v>
      </c>
      <c r="C14" s="95">
        <v>2287</v>
      </c>
      <c r="D14" s="95">
        <v>49</v>
      </c>
      <c r="E14" s="95">
        <v>47</v>
      </c>
      <c r="F14" s="95">
        <v>45</v>
      </c>
      <c r="G14" s="95">
        <v>44</v>
      </c>
      <c r="H14" s="95">
        <v>43</v>
      </c>
      <c r="I14" s="95">
        <v>44</v>
      </c>
      <c r="J14" s="95">
        <v>45</v>
      </c>
      <c r="K14" s="95">
        <v>46</v>
      </c>
      <c r="L14" s="95">
        <v>47</v>
      </c>
      <c r="M14" s="95">
        <v>47</v>
      </c>
      <c r="N14" s="95">
        <v>50</v>
      </c>
      <c r="O14" s="95">
        <v>51</v>
      </c>
      <c r="P14" s="95">
        <v>52</v>
      </c>
      <c r="Q14" s="95">
        <v>51</v>
      </c>
      <c r="R14" s="95">
        <v>50</v>
      </c>
      <c r="S14" s="95">
        <v>48</v>
      </c>
      <c r="T14" s="95">
        <v>47</v>
      </c>
      <c r="U14" s="95">
        <v>45</v>
      </c>
      <c r="V14" s="95">
        <v>42</v>
      </c>
      <c r="W14" s="95">
        <v>38</v>
      </c>
      <c r="X14" s="95">
        <v>152</v>
      </c>
      <c r="Y14" s="95">
        <v>184</v>
      </c>
      <c r="Z14" s="95">
        <v>125</v>
      </c>
      <c r="AA14" s="95">
        <v>152</v>
      </c>
      <c r="AB14" s="95">
        <v>166</v>
      </c>
      <c r="AC14" s="95">
        <v>119</v>
      </c>
      <c r="AD14" s="95">
        <v>97</v>
      </c>
      <c r="AE14" s="95">
        <v>84</v>
      </c>
      <c r="AF14" s="95">
        <v>65</v>
      </c>
      <c r="AG14" s="95">
        <v>87</v>
      </c>
      <c r="AH14" s="95">
        <v>47</v>
      </c>
      <c r="AI14" s="95">
        <v>44</v>
      </c>
      <c r="AJ14" s="95">
        <v>34</v>
      </c>
      <c r="AK14" s="95">
        <v>1178</v>
      </c>
      <c r="AL14" s="95">
        <v>120</v>
      </c>
      <c r="AM14" s="95">
        <v>107</v>
      </c>
      <c r="AN14" s="95">
        <v>432</v>
      </c>
      <c r="AO14" s="95">
        <v>68</v>
      </c>
      <c r="AP14" s="95">
        <v>55</v>
      </c>
      <c r="AQ14" s="95">
        <v>4</v>
      </c>
      <c r="AR14" s="204">
        <v>25</v>
      </c>
      <c r="AS14" s="204">
        <v>24</v>
      </c>
    </row>
    <row r="15" spans="1:45" x14ac:dyDescent="0.25">
      <c r="A15" s="57" t="s">
        <v>593</v>
      </c>
      <c r="B15" s="56"/>
      <c r="C15" s="78">
        <f>SUM(C16:C20)</f>
        <v>19835</v>
      </c>
      <c r="D15" s="78">
        <f t="shared" ref="D15:AS15" si="1">SUM(D16:D20)</f>
        <v>367</v>
      </c>
      <c r="E15" s="78">
        <f t="shared" si="1"/>
        <v>402</v>
      </c>
      <c r="F15" s="78">
        <f t="shared" si="1"/>
        <v>431</v>
      </c>
      <c r="G15" s="78">
        <f t="shared" si="1"/>
        <v>454</v>
      </c>
      <c r="H15" s="78">
        <f t="shared" si="1"/>
        <v>471</v>
      </c>
      <c r="I15" s="78">
        <f t="shared" si="1"/>
        <v>483</v>
      </c>
      <c r="J15" s="78">
        <f t="shared" si="1"/>
        <v>489</v>
      </c>
      <c r="K15" s="78">
        <f t="shared" si="1"/>
        <v>491</v>
      </c>
      <c r="L15" s="78">
        <f t="shared" si="1"/>
        <v>489</v>
      </c>
      <c r="M15" s="78">
        <f t="shared" si="1"/>
        <v>483</v>
      </c>
      <c r="N15" s="78">
        <f t="shared" si="1"/>
        <v>474</v>
      </c>
      <c r="O15" s="78">
        <f t="shared" si="1"/>
        <v>461</v>
      </c>
      <c r="P15" s="78">
        <f t="shared" si="1"/>
        <v>446</v>
      </c>
      <c r="Q15" s="78">
        <f t="shared" si="1"/>
        <v>427</v>
      </c>
      <c r="R15" s="78">
        <f t="shared" si="1"/>
        <v>406</v>
      </c>
      <c r="S15" s="78">
        <f t="shared" si="1"/>
        <v>384</v>
      </c>
      <c r="T15" s="78">
        <f t="shared" si="1"/>
        <v>362</v>
      </c>
      <c r="U15" s="78">
        <f t="shared" si="1"/>
        <v>339</v>
      </c>
      <c r="V15" s="78">
        <f t="shared" si="1"/>
        <v>316</v>
      </c>
      <c r="W15" s="78">
        <f t="shared" si="1"/>
        <v>294</v>
      </c>
      <c r="X15" s="78">
        <f t="shared" si="1"/>
        <v>1253</v>
      </c>
      <c r="Y15" s="78">
        <f t="shared" si="1"/>
        <v>1415</v>
      </c>
      <c r="Z15" s="78">
        <f t="shared" si="1"/>
        <v>1206</v>
      </c>
      <c r="AA15" s="78">
        <f t="shared" si="1"/>
        <v>1214</v>
      </c>
      <c r="AB15" s="78">
        <f t="shared" si="1"/>
        <v>1190</v>
      </c>
      <c r="AC15" s="78">
        <f t="shared" si="1"/>
        <v>999</v>
      </c>
      <c r="AD15" s="78">
        <f t="shared" si="1"/>
        <v>860</v>
      </c>
      <c r="AE15" s="78">
        <f t="shared" si="1"/>
        <v>791</v>
      </c>
      <c r="AF15" s="78">
        <f t="shared" si="1"/>
        <v>734</v>
      </c>
      <c r="AG15" s="78">
        <f t="shared" si="1"/>
        <v>596</v>
      </c>
      <c r="AH15" s="78">
        <f t="shared" si="1"/>
        <v>510</v>
      </c>
      <c r="AI15" s="78">
        <f t="shared" si="1"/>
        <v>308</v>
      </c>
      <c r="AJ15" s="78">
        <f t="shared" si="1"/>
        <v>290</v>
      </c>
      <c r="AK15" s="78">
        <f t="shared" si="1"/>
        <v>9606</v>
      </c>
      <c r="AL15" s="78">
        <f t="shared" si="1"/>
        <v>1051</v>
      </c>
      <c r="AM15" s="78">
        <f t="shared" si="1"/>
        <v>785</v>
      </c>
      <c r="AN15" s="78">
        <f t="shared" si="1"/>
        <v>3479</v>
      </c>
      <c r="AO15" s="78">
        <f t="shared" si="1"/>
        <v>493</v>
      </c>
      <c r="AP15" s="78">
        <f t="shared" si="1"/>
        <v>398</v>
      </c>
      <c r="AQ15" s="78">
        <f t="shared" si="1"/>
        <v>28</v>
      </c>
      <c r="AR15" s="78">
        <f t="shared" si="1"/>
        <v>180</v>
      </c>
      <c r="AS15" s="78">
        <f t="shared" si="1"/>
        <v>187</v>
      </c>
    </row>
    <row r="16" spans="1:45" x14ac:dyDescent="0.25">
      <c r="A16" s="98" t="s">
        <v>363</v>
      </c>
      <c r="B16" s="94">
        <v>7700</v>
      </c>
      <c r="C16" s="95">
        <v>5738</v>
      </c>
      <c r="D16" s="95">
        <v>89</v>
      </c>
      <c r="E16" s="95">
        <v>101</v>
      </c>
      <c r="F16" s="95">
        <v>112</v>
      </c>
      <c r="G16" s="95">
        <v>120</v>
      </c>
      <c r="H16" s="95">
        <v>126</v>
      </c>
      <c r="I16" s="95">
        <v>132</v>
      </c>
      <c r="J16" s="95">
        <v>135</v>
      </c>
      <c r="K16" s="95">
        <v>137</v>
      </c>
      <c r="L16" s="95">
        <v>138</v>
      </c>
      <c r="M16" s="95">
        <v>138</v>
      </c>
      <c r="N16" s="95">
        <v>136</v>
      </c>
      <c r="O16" s="95">
        <v>133</v>
      </c>
      <c r="P16" s="95">
        <v>130</v>
      </c>
      <c r="Q16" s="95">
        <v>127</v>
      </c>
      <c r="R16" s="95">
        <v>124</v>
      </c>
      <c r="S16" s="95">
        <v>119</v>
      </c>
      <c r="T16" s="95">
        <v>116</v>
      </c>
      <c r="U16" s="95">
        <v>110</v>
      </c>
      <c r="V16" s="95">
        <v>101</v>
      </c>
      <c r="W16" s="95">
        <v>90</v>
      </c>
      <c r="X16" s="95">
        <v>347</v>
      </c>
      <c r="Y16" s="95">
        <v>399</v>
      </c>
      <c r="Z16" s="95">
        <v>349</v>
      </c>
      <c r="AA16" s="95">
        <v>384</v>
      </c>
      <c r="AB16" s="95">
        <v>373</v>
      </c>
      <c r="AC16" s="95">
        <v>284</v>
      </c>
      <c r="AD16" s="95">
        <v>230</v>
      </c>
      <c r="AE16" s="95">
        <v>224</v>
      </c>
      <c r="AF16" s="95">
        <v>177</v>
      </c>
      <c r="AG16" s="95">
        <v>184</v>
      </c>
      <c r="AH16" s="95">
        <v>201</v>
      </c>
      <c r="AI16" s="95">
        <v>86</v>
      </c>
      <c r="AJ16" s="95">
        <v>86</v>
      </c>
      <c r="AK16" s="95">
        <v>2779</v>
      </c>
      <c r="AL16" s="95">
        <v>310</v>
      </c>
      <c r="AM16" s="95">
        <v>255</v>
      </c>
      <c r="AN16" s="95">
        <v>1016</v>
      </c>
      <c r="AO16" s="95">
        <v>120</v>
      </c>
      <c r="AP16" s="95">
        <v>97</v>
      </c>
      <c r="AQ16" s="95">
        <v>7</v>
      </c>
      <c r="AR16" s="204">
        <v>43</v>
      </c>
      <c r="AS16" s="204">
        <v>46</v>
      </c>
    </row>
    <row r="17" spans="1:45" x14ac:dyDescent="0.25">
      <c r="A17" s="98" t="s">
        <v>361</v>
      </c>
      <c r="B17" s="94">
        <v>2366</v>
      </c>
      <c r="C17" s="95">
        <v>5297</v>
      </c>
      <c r="D17" s="95">
        <v>111</v>
      </c>
      <c r="E17" s="95">
        <v>121</v>
      </c>
      <c r="F17" s="95">
        <v>128</v>
      </c>
      <c r="G17" s="95">
        <v>134</v>
      </c>
      <c r="H17" s="95">
        <v>137</v>
      </c>
      <c r="I17" s="95">
        <v>139</v>
      </c>
      <c r="J17" s="95">
        <v>139</v>
      </c>
      <c r="K17" s="95">
        <v>138</v>
      </c>
      <c r="L17" s="95">
        <v>135</v>
      </c>
      <c r="M17" s="95">
        <v>130</v>
      </c>
      <c r="N17" s="95">
        <v>127</v>
      </c>
      <c r="O17" s="95">
        <v>122</v>
      </c>
      <c r="P17" s="95">
        <v>116</v>
      </c>
      <c r="Q17" s="95">
        <v>108</v>
      </c>
      <c r="R17" s="95">
        <v>100</v>
      </c>
      <c r="S17" s="95">
        <v>92</v>
      </c>
      <c r="T17" s="95">
        <v>83</v>
      </c>
      <c r="U17" s="95">
        <v>76</v>
      </c>
      <c r="V17" s="95">
        <v>74</v>
      </c>
      <c r="W17" s="95">
        <v>75</v>
      </c>
      <c r="X17" s="95">
        <v>370</v>
      </c>
      <c r="Y17" s="95">
        <v>380</v>
      </c>
      <c r="Z17" s="95">
        <v>316</v>
      </c>
      <c r="AA17" s="95">
        <v>307</v>
      </c>
      <c r="AB17" s="95">
        <v>283</v>
      </c>
      <c r="AC17" s="95">
        <v>284</v>
      </c>
      <c r="AD17" s="95">
        <v>237</v>
      </c>
      <c r="AE17" s="95">
        <v>237</v>
      </c>
      <c r="AF17" s="95">
        <v>214</v>
      </c>
      <c r="AG17" s="95">
        <v>133</v>
      </c>
      <c r="AH17" s="95">
        <v>97</v>
      </c>
      <c r="AI17" s="95">
        <v>76</v>
      </c>
      <c r="AJ17" s="95">
        <v>78</v>
      </c>
      <c r="AK17" s="95">
        <v>2570</v>
      </c>
      <c r="AL17" s="95">
        <v>272</v>
      </c>
      <c r="AM17" s="95">
        <v>171</v>
      </c>
      <c r="AN17" s="95">
        <v>922</v>
      </c>
      <c r="AO17" s="95">
        <v>148</v>
      </c>
      <c r="AP17" s="95">
        <v>119</v>
      </c>
      <c r="AQ17" s="95">
        <v>8</v>
      </c>
      <c r="AR17" s="204">
        <v>55</v>
      </c>
      <c r="AS17" s="204">
        <v>56</v>
      </c>
    </row>
    <row r="18" spans="1:45" x14ac:dyDescent="0.25">
      <c r="A18" s="98" t="s">
        <v>364</v>
      </c>
      <c r="B18" s="94">
        <v>2370</v>
      </c>
      <c r="C18" s="95">
        <v>495</v>
      </c>
      <c r="D18" s="95">
        <v>10</v>
      </c>
      <c r="E18" s="95">
        <v>9</v>
      </c>
      <c r="F18" s="95">
        <v>10</v>
      </c>
      <c r="G18" s="95">
        <v>10</v>
      </c>
      <c r="H18" s="95">
        <v>10</v>
      </c>
      <c r="I18" s="95">
        <v>10</v>
      </c>
      <c r="J18" s="95">
        <v>10</v>
      </c>
      <c r="K18" s="95">
        <v>11</v>
      </c>
      <c r="L18" s="95">
        <v>11</v>
      </c>
      <c r="M18" s="95">
        <v>11</v>
      </c>
      <c r="N18" s="95">
        <v>11</v>
      </c>
      <c r="O18" s="95">
        <v>11</v>
      </c>
      <c r="P18" s="95">
        <v>11</v>
      </c>
      <c r="Q18" s="95">
        <v>11</v>
      </c>
      <c r="R18" s="95">
        <v>10</v>
      </c>
      <c r="S18" s="95">
        <v>9</v>
      </c>
      <c r="T18" s="95">
        <v>9</v>
      </c>
      <c r="U18" s="95">
        <v>8</v>
      </c>
      <c r="V18" s="95">
        <v>8</v>
      </c>
      <c r="W18" s="95">
        <v>7</v>
      </c>
      <c r="X18" s="95">
        <v>30</v>
      </c>
      <c r="Y18" s="95">
        <v>31</v>
      </c>
      <c r="Z18" s="95">
        <v>26</v>
      </c>
      <c r="AA18" s="95">
        <v>28</v>
      </c>
      <c r="AB18" s="95">
        <v>35</v>
      </c>
      <c r="AC18" s="95">
        <v>27</v>
      </c>
      <c r="AD18" s="95">
        <v>24</v>
      </c>
      <c r="AE18" s="95">
        <v>24</v>
      </c>
      <c r="AF18" s="95">
        <v>22</v>
      </c>
      <c r="AG18" s="95">
        <v>17</v>
      </c>
      <c r="AH18" s="95">
        <v>15</v>
      </c>
      <c r="AI18" s="95">
        <v>10</v>
      </c>
      <c r="AJ18" s="95">
        <v>9</v>
      </c>
      <c r="AK18" s="95">
        <v>239</v>
      </c>
      <c r="AL18" s="95">
        <v>26</v>
      </c>
      <c r="AM18" s="95">
        <v>18</v>
      </c>
      <c r="AN18" s="95">
        <v>85</v>
      </c>
      <c r="AO18" s="95">
        <v>13</v>
      </c>
      <c r="AP18" s="95">
        <v>11</v>
      </c>
      <c r="AQ18" s="95">
        <v>1</v>
      </c>
      <c r="AR18" s="204">
        <v>5</v>
      </c>
      <c r="AS18" s="204">
        <v>5</v>
      </c>
    </row>
    <row r="19" spans="1:45" x14ac:dyDescent="0.25">
      <c r="A19" s="98" t="s">
        <v>365</v>
      </c>
      <c r="B19" s="94">
        <v>2369</v>
      </c>
      <c r="C19" s="95">
        <v>1972</v>
      </c>
      <c r="D19" s="95">
        <v>37</v>
      </c>
      <c r="E19" s="95">
        <v>38</v>
      </c>
      <c r="F19" s="95">
        <v>38</v>
      </c>
      <c r="G19" s="95">
        <v>39</v>
      </c>
      <c r="H19" s="95">
        <v>40</v>
      </c>
      <c r="I19" s="95">
        <v>41</v>
      </c>
      <c r="J19" s="95">
        <v>42</v>
      </c>
      <c r="K19" s="95">
        <v>42</v>
      </c>
      <c r="L19" s="95">
        <v>43</v>
      </c>
      <c r="M19" s="95">
        <v>44</v>
      </c>
      <c r="N19" s="95">
        <v>44</v>
      </c>
      <c r="O19" s="95">
        <v>44</v>
      </c>
      <c r="P19" s="95">
        <v>44</v>
      </c>
      <c r="Q19" s="95">
        <v>42</v>
      </c>
      <c r="R19" s="95">
        <v>40</v>
      </c>
      <c r="S19" s="95">
        <v>38</v>
      </c>
      <c r="T19" s="95">
        <v>35</v>
      </c>
      <c r="U19" s="95">
        <v>33</v>
      </c>
      <c r="V19" s="95">
        <v>30</v>
      </c>
      <c r="W19" s="95">
        <v>28</v>
      </c>
      <c r="X19" s="95">
        <v>120</v>
      </c>
      <c r="Y19" s="95">
        <v>122</v>
      </c>
      <c r="Z19" s="95">
        <v>106</v>
      </c>
      <c r="AA19" s="95">
        <v>111</v>
      </c>
      <c r="AB19" s="95">
        <v>139</v>
      </c>
      <c r="AC19" s="95">
        <v>108</v>
      </c>
      <c r="AD19" s="95">
        <v>98</v>
      </c>
      <c r="AE19" s="95">
        <v>94</v>
      </c>
      <c r="AF19" s="95">
        <v>90</v>
      </c>
      <c r="AG19" s="95">
        <v>69</v>
      </c>
      <c r="AH19" s="95">
        <v>58</v>
      </c>
      <c r="AI19" s="95">
        <v>40</v>
      </c>
      <c r="AJ19" s="95">
        <v>35</v>
      </c>
      <c r="AK19" s="95">
        <v>955</v>
      </c>
      <c r="AL19" s="95">
        <v>103</v>
      </c>
      <c r="AM19" s="95">
        <v>72</v>
      </c>
      <c r="AN19" s="95">
        <v>340</v>
      </c>
      <c r="AO19" s="95">
        <v>53</v>
      </c>
      <c r="AP19" s="95">
        <v>42</v>
      </c>
      <c r="AQ19" s="95">
        <v>3</v>
      </c>
      <c r="AR19" s="204">
        <v>18</v>
      </c>
      <c r="AS19" s="204">
        <v>19</v>
      </c>
    </row>
    <row r="20" spans="1:45" x14ac:dyDescent="0.25">
      <c r="A20" s="98" t="s">
        <v>742</v>
      </c>
      <c r="B20" s="94">
        <v>2371</v>
      </c>
      <c r="C20" s="95">
        <v>6333</v>
      </c>
      <c r="D20" s="95">
        <v>120</v>
      </c>
      <c r="E20" s="95">
        <v>133</v>
      </c>
      <c r="F20" s="95">
        <v>143</v>
      </c>
      <c r="G20" s="95">
        <v>151</v>
      </c>
      <c r="H20" s="95">
        <v>158</v>
      </c>
      <c r="I20" s="95">
        <v>161</v>
      </c>
      <c r="J20" s="95">
        <v>163</v>
      </c>
      <c r="K20" s="95">
        <v>163</v>
      </c>
      <c r="L20" s="95">
        <v>162</v>
      </c>
      <c r="M20" s="95">
        <v>160</v>
      </c>
      <c r="N20" s="95">
        <v>156</v>
      </c>
      <c r="O20" s="95">
        <v>151</v>
      </c>
      <c r="P20" s="95">
        <v>145</v>
      </c>
      <c r="Q20" s="95">
        <v>139</v>
      </c>
      <c r="R20" s="95">
        <v>132</v>
      </c>
      <c r="S20" s="95">
        <v>126</v>
      </c>
      <c r="T20" s="95">
        <v>119</v>
      </c>
      <c r="U20" s="95">
        <v>112</v>
      </c>
      <c r="V20" s="95">
        <v>103</v>
      </c>
      <c r="W20" s="95">
        <v>94</v>
      </c>
      <c r="X20" s="95">
        <v>386</v>
      </c>
      <c r="Y20" s="95">
        <v>483</v>
      </c>
      <c r="Z20" s="95">
        <v>409</v>
      </c>
      <c r="AA20" s="95">
        <v>384</v>
      </c>
      <c r="AB20" s="95">
        <v>360</v>
      </c>
      <c r="AC20" s="95">
        <v>296</v>
      </c>
      <c r="AD20" s="95">
        <v>271</v>
      </c>
      <c r="AE20" s="95">
        <v>212</v>
      </c>
      <c r="AF20" s="95">
        <v>231</v>
      </c>
      <c r="AG20" s="95">
        <v>193</v>
      </c>
      <c r="AH20" s="95">
        <v>139</v>
      </c>
      <c r="AI20" s="95">
        <v>96</v>
      </c>
      <c r="AJ20" s="95">
        <v>82</v>
      </c>
      <c r="AK20" s="95">
        <v>3063</v>
      </c>
      <c r="AL20" s="95">
        <v>340</v>
      </c>
      <c r="AM20" s="95">
        <v>269</v>
      </c>
      <c r="AN20" s="95">
        <v>1116</v>
      </c>
      <c r="AO20" s="95">
        <v>159</v>
      </c>
      <c r="AP20" s="95">
        <v>129</v>
      </c>
      <c r="AQ20" s="95">
        <v>9</v>
      </c>
      <c r="AR20" s="204">
        <v>59</v>
      </c>
      <c r="AS20" s="204">
        <v>61</v>
      </c>
    </row>
    <row r="21" spans="1:45" x14ac:dyDescent="0.25">
      <c r="A21" s="57" t="s">
        <v>594</v>
      </c>
      <c r="B21" s="56"/>
      <c r="C21" s="78">
        <f>SUM(C22:C29)</f>
        <v>28678</v>
      </c>
      <c r="D21" s="78">
        <f t="shared" ref="D21:AS21" si="2">SUM(D22:D29)</f>
        <v>471</v>
      </c>
      <c r="E21" s="78">
        <f t="shared" si="2"/>
        <v>492</v>
      </c>
      <c r="F21" s="78">
        <f t="shared" si="2"/>
        <v>511</v>
      </c>
      <c r="G21" s="78">
        <f t="shared" si="2"/>
        <v>529</v>
      </c>
      <c r="H21" s="78">
        <f t="shared" si="2"/>
        <v>546</v>
      </c>
      <c r="I21" s="78">
        <f t="shared" si="2"/>
        <v>560</v>
      </c>
      <c r="J21" s="78">
        <f t="shared" si="2"/>
        <v>574</v>
      </c>
      <c r="K21" s="78">
        <f t="shared" si="2"/>
        <v>584</v>
      </c>
      <c r="L21" s="78">
        <f t="shared" si="2"/>
        <v>592</v>
      </c>
      <c r="M21" s="78">
        <f t="shared" si="2"/>
        <v>599</v>
      </c>
      <c r="N21" s="78">
        <f t="shared" si="2"/>
        <v>602</v>
      </c>
      <c r="O21" s="78">
        <f t="shared" si="2"/>
        <v>604</v>
      </c>
      <c r="P21" s="78">
        <f t="shared" si="2"/>
        <v>602</v>
      </c>
      <c r="Q21" s="78">
        <f t="shared" si="2"/>
        <v>595</v>
      </c>
      <c r="R21" s="78">
        <f t="shared" si="2"/>
        <v>583</v>
      </c>
      <c r="S21" s="78">
        <f t="shared" si="2"/>
        <v>569</v>
      </c>
      <c r="T21" s="78">
        <f t="shared" si="2"/>
        <v>559</v>
      </c>
      <c r="U21" s="78">
        <f t="shared" si="2"/>
        <v>539</v>
      </c>
      <c r="V21" s="78">
        <f t="shared" si="2"/>
        <v>513</v>
      </c>
      <c r="W21" s="78">
        <f t="shared" si="2"/>
        <v>482</v>
      </c>
      <c r="X21" s="78">
        <f t="shared" si="2"/>
        <v>2101</v>
      </c>
      <c r="Y21" s="78">
        <f t="shared" si="2"/>
        <v>2259</v>
      </c>
      <c r="Z21" s="78">
        <f t="shared" si="2"/>
        <v>2003</v>
      </c>
      <c r="AA21" s="78">
        <f t="shared" si="2"/>
        <v>1874</v>
      </c>
      <c r="AB21" s="78">
        <f t="shared" si="2"/>
        <v>1808</v>
      </c>
      <c r="AC21" s="78">
        <f t="shared" si="2"/>
        <v>1596</v>
      </c>
      <c r="AD21" s="78">
        <f t="shared" si="2"/>
        <v>1336</v>
      </c>
      <c r="AE21" s="78">
        <f t="shared" si="2"/>
        <v>1161</v>
      </c>
      <c r="AF21" s="78">
        <f t="shared" si="2"/>
        <v>1024</v>
      </c>
      <c r="AG21" s="78">
        <f t="shared" si="2"/>
        <v>856</v>
      </c>
      <c r="AH21" s="78">
        <f t="shared" si="2"/>
        <v>693</v>
      </c>
      <c r="AI21" s="78">
        <f t="shared" si="2"/>
        <v>480</v>
      </c>
      <c r="AJ21" s="78">
        <f t="shared" si="2"/>
        <v>381</v>
      </c>
      <c r="AK21" s="78">
        <f t="shared" si="2"/>
        <v>14569</v>
      </c>
      <c r="AL21" s="78">
        <f t="shared" si="2"/>
        <v>1466</v>
      </c>
      <c r="AM21" s="78">
        <f t="shared" si="2"/>
        <v>1289</v>
      </c>
      <c r="AN21" s="78">
        <f t="shared" si="2"/>
        <v>5929</v>
      </c>
      <c r="AO21" s="78">
        <f t="shared" si="2"/>
        <v>611</v>
      </c>
      <c r="AP21" s="78">
        <f t="shared" si="2"/>
        <v>493</v>
      </c>
      <c r="AQ21" s="78">
        <f t="shared" si="2"/>
        <v>36</v>
      </c>
      <c r="AR21" s="78">
        <f t="shared" si="2"/>
        <v>232</v>
      </c>
      <c r="AS21" s="78">
        <f t="shared" si="2"/>
        <v>239</v>
      </c>
    </row>
    <row r="22" spans="1:45" x14ac:dyDescent="0.25">
      <c r="A22" s="98" t="s">
        <v>381</v>
      </c>
      <c r="B22" s="204">
        <v>2384</v>
      </c>
      <c r="C22" s="54">
        <v>13180</v>
      </c>
      <c r="D22" s="54">
        <v>217</v>
      </c>
      <c r="E22" s="54">
        <v>231</v>
      </c>
      <c r="F22" s="54">
        <v>243</v>
      </c>
      <c r="G22" s="54">
        <v>253</v>
      </c>
      <c r="H22" s="54">
        <v>262</v>
      </c>
      <c r="I22" s="54">
        <v>269</v>
      </c>
      <c r="J22" s="54">
        <v>275</v>
      </c>
      <c r="K22" s="54">
        <v>279</v>
      </c>
      <c r="L22" s="54">
        <v>282</v>
      </c>
      <c r="M22" s="54">
        <v>283</v>
      </c>
      <c r="N22" s="54">
        <v>284</v>
      </c>
      <c r="O22" s="54">
        <v>282</v>
      </c>
      <c r="P22" s="54">
        <v>281</v>
      </c>
      <c r="Q22" s="54">
        <v>278</v>
      </c>
      <c r="R22" s="54">
        <v>275</v>
      </c>
      <c r="S22" s="54">
        <v>271</v>
      </c>
      <c r="T22" s="54">
        <v>268</v>
      </c>
      <c r="U22" s="54">
        <v>261</v>
      </c>
      <c r="V22" s="54">
        <v>249</v>
      </c>
      <c r="W22" s="54">
        <v>234</v>
      </c>
      <c r="X22" s="54">
        <v>1020</v>
      </c>
      <c r="Y22" s="54">
        <v>1103</v>
      </c>
      <c r="Z22" s="54">
        <v>961</v>
      </c>
      <c r="AA22" s="54">
        <v>891</v>
      </c>
      <c r="AB22" s="54">
        <v>819</v>
      </c>
      <c r="AC22" s="54">
        <v>717</v>
      </c>
      <c r="AD22" s="54">
        <v>608</v>
      </c>
      <c r="AE22" s="54">
        <v>507</v>
      </c>
      <c r="AF22" s="54">
        <v>402</v>
      </c>
      <c r="AG22" s="54">
        <v>316</v>
      </c>
      <c r="AH22" s="54">
        <v>249</v>
      </c>
      <c r="AI22" s="54">
        <v>178</v>
      </c>
      <c r="AJ22" s="54">
        <v>132</v>
      </c>
      <c r="AK22" s="54">
        <v>6708</v>
      </c>
      <c r="AL22" s="54">
        <v>678</v>
      </c>
      <c r="AM22" s="54">
        <v>633</v>
      </c>
      <c r="AN22" s="54">
        <v>2849</v>
      </c>
      <c r="AO22" s="54">
        <v>277</v>
      </c>
      <c r="AP22" s="54">
        <v>223</v>
      </c>
      <c r="AQ22" s="54">
        <v>17</v>
      </c>
      <c r="AR22" s="204">
        <v>107</v>
      </c>
      <c r="AS22" s="204">
        <v>110</v>
      </c>
    </row>
    <row r="23" spans="1:45" x14ac:dyDescent="0.25">
      <c r="A23" s="98" t="s">
        <v>385</v>
      </c>
      <c r="B23" s="204">
        <v>2383</v>
      </c>
      <c r="C23" s="54">
        <v>2394</v>
      </c>
      <c r="D23" s="54">
        <v>39</v>
      </c>
      <c r="E23" s="54">
        <v>42</v>
      </c>
      <c r="F23" s="54">
        <v>44</v>
      </c>
      <c r="G23" s="54">
        <v>46</v>
      </c>
      <c r="H23" s="54">
        <v>48</v>
      </c>
      <c r="I23" s="54">
        <v>49</v>
      </c>
      <c r="J23" s="54">
        <v>50</v>
      </c>
      <c r="K23" s="54">
        <v>51</v>
      </c>
      <c r="L23" s="54">
        <v>51</v>
      </c>
      <c r="M23" s="54">
        <v>52</v>
      </c>
      <c r="N23" s="54">
        <v>52</v>
      </c>
      <c r="O23" s="54">
        <v>51</v>
      </c>
      <c r="P23" s="54">
        <v>51</v>
      </c>
      <c r="Q23" s="54">
        <v>51</v>
      </c>
      <c r="R23" s="54">
        <v>50</v>
      </c>
      <c r="S23" s="54">
        <v>49</v>
      </c>
      <c r="T23" s="54">
        <v>49</v>
      </c>
      <c r="U23" s="54">
        <v>47</v>
      </c>
      <c r="V23" s="54">
        <v>45</v>
      </c>
      <c r="W23" s="54">
        <v>42</v>
      </c>
      <c r="X23" s="54">
        <v>186</v>
      </c>
      <c r="Y23" s="54">
        <v>200</v>
      </c>
      <c r="Z23" s="54">
        <v>175</v>
      </c>
      <c r="AA23" s="54">
        <v>162</v>
      </c>
      <c r="AB23" s="54">
        <v>149</v>
      </c>
      <c r="AC23" s="54">
        <v>130</v>
      </c>
      <c r="AD23" s="54">
        <v>110</v>
      </c>
      <c r="AE23" s="54">
        <v>92</v>
      </c>
      <c r="AF23" s="54">
        <v>73</v>
      </c>
      <c r="AG23" s="54">
        <v>57</v>
      </c>
      <c r="AH23" s="54">
        <v>45</v>
      </c>
      <c r="AI23" s="54">
        <v>32</v>
      </c>
      <c r="AJ23" s="54">
        <v>24</v>
      </c>
      <c r="AK23" s="54">
        <v>1220</v>
      </c>
      <c r="AL23" s="54">
        <v>123</v>
      </c>
      <c r="AM23" s="54">
        <v>115</v>
      </c>
      <c r="AN23" s="54">
        <v>518</v>
      </c>
      <c r="AO23" s="54">
        <v>50</v>
      </c>
      <c r="AP23" s="54">
        <v>41</v>
      </c>
      <c r="AQ23" s="54">
        <v>3</v>
      </c>
      <c r="AR23" s="204">
        <v>19</v>
      </c>
      <c r="AS23" s="204">
        <v>20</v>
      </c>
    </row>
    <row r="24" spans="1:45" x14ac:dyDescent="0.25">
      <c r="A24" s="98" t="s">
        <v>379</v>
      </c>
      <c r="B24" s="204">
        <v>2393</v>
      </c>
      <c r="C24" s="54">
        <v>826</v>
      </c>
      <c r="D24" s="54">
        <v>18</v>
      </c>
      <c r="E24" s="54">
        <v>18</v>
      </c>
      <c r="F24" s="54">
        <v>19</v>
      </c>
      <c r="G24" s="54">
        <v>19</v>
      </c>
      <c r="H24" s="54">
        <v>19</v>
      </c>
      <c r="I24" s="54">
        <v>19</v>
      </c>
      <c r="J24" s="54">
        <v>19</v>
      </c>
      <c r="K24" s="54">
        <v>19</v>
      </c>
      <c r="L24" s="54">
        <v>18</v>
      </c>
      <c r="M24" s="54">
        <v>18</v>
      </c>
      <c r="N24" s="54">
        <v>17</v>
      </c>
      <c r="O24" s="54">
        <v>17</v>
      </c>
      <c r="P24" s="54">
        <v>16</v>
      </c>
      <c r="Q24" s="54">
        <v>16</v>
      </c>
      <c r="R24" s="54">
        <v>15</v>
      </c>
      <c r="S24" s="54">
        <v>14</v>
      </c>
      <c r="T24" s="54">
        <v>14</v>
      </c>
      <c r="U24" s="54">
        <v>13</v>
      </c>
      <c r="V24" s="54">
        <v>13</v>
      </c>
      <c r="W24" s="54">
        <v>12</v>
      </c>
      <c r="X24" s="54">
        <v>59</v>
      </c>
      <c r="Y24" s="54">
        <v>69</v>
      </c>
      <c r="Z24" s="54">
        <v>59</v>
      </c>
      <c r="AA24" s="54">
        <v>48</v>
      </c>
      <c r="AB24" s="54">
        <v>49</v>
      </c>
      <c r="AC24" s="54">
        <v>43</v>
      </c>
      <c r="AD24" s="54">
        <v>40</v>
      </c>
      <c r="AE24" s="54">
        <v>30</v>
      </c>
      <c r="AF24" s="54">
        <v>32</v>
      </c>
      <c r="AG24" s="54">
        <v>23</v>
      </c>
      <c r="AH24" s="54">
        <v>20</v>
      </c>
      <c r="AI24" s="54">
        <v>11</v>
      </c>
      <c r="AJ24" s="54">
        <v>10</v>
      </c>
      <c r="AK24" s="54">
        <v>414</v>
      </c>
      <c r="AL24" s="54">
        <v>41</v>
      </c>
      <c r="AM24" s="54">
        <v>33</v>
      </c>
      <c r="AN24" s="54">
        <v>158</v>
      </c>
      <c r="AO24" s="54">
        <v>23</v>
      </c>
      <c r="AP24" s="54">
        <v>19</v>
      </c>
      <c r="AQ24" s="54">
        <v>1</v>
      </c>
      <c r="AR24" s="204">
        <v>9</v>
      </c>
      <c r="AS24" s="204">
        <v>9</v>
      </c>
    </row>
    <row r="25" spans="1:45" x14ac:dyDescent="0.25">
      <c r="A25" s="98" t="s">
        <v>386</v>
      </c>
      <c r="B25" s="204">
        <v>2381</v>
      </c>
      <c r="C25" s="54">
        <v>2994</v>
      </c>
      <c r="D25" s="54">
        <v>49</v>
      </c>
      <c r="E25" s="54">
        <v>53</v>
      </c>
      <c r="F25" s="54">
        <v>55</v>
      </c>
      <c r="G25" s="54">
        <v>58</v>
      </c>
      <c r="H25" s="54">
        <v>60</v>
      </c>
      <c r="I25" s="54">
        <v>61</v>
      </c>
      <c r="J25" s="54">
        <v>63</v>
      </c>
      <c r="K25" s="54">
        <v>63</v>
      </c>
      <c r="L25" s="54">
        <v>64</v>
      </c>
      <c r="M25" s="54">
        <v>64</v>
      </c>
      <c r="N25" s="54">
        <v>64</v>
      </c>
      <c r="O25" s="54">
        <v>64</v>
      </c>
      <c r="P25" s="54">
        <v>64</v>
      </c>
      <c r="Q25" s="54">
        <v>63</v>
      </c>
      <c r="R25" s="54">
        <v>62</v>
      </c>
      <c r="S25" s="54">
        <v>62</v>
      </c>
      <c r="T25" s="54">
        <v>61</v>
      </c>
      <c r="U25" s="54">
        <v>59</v>
      </c>
      <c r="V25" s="54">
        <v>57</v>
      </c>
      <c r="W25" s="54">
        <v>53</v>
      </c>
      <c r="X25" s="54">
        <v>232</v>
      </c>
      <c r="Y25" s="54">
        <v>251</v>
      </c>
      <c r="Z25" s="54">
        <v>218</v>
      </c>
      <c r="AA25" s="54">
        <v>202</v>
      </c>
      <c r="AB25" s="54">
        <v>186</v>
      </c>
      <c r="AC25" s="54">
        <v>163</v>
      </c>
      <c r="AD25" s="54">
        <v>138</v>
      </c>
      <c r="AE25" s="54">
        <v>115</v>
      </c>
      <c r="AF25" s="54">
        <v>91</v>
      </c>
      <c r="AG25" s="54">
        <v>72</v>
      </c>
      <c r="AH25" s="54">
        <v>57</v>
      </c>
      <c r="AI25" s="54">
        <v>40</v>
      </c>
      <c r="AJ25" s="54">
        <v>30</v>
      </c>
      <c r="AK25" s="54">
        <v>1525</v>
      </c>
      <c r="AL25" s="54">
        <v>154</v>
      </c>
      <c r="AM25" s="54">
        <v>144</v>
      </c>
      <c r="AN25" s="54">
        <v>648</v>
      </c>
      <c r="AO25" s="54">
        <v>63</v>
      </c>
      <c r="AP25" s="54">
        <v>51</v>
      </c>
      <c r="AQ25" s="54">
        <v>4</v>
      </c>
      <c r="AR25" s="204">
        <v>24</v>
      </c>
      <c r="AS25" s="204">
        <v>25</v>
      </c>
    </row>
    <row r="26" spans="1:45" x14ac:dyDescent="0.25">
      <c r="A26" s="98" t="s">
        <v>746</v>
      </c>
      <c r="B26" s="204">
        <v>2394</v>
      </c>
      <c r="C26" s="54">
        <v>2714</v>
      </c>
      <c r="D26" s="54">
        <v>47</v>
      </c>
      <c r="E26" s="54">
        <v>48</v>
      </c>
      <c r="F26" s="54">
        <v>49</v>
      </c>
      <c r="G26" s="54">
        <v>50</v>
      </c>
      <c r="H26" s="54">
        <v>51</v>
      </c>
      <c r="I26" s="54">
        <v>52</v>
      </c>
      <c r="J26" s="54">
        <v>53</v>
      </c>
      <c r="K26" s="54">
        <v>55</v>
      </c>
      <c r="L26" s="54">
        <v>55</v>
      </c>
      <c r="M26" s="54">
        <v>56</v>
      </c>
      <c r="N26" s="54">
        <v>56</v>
      </c>
      <c r="O26" s="54">
        <v>56</v>
      </c>
      <c r="P26" s="54">
        <v>56</v>
      </c>
      <c r="Q26" s="54">
        <v>53</v>
      </c>
      <c r="R26" s="54">
        <v>50</v>
      </c>
      <c r="S26" s="54">
        <v>47</v>
      </c>
      <c r="T26" s="54">
        <v>44</v>
      </c>
      <c r="U26" s="54">
        <v>41</v>
      </c>
      <c r="V26" s="54">
        <v>39</v>
      </c>
      <c r="W26" s="54">
        <v>38</v>
      </c>
      <c r="X26" s="54">
        <v>176</v>
      </c>
      <c r="Y26" s="54">
        <v>187</v>
      </c>
      <c r="Z26" s="54">
        <v>169</v>
      </c>
      <c r="AA26" s="54">
        <v>160</v>
      </c>
      <c r="AB26" s="54">
        <v>172</v>
      </c>
      <c r="AC26" s="54">
        <v>158</v>
      </c>
      <c r="AD26" s="54">
        <v>117</v>
      </c>
      <c r="AE26" s="54">
        <v>133</v>
      </c>
      <c r="AF26" s="54">
        <v>125</v>
      </c>
      <c r="AG26" s="54">
        <v>111</v>
      </c>
      <c r="AH26" s="54">
        <v>89</v>
      </c>
      <c r="AI26" s="54">
        <v>67</v>
      </c>
      <c r="AJ26" s="54">
        <v>54</v>
      </c>
      <c r="AK26" s="54">
        <v>1387</v>
      </c>
      <c r="AL26" s="54">
        <v>141</v>
      </c>
      <c r="AM26" s="54">
        <v>93</v>
      </c>
      <c r="AN26" s="54">
        <v>506</v>
      </c>
      <c r="AO26" s="54">
        <v>63</v>
      </c>
      <c r="AP26" s="54">
        <v>51</v>
      </c>
      <c r="AQ26" s="54">
        <v>3</v>
      </c>
      <c r="AR26" s="204">
        <v>23</v>
      </c>
      <c r="AS26" s="204">
        <v>24</v>
      </c>
    </row>
    <row r="27" spans="1:45" x14ac:dyDescent="0.25">
      <c r="A27" s="98" t="s">
        <v>747</v>
      </c>
      <c r="B27" s="204">
        <v>2396</v>
      </c>
      <c r="C27" s="54">
        <v>2804</v>
      </c>
      <c r="D27" s="54">
        <v>36</v>
      </c>
      <c r="E27" s="54">
        <v>33</v>
      </c>
      <c r="F27" s="54">
        <v>32</v>
      </c>
      <c r="G27" s="54">
        <v>32</v>
      </c>
      <c r="H27" s="54">
        <v>33</v>
      </c>
      <c r="I27" s="54">
        <v>35</v>
      </c>
      <c r="J27" s="54">
        <v>37</v>
      </c>
      <c r="K27" s="54">
        <v>40</v>
      </c>
      <c r="L27" s="54">
        <v>44</v>
      </c>
      <c r="M27" s="54">
        <v>47</v>
      </c>
      <c r="N27" s="54">
        <v>50</v>
      </c>
      <c r="O27" s="54">
        <v>54</v>
      </c>
      <c r="P27" s="54">
        <v>56</v>
      </c>
      <c r="Q27" s="54">
        <v>57</v>
      </c>
      <c r="R27" s="54">
        <v>57</v>
      </c>
      <c r="S27" s="54">
        <v>55</v>
      </c>
      <c r="T27" s="54">
        <v>54</v>
      </c>
      <c r="U27" s="54">
        <v>52</v>
      </c>
      <c r="V27" s="54">
        <v>48</v>
      </c>
      <c r="W27" s="54">
        <v>44</v>
      </c>
      <c r="X27" s="54">
        <v>162</v>
      </c>
      <c r="Y27" s="54">
        <v>164</v>
      </c>
      <c r="Z27" s="54">
        <v>167</v>
      </c>
      <c r="AA27" s="54">
        <v>175</v>
      </c>
      <c r="AB27" s="54">
        <v>197</v>
      </c>
      <c r="AC27" s="54">
        <v>173</v>
      </c>
      <c r="AD27" s="54">
        <v>156</v>
      </c>
      <c r="AE27" s="54">
        <v>119</v>
      </c>
      <c r="AF27" s="54">
        <v>155</v>
      </c>
      <c r="AG27" s="54">
        <v>153</v>
      </c>
      <c r="AH27" s="54">
        <v>134</v>
      </c>
      <c r="AI27" s="54">
        <v>79</v>
      </c>
      <c r="AJ27" s="54">
        <v>74</v>
      </c>
      <c r="AK27" s="54">
        <v>1395</v>
      </c>
      <c r="AL27" s="54">
        <v>134</v>
      </c>
      <c r="AM27" s="54">
        <v>117</v>
      </c>
      <c r="AN27" s="54">
        <v>495</v>
      </c>
      <c r="AO27" s="54">
        <v>51</v>
      </c>
      <c r="AP27" s="54">
        <v>41</v>
      </c>
      <c r="AQ27" s="54">
        <v>3</v>
      </c>
      <c r="AR27" s="204">
        <v>18</v>
      </c>
      <c r="AS27" s="204">
        <v>18</v>
      </c>
    </row>
    <row r="28" spans="1:45" x14ac:dyDescent="0.25">
      <c r="A28" s="98" t="s">
        <v>380</v>
      </c>
      <c r="B28" s="204">
        <v>2395</v>
      </c>
      <c r="C28" s="54">
        <v>1966</v>
      </c>
      <c r="D28" s="54">
        <v>35</v>
      </c>
      <c r="E28" s="54">
        <v>35</v>
      </c>
      <c r="F28" s="54">
        <v>36</v>
      </c>
      <c r="G28" s="54">
        <v>36</v>
      </c>
      <c r="H28" s="54">
        <v>37</v>
      </c>
      <c r="I28" s="54">
        <v>38</v>
      </c>
      <c r="J28" s="54">
        <v>39</v>
      </c>
      <c r="K28" s="54">
        <v>39</v>
      </c>
      <c r="L28" s="54">
        <v>40</v>
      </c>
      <c r="M28" s="54">
        <v>40</v>
      </c>
      <c r="N28" s="54">
        <v>40</v>
      </c>
      <c r="O28" s="54">
        <v>41</v>
      </c>
      <c r="P28" s="54">
        <v>40</v>
      </c>
      <c r="Q28" s="54">
        <v>39</v>
      </c>
      <c r="R28" s="54">
        <v>37</v>
      </c>
      <c r="S28" s="54">
        <v>34</v>
      </c>
      <c r="T28" s="54">
        <v>32</v>
      </c>
      <c r="U28" s="54">
        <v>30</v>
      </c>
      <c r="V28" s="54">
        <v>28</v>
      </c>
      <c r="W28" s="54">
        <v>27</v>
      </c>
      <c r="X28" s="54">
        <v>127</v>
      </c>
      <c r="Y28" s="54">
        <v>135</v>
      </c>
      <c r="Z28" s="54">
        <v>123</v>
      </c>
      <c r="AA28" s="54">
        <v>115</v>
      </c>
      <c r="AB28" s="54">
        <v>124</v>
      </c>
      <c r="AC28" s="54">
        <v>114</v>
      </c>
      <c r="AD28" s="54">
        <v>84</v>
      </c>
      <c r="AE28" s="54">
        <v>96</v>
      </c>
      <c r="AF28" s="54">
        <v>91</v>
      </c>
      <c r="AG28" s="54">
        <v>81</v>
      </c>
      <c r="AH28" s="54">
        <v>65</v>
      </c>
      <c r="AI28" s="54">
        <v>49</v>
      </c>
      <c r="AJ28" s="54">
        <v>39</v>
      </c>
      <c r="AK28" s="54">
        <v>1005</v>
      </c>
      <c r="AL28" s="54">
        <v>102</v>
      </c>
      <c r="AM28" s="54">
        <v>68</v>
      </c>
      <c r="AN28" s="54">
        <v>366</v>
      </c>
      <c r="AO28" s="54">
        <v>46</v>
      </c>
      <c r="AP28" s="54">
        <v>37</v>
      </c>
      <c r="AQ28" s="54">
        <v>3</v>
      </c>
      <c r="AR28" s="204">
        <v>17</v>
      </c>
      <c r="AS28" s="204">
        <v>18</v>
      </c>
    </row>
    <row r="29" spans="1:45" x14ac:dyDescent="0.25">
      <c r="A29" s="98" t="s">
        <v>387</v>
      </c>
      <c r="B29" s="204">
        <v>2382</v>
      </c>
      <c r="C29" s="54">
        <v>1800</v>
      </c>
      <c r="D29" s="54">
        <v>30</v>
      </c>
      <c r="E29" s="54">
        <v>32</v>
      </c>
      <c r="F29" s="54">
        <v>33</v>
      </c>
      <c r="G29" s="54">
        <v>35</v>
      </c>
      <c r="H29" s="54">
        <v>36</v>
      </c>
      <c r="I29" s="54">
        <v>37</v>
      </c>
      <c r="J29" s="54">
        <v>38</v>
      </c>
      <c r="K29" s="54">
        <v>38</v>
      </c>
      <c r="L29" s="54">
        <v>38</v>
      </c>
      <c r="M29" s="54">
        <v>39</v>
      </c>
      <c r="N29" s="54">
        <v>39</v>
      </c>
      <c r="O29" s="54">
        <v>39</v>
      </c>
      <c r="P29" s="54">
        <v>38</v>
      </c>
      <c r="Q29" s="54">
        <v>38</v>
      </c>
      <c r="R29" s="54">
        <v>37</v>
      </c>
      <c r="S29" s="54">
        <v>37</v>
      </c>
      <c r="T29" s="54">
        <v>37</v>
      </c>
      <c r="U29" s="54">
        <v>36</v>
      </c>
      <c r="V29" s="54">
        <v>34</v>
      </c>
      <c r="W29" s="54">
        <v>32</v>
      </c>
      <c r="X29" s="54">
        <v>139</v>
      </c>
      <c r="Y29" s="54">
        <v>150</v>
      </c>
      <c r="Z29" s="54">
        <v>131</v>
      </c>
      <c r="AA29" s="54">
        <v>121</v>
      </c>
      <c r="AB29" s="54">
        <v>112</v>
      </c>
      <c r="AC29" s="54">
        <v>98</v>
      </c>
      <c r="AD29" s="54">
        <v>83</v>
      </c>
      <c r="AE29" s="54">
        <v>69</v>
      </c>
      <c r="AF29" s="54">
        <v>55</v>
      </c>
      <c r="AG29" s="54">
        <v>43</v>
      </c>
      <c r="AH29" s="54">
        <v>34</v>
      </c>
      <c r="AI29" s="54">
        <v>24</v>
      </c>
      <c r="AJ29" s="54">
        <v>18</v>
      </c>
      <c r="AK29" s="54">
        <v>915</v>
      </c>
      <c r="AL29" s="54">
        <v>93</v>
      </c>
      <c r="AM29" s="54">
        <v>86</v>
      </c>
      <c r="AN29" s="54">
        <v>389</v>
      </c>
      <c r="AO29" s="54">
        <v>38</v>
      </c>
      <c r="AP29" s="54">
        <v>30</v>
      </c>
      <c r="AQ29" s="54">
        <v>2</v>
      </c>
      <c r="AR29" s="204">
        <v>15</v>
      </c>
      <c r="AS29" s="204">
        <v>15</v>
      </c>
    </row>
    <row r="30" spans="1:45" x14ac:dyDescent="0.25">
      <c r="A30" s="57" t="s">
        <v>595</v>
      </c>
      <c r="B30" s="56"/>
      <c r="C30" s="78">
        <f>SUM(C31:C38)</f>
        <v>34600</v>
      </c>
      <c r="D30" s="78">
        <f t="shared" ref="D30:AS30" si="3">SUM(D31:D38)</f>
        <v>588</v>
      </c>
      <c r="E30" s="78">
        <f t="shared" si="3"/>
        <v>611</v>
      </c>
      <c r="F30" s="78">
        <f t="shared" si="3"/>
        <v>637</v>
      </c>
      <c r="G30" s="78">
        <f t="shared" si="3"/>
        <v>658</v>
      </c>
      <c r="H30" s="78">
        <f t="shared" si="3"/>
        <v>678</v>
      </c>
      <c r="I30" s="78">
        <f t="shared" si="3"/>
        <v>699</v>
      </c>
      <c r="J30" s="78">
        <f t="shared" si="3"/>
        <v>714</v>
      </c>
      <c r="K30" s="78">
        <f t="shared" si="3"/>
        <v>730</v>
      </c>
      <c r="L30" s="78">
        <f t="shared" si="3"/>
        <v>741</v>
      </c>
      <c r="M30" s="78">
        <f t="shared" si="3"/>
        <v>748</v>
      </c>
      <c r="N30" s="78">
        <f t="shared" si="3"/>
        <v>754</v>
      </c>
      <c r="O30" s="78">
        <f t="shared" si="3"/>
        <v>758</v>
      </c>
      <c r="P30" s="78">
        <f t="shared" si="3"/>
        <v>755</v>
      </c>
      <c r="Q30" s="78">
        <f t="shared" si="3"/>
        <v>745</v>
      </c>
      <c r="R30" s="78">
        <f t="shared" si="3"/>
        <v>732</v>
      </c>
      <c r="S30" s="78">
        <f t="shared" si="3"/>
        <v>715</v>
      </c>
      <c r="T30" s="78">
        <f t="shared" si="3"/>
        <v>699</v>
      </c>
      <c r="U30" s="78">
        <f t="shared" si="3"/>
        <v>677</v>
      </c>
      <c r="V30" s="78">
        <f t="shared" si="3"/>
        <v>641</v>
      </c>
      <c r="W30" s="78">
        <f t="shared" si="3"/>
        <v>598</v>
      </c>
      <c r="X30" s="78">
        <f t="shared" si="3"/>
        <v>2554</v>
      </c>
      <c r="Y30" s="78">
        <f t="shared" si="3"/>
        <v>2746</v>
      </c>
      <c r="Z30" s="78">
        <f t="shared" si="3"/>
        <v>2429</v>
      </c>
      <c r="AA30" s="78">
        <f t="shared" si="3"/>
        <v>2264</v>
      </c>
      <c r="AB30" s="78">
        <f t="shared" si="3"/>
        <v>2086</v>
      </c>
      <c r="AC30" s="78">
        <f t="shared" si="3"/>
        <v>1822</v>
      </c>
      <c r="AD30" s="78">
        <f t="shared" si="3"/>
        <v>1691</v>
      </c>
      <c r="AE30" s="78">
        <f t="shared" si="3"/>
        <v>1384</v>
      </c>
      <c r="AF30" s="78">
        <f t="shared" si="3"/>
        <v>1177</v>
      </c>
      <c r="AG30" s="78">
        <f t="shared" si="3"/>
        <v>952</v>
      </c>
      <c r="AH30" s="78">
        <f t="shared" si="3"/>
        <v>706</v>
      </c>
      <c r="AI30" s="78">
        <f t="shared" si="3"/>
        <v>538</v>
      </c>
      <c r="AJ30" s="78">
        <f t="shared" si="3"/>
        <v>373</v>
      </c>
      <c r="AK30" s="78">
        <f t="shared" si="3"/>
        <v>17628</v>
      </c>
      <c r="AL30" s="78">
        <f t="shared" si="3"/>
        <v>1818</v>
      </c>
      <c r="AM30" s="78">
        <f t="shared" si="3"/>
        <v>1656</v>
      </c>
      <c r="AN30" s="78">
        <f t="shared" si="3"/>
        <v>7181</v>
      </c>
      <c r="AO30" s="78">
        <f t="shared" si="3"/>
        <v>752</v>
      </c>
      <c r="AP30" s="78">
        <f t="shared" si="3"/>
        <v>607</v>
      </c>
      <c r="AQ30" s="78">
        <f t="shared" si="3"/>
        <v>45</v>
      </c>
      <c r="AR30" s="78">
        <f t="shared" si="3"/>
        <v>290</v>
      </c>
      <c r="AS30" s="78">
        <f t="shared" si="3"/>
        <v>298</v>
      </c>
    </row>
    <row r="31" spans="1:45" x14ac:dyDescent="0.25">
      <c r="A31" s="98" t="s">
        <v>376</v>
      </c>
      <c r="B31" s="94">
        <v>2388</v>
      </c>
      <c r="C31" s="95">
        <v>5965</v>
      </c>
      <c r="D31" s="95">
        <v>107</v>
      </c>
      <c r="E31" s="95">
        <v>108</v>
      </c>
      <c r="F31" s="95">
        <v>109</v>
      </c>
      <c r="G31" s="95">
        <v>111</v>
      </c>
      <c r="H31" s="95">
        <v>114</v>
      </c>
      <c r="I31" s="95">
        <v>117</v>
      </c>
      <c r="J31" s="95">
        <v>121</v>
      </c>
      <c r="K31" s="95">
        <v>125</v>
      </c>
      <c r="L31" s="95">
        <v>128</v>
      </c>
      <c r="M31" s="95">
        <v>130</v>
      </c>
      <c r="N31" s="95">
        <v>134</v>
      </c>
      <c r="O31" s="95">
        <v>136</v>
      </c>
      <c r="P31" s="95">
        <v>137</v>
      </c>
      <c r="Q31" s="95">
        <v>134</v>
      </c>
      <c r="R31" s="95">
        <v>130</v>
      </c>
      <c r="S31" s="95">
        <v>125</v>
      </c>
      <c r="T31" s="95">
        <v>120</v>
      </c>
      <c r="U31" s="95">
        <v>114</v>
      </c>
      <c r="V31" s="95">
        <v>106</v>
      </c>
      <c r="W31" s="95">
        <v>98</v>
      </c>
      <c r="X31" s="95">
        <v>395</v>
      </c>
      <c r="Y31" s="95">
        <v>419</v>
      </c>
      <c r="Z31" s="95">
        <v>385</v>
      </c>
      <c r="AA31" s="95">
        <v>363</v>
      </c>
      <c r="AB31" s="95">
        <v>337</v>
      </c>
      <c r="AC31" s="95">
        <v>293</v>
      </c>
      <c r="AD31" s="95">
        <v>325</v>
      </c>
      <c r="AE31" s="95">
        <v>257</v>
      </c>
      <c r="AF31" s="95">
        <v>247</v>
      </c>
      <c r="AG31" s="95">
        <v>208</v>
      </c>
      <c r="AH31" s="95">
        <v>140</v>
      </c>
      <c r="AI31" s="95">
        <v>118</v>
      </c>
      <c r="AJ31" s="95">
        <v>74</v>
      </c>
      <c r="AK31" s="95">
        <v>3041</v>
      </c>
      <c r="AL31" s="95">
        <v>326</v>
      </c>
      <c r="AM31" s="95">
        <v>284</v>
      </c>
      <c r="AN31" s="95">
        <v>1129</v>
      </c>
      <c r="AO31" s="95">
        <v>139</v>
      </c>
      <c r="AP31" s="95">
        <v>112</v>
      </c>
      <c r="AQ31" s="95">
        <v>7</v>
      </c>
      <c r="AR31" s="204">
        <v>53</v>
      </c>
      <c r="AS31" s="204">
        <v>54</v>
      </c>
    </row>
    <row r="32" spans="1:45" x14ac:dyDescent="0.25">
      <c r="A32" s="98" t="s">
        <v>382</v>
      </c>
      <c r="B32" s="94">
        <v>2380</v>
      </c>
      <c r="C32" s="95">
        <v>13775</v>
      </c>
      <c r="D32" s="95">
        <v>227</v>
      </c>
      <c r="E32" s="95">
        <v>242</v>
      </c>
      <c r="F32" s="95">
        <v>254</v>
      </c>
      <c r="G32" s="95">
        <v>265</v>
      </c>
      <c r="H32" s="95">
        <v>274</v>
      </c>
      <c r="I32" s="95">
        <v>282</v>
      </c>
      <c r="J32" s="95">
        <v>288</v>
      </c>
      <c r="K32" s="95">
        <v>292</v>
      </c>
      <c r="L32" s="95">
        <v>295</v>
      </c>
      <c r="M32" s="95">
        <v>296</v>
      </c>
      <c r="N32" s="95">
        <v>296</v>
      </c>
      <c r="O32" s="95">
        <v>295</v>
      </c>
      <c r="P32" s="95">
        <v>293</v>
      </c>
      <c r="Q32" s="95">
        <v>290</v>
      </c>
      <c r="R32" s="95">
        <v>287</v>
      </c>
      <c r="S32" s="95">
        <v>283</v>
      </c>
      <c r="T32" s="95">
        <v>280</v>
      </c>
      <c r="U32" s="95">
        <v>273</v>
      </c>
      <c r="V32" s="95">
        <v>260</v>
      </c>
      <c r="W32" s="95">
        <v>244</v>
      </c>
      <c r="X32" s="95">
        <v>1067</v>
      </c>
      <c r="Y32" s="95">
        <v>1153</v>
      </c>
      <c r="Z32" s="95">
        <v>1004</v>
      </c>
      <c r="AA32" s="95">
        <v>931</v>
      </c>
      <c r="AB32" s="95">
        <v>856</v>
      </c>
      <c r="AC32" s="95">
        <v>749</v>
      </c>
      <c r="AD32" s="95">
        <v>635</v>
      </c>
      <c r="AE32" s="95">
        <v>530</v>
      </c>
      <c r="AF32" s="95">
        <v>420</v>
      </c>
      <c r="AG32" s="95">
        <v>330</v>
      </c>
      <c r="AH32" s="95">
        <v>260</v>
      </c>
      <c r="AI32" s="95">
        <v>186</v>
      </c>
      <c r="AJ32" s="95">
        <v>138</v>
      </c>
      <c r="AK32" s="95">
        <v>7013</v>
      </c>
      <c r="AL32" s="95">
        <v>709</v>
      </c>
      <c r="AM32" s="95">
        <v>661</v>
      </c>
      <c r="AN32" s="95">
        <v>2979</v>
      </c>
      <c r="AO32" s="95">
        <v>289</v>
      </c>
      <c r="AP32" s="95">
        <v>233</v>
      </c>
      <c r="AQ32" s="95">
        <v>17</v>
      </c>
      <c r="AR32" s="204">
        <v>112</v>
      </c>
      <c r="AS32" s="204">
        <v>115</v>
      </c>
    </row>
    <row r="33" spans="1:45" x14ac:dyDescent="0.25">
      <c r="A33" s="98" t="s">
        <v>748</v>
      </c>
      <c r="B33" s="94">
        <v>10063</v>
      </c>
      <c r="C33" s="95">
        <v>7188</v>
      </c>
      <c r="D33" s="95">
        <v>118</v>
      </c>
      <c r="E33" s="95">
        <v>126</v>
      </c>
      <c r="F33" s="95">
        <v>133</v>
      </c>
      <c r="G33" s="95">
        <v>138</v>
      </c>
      <c r="H33" s="95">
        <v>143</v>
      </c>
      <c r="I33" s="95">
        <v>147</v>
      </c>
      <c r="J33" s="95">
        <v>150</v>
      </c>
      <c r="K33" s="95">
        <v>152</v>
      </c>
      <c r="L33" s="95">
        <v>154</v>
      </c>
      <c r="M33" s="95">
        <v>155</v>
      </c>
      <c r="N33" s="95">
        <v>155</v>
      </c>
      <c r="O33" s="95">
        <v>154</v>
      </c>
      <c r="P33" s="95">
        <v>153</v>
      </c>
      <c r="Q33" s="95">
        <v>152</v>
      </c>
      <c r="R33" s="95">
        <v>150</v>
      </c>
      <c r="S33" s="95">
        <v>148</v>
      </c>
      <c r="T33" s="95">
        <v>146</v>
      </c>
      <c r="U33" s="95">
        <v>142</v>
      </c>
      <c r="V33" s="95">
        <v>136</v>
      </c>
      <c r="W33" s="95">
        <v>127</v>
      </c>
      <c r="X33" s="95">
        <v>557</v>
      </c>
      <c r="Y33" s="95">
        <v>601</v>
      </c>
      <c r="Z33" s="95">
        <v>524</v>
      </c>
      <c r="AA33" s="95">
        <v>486</v>
      </c>
      <c r="AB33" s="95">
        <v>447</v>
      </c>
      <c r="AC33" s="95">
        <v>391</v>
      </c>
      <c r="AD33" s="95">
        <v>331</v>
      </c>
      <c r="AE33" s="95">
        <v>276</v>
      </c>
      <c r="AF33" s="95">
        <v>219</v>
      </c>
      <c r="AG33" s="95">
        <v>172</v>
      </c>
      <c r="AH33" s="95">
        <v>136</v>
      </c>
      <c r="AI33" s="95">
        <v>97</v>
      </c>
      <c r="AJ33" s="95">
        <v>72</v>
      </c>
      <c r="AK33" s="95">
        <v>3659</v>
      </c>
      <c r="AL33" s="95">
        <v>370</v>
      </c>
      <c r="AM33" s="95">
        <v>345</v>
      </c>
      <c r="AN33" s="95">
        <v>1554</v>
      </c>
      <c r="AO33" s="95">
        <v>151</v>
      </c>
      <c r="AP33" s="95">
        <v>122</v>
      </c>
      <c r="AQ33" s="95">
        <v>9</v>
      </c>
      <c r="AR33" s="204">
        <v>58</v>
      </c>
      <c r="AS33" s="204">
        <v>60</v>
      </c>
    </row>
    <row r="34" spans="1:45" x14ac:dyDescent="0.25">
      <c r="A34" s="98" t="s">
        <v>784</v>
      </c>
      <c r="B34" s="94">
        <v>11745</v>
      </c>
      <c r="C34" s="95">
        <v>1198</v>
      </c>
      <c r="D34" s="95">
        <v>21</v>
      </c>
      <c r="E34" s="95">
        <v>20</v>
      </c>
      <c r="F34" s="95">
        <v>22</v>
      </c>
      <c r="G34" s="95">
        <v>23</v>
      </c>
      <c r="H34" s="95">
        <v>24</v>
      </c>
      <c r="I34" s="95">
        <v>24</v>
      </c>
      <c r="J34" s="95">
        <v>25</v>
      </c>
      <c r="K34" s="95">
        <v>25</v>
      </c>
      <c r="L34" s="95">
        <v>26</v>
      </c>
      <c r="M34" s="95">
        <v>26</v>
      </c>
      <c r="N34" s="95">
        <v>26</v>
      </c>
      <c r="O34" s="95">
        <v>26</v>
      </c>
      <c r="P34" s="95">
        <v>26</v>
      </c>
      <c r="Q34" s="95">
        <v>25</v>
      </c>
      <c r="R34" s="95">
        <v>25</v>
      </c>
      <c r="S34" s="95">
        <v>25</v>
      </c>
      <c r="T34" s="95">
        <v>24</v>
      </c>
      <c r="U34" s="95">
        <v>24</v>
      </c>
      <c r="V34" s="95">
        <v>23</v>
      </c>
      <c r="W34" s="95">
        <v>21</v>
      </c>
      <c r="X34" s="95">
        <v>93</v>
      </c>
      <c r="Y34" s="95">
        <v>100</v>
      </c>
      <c r="Z34" s="95">
        <v>87</v>
      </c>
      <c r="AA34" s="95">
        <v>81</v>
      </c>
      <c r="AB34" s="95">
        <v>74</v>
      </c>
      <c r="AC34" s="95">
        <v>65</v>
      </c>
      <c r="AD34" s="95">
        <v>55</v>
      </c>
      <c r="AE34" s="95">
        <v>46</v>
      </c>
      <c r="AF34" s="95">
        <v>36</v>
      </c>
      <c r="AG34" s="95">
        <v>29</v>
      </c>
      <c r="AH34" s="95">
        <v>22</v>
      </c>
      <c r="AI34" s="95">
        <v>17</v>
      </c>
      <c r="AJ34" s="95">
        <v>12</v>
      </c>
      <c r="AK34" s="95">
        <v>609</v>
      </c>
      <c r="AL34" s="95">
        <v>62</v>
      </c>
      <c r="AM34" s="95">
        <v>57</v>
      </c>
      <c r="AN34" s="95">
        <v>258</v>
      </c>
      <c r="AO34" s="95">
        <v>25</v>
      </c>
      <c r="AP34" s="95">
        <v>21</v>
      </c>
      <c r="AQ34" s="95">
        <v>2</v>
      </c>
      <c r="AR34" s="204">
        <v>10</v>
      </c>
      <c r="AS34" s="204">
        <v>11</v>
      </c>
    </row>
    <row r="35" spans="1:45" x14ac:dyDescent="0.25">
      <c r="A35" s="98" t="s">
        <v>377</v>
      </c>
      <c r="B35" s="94">
        <v>2390</v>
      </c>
      <c r="C35" s="95">
        <v>1129</v>
      </c>
      <c r="D35" s="95">
        <v>20</v>
      </c>
      <c r="E35" s="95">
        <v>20</v>
      </c>
      <c r="F35" s="95">
        <v>21</v>
      </c>
      <c r="G35" s="95">
        <v>21</v>
      </c>
      <c r="H35" s="95">
        <v>22</v>
      </c>
      <c r="I35" s="95">
        <v>22</v>
      </c>
      <c r="J35" s="95">
        <v>23</v>
      </c>
      <c r="K35" s="95">
        <v>24</v>
      </c>
      <c r="L35" s="95">
        <v>24</v>
      </c>
      <c r="M35" s="95">
        <v>25</v>
      </c>
      <c r="N35" s="95">
        <v>25</v>
      </c>
      <c r="O35" s="95">
        <v>26</v>
      </c>
      <c r="P35" s="95">
        <v>26</v>
      </c>
      <c r="Q35" s="95">
        <v>25</v>
      </c>
      <c r="R35" s="95">
        <v>25</v>
      </c>
      <c r="S35" s="95">
        <v>24</v>
      </c>
      <c r="T35" s="95">
        <v>23</v>
      </c>
      <c r="U35" s="95">
        <v>22</v>
      </c>
      <c r="V35" s="95">
        <v>20</v>
      </c>
      <c r="W35" s="95">
        <v>18</v>
      </c>
      <c r="X35" s="95">
        <v>75</v>
      </c>
      <c r="Y35" s="95">
        <v>79</v>
      </c>
      <c r="Z35" s="95">
        <v>73</v>
      </c>
      <c r="AA35" s="95">
        <v>68</v>
      </c>
      <c r="AB35" s="95">
        <v>64</v>
      </c>
      <c r="AC35" s="95">
        <v>55</v>
      </c>
      <c r="AD35" s="95">
        <v>61</v>
      </c>
      <c r="AE35" s="95">
        <v>49</v>
      </c>
      <c r="AF35" s="95">
        <v>47</v>
      </c>
      <c r="AG35" s="95">
        <v>39</v>
      </c>
      <c r="AH35" s="95">
        <v>27</v>
      </c>
      <c r="AI35" s="95">
        <v>22</v>
      </c>
      <c r="AJ35" s="95">
        <v>14</v>
      </c>
      <c r="AK35" s="95">
        <v>574</v>
      </c>
      <c r="AL35" s="95">
        <v>62</v>
      </c>
      <c r="AM35" s="95">
        <v>54</v>
      </c>
      <c r="AN35" s="95">
        <v>213</v>
      </c>
      <c r="AO35" s="95">
        <v>26</v>
      </c>
      <c r="AP35" s="95">
        <v>21</v>
      </c>
      <c r="AQ35" s="95">
        <v>2</v>
      </c>
      <c r="AR35" s="204">
        <v>10</v>
      </c>
      <c r="AS35" s="204">
        <v>10</v>
      </c>
    </row>
    <row r="36" spans="1:45" x14ac:dyDescent="0.25">
      <c r="A36" s="98" t="s">
        <v>378</v>
      </c>
      <c r="B36" s="94">
        <v>2389</v>
      </c>
      <c r="C36" s="95">
        <v>1338</v>
      </c>
      <c r="D36" s="95">
        <v>24</v>
      </c>
      <c r="E36" s="95">
        <v>24</v>
      </c>
      <c r="F36" s="95">
        <v>24</v>
      </c>
      <c r="G36" s="95">
        <v>25</v>
      </c>
      <c r="H36" s="95">
        <v>25</v>
      </c>
      <c r="I36" s="95">
        <v>27</v>
      </c>
      <c r="J36" s="95">
        <v>27</v>
      </c>
      <c r="K36" s="95">
        <v>27</v>
      </c>
      <c r="L36" s="95">
        <v>29</v>
      </c>
      <c r="M36" s="95">
        <v>29</v>
      </c>
      <c r="N36" s="95">
        <v>30</v>
      </c>
      <c r="O36" s="95">
        <v>31</v>
      </c>
      <c r="P36" s="95">
        <v>30</v>
      </c>
      <c r="Q36" s="95">
        <v>31</v>
      </c>
      <c r="R36" s="95">
        <v>29</v>
      </c>
      <c r="S36" s="95">
        <v>27</v>
      </c>
      <c r="T36" s="95">
        <v>26</v>
      </c>
      <c r="U36" s="95">
        <v>25</v>
      </c>
      <c r="V36" s="95">
        <v>24</v>
      </c>
      <c r="W36" s="95">
        <v>22</v>
      </c>
      <c r="X36" s="95">
        <v>89</v>
      </c>
      <c r="Y36" s="95">
        <v>95</v>
      </c>
      <c r="Z36" s="95">
        <v>87</v>
      </c>
      <c r="AA36" s="95">
        <v>82</v>
      </c>
      <c r="AB36" s="95">
        <v>75</v>
      </c>
      <c r="AC36" s="95">
        <v>66</v>
      </c>
      <c r="AD36" s="95">
        <v>74</v>
      </c>
      <c r="AE36" s="95">
        <v>58</v>
      </c>
      <c r="AF36" s="95">
        <v>55</v>
      </c>
      <c r="AG36" s="95">
        <v>47</v>
      </c>
      <c r="AH36" s="95">
        <v>32</v>
      </c>
      <c r="AI36" s="95">
        <v>26</v>
      </c>
      <c r="AJ36" s="95">
        <v>16</v>
      </c>
      <c r="AK36" s="95">
        <v>688</v>
      </c>
      <c r="AL36" s="95">
        <v>73</v>
      </c>
      <c r="AM36" s="95">
        <v>63</v>
      </c>
      <c r="AN36" s="95">
        <v>256</v>
      </c>
      <c r="AO36" s="95">
        <v>31</v>
      </c>
      <c r="AP36" s="95">
        <v>25</v>
      </c>
      <c r="AQ36" s="95">
        <v>2</v>
      </c>
      <c r="AR36" s="204">
        <v>12</v>
      </c>
      <c r="AS36" s="204">
        <v>12</v>
      </c>
    </row>
    <row r="37" spans="1:45" x14ac:dyDescent="0.25">
      <c r="A37" s="98" t="s">
        <v>384</v>
      </c>
      <c r="B37" s="94">
        <v>2379</v>
      </c>
      <c r="C37" s="95">
        <v>1192</v>
      </c>
      <c r="D37" s="95">
        <v>20</v>
      </c>
      <c r="E37" s="95">
        <v>20</v>
      </c>
      <c r="F37" s="95">
        <v>23</v>
      </c>
      <c r="G37" s="95">
        <v>23</v>
      </c>
      <c r="H37" s="95">
        <v>22</v>
      </c>
      <c r="I37" s="95">
        <v>25</v>
      </c>
      <c r="J37" s="95">
        <v>23</v>
      </c>
      <c r="K37" s="95">
        <v>26</v>
      </c>
      <c r="L37" s="95">
        <v>25</v>
      </c>
      <c r="M37" s="95">
        <v>25</v>
      </c>
      <c r="N37" s="95">
        <v>25</v>
      </c>
      <c r="O37" s="95">
        <v>26</v>
      </c>
      <c r="P37" s="95">
        <v>25</v>
      </c>
      <c r="Q37" s="95">
        <v>25</v>
      </c>
      <c r="R37" s="95">
        <v>25</v>
      </c>
      <c r="S37" s="95">
        <v>24</v>
      </c>
      <c r="T37" s="95">
        <v>23</v>
      </c>
      <c r="U37" s="95">
        <v>23</v>
      </c>
      <c r="V37" s="95">
        <v>22</v>
      </c>
      <c r="W37" s="95">
        <v>22</v>
      </c>
      <c r="X37" s="95">
        <v>92</v>
      </c>
      <c r="Y37" s="95">
        <v>101</v>
      </c>
      <c r="Z37" s="95">
        <v>87</v>
      </c>
      <c r="AA37" s="95">
        <v>82</v>
      </c>
      <c r="AB37" s="95">
        <v>74</v>
      </c>
      <c r="AC37" s="95">
        <v>65</v>
      </c>
      <c r="AD37" s="95">
        <v>56</v>
      </c>
      <c r="AE37" s="95">
        <v>47</v>
      </c>
      <c r="AF37" s="95">
        <v>36</v>
      </c>
      <c r="AG37" s="95">
        <v>29</v>
      </c>
      <c r="AH37" s="95">
        <v>23</v>
      </c>
      <c r="AI37" s="95">
        <v>16</v>
      </c>
      <c r="AJ37" s="95">
        <v>12</v>
      </c>
      <c r="AK37" s="95">
        <v>609</v>
      </c>
      <c r="AL37" s="95">
        <v>62</v>
      </c>
      <c r="AM37" s="95">
        <v>58</v>
      </c>
      <c r="AN37" s="95">
        <v>259</v>
      </c>
      <c r="AO37" s="95">
        <v>25</v>
      </c>
      <c r="AP37" s="95">
        <v>20</v>
      </c>
      <c r="AQ37" s="95">
        <v>2</v>
      </c>
      <c r="AR37" s="204">
        <v>10</v>
      </c>
      <c r="AS37" s="204">
        <v>10</v>
      </c>
    </row>
    <row r="38" spans="1:45" x14ac:dyDescent="0.25">
      <c r="A38" s="98" t="s">
        <v>744</v>
      </c>
      <c r="B38" s="94">
        <v>2391</v>
      </c>
      <c r="C38" s="95">
        <v>2815</v>
      </c>
      <c r="D38" s="95">
        <v>51</v>
      </c>
      <c r="E38" s="95">
        <v>51</v>
      </c>
      <c r="F38" s="95">
        <v>51</v>
      </c>
      <c r="G38" s="95">
        <v>52</v>
      </c>
      <c r="H38" s="95">
        <v>54</v>
      </c>
      <c r="I38" s="95">
        <v>55</v>
      </c>
      <c r="J38" s="95">
        <v>57</v>
      </c>
      <c r="K38" s="95">
        <v>59</v>
      </c>
      <c r="L38" s="95">
        <v>60</v>
      </c>
      <c r="M38" s="95">
        <v>62</v>
      </c>
      <c r="N38" s="95">
        <v>63</v>
      </c>
      <c r="O38" s="95">
        <v>64</v>
      </c>
      <c r="P38" s="95">
        <v>65</v>
      </c>
      <c r="Q38" s="95">
        <v>63</v>
      </c>
      <c r="R38" s="95">
        <v>61</v>
      </c>
      <c r="S38" s="95">
        <v>59</v>
      </c>
      <c r="T38" s="95">
        <v>57</v>
      </c>
      <c r="U38" s="95">
        <v>54</v>
      </c>
      <c r="V38" s="95">
        <v>50</v>
      </c>
      <c r="W38" s="95">
        <v>46</v>
      </c>
      <c r="X38" s="95">
        <v>186</v>
      </c>
      <c r="Y38" s="95">
        <v>198</v>
      </c>
      <c r="Z38" s="95">
        <v>182</v>
      </c>
      <c r="AA38" s="95">
        <v>171</v>
      </c>
      <c r="AB38" s="95">
        <v>159</v>
      </c>
      <c r="AC38" s="95">
        <v>138</v>
      </c>
      <c r="AD38" s="95">
        <v>154</v>
      </c>
      <c r="AE38" s="95">
        <v>121</v>
      </c>
      <c r="AF38" s="95">
        <v>117</v>
      </c>
      <c r="AG38" s="95">
        <v>98</v>
      </c>
      <c r="AH38" s="95">
        <v>66</v>
      </c>
      <c r="AI38" s="95">
        <v>56</v>
      </c>
      <c r="AJ38" s="95">
        <v>35</v>
      </c>
      <c r="AK38" s="95">
        <v>1435</v>
      </c>
      <c r="AL38" s="95">
        <v>154</v>
      </c>
      <c r="AM38" s="95">
        <v>134</v>
      </c>
      <c r="AN38" s="95">
        <v>533</v>
      </c>
      <c r="AO38" s="95">
        <v>66</v>
      </c>
      <c r="AP38" s="95">
        <v>53</v>
      </c>
      <c r="AQ38" s="95">
        <v>4</v>
      </c>
      <c r="AR38" s="204">
        <v>25</v>
      </c>
      <c r="AS38" s="204">
        <v>26</v>
      </c>
    </row>
    <row r="39" spans="1:45" x14ac:dyDescent="0.25">
      <c r="A39" s="57" t="s">
        <v>596</v>
      </c>
      <c r="B39" s="56"/>
      <c r="C39" s="78">
        <f>SUM(C40:C49)</f>
        <v>19458</v>
      </c>
      <c r="D39" s="78">
        <f t="shared" ref="D39:AS39" si="4">SUM(D40:D49)</f>
        <v>389</v>
      </c>
      <c r="E39" s="78">
        <f t="shared" si="4"/>
        <v>411</v>
      </c>
      <c r="F39" s="78">
        <f t="shared" si="4"/>
        <v>428</v>
      </c>
      <c r="G39" s="78">
        <f t="shared" si="4"/>
        <v>441</v>
      </c>
      <c r="H39" s="78">
        <f t="shared" si="4"/>
        <v>453</v>
      </c>
      <c r="I39" s="78">
        <f t="shared" si="4"/>
        <v>458</v>
      </c>
      <c r="J39" s="78">
        <f t="shared" si="4"/>
        <v>463</v>
      </c>
      <c r="K39" s="78">
        <f t="shared" si="4"/>
        <v>462</v>
      </c>
      <c r="L39" s="78">
        <f t="shared" si="4"/>
        <v>460</v>
      </c>
      <c r="M39" s="78">
        <f t="shared" si="4"/>
        <v>457</v>
      </c>
      <c r="N39" s="78">
        <f t="shared" si="4"/>
        <v>448</v>
      </c>
      <c r="O39" s="78">
        <f t="shared" si="4"/>
        <v>439</v>
      </c>
      <c r="P39" s="78">
        <f t="shared" si="4"/>
        <v>428</v>
      </c>
      <c r="Q39" s="78">
        <f t="shared" si="4"/>
        <v>414</v>
      </c>
      <c r="R39" s="78">
        <f t="shared" si="4"/>
        <v>396</v>
      </c>
      <c r="S39" s="78">
        <f t="shared" si="4"/>
        <v>380</v>
      </c>
      <c r="T39" s="78">
        <f t="shared" si="4"/>
        <v>364</v>
      </c>
      <c r="U39" s="78">
        <f t="shared" si="4"/>
        <v>346</v>
      </c>
      <c r="V39" s="78">
        <f t="shared" si="4"/>
        <v>321</v>
      </c>
      <c r="W39" s="78">
        <f t="shared" si="4"/>
        <v>298</v>
      </c>
      <c r="X39" s="78">
        <f t="shared" si="4"/>
        <v>1233</v>
      </c>
      <c r="Y39" s="78">
        <f t="shared" si="4"/>
        <v>1355</v>
      </c>
      <c r="Z39" s="78">
        <f t="shared" si="4"/>
        <v>1184</v>
      </c>
      <c r="AA39" s="78">
        <f t="shared" si="4"/>
        <v>1151</v>
      </c>
      <c r="AB39" s="78">
        <f t="shared" si="4"/>
        <v>1126</v>
      </c>
      <c r="AC39" s="78">
        <f t="shared" si="4"/>
        <v>1064</v>
      </c>
      <c r="AD39" s="78">
        <f t="shared" si="4"/>
        <v>911</v>
      </c>
      <c r="AE39" s="78">
        <f t="shared" si="4"/>
        <v>808</v>
      </c>
      <c r="AF39" s="78">
        <f t="shared" si="4"/>
        <v>803</v>
      </c>
      <c r="AG39" s="78">
        <f t="shared" si="4"/>
        <v>575</v>
      </c>
      <c r="AH39" s="78">
        <f t="shared" si="4"/>
        <v>423</v>
      </c>
      <c r="AI39" s="78">
        <f t="shared" si="4"/>
        <v>316</v>
      </c>
      <c r="AJ39" s="78">
        <f t="shared" si="4"/>
        <v>253</v>
      </c>
      <c r="AK39" s="78">
        <f t="shared" si="4"/>
        <v>9543</v>
      </c>
      <c r="AL39" s="78">
        <f t="shared" si="4"/>
        <v>993</v>
      </c>
      <c r="AM39" s="78">
        <f t="shared" si="4"/>
        <v>804</v>
      </c>
      <c r="AN39" s="78">
        <f t="shared" si="4"/>
        <v>3430</v>
      </c>
      <c r="AO39" s="78">
        <f t="shared" si="4"/>
        <v>524</v>
      </c>
      <c r="AP39" s="78">
        <f t="shared" si="4"/>
        <v>423</v>
      </c>
      <c r="AQ39" s="78">
        <f t="shared" si="4"/>
        <v>31</v>
      </c>
      <c r="AR39" s="78">
        <f t="shared" si="4"/>
        <v>193</v>
      </c>
      <c r="AS39" s="78">
        <f t="shared" si="4"/>
        <v>196</v>
      </c>
    </row>
    <row r="40" spans="1:45" x14ac:dyDescent="0.25">
      <c r="A40" s="98" t="s">
        <v>372</v>
      </c>
      <c r="B40" s="204">
        <v>2364</v>
      </c>
      <c r="C40" s="54">
        <v>6981</v>
      </c>
      <c r="D40" s="54">
        <v>140</v>
      </c>
      <c r="E40" s="54">
        <v>147</v>
      </c>
      <c r="F40" s="54">
        <v>154</v>
      </c>
      <c r="G40" s="54">
        <v>158</v>
      </c>
      <c r="H40" s="54">
        <v>162</v>
      </c>
      <c r="I40" s="54">
        <v>165</v>
      </c>
      <c r="J40" s="54">
        <v>167</v>
      </c>
      <c r="K40" s="54">
        <v>167</v>
      </c>
      <c r="L40" s="54">
        <v>166</v>
      </c>
      <c r="M40" s="54">
        <v>165</v>
      </c>
      <c r="N40" s="54">
        <v>162</v>
      </c>
      <c r="O40" s="54">
        <v>158</v>
      </c>
      <c r="P40" s="54">
        <v>154</v>
      </c>
      <c r="Q40" s="54">
        <v>149</v>
      </c>
      <c r="R40" s="54">
        <v>142</v>
      </c>
      <c r="S40" s="54">
        <v>137</v>
      </c>
      <c r="T40" s="54">
        <v>130</v>
      </c>
      <c r="U40" s="54">
        <v>123</v>
      </c>
      <c r="V40" s="54">
        <v>115</v>
      </c>
      <c r="W40" s="54">
        <v>106</v>
      </c>
      <c r="X40" s="54">
        <v>451</v>
      </c>
      <c r="Y40" s="54">
        <v>500</v>
      </c>
      <c r="Z40" s="54">
        <v>399</v>
      </c>
      <c r="AA40" s="54">
        <v>406</v>
      </c>
      <c r="AB40" s="54">
        <v>405</v>
      </c>
      <c r="AC40" s="54">
        <v>367</v>
      </c>
      <c r="AD40" s="54">
        <v>314</v>
      </c>
      <c r="AE40" s="54">
        <v>287</v>
      </c>
      <c r="AF40" s="54">
        <v>296</v>
      </c>
      <c r="AG40" s="54">
        <v>227</v>
      </c>
      <c r="AH40" s="54">
        <v>162</v>
      </c>
      <c r="AI40" s="54">
        <v>116</v>
      </c>
      <c r="AJ40" s="54">
        <v>84</v>
      </c>
      <c r="AK40" s="54">
        <v>3428</v>
      </c>
      <c r="AL40" s="54">
        <v>358</v>
      </c>
      <c r="AM40" s="54">
        <v>293</v>
      </c>
      <c r="AN40" s="54">
        <v>1236</v>
      </c>
      <c r="AO40" s="54">
        <v>183</v>
      </c>
      <c r="AP40" s="54">
        <v>148</v>
      </c>
      <c r="AQ40" s="54">
        <v>10</v>
      </c>
      <c r="AR40" s="204">
        <v>69</v>
      </c>
      <c r="AS40" s="204">
        <v>71</v>
      </c>
    </row>
    <row r="41" spans="1:45" x14ac:dyDescent="0.25">
      <c r="A41" s="98" t="s">
        <v>362</v>
      </c>
      <c r="B41" s="204">
        <v>2367</v>
      </c>
      <c r="C41" s="54">
        <v>1005</v>
      </c>
      <c r="D41" s="54">
        <v>21</v>
      </c>
      <c r="E41" s="54">
        <v>23</v>
      </c>
      <c r="F41" s="54">
        <v>24</v>
      </c>
      <c r="G41" s="54">
        <v>25</v>
      </c>
      <c r="H41" s="54">
        <v>26</v>
      </c>
      <c r="I41" s="54">
        <v>26</v>
      </c>
      <c r="J41" s="54">
        <v>26</v>
      </c>
      <c r="K41" s="54">
        <v>26</v>
      </c>
      <c r="L41" s="54">
        <v>26</v>
      </c>
      <c r="M41" s="54">
        <v>25</v>
      </c>
      <c r="N41" s="54">
        <v>24</v>
      </c>
      <c r="O41" s="54">
        <v>23</v>
      </c>
      <c r="P41" s="54">
        <v>22</v>
      </c>
      <c r="Q41" s="54">
        <v>21</v>
      </c>
      <c r="R41" s="54">
        <v>19</v>
      </c>
      <c r="S41" s="54">
        <v>17</v>
      </c>
      <c r="T41" s="54">
        <v>16</v>
      </c>
      <c r="U41" s="54">
        <v>15</v>
      </c>
      <c r="V41" s="54">
        <v>14</v>
      </c>
      <c r="W41" s="54">
        <v>14</v>
      </c>
      <c r="X41" s="54">
        <v>70</v>
      </c>
      <c r="Y41" s="54">
        <v>72</v>
      </c>
      <c r="Z41" s="54">
        <v>60</v>
      </c>
      <c r="AA41" s="54">
        <v>59</v>
      </c>
      <c r="AB41" s="54">
        <v>54</v>
      </c>
      <c r="AC41" s="54">
        <v>54</v>
      </c>
      <c r="AD41" s="54">
        <v>45</v>
      </c>
      <c r="AE41" s="54">
        <v>45</v>
      </c>
      <c r="AF41" s="54">
        <v>41</v>
      </c>
      <c r="AG41" s="54">
        <v>25</v>
      </c>
      <c r="AH41" s="54">
        <v>18</v>
      </c>
      <c r="AI41" s="54">
        <v>14</v>
      </c>
      <c r="AJ41" s="54">
        <v>15</v>
      </c>
      <c r="AK41" s="54">
        <v>490</v>
      </c>
      <c r="AL41" s="54">
        <v>52</v>
      </c>
      <c r="AM41" s="54">
        <v>33</v>
      </c>
      <c r="AN41" s="54">
        <v>176</v>
      </c>
      <c r="AO41" s="54">
        <v>28</v>
      </c>
      <c r="AP41" s="54">
        <v>23</v>
      </c>
      <c r="AQ41" s="54">
        <v>2</v>
      </c>
      <c r="AR41" s="204">
        <v>10</v>
      </c>
      <c r="AS41" s="204">
        <v>11</v>
      </c>
    </row>
    <row r="42" spans="1:45" x14ac:dyDescent="0.25">
      <c r="A42" s="102" t="s">
        <v>828</v>
      </c>
      <c r="B42" s="221">
        <v>18241</v>
      </c>
      <c r="C42" s="54">
        <v>1300</v>
      </c>
      <c r="D42" s="54">
        <v>25</v>
      </c>
      <c r="E42" s="54">
        <v>27</v>
      </c>
      <c r="F42" s="54">
        <v>29</v>
      </c>
      <c r="G42" s="54">
        <v>30</v>
      </c>
      <c r="H42" s="54">
        <v>31</v>
      </c>
      <c r="I42" s="54">
        <v>31</v>
      </c>
      <c r="J42" s="54">
        <v>31</v>
      </c>
      <c r="K42" s="54">
        <v>31</v>
      </c>
      <c r="L42" s="54">
        <v>31</v>
      </c>
      <c r="M42" s="54">
        <v>31</v>
      </c>
      <c r="N42" s="54">
        <v>30</v>
      </c>
      <c r="O42" s="54">
        <v>30</v>
      </c>
      <c r="P42" s="54">
        <v>29</v>
      </c>
      <c r="Q42" s="54">
        <v>28</v>
      </c>
      <c r="R42" s="54">
        <v>27</v>
      </c>
      <c r="S42" s="54">
        <v>25</v>
      </c>
      <c r="T42" s="54">
        <v>24</v>
      </c>
      <c r="U42" s="54">
        <v>23</v>
      </c>
      <c r="V42" s="54">
        <v>21</v>
      </c>
      <c r="W42" s="54">
        <v>20</v>
      </c>
      <c r="X42" s="54">
        <v>84</v>
      </c>
      <c r="Y42" s="54">
        <v>93</v>
      </c>
      <c r="Z42" s="54">
        <v>74</v>
      </c>
      <c r="AA42" s="54">
        <v>76</v>
      </c>
      <c r="AB42" s="54">
        <v>75</v>
      </c>
      <c r="AC42" s="54">
        <v>68</v>
      </c>
      <c r="AD42" s="54">
        <v>59</v>
      </c>
      <c r="AE42" s="54">
        <v>53</v>
      </c>
      <c r="AF42" s="54">
        <v>55</v>
      </c>
      <c r="AG42" s="54">
        <v>42</v>
      </c>
      <c r="AH42" s="54">
        <v>30</v>
      </c>
      <c r="AI42" s="54">
        <v>21</v>
      </c>
      <c r="AJ42" s="54">
        <v>16</v>
      </c>
      <c r="AK42" s="54">
        <v>637</v>
      </c>
      <c r="AL42" s="54">
        <v>67</v>
      </c>
      <c r="AM42" s="54">
        <v>54</v>
      </c>
      <c r="AN42" s="54">
        <v>230</v>
      </c>
      <c r="AO42" s="54">
        <v>34</v>
      </c>
      <c r="AP42" s="54">
        <v>27</v>
      </c>
      <c r="AQ42" s="54">
        <v>2</v>
      </c>
      <c r="AR42" s="204">
        <v>12</v>
      </c>
      <c r="AS42" s="204">
        <v>13</v>
      </c>
    </row>
    <row r="43" spans="1:45" x14ac:dyDescent="0.25">
      <c r="A43" s="98" t="s">
        <v>367</v>
      </c>
      <c r="B43" s="204">
        <v>2374</v>
      </c>
      <c r="C43" s="54">
        <v>1514</v>
      </c>
      <c r="D43" s="54">
        <v>32</v>
      </c>
      <c r="E43" s="54">
        <v>34</v>
      </c>
      <c r="F43" s="54">
        <v>36</v>
      </c>
      <c r="G43" s="54">
        <v>37</v>
      </c>
      <c r="H43" s="54">
        <v>38</v>
      </c>
      <c r="I43" s="54">
        <v>38</v>
      </c>
      <c r="J43" s="54">
        <v>39</v>
      </c>
      <c r="K43" s="54">
        <v>38</v>
      </c>
      <c r="L43" s="54">
        <v>38</v>
      </c>
      <c r="M43" s="54">
        <v>37</v>
      </c>
      <c r="N43" s="54">
        <v>36</v>
      </c>
      <c r="O43" s="54">
        <v>35</v>
      </c>
      <c r="P43" s="54">
        <v>34</v>
      </c>
      <c r="Q43" s="54">
        <v>33</v>
      </c>
      <c r="R43" s="54">
        <v>32</v>
      </c>
      <c r="S43" s="54">
        <v>31</v>
      </c>
      <c r="T43" s="54">
        <v>30</v>
      </c>
      <c r="U43" s="54">
        <v>29</v>
      </c>
      <c r="V43" s="54">
        <v>26</v>
      </c>
      <c r="W43" s="54">
        <v>24</v>
      </c>
      <c r="X43" s="54">
        <v>97</v>
      </c>
      <c r="Y43" s="54">
        <v>88</v>
      </c>
      <c r="Z43" s="54">
        <v>97</v>
      </c>
      <c r="AA43" s="54">
        <v>94</v>
      </c>
      <c r="AB43" s="54">
        <v>80</v>
      </c>
      <c r="AC43" s="54">
        <v>85</v>
      </c>
      <c r="AD43" s="54">
        <v>71</v>
      </c>
      <c r="AE43" s="54">
        <v>61</v>
      </c>
      <c r="AF43" s="54">
        <v>53</v>
      </c>
      <c r="AG43" s="54">
        <v>44</v>
      </c>
      <c r="AH43" s="54">
        <v>26</v>
      </c>
      <c r="AI43" s="54">
        <v>23</v>
      </c>
      <c r="AJ43" s="54">
        <v>18</v>
      </c>
      <c r="AK43" s="54">
        <v>746</v>
      </c>
      <c r="AL43" s="54">
        <v>81</v>
      </c>
      <c r="AM43" s="54">
        <v>68</v>
      </c>
      <c r="AN43" s="54">
        <v>259</v>
      </c>
      <c r="AO43" s="54">
        <v>44</v>
      </c>
      <c r="AP43" s="54">
        <v>35</v>
      </c>
      <c r="AQ43" s="54">
        <v>3</v>
      </c>
      <c r="AR43" s="204">
        <v>16</v>
      </c>
      <c r="AS43" s="204">
        <v>16</v>
      </c>
    </row>
    <row r="44" spans="1:45" x14ac:dyDescent="0.25">
      <c r="A44" s="98" t="s">
        <v>366</v>
      </c>
      <c r="B44" s="204">
        <v>2372</v>
      </c>
      <c r="C44" s="54">
        <v>2003</v>
      </c>
      <c r="D44" s="54">
        <v>34</v>
      </c>
      <c r="E44" s="54">
        <v>38</v>
      </c>
      <c r="F44" s="54">
        <v>40</v>
      </c>
      <c r="G44" s="54">
        <v>42</v>
      </c>
      <c r="H44" s="54">
        <v>44</v>
      </c>
      <c r="I44" s="54">
        <v>44</v>
      </c>
      <c r="J44" s="54">
        <v>45</v>
      </c>
      <c r="K44" s="54">
        <v>45</v>
      </c>
      <c r="L44" s="54">
        <v>44</v>
      </c>
      <c r="M44" s="54">
        <v>44</v>
      </c>
      <c r="N44" s="54">
        <v>43</v>
      </c>
      <c r="O44" s="54">
        <v>41</v>
      </c>
      <c r="P44" s="54">
        <v>40</v>
      </c>
      <c r="Q44" s="54">
        <v>39</v>
      </c>
      <c r="R44" s="54">
        <v>39</v>
      </c>
      <c r="S44" s="54">
        <v>38</v>
      </c>
      <c r="T44" s="54">
        <v>38</v>
      </c>
      <c r="U44" s="54">
        <v>37</v>
      </c>
      <c r="V44" s="54">
        <v>34</v>
      </c>
      <c r="W44" s="54">
        <v>31</v>
      </c>
      <c r="X44" s="54">
        <v>118</v>
      </c>
      <c r="Y44" s="54">
        <v>151</v>
      </c>
      <c r="Z44" s="54">
        <v>132</v>
      </c>
      <c r="AA44" s="54">
        <v>116</v>
      </c>
      <c r="AB44" s="54">
        <v>130</v>
      </c>
      <c r="AC44" s="54">
        <v>111</v>
      </c>
      <c r="AD44" s="54">
        <v>98</v>
      </c>
      <c r="AE44" s="54">
        <v>76</v>
      </c>
      <c r="AF44" s="54">
        <v>81</v>
      </c>
      <c r="AG44" s="54">
        <v>55</v>
      </c>
      <c r="AH44" s="54">
        <v>51</v>
      </c>
      <c r="AI44" s="54">
        <v>50</v>
      </c>
      <c r="AJ44" s="54">
        <v>34</v>
      </c>
      <c r="AK44" s="54">
        <v>1017</v>
      </c>
      <c r="AL44" s="54">
        <v>102</v>
      </c>
      <c r="AM44" s="54">
        <v>76</v>
      </c>
      <c r="AN44" s="54">
        <v>372</v>
      </c>
      <c r="AO44" s="54">
        <v>48</v>
      </c>
      <c r="AP44" s="54">
        <v>39</v>
      </c>
      <c r="AQ44" s="54">
        <v>3</v>
      </c>
      <c r="AR44" s="204">
        <v>17</v>
      </c>
      <c r="AS44" s="204">
        <v>17</v>
      </c>
    </row>
    <row r="45" spans="1:45" x14ac:dyDescent="0.25">
      <c r="A45" s="98" t="s">
        <v>373</v>
      </c>
      <c r="B45" s="204">
        <v>2365</v>
      </c>
      <c r="C45" s="54">
        <v>1695</v>
      </c>
      <c r="D45" s="54">
        <v>34</v>
      </c>
      <c r="E45" s="54">
        <v>36</v>
      </c>
      <c r="F45" s="54">
        <v>37</v>
      </c>
      <c r="G45" s="54">
        <v>39</v>
      </c>
      <c r="H45" s="54">
        <v>39</v>
      </c>
      <c r="I45" s="54">
        <v>40</v>
      </c>
      <c r="J45" s="54">
        <v>40</v>
      </c>
      <c r="K45" s="54">
        <v>40</v>
      </c>
      <c r="L45" s="54">
        <v>40</v>
      </c>
      <c r="M45" s="54">
        <v>40</v>
      </c>
      <c r="N45" s="54">
        <v>39</v>
      </c>
      <c r="O45" s="54">
        <v>39</v>
      </c>
      <c r="P45" s="54">
        <v>38</v>
      </c>
      <c r="Q45" s="54">
        <v>36</v>
      </c>
      <c r="R45" s="54">
        <v>35</v>
      </c>
      <c r="S45" s="54">
        <v>33</v>
      </c>
      <c r="T45" s="54">
        <v>32</v>
      </c>
      <c r="U45" s="54">
        <v>30</v>
      </c>
      <c r="V45" s="54">
        <v>28</v>
      </c>
      <c r="W45" s="54">
        <v>26</v>
      </c>
      <c r="X45" s="54">
        <v>109</v>
      </c>
      <c r="Y45" s="54">
        <v>121</v>
      </c>
      <c r="Z45" s="54">
        <v>97</v>
      </c>
      <c r="AA45" s="54">
        <v>99</v>
      </c>
      <c r="AB45" s="54">
        <v>98</v>
      </c>
      <c r="AC45" s="54">
        <v>89</v>
      </c>
      <c r="AD45" s="54">
        <v>77</v>
      </c>
      <c r="AE45" s="54">
        <v>70</v>
      </c>
      <c r="AF45" s="54">
        <v>72</v>
      </c>
      <c r="AG45" s="54">
        <v>55</v>
      </c>
      <c r="AH45" s="54">
        <v>39</v>
      </c>
      <c r="AI45" s="54">
        <v>28</v>
      </c>
      <c r="AJ45" s="54">
        <v>20</v>
      </c>
      <c r="AK45" s="54">
        <v>832</v>
      </c>
      <c r="AL45" s="54">
        <v>87</v>
      </c>
      <c r="AM45" s="54">
        <v>71</v>
      </c>
      <c r="AN45" s="54">
        <v>300</v>
      </c>
      <c r="AO45" s="54">
        <v>45</v>
      </c>
      <c r="AP45" s="54">
        <v>36</v>
      </c>
      <c r="AQ45" s="54">
        <v>3</v>
      </c>
      <c r="AR45" s="204">
        <v>17</v>
      </c>
      <c r="AS45" s="204">
        <v>17</v>
      </c>
    </row>
    <row r="46" spans="1:45" x14ac:dyDescent="0.25">
      <c r="A46" s="98" t="s">
        <v>368</v>
      </c>
      <c r="B46" s="204">
        <v>2373</v>
      </c>
      <c r="C46" s="54">
        <v>2092</v>
      </c>
      <c r="D46" s="54">
        <v>44</v>
      </c>
      <c r="E46" s="54">
        <v>47</v>
      </c>
      <c r="F46" s="54">
        <v>49</v>
      </c>
      <c r="G46" s="54">
        <v>51</v>
      </c>
      <c r="H46" s="54">
        <v>53</v>
      </c>
      <c r="I46" s="54">
        <v>53</v>
      </c>
      <c r="J46" s="54">
        <v>53</v>
      </c>
      <c r="K46" s="54">
        <v>53</v>
      </c>
      <c r="L46" s="54">
        <v>52</v>
      </c>
      <c r="M46" s="54">
        <v>52</v>
      </c>
      <c r="N46" s="54">
        <v>50</v>
      </c>
      <c r="O46" s="54">
        <v>49</v>
      </c>
      <c r="P46" s="54">
        <v>47</v>
      </c>
      <c r="Q46" s="54">
        <v>46</v>
      </c>
      <c r="R46" s="54">
        <v>44</v>
      </c>
      <c r="S46" s="54">
        <v>43</v>
      </c>
      <c r="T46" s="54">
        <v>41</v>
      </c>
      <c r="U46" s="54">
        <v>39</v>
      </c>
      <c r="V46" s="54">
        <v>37</v>
      </c>
      <c r="W46" s="54">
        <v>34</v>
      </c>
      <c r="X46" s="54">
        <v>133</v>
      </c>
      <c r="Y46" s="54">
        <v>122</v>
      </c>
      <c r="Z46" s="54">
        <v>135</v>
      </c>
      <c r="AA46" s="54">
        <v>129</v>
      </c>
      <c r="AB46" s="54">
        <v>110</v>
      </c>
      <c r="AC46" s="54">
        <v>118</v>
      </c>
      <c r="AD46" s="54">
        <v>98</v>
      </c>
      <c r="AE46" s="54">
        <v>85</v>
      </c>
      <c r="AF46" s="54">
        <v>73</v>
      </c>
      <c r="AG46" s="54">
        <v>60</v>
      </c>
      <c r="AH46" s="54">
        <v>36</v>
      </c>
      <c r="AI46" s="54">
        <v>31</v>
      </c>
      <c r="AJ46" s="54">
        <v>25</v>
      </c>
      <c r="AK46" s="54">
        <v>1030</v>
      </c>
      <c r="AL46" s="54">
        <v>111</v>
      </c>
      <c r="AM46" s="54">
        <v>95</v>
      </c>
      <c r="AN46" s="54">
        <v>357</v>
      </c>
      <c r="AO46" s="54">
        <v>60</v>
      </c>
      <c r="AP46" s="54">
        <v>49</v>
      </c>
      <c r="AQ46" s="54">
        <v>3</v>
      </c>
      <c r="AR46" s="204">
        <v>22</v>
      </c>
      <c r="AS46" s="204">
        <v>22</v>
      </c>
    </row>
    <row r="47" spans="1:45" x14ac:dyDescent="0.25">
      <c r="A47" s="98" t="s">
        <v>369</v>
      </c>
      <c r="B47" s="204">
        <v>2375</v>
      </c>
      <c r="C47" s="54">
        <v>602</v>
      </c>
      <c r="D47" s="54">
        <v>12</v>
      </c>
      <c r="E47" s="54">
        <v>12</v>
      </c>
      <c r="F47" s="54">
        <v>12</v>
      </c>
      <c r="G47" s="54">
        <v>12</v>
      </c>
      <c r="H47" s="54">
        <v>13</v>
      </c>
      <c r="I47" s="54">
        <v>13</v>
      </c>
      <c r="J47" s="54">
        <v>13</v>
      </c>
      <c r="K47" s="54">
        <v>13</v>
      </c>
      <c r="L47" s="54">
        <v>13</v>
      </c>
      <c r="M47" s="54">
        <v>13</v>
      </c>
      <c r="N47" s="54">
        <v>13</v>
      </c>
      <c r="O47" s="54">
        <v>13</v>
      </c>
      <c r="P47" s="54">
        <v>13</v>
      </c>
      <c r="Q47" s="54">
        <v>13</v>
      </c>
      <c r="R47" s="54">
        <v>12</v>
      </c>
      <c r="S47" s="54">
        <v>12</v>
      </c>
      <c r="T47" s="54">
        <v>11</v>
      </c>
      <c r="U47" s="54">
        <v>11</v>
      </c>
      <c r="V47" s="54">
        <v>10</v>
      </c>
      <c r="W47" s="54">
        <v>9</v>
      </c>
      <c r="X47" s="54">
        <v>36</v>
      </c>
      <c r="Y47" s="54">
        <v>44</v>
      </c>
      <c r="Z47" s="54">
        <v>40</v>
      </c>
      <c r="AA47" s="54">
        <v>36</v>
      </c>
      <c r="AB47" s="54">
        <v>37</v>
      </c>
      <c r="AC47" s="54">
        <v>36</v>
      </c>
      <c r="AD47" s="54">
        <v>31</v>
      </c>
      <c r="AE47" s="54">
        <v>28</v>
      </c>
      <c r="AF47" s="54">
        <v>28</v>
      </c>
      <c r="AG47" s="54">
        <v>14</v>
      </c>
      <c r="AH47" s="54">
        <v>13</v>
      </c>
      <c r="AI47" s="54">
        <v>7</v>
      </c>
      <c r="AJ47" s="54">
        <v>9</v>
      </c>
      <c r="AK47" s="54">
        <v>286</v>
      </c>
      <c r="AL47" s="54">
        <v>28</v>
      </c>
      <c r="AM47" s="54">
        <v>24</v>
      </c>
      <c r="AN47" s="54">
        <v>105</v>
      </c>
      <c r="AO47" s="54">
        <v>17</v>
      </c>
      <c r="AP47" s="54">
        <v>14</v>
      </c>
      <c r="AQ47" s="54">
        <v>1</v>
      </c>
      <c r="AR47" s="204">
        <v>6</v>
      </c>
      <c r="AS47" s="204">
        <v>6</v>
      </c>
    </row>
    <row r="48" spans="1:45" x14ac:dyDescent="0.25">
      <c r="A48" s="98" t="s">
        <v>370</v>
      </c>
      <c r="B48" s="204">
        <v>2377</v>
      </c>
      <c r="C48" s="54">
        <v>920</v>
      </c>
      <c r="D48" s="54">
        <v>19</v>
      </c>
      <c r="E48" s="54">
        <v>19</v>
      </c>
      <c r="F48" s="54">
        <v>19</v>
      </c>
      <c r="G48" s="54">
        <v>19</v>
      </c>
      <c r="H48" s="54">
        <v>19</v>
      </c>
      <c r="I48" s="54">
        <v>20</v>
      </c>
      <c r="J48" s="54">
        <v>20</v>
      </c>
      <c r="K48" s="54">
        <v>20</v>
      </c>
      <c r="L48" s="54">
        <v>20</v>
      </c>
      <c r="M48" s="54">
        <v>20</v>
      </c>
      <c r="N48" s="54">
        <v>20</v>
      </c>
      <c r="O48" s="54">
        <v>20</v>
      </c>
      <c r="P48" s="54">
        <v>20</v>
      </c>
      <c r="Q48" s="54">
        <v>20</v>
      </c>
      <c r="R48" s="54">
        <v>19</v>
      </c>
      <c r="S48" s="54">
        <v>18</v>
      </c>
      <c r="T48" s="54">
        <v>17</v>
      </c>
      <c r="U48" s="54">
        <v>16</v>
      </c>
      <c r="V48" s="54">
        <v>15</v>
      </c>
      <c r="W48" s="54">
        <v>14</v>
      </c>
      <c r="X48" s="54">
        <v>55</v>
      </c>
      <c r="Y48" s="54">
        <v>67</v>
      </c>
      <c r="Z48" s="54">
        <v>61</v>
      </c>
      <c r="AA48" s="54">
        <v>55</v>
      </c>
      <c r="AB48" s="54">
        <v>56</v>
      </c>
      <c r="AC48" s="54">
        <v>55</v>
      </c>
      <c r="AD48" s="54">
        <v>48</v>
      </c>
      <c r="AE48" s="54">
        <v>42</v>
      </c>
      <c r="AF48" s="54">
        <v>42</v>
      </c>
      <c r="AG48" s="54">
        <v>22</v>
      </c>
      <c r="AH48" s="54">
        <v>19</v>
      </c>
      <c r="AI48" s="54">
        <v>11</v>
      </c>
      <c r="AJ48" s="54">
        <v>13</v>
      </c>
      <c r="AK48" s="54">
        <v>436</v>
      </c>
      <c r="AL48" s="54">
        <v>44</v>
      </c>
      <c r="AM48" s="54">
        <v>36</v>
      </c>
      <c r="AN48" s="54">
        <v>160</v>
      </c>
      <c r="AO48" s="54">
        <v>26</v>
      </c>
      <c r="AP48" s="54">
        <v>21</v>
      </c>
      <c r="AQ48" s="54">
        <v>2</v>
      </c>
      <c r="AR48" s="204">
        <v>10</v>
      </c>
      <c r="AS48" s="204">
        <v>9</v>
      </c>
    </row>
    <row r="49" spans="1:45" x14ac:dyDescent="0.25">
      <c r="A49" s="98" t="s">
        <v>371</v>
      </c>
      <c r="B49" s="204">
        <v>2376</v>
      </c>
      <c r="C49" s="54">
        <v>1346</v>
      </c>
      <c r="D49" s="54">
        <v>28</v>
      </c>
      <c r="E49" s="54">
        <v>28</v>
      </c>
      <c r="F49" s="54">
        <v>28</v>
      </c>
      <c r="G49" s="54">
        <v>28</v>
      </c>
      <c r="H49" s="54">
        <v>28</v>
      </c>
      <c r="I49" s="54">
        <v>28</v>
      </c>
      <c r="J49" s="54">
        <v>29</v>
      </c>
      <c r="K49" s="54">
        <v>29</v>
      </c>
      <c r="L49" s="54">
        <v>30</v>
      </c>
      <c r="M49" s="54">
        <v>30</v>
      </c>
      <c r="N49" s="54">
        <v>31</v>
      </c>
      <c r="O49" s="54">
        <v>31</v>
      </c>
      <c r="P49" s="54">
        <v>31</v>
      </c>
      <c r="Q49" s="54">
        <v>29</v>
      </c>
      <c r="R49" s="54">
        <v>27</v>
      </c>
      <c r="S49" s="54">
        <v>26</v>
      </c>
      <c r="T49" s="54">
        <v>25</v>
      </c>
      <c r="U49" s="54">
        <v>23</v>
      </c>
      <c r="V49" s="54">
        <v>21</v>
      </c>
      <c r="W49" s="54">
        <v>20</v>
      </c>
      <c r="X49" s="54">
        <v>80</v>
      </c>
      <c r="Y49" s="54">
        <v>97</v>
      </c>
      <c r="Z49" s="54">
        <v>89</v>
      </c>
      <c r="AA49" s="54">
        <v>81</v>
      </c>
      <c r="AB49" s="54">
        <v>81</v>
      </c>
      <c r="AC49" s="54">
        <v>81</v>
      </c>
      <c r="AD49" s="54">
        <v>70</v>
      </c>
      <c r="AE49" s="54">
        <v>61</v>
      </c>
      <c r="AF49" s="54">
        <v>62</v>
      </c>
      <c r="AG49" s="54">
        <v>31</v>
      </c>
      <c r="AH49" s="54">
        <v>29</v>
      </c>
      <c r="AI49" s="54">
        <v>15</v>
      </c>
      <c r="AJ49" s="54">
        <v>19</v>
      </c>
      <c r="AK49" s="54">
        <v>641</v>
      </c>
      <c r="AL49" s="54">
        <v>63</v>
      </c>
      <c r="AM49" s="54">
        <v>54</v>
      </c>
      <c r="AN49" s="54">
        <v>235</v>
      </c>
      <c r="AO49" s="54">
        <v>39</v>
      </c>
      <c r="AP49" s="54">
        <v>31</v>
      </c>
      <c r="AQ49" s="54">
        <v>2</v>
      </c>
      <c r="AR49" s="204">
        <v>14</v>
      </c>
      <c r="AS49" s="204">
        <v>14</v>
      </c>
    </row>
    <row r="50" spans="1:45" x14ac:dyDescent="0.25">
      <c r="A50" s="57" t="s">
        <v>597</v>
      </c>
      <c r="B50" s="56"/>
      <c r="C50" s="78">
        <f>SUM(C51:C63)</f>
        <v>55187</v>
      </c>
      <c r="D50" s="78">
        <f t="shared" ref="D50:AS50" si="5">SUM(D51:D63)</f>
        <v>1035</v>
      </c>
      <c r="E50" s="78">
        <f t="shared" si="5"/>
        <v>1084</v>
      </c>
      <c r="F50" s="78">
        <f t="shared" si="5"/>
        <v>1127</v>
      </c>
      <c r="G50" s="78">
        <f t="shared" si="5"/>
        <v>1163</v>
      </c>
      <c r="H50" s="78">
        <f t="shared" si="5"/>
        <v>1190</v>
      </c>
      <c r="I50" s="78">
        <f t="shared" si="5"/>
        <v>1213</v>
      </c>
      <c r="J50" s="78">
        <f t="shared" si="5"/>
        <v>1228</v>
      </c>
      <c r="K50" s="78">
        <f t="shared" si="5"/>
        <v>1234</v>
      </c>
      <c r="L50" s="78">
        <f t="shared" si="5"/>
        <v>1238</v>
      </c>
      <c r="M50" s="78">
        <f t="shared" si="5"/>
        <v>1233</v>
      </c>
      <c r="N50" s="78">
        <f t="shared" si="5"/>
        <v>1223</v>
      </c>
      <c r="O50" s="78">
        <f t="shared" si="5"/>
        <v>1213</v>
      </c>
      <c r="P50" s="78">
        <f t="shared" si="5"/>
        <v>1190</v>
      </c>
      <c r="Q50" s="78">
        <f t="shared" si="5"/>
        <v>1153</v>
      </c>
      <c r="R50" s="78">
        <f t="shared" si="5"/>
        <v>1111</v>
      </c>
      <c r="S50" s="78">
        <f t="shared" si="5"/>
        <v>1062</v>
      </c>
      <c r="T50" s="78">
        <f t="shared" si="5"/>
        <v>1016</v>
      </c>
      <c r="U50" s="78">
        <f t="shared" si="5"/>
        <v>973</v>
      </c>
      <c r="V50" s="78">
        <f t="shared" si="5"/>
        <v>942</v>
      </c>
      <c r="W50" s="78">
        <f t="shared" si="5"/>
        <v>918</v>
      </c>
      <c r="X50" s="78">
        <f t="shared" si="5"/>
        <v>4319</v>
      </c>
      <c r="Y50" s="78">
        <f t="shared" si="5"/>
        <v>4460</v>
      </c>
      <c r="Z50" s="78">
        <f t="shared" si="5"/>
        <v>3728</v>
      </c>
      <c r="AA50" s="78">
        <f t="shared" si="5"/>
        <v>3372</v>
      </c>
      <c r="AB50" s="78">
        <f t="shared" si="5"/>
        <v>3243</v>
      </c>
      <c r="AC50" s="78">
        <f t="shared" si="5"/>
        <v>2815</v>
      </c>
      <c r="AD50" s="78">
        <f t="shared" si="5"/>
        <v>2555</v>
      </c>
      <c r="AE50" s="78">
        <f t="shared" si="5"/>
        <v>2209</v>
      </c>
      <c r="AF50" s="78">
        <f t="shared" si="5"/>
        <v>1891</v>
      </c>
      <c r="AG50" s="78">
        <f t="shared" si="5"/>
        <v>1486</v>
      </c>
      <c r="AH50" s="78">
        <f t="shared" si="5"/>
        <v>1271</v>
      </c>
      <c r="AI50" s="78">
        <f t="shared" si="5"/>
        <v>759</v>
      </c>
      <c r="AJ50" s="78">
        <f t="shared" si="5"/>
        <v>533</v>
      </c>
      <c r="AK50" s="78">
        <f t="shared" si="5"/>
        <v>26699</v>
      </c>
      <c r="AL50" s="78">
        <f t="shared" si="5"/>
        <v>2860</v>
      </c>
      <c r="AM50" s="78">
        <f t="shared" si="5"/>
        <v>2328</v>
      </c>
      <c r="AN50" s="78">
        <f t="shared" si="5"/>
        <v>10506</v>
      </c>
      <c r="AO50" s="78">
        <f t="shared" si="5"/>
        <v>1357</v>
      </c>
      <c r="AP50" s="78">
        <f t="shared" si="5"/>
        <v>1096</v>
      </c>
      <c r="AQ50" s="78">
        <f t="shared" si="5"/>
        <v>77</v>
      </c>
      <c r="AR50" s="78">
        <f t="shared" si="5"/>
        <v>512</v>
      </c>
      <c r="AS50" s="78">
        <f t="shared" si="5"/>
        <v>523</v>
      </c>
    </row>
    <row r="51" spans="1:45" x14ac:dyDescent="0.25">
      <c r="A51" s="98" t="s">
        <v>445</v>
      </c>
      <c r="B51" s="94">
        <v>2410</v>
      </c>
      <c r="C51" s="95">
        <v>16290</v>
      </c>
      <c r="D51" s="95">
        <v>267</v>
      </c>
      <c r="E51" s="95">
        <v>297</v>
      </c>
      <c r="F51" s="95">
        <v>320</v>
      </c>
      <c r="G51" s="95">
        <v>338</v>
      </c>
      <c r="H51" s="95">
        <v>351</v>
      </c>
      <c r="I51" s="95">
        <v>359</v>
      </c>
      <c r="J51" s="95">
        <v>363</v>
      </c>
      <c r="K51" s="95">
        <v>364</v>
      </c>
      <c r="L51" s="95">
        <v>362</v>
      </c>
      <c r="M51" s="95">
        <v>357</v>
      </c>
      <c r="N51" s="95">
        <v>352</v>
      </c>
      <c r="O51" s="95">
        <v>343</v>
      </c>
      <c r="P51" s="95">
        <v>335</v>
      </c>
      <c r="Q51" s="95">
        <v>330</v>
      </c>
      <c r="R51" s="95">
        <v>326</v>
      </c>
      <c r="S51" s="95">
        <v>319</v>
      </c>
      <c r="T51" s="95">
        <v>314</v>
      </c>
      <c r="U51" s="95">
        <v>309</v>
      </c>
      <c r="V51" s="95">
        <v>305</v>
      </c>
      <c r="W51" s="95">
        <v>298</v>
      </c>
      <c r="X51" s="95">
        <v>1461</v>
      </c>
      <c r="Y51" s="95">
        <v>1590</v>
      </c>
      <c r="Z51" s="95">
        <v>1301</v>
      </c>
      <c r="AA51" s="95">
        <v>1126</v>
      </c>
      <c r="AB51" s="95">
        <v>929</v>
      </c>
      <c r="AC51" s="95">
        <v>782</v>
      </c>
      <c r="AD51" s="95">
        <v>712</v>
      </c>
      <c r="AE51" s="95">
        <v>555</v>
      </c>
      <c r="AF51" s="95">
        <v>378</v>
      </c>
      <c r="AG51" s="95">
        <v>311</v>
      </c>
      <c r="AH51" s="95">
        <v>246</v>
      </c>
      <c r="AI51" s="95">
        <v>151</v>
      </c>
      <c r="AJ51" s="95">
        <v>139</v>
      </c>
      <c r="AK51" s="95">
        <v>7894</v>
      </c>
      <c r="AL51" s="95">
        <v>795</v>
      </c>
      <c r="AM51" s="95">
        <v>768</v>
      </c>
      <c r="AN51" s="95">
        <v>3462</v>
      </c>
      <c r="AO51" s="95">
        <v>342</v>
      </c>
      <c r="AP51" s="95">
        <v>277</v>
      </c>
      <c r="AQ51" s="95">
        <v>20</v>
      </c>
      <c r="AR51" s="204">
        <v>131</v>
      </c>
      <c r="AS51" s="204">
        <v>136</v>
      </c>
    </row>
    <row r="52" spans="1:45" x14ac:dyDescent="0.25">
      <c r="A52" s="98" t="s">
        <v>452</v>
      </c>
      <c r="B52" s="94">
        <v>10061</v>
      </c>
      <c r="C52" s="95">
        <v>2327</v>
      </c>
      <c r="D52" s="95">
        <v>38</v>
      </c>
      <c r="E52" s="95">
        <v>42</v>
      </c>
      <c r="F52" s="95">
        <v>46</v>
      </c>
      <c r="G52" s="95">
        <v>48</v>
      </c>
      <c r="H52" s="95">
        <v>50</v>
      </c>
      <c r="I52" s="95">
        <v>51</v>
      </c>
      <c r="J52" s="95">
        <v>52</v>
      </c>
      <c r="K52" s="95">
        <v>52</v>
      </c>
      <c r="L52" s="95">
        <v>52</v>
      </c>
      <c r="M52" s="95">
        <v>51</v>
      </c>
      <c r="N52" s="95">
        <v>50</v>
      </c>
      <c r="O52" s="95">
        <v>49</v>
      </c>
      <c r="P52" s="95">
        <v>48</v>
      </c>
      <c r="Q52" s="95">
        <v>47</v>
      </c>
      <c r="R52" s="95">
        <v>46</v>
      </c>
      <c r="S52" s="95">
        <v>46</v>
      </c>
      <c r="T52" s="95">
        <v>45</v>
      </c>
      <c r="U52" s="95">
        <v>44</v>
      </c>
      <c r="V52" s="95">
        <v>43</v>
      </c>
      <c r="W52" s="95">
        <v>43</v>
      </c>
      <c r="X52" s="95">
        <v>209</v>
      </c>
      <c r="Y52" s="95">
        <v>227</v>
      </c>
      <c r="Z52" s="95">
        <v>186</v>
      </c>
      <c r="AA52" s="95">
        <v>161</v>
      </c>
      <c r="AB52" s="95">
        <v>133</v>
      </c>
      <c r="AC52" s="95">
        <v>112</v>
      </c>
      <c r="AD52" s="95">
        <v>102</v>
      </c>
      <c r="AE52" s="95">
        <v>79</v>
      </c>
      <c r="AF52" s="95">
        <v>54</v>
      </c>
      <c r="AG52" s="95">
        <v>44</v>
      </c>
      <c r="AH52" s="95">
        <v>35</v>
      </c>
      <c r="AI52" s="95">
        <v>22</v>
      </c>
      <c r="AJ52" s="95">
        <v>20</v>
      </c>
      <c r="AK52" s="95">
        <v>1128</v>
      </c>
      <c r="AL52" s="95">
        <v>113</v>
      </c>
      <c r="AM52" s="95">
        <v>110</v>
      </c>
      <c r="AN52" s="95">
        <v>495</v>
      </c>
      <c r="AO52" s="95">
        <v>49</v>
      </c>
      <c r="AP52" s="95">
        <v>39</v>
      </c>
      <c r="AQ52" s="95">
        <v>3</v>
      </c>
      <c r="AR52" s="204">
        <v>19</v>
      </c>
      <c r="AS52" s="204">
        <v>19</v>
      </c>
    </row>
    <row r="53" spans="1:45" x14ac:dyDescent="0.25">
      <c r="A53" s="98" t="s">
        <v>440</v>
      </c>
      <c r="B53" s="94">
        <v>2420</v>
      </c>
      <c r="C53" s="95">
        <v>3139</v>
      </c>
      <c r="D53" s="95">
        <v>58</v>
      </c>
      <c r="E53" s="95">
        <v>60</v>
      </c>
      <c r="F53" s="95">
        <v>62</v>
      </c>
      <c r="G53" s="95">
        <v>64</v>
      </c>
      <c r="H53" s="95">
        <v>65</v>
      </c>
      <c r="I53" s="95">
        <v>67</v>
      </c>
      <c r="J53" s="95">
        <v>68</v>
      </c>
      <c r="K53" s="95">
        <v>68</v>
      </c>
      <c r="L53" s="95">
        <v>68</v>
      </c>
      <c r="M53" s="95">
        <v>68</v>
      </c>
      <c r="N53" s="95">
        <v>68</v>
      </c>
      <c r="O53" s="95">
        <v>67</v>
      </c>
      <c r="P53" s="95">
        <v>65</v>
      </c>
      <c r="Q53" s="95">
        <v>62</v>
      </c>
      <c r="R53" s="95">
        <v>58</v>
      </c>
      <c r="S53" s="95">
        <v>54</v>
      </c>
      <c r="T53" s="95">
        <v>50</v>
      </c>
      <c r="U53" s="95">
        <v>46</v>
      </c>
      <c r="V53" s="95">
        <v>44</v>
      </c>
      <c r="W53" s="95">
        <v>42</v>
      </c>
      <c r="X53" s="95">
        <v>190</v>
      </c>
      <c r="Y53" s="95">
        <v>210</v>
      </c>
      <c r="Z53" s="95">
        <v>164</v>
      </c>
      <c r="AA53" s="95">
        <v>176</v>
      </c>
      <c r="AB53" s="95">
        <v>192</v>
      </c>
      <c r="AC53" s="95">
        <v>173</v>
      </c>
      <c r="AD53" s="95">
        <v>157</v>
      </c>
      <c r="AE53" s="95">
        <v>157</v>
      </c>
      <c r="AF53" s="95">
        <v>153</v>
      </c>
      <c r="AG53" s="95">
        <v>125</v>
      </c>
      <c r="AH53" s="95">
        <v>120</v>
      </c>
      <c r="AI53" s="95">
        <v>73</v>
      </c>
      <c r="AJ53" s="95">
        <v>45</v>
      </c>
      <c r="AK53" s="95">
        <v>1572</v>
      </c>
      <c r="AL53" s="95">
        <v>162</v>
      </c>
      <c r="AM53" s="95">
        <v>114</v>
      </c>
      <c r="AN53" s="95">
        <v>570</v>
      </c>
      <c r="AO53" s="95">
        <v>79</v>
      </c>
      <c r="AP53" s="95">
        <v>64</v>
      </c>
      <c r="AQ53" s="95">
        <v>4</v>
      </c>
      <c r="AR53" s="204">
        <v>28</v>
      </c>
      <c r="AS53" s="204">
        <v>30</v>
      </c>
    </row>
    <row r="54" spans="1:45" x14ac:dyDescent="0.25">
      <c r="A54" s="98" t="s">
        <v>441</v>
      </c>
      <c r="B54" s="94">
        <v>2411</v>
      </c>
      <c r="C54" s="95">
        <v>1400</v>
      </c>
      <c r="D54" s="95">
        <v>25</v>
      </c>
      <c r="E54" s="95">
        <v>25</v>
      </c>
      <c r="F54" s="95">
        <v>24</v>
      </c>
      <c r="G54" s="95">
        <v>24</v>
      </c>
      <c r="H54" s="95">
        <v>25</v>
      </c>
      <c r="I54" s="95">
        <v>25</v>
      </c>
      <c r="J54" s="95">
        <v>25</v>
      </c>
      <c r="K54" s="95">
        <v>25</v>
      </c>
      <c r="L54" s="95">
        <v>26</v>
      </c>
      <c r="M54" s="95">
        <v>25</v>
      </c>
      <c r="N54" s="95">
        <v>26</v>
      </c>
      <c r="O54" s="95">
        <v>27</v>
      </c>
      <c r="P54" s="95">
        <v>27</v>
      </c>
      <c r="Q54" s="95">
        <v>25</v>
      </c>
      <c r="R54" s="95">
        <v>24</v>
      </c>
      <c r="S54" s="95">
        <v>21</v>
      </c>
      <c r="T54" s="95">
        <v>19</v>
      </c>
      <c r="U54" s="95">
        <v>18</v>
      </c>
      <c r="V54" s="95">
        <v>20</v>
      </c>
      <c r="W54" s="95">
        <v>23</v>
      </c>
      <c r="X54" s="95">
        <v>137</v>
      </c>
      <c r="Y54" s="95">
        <v>119</v>
      </c>
      <c r="Z54" s="95">
        <v>107</v>
      </c>
      <c r="AA54" s="95">
        <v>89</v>
      </c>
      <c r="AB54" s="95">
        <v>91</v>
      </c>
      <c r="AC54" s="95">
        <v>88</v>
      </c>
      <c r="AD54" s="95">
        <v>69</v>
      </c>
      <c r="AE54" s="95">
        <v>49</v>
      </c>
      <c r="AF54" s="95">
        <v>51</v>
      </c>
      <c r="AG54" s="95">
        <v>56</v>
      </c>
      <c r="AH54" s="95">
        <v>34</v>
      </c>
      <c r="AI54" s="95">
        <v>19</v>
      </c>
      <c r="AJ54" s="95">
        <v>12</v>
      </c>
      <c r="AK54" s="95">
        <v>636</v>
      </c>
      <c r="AL54" s="95">
        <v>56</v>
      </c>
      <c r="AM54" s="95">
        <v>42</v>
      </c>
      <c r="AN54" s="95">
        <v>262</v>
      </c>
      <c r="AO54" s="95">
        <v>37</v>
      </c>
      <c r="AP54" s="95">
        <v>30</v>
      </c>
      <c r="AQ54" s="95">
        <v>2</v>
      </c>
      <c r="AR54" s="204">
        <v>13</v>
      </c>
      <c r="AS54" s="204">
        <v>12</v>
      </c>
    </row>
    <row r="55" spans="1:45" x14ac:dyDescent="0.25">
      <c r="A55" s="98" t="s">
        <v>442</v>
      </c>
      <c r="B55" s="94">
        <v>2412</v>
      </c>
      <c r="C55" s="95">
        <v>7674</v>
      </c>
      <c r="D55" s="95">
        <v>169</v>
      </c>
      <c r="E55" s="95">
        <v>175</v>
      </c>
      <c r="F55" s="95">
        <v>179</v>
      </c>
      <c r="G55" s="95">
        <v>183</v>
      </c>
      <c r="H55" s="95">
        <v>185</v>
      </c>
      <c r="I55" s="95">
        <v>188</v>
      </c>
      <c r="J55" s="95">
        <v>190</v>
      </c>
      <c r="K55" s="95">
        <v>190</v>
      </c>
      <c r="L55" s="95">
        <v>189</v>
      </c>
      <c r="M55" s="95">
        <v>187</v>
      </c>
      <c r="N55" s="95">
        <v>185</v>
      </c>
      <c r="O55" s="95">
        <v>182</v>
      </c>
      <c r="P55" s="95">
        <v>177</v>
      </c>
      <c r="Q55" s="95">
        <v>169</v>
      </c>
      <c r="R55" s="95">
        <v>159</v>
      </c>
      <c r="S55" s="95">
        <v>148</v>
      </c>
      <c r="T55" s="95">
        <v>138</v>
      </c>
      <c r="U55" s="95">
        <v>130</v>
      </c>
      <c r="V55" s="95">
        <v>123</v>
      </c>
      <c r="W55" s="95">
        <v>119</v>
      </c>
      <c r="X55" s="95">
        <v>540</v>
      </c>
      <c r="Y55" s="95">
        <v>545</v>
      </c>
      <c r="Z55" s="95">
        <v>465</v>
      </c>
      <c r="AA55" s="95">
        <v>410</v>
      </c>
      <c r="AB55" s="95">
        <v>406</v>
      </c>
      <c r="AC55" s="95">
        <v>394</v>
      </c>
      <c r="AD55" s="95">
        <v>352</v>
      </c>
      <c r="AE55" s="95">
        <v>327</v>
      </c>
      <c r="AF55" s="95">
        <v>294</v>
      </c>
      <c r="AG55" s="95">
        <v>220</v>
      </c>
      <c r="AH55" s="95">
        <v>180</v>
      </c>
      <c r="AI55" s="95">
        <v>111</v>
      </c>
      <c r="AJ55" s="95">
        <v>65</v>
      </c>
      <c r="AK55" s="95">
        <v>3807</v>
      </c>
      <c r="AL55" s="95">
        <v>442</v>
      </c>
      <c r="AM55" s="95">
        <v>301</v>
      </c>
      <c r="AN55" s="95">
        <v>1388</v>
      </c>
      <c r="AO55" s="95">
        <v>218</v>
      </c>
      <c r="AP55" s="95">
        <v>176</v>
      </c>
      <c r="AQ55" s="95">
        <v>13</v>
      </c>
      <c r="AR55" s="204">
        <v>84</v>
      </c>
      <c r="AS55" s="204">
        <v>85</v>
      </c>
    </row>
    <row r="56" spans="1:45" x14ac:dyDescent="0.25">
      <c r="A56" s="98" t="s">
        <v>443</v>
      </c>
      <c r="B56" s="94">
        <v>2414</v>
      </c>
      <c r="C56" s="95">
        <v>3749</v>
      </c>
      <c r="D56" s="95">
        <v>83</v>
      </c>
      <c r="E56" s="95">
        <v>85</v>
      </c>
      <c r="F56" s="95">
        <v>88</v>
      </c>
      <c r="G56" s="95">
        <v>89</v>
      </c>
      <c r="H56" s="95">
        <v>91</v>
      </c>
      <c r="I56" s="95">
        <v>92</v>
      </c>
      <c r="J56" s="95">
        <v>92</v>
      </c>
      <c r="K56" s="95">
        <v>92</v>
      </c>
      <c r="L56" s="95">
        <v>92</v>
      </c>
      <c r="M56" s="95">
        <v>91</v>
      </c>
      <c r="N56" s="95">
        <v>90</v>
      </c>
      <c r="O56" s="95">
        <v>89</v>
      </c>
      <c r="P56" s="95">
        <v>87</v>
      </c>
      <c r="Q56" s="95">
        <v>83</v>
      </c>
      <c r="R56" s="95">
        <v>78</v>
      </c>
      <c r="S56" s="95">
        <v>73</v>
      </c>
      <c r="T56" s="95">
        <v>68</v>
      </c>
      <c r="U56" s="95">
        <v>63</v>
      </c>
      <c r="V56" s="95">
        <v>60</v>
      </c>
      <c r="W56" s="95">
        <v>58</v>
      </c>
      <c r="X56" s="95">
        <v>264</v>
      </c>
      <c r="Y56" s="95">
        <v>266</v>
      </c>
      <c r="Z56" s="95">
        <v>227</v>
      </c>
      <c r="AA56" s="95">
        <v>201</v>
      </c>
      <c r="AB56" s="95">
        <v>198</v>
      </c>
      <c r="AC56" s="95">
        <v>192</v>
      </c>
      <c r="AD56" s="95">
        <v>172</v>
      </c>
      <c r="AE56" s="95">
        <v>160</v>
      </c>
      <c r="AF56" s="95">
        <v>143</v>
      </c>
      <c r="AG56" s="95">
        <v>108</v>
      </c>
      <c r="AH56" s="95">
        <v>88</v>
      </c>
      <c r="AI56" s="95">
        <v>54</v>
      </c>
      <c r="AJ56" s="95">
        <v>32</v>
      </c>
      <c r="AK56" s="95">
        <v>1859</v>
      </c>
      <c r="AL56" s="95">
        <v>216</v>
      </c>
      <c r="AM56" s="95">
        <v>147</v>
      </c>
      <c r="AN56" s="95">
        <v>677</v>
      </c>
      <c r="AO56" s="95">
        <v>106</v>
      </c>
      <c r="AP56" s="95">
        <v>86</v>
      </c>
      <c r="AQ56" s="95">
        <v>6</v>
      </c>
      <c r="AR56" s="204">
        <v>41</v>
      </c>
      <c r="AS56" s="204">
        <v>42</v>
      </c>
    </row>
    <row r="57" spans="1:45" x14ac:dyDescent="0.25">
      <c r="A57" s="98" t="s">
        <v>448</v>
      </c>
      <c r="B57" s="94">
        <v>2415</v>
      </c>
      <c r="C57" s="95">
        <v>1606</v>
      </c>
      <c r="D57" s="95">
        <v>19</v>
      </c>
      <c r="E57" s="95">
        <v>24</v>
      </c>
      <c r="F57" s="95">
        <v>28</v>
      </c>
      <c r="G57" s="95">
        <v>31</v>
      </c>
      <c r="H57" s="95">
        <v>33</v>
      </c>
      <c r="I57" s="95">
        <v>33</v>
      </c>
      <c r="J57" s="95">
        <v>33</v>
      </c>
      <c r="K57" s="95">
        <v>32</v>
      </c>
      <c r="L57" s="95">
        <v>31</v>
      </c>
      <c r="M57" s="95">
        <v>30</v>
      </c>
      <c r="N57" s="95">
        <v>28</v>
      </c>
      <c r="O57" s="95">
        <v>26</v>
      </c>
      <c r="P57" s="95">
        <v>24</v>
      </c>
      <c r="Q57" s="95">
        <v>24</v>
      </c>
      <c r="R57" s="95">
        <v>26</v>
      </c>
      <c r="S57" s="95">
        <v>27</v>
      </c>
      <c r="T57" s="95">
        <v>28</v>
      </c>
      <c r="U57" s="95">
        <v>28</v>
      </c>
      <c r="V57" s="95">
        <v>27</v>
      </c>
      <c r="W57" s="95">
        <v>26</v>
      </c>
      <c r="X57" s="95">
        <v>117</v>
      </c>
      <c r="Y57" s="95">
        <v>132</v>
      </c>
      <c r="Z57" s="95">
        <v>98</v>
      </c>
      <c r="AA57" s="95">
        <v>112</v>
      </c>
      <c r="AB57" s="95">
        <v>93</v>
      </c>
      <c r="AC57" s="95">
        <v>88</v>
      </c>
      <c r="AD57" s="95">
        <v>68</v>
      </c>
      <c r="AE57" s="95">
        <v>84</v>
      </c>
      <c r="AF57" s="95">
        <v>73</v>
      </c>
      <c r="AG57" s="95">
        <v>76</v>
      </c>
      <c r="AH57" s="95">
        <v>56</v>
      </c>
      <c r="AI57" s="95">
        <v>27</v>
      </c>
      <c r="AJ57" s="95">
        <v>24</v>
      </c>
      <c r="AK57" s="95">
        <v>803</v>
      </c>
      <c r="AL57" s="95">
        <v>67</v>
      </c>
      <c r="AM57" s="95">
        <v>75</v>
      </c>
      <c r="AN57" s="95">
        <v>301</v>
      </c>
      <c r="AO57" s="95">
        <v>30</v>
      </c>
      <c r="AP57" s="95">
        <v>24</v>
      </c>
      <c r="AQ57" s="95">
        <v>1</v>
      </c>
      <c r="AR57" s="204">
        <v>9</v>
      </c>
      <c r="AS57" s="204">
        <v>10</v>
      </c>
    </row>
    <row r="58" spans="1:45" x14ac:dyDescent="0.25">
      <c r="A58" s="98" t="s">
        <v>449</v>
      </c>
      <c r="B58" s="94">
        <v>2416</v>
      </c>
      <c r="C58" s="95">
        <v>5542</v>
      </c>
      <c r="D58" s="95">
        <v>109</v>
      </c>
      <c r="E58" s="95">
        <v>106</v>
      </c>
      <c r="F58" s="95">
        <v>104</v>
      </c>
      <c r="G58" s="95">
        <v>104</v>
      </c>
      <c r="H58" s="95">
        <v>104</v>
      </c>
      <c r="I58" s="95">
        <v>107</v>
      </c>
      <c r="J58" s="95">
        <v>110</v>
      </c>
      <c r="K58" s="95">
        <v>113</v>
      </c>
      <c r="L58" s="95">
        <v>117</v>
      </c>
      <c r="M58" s="95">
        <v>119</v>
      </c>
      <c r="N58" s="95">
        <v>123</v>
      </c>
      <c r="O58" s="95">
        <v>127</v>
      </c>
      <c r="P58" s="95">
        <v>129</v>
      </c>
      <c r="Q58" s="95">
        <v>127</v>
      </c>
      <c r="R58" s="95">
        <v>123</v>
      </c>
      <c r="S58" s="95">
        <v>119</v>
      </c>
      <c r="T58" s="95">
        <v>115</v>
      </c>
      <c r="U58" s="95">
        <v>110</v>
      </c>
      <c r="V58" s="95">
        <v>103</v>
      </c>
      <c r="W58" s="95">
        <v>94</v>
      </c>
      <c r="X58" s="95">
        <v>378</v>
      </c>
      <c r="Y58" s="95">
        <v>379</v>
      </c>
      <c r="Z58" s="95">
        <v>322</v>
      </c>
      <c r="AA58" s="95">
        <v>325</v>
      </c>
      <c r="AB58" s="95">
        <v>357</v>
      </c>
      <c r="AC58" s="95">
        <v>292</v>
      </c>
      <c r="AD58" s="95">
        <v>286</v>
      </c>
      <c r="AE58" s="95">
        <v>234</v>
      </c>
      <c r="AF58" s="95">
        <v>231</v>
      </c>
      <c r="AG58" s="95">
        <v>144</v>
      </c>
      <c r="AH58" s="95">
        <v>168</v>
      </c>
      <c r="AI58" s="95">
        <v>99</v>
      </c>
      <c r="AJ58" s="95">
        <v>64</v>
      </c>
      <c r="AK58" s="95">
        <v>2644</v>
      </c>
      <c r="AL58" s="95">
        <v>288</v>
      </c>
      <c r="AM58" s="95">
        <v>247</v>
      </c>
      <c r="AN58" s="95">
        <v>1002</v>
      </c>
      <c r="AO58" s="95">
        <v>143</v>
      </c>
      <c r="AP58" s="95">
        <v>116</v>
      </c>
      <c r="AQ58" s="95">
        <v>8</v>
      </c>
      <c r="AR58" s="204">
        <v>55</v>
      </c>
      <c r="AS58" s="204">
        <v>54</v>
      </c>
    </row>
    <row r="59" spans="1:45" x14ac:dyDescent="0.25">
      <c r="A59" s="98" t="s">
        <v>752</v>
      </c>
      <c r="B59" s="94">
        <v>2417</v>
      </c>
      <c r="C59" s="95">
        <v>2343</v>
      </c>
      <c r="D59" s="95">
        <v>37</v>
      </c>
      <c r="E59" s="95">
        <v>37</v>
      </c>
      <c r="F59" s="95">
        <v>38</v>
      </c>
      <c r="G59" s="95">
        <v>38</v>
      </c>
      <c r="H59" s="95">
        <v>38</v>
      </c>
      <c r="I59" s="95">
        <v>40</v>
      </c>
      <c r="J59" s="95">
        <v>40</v>
      </c>
      <c r="K59" s="95">
        <v>41</v>
      </c>
      <c r="L59" s="95">
        <v>42</v>
      </c>
      <c r="M59" s="95">
        <v>43</v>
      </c>
      <c r="N59" s="95">
        <v>43</v>
      </c>
      <c r="O59" s="95">
        <v>44</v>
      </c>
      <c r="P59" s="95">
        <v>44</v>
      </c>
      <c r="Q59" s="95">
        <v>43</v>
      </c>
      <c r="R59" s="95">
        <v>42</v>
      </c>
      <c r="S59" s="95">
        <v>41</v>
      </c>
      <c r="T59" s="95">
        <v>40</v>
      </c>
      <c r="U59" s="95">
        <v>39</v>
      </c>
      <c r="V59" s="95">
        <v>38</v>
      </c>
      <c r="W59" s="95">
        <v>38</v>
      </c>
      <c r="X59" s="95">
        <v>177</v>
      </c>
      <c r="Y59" s="95">
        <v>195</v>
      </c>
      <c r="Z59" s="95">
        <v>159</v>
      </c>
      <c r="AA59" s="95">
        <v>156</v>
      </c>
      <c r="AB59" s="95">
        <v>164</v>
      </c>
      <c r="AC59" s="95">
        <v>118</v>
      </c>
      <c r="AD59" s="95">
        <v>129</v>
      </c>
      <c r="AE59" s="95">
        <v>99</v>
      </c>
      <c r="AF59" s="95">
        <v>92</v>
      </c>
      <c r="AG59" s="95">
        <v>98</v>
      </c>
      <c r="AH59" s="95">
        <v>72</v>
      </c>
      <c r="AI59" s="95">
        <v>44</v>
      </c>
      <c r="AJ59" s="95">
        <v>34</v>
      </c>
      <c r="AK59" s="95">
        <v>1013</v>
      </c>
      <c r="AL59" s="95">
        <v>99</v>
      </c>
      <c r="AM59" s="95">
        <v>87</v>
      </c>
      <c r="AN59" s="95">
        <v>374</v>
      </c>
      <c r="AO59" s="95">
        <v>51</v>
      </c>
      <c r="AP59" s="95">
        <v>41</v>
      </c>
      <c r="AQ59" s="95">
        <v>3</v>
      </c>
      <c r="AR59" s="204">
        <v>19</v>
      </c>
      <c r="AS59" s="204">
        <v>18</v>
      </c>
    </row>
    <row r="60" spans="1:45" x14ac:dyDescent="0.25">
      <c r="A60" s="98" t="s">
        <v>450</v>
      </c>
      <c r="B60" s="94">
        <v>2418</v>
      </c>
      <c r="C60" s="95">
        <v>1260</v>
      </c>
      <c r="D60" s="95">
        <v>20</v>
      </c>
      <c r="E60" s="95">
        <v>20</v>
      </c>
      <c r="F60" s="95">
        <v>20</v>
      </c>
      <c r="G60" s="95">
        <v>21</v>
      </c>
      <c r="H60" s="95">
        <v>21</v>
      </c>
      <c r="I60" s="95">
        <v>21</v>
      </c>
      <c r="J60" s="95">
        <v>22</v>
      </c>
      <c r="K60" s="95">
        <v>22</v>
      </c>
      <c r="L60" s="95">
        <v>22</v>
      </c>
      <c r="M60" s="95">
        <v>23</v>
      </c>
      <c r="N60" s="95">
        <v>23</v>
      </c>
      <c r="O60" s="95">
        <v>23</v>
      </c>
      <c r="P60" s="95">
        <v>23</v>
      </c>
      <c r="Q60" s="95">
        <v>23</v>
      </c>
      <c r="R60" s="95">
        <v>23</v>
      </c>
      <c r="S60" s="95">
        <v>22</v>
      </c>
      <c r="T60" s="95">
        <v>22</v>
      </c>
      <c r="U60" s="95">
        <v>21</v>
      </c>
      <c r="V60" s="95">
        <v>21</v>
      </c>
      <c r="W60" s="95">
        <v>20</v>
      </c>
      <c r="X60" s="95">
        <v>96</v>
      </c>
      <c r="Y60" s="95">
        <v>105</v>
      </c>
      <c r="Z60" s="95">
        <v>85</v>
      </c>
      <c r="AA60" s="95">
        <v>84</v>
      </c>
      <c r="AB60" s="95">
        <v>88</v>
      </c>
      <c r="AC60" s="95">
        <v>64</v>
      </c>
      <c r="AD60" s="95">
        <v>69</v>
      </c>
      <c r="AE60" s="95">
        <v>53</v>
      </c>
      <c r="AF60" s="95">
        <v>49</v>
      </c>
      <c r="AG60" s="95">
        <v>53</v>
      </c>
      <c r="AH60" s="95">
        <v>38</v>
      </c>
      <c r="AI60" s="95">
        <v>24</v>
      </c>
      <c r="AJ60" s="95">
        <v>19</v>
      </c>
      <c r="AK60" s="95">
        <v>546</v>
      </c>
      <c r="AL60" s="95">
        <v>53</v>
      </c>
      <c r="AM60" s="95">
        <v>47</v>
      </c>
      <c r="AN60" s="95">
        <v>202</v>
      </c>
      <c r="AO60" s="95">
        <v>27</v>
      </c>
      <c r="AP60" s="95">
        <v>22</v>
      </c>
      <c r="AQ60" s="95">
        <v>1</v>
      </c>
      <c r="AR60" s="204">
        <v>10</v>
      </c>
      <c r="AS60" s="204">
        <v>10</v>
      </c>
    </row>
    <row r="61" spans="1:45" x14ac:dyDescent="0.25">
      <c r="A61" s="98" t="s">
        <v>451</v>
      </c>
      <c r="B61" s="94">
        <v>2419</v>
      </c>
      <c r="C61" s="95">
        <v>2768</v>
      </c>
      <c r="D61" s="95">
        <v>57</v>
      </c>
      <c r="E61" s="95">
        <v>55</v>
      </c>
      <c r="F61" s="95">
        <v>55</v>
      </c>
      <c r="G61" s="95">
        <v>56</v>
      </c>
      <c r="H61" s="95">
        <v>57</v>
      </c>
      <c r="I61" s="95">
        <v>58</v>
      </c>
      <c r="J61" s="95">
        <v>60</v>
      </c>
      <c r="K61" s="95">
        <v>62</v>
      </c>
      <c r="L61" s="95">
        <v>64</v>
      </c>
      <c r="M61" s="95">
        <v>67</v>
      </c>
      <c r="N61" s="95">
        <v>67</v>
      </c>
      <c r="O61" s="95">
        <v>70</v>
      </c>
      <c r="P61" s="95">
        <v>69</v>
      </c>
      <c r="Q61" s="95">
        <v>66</v>
      </c>
      <c r="R61" s="95">
        <v>60</v>
      </c>
      <c r="S61" s="95">
        <v>54</v>
      </c>
      <c r="T61" s="95">
        <v>48</v>
      </c>
      <c r="U61" s="95">
        <v>43</v>
      </c>
      <c r="V61" s="95">
        <v>43</v>
      </c>
      <c r="W61" s="95">
        <v>46</v>
      </c>
      <c r="X61" s="95">
        <v>238</v>
      </c>
      <c r="Y61" s="95">
        <v>171</v>
      </c>
      <c r="Z61" s="95">
        <v>172</v>
      </c>
      <c r="AA61" s="95">
        <v>142</v>
      </c>
      <c r="AB61" s="95">
        <v>214</v>
      </c>
      <c r="AC61" s="95">
        <v>150</v>
      </c>
      <c r="AD61" s="95">
        <v>115</v>
      </c>
      <c r="AE61" s="95">
        <v>115</v>
      </c>
      <c r="AF61" s="95">
        <v>112</v>
      </c>
      <c r="AG61" s="95">
        <v>54</v>
      </c>
      <c r="AH61" s="95">
        <v>74</v>
      </c>
      <c r="AI61" s="95">
        <v>36</v>
      </c>
      <c r="AJ61" s="95">
        <v>18</v>
      </c>
      <c r="AK61" s="95">
        <v>1288</v>
      </c>
      <c r="AL61" s="95">
        <v>167</v>
      </c>
      <c r="AM61" s="95">
        <v>107</v>
      </c>
      <c r="AN61" s="95">
        <v>471</v>
      </c>
      <c r="AO61" s="95">
        <v>78</v>
      </c>
      <c r="AP61" s="95">
        <v>63</v>
      </c>
      <c r="AQ61" s="95">
        <v>4</v>
      </c>
      <c r="AR61" s="204">
        <v>28</v>
      </c>
      <c r="AS61" s="204">
        <v>29</v>
      </c>
    </row>
    <row r="62" spans="1:45" x14ac:dyDescent="0.25">
      <c r="A62" s="98" t="s">
        <v>447</v>
      </c>
      <c r="B62" s="94">
        <v>6745</v>
      </c>
      <c r="C62" s="95">
        <v>666</v>
      </c>
      <c r="D62" s="95">
        <v>11</v>
      </c>
      <c r="E62" s="95">
        <v>12</v>
      </c>
      <c r="F62" s="95">
        <v>13</v>
      </c>
      <c r="G62" s="95">
        <v>14</v>
      </c>
      <c r="H62" s="95">
        <v>14</v>
      </c>
      <c r="I62" s="95">
        <v>15</v>
      </c>
      <c r="J62" s="95">
        <v>15</v>
      </c>
      <c r="K62" s="95">
        <v>15</v>
      </c>
      <c r="L62" s="95">
        <v>15</v>
      </c>
      <c r="M62" s="95">
        <v>15</v>
      </c>
      <c r="N62" s="95">
        <v>14</v>
      </c>
      <c r="O62" s="95">
        <v>14</v>
      </c>
      <c r="P62" s="95">
        <v>14</v>
      </c>
      <c r="Q62" s="95">
        <v>13</v>
      </c>
      <c r="R62" s="95">
        <v>13</v>
      </c>
      <c r="S62" s="95">
        <v>13</v>
      </c>
      <c r="T62" s="95">
        <v>13</v>
      </c>
      <c r="U62" s="95">
        <v>13</v>
      </c>
      <c r="V62" s="95">
        <v>12</v>
      </c>
      <c r="W62" s="95">
        <v>12</v>
      </c>
      <c r="X62" s="95">
        <v>60</v>
      </c>
      <c r="Y62" s="95">
        <v>65</v>
      </c>
      <c r="Z62" s="95">
        <v>53</v>
      </c>
      <c r="AA62" s="95">
        <v>46</v>
      </c>
      <c r="AB62" s="95">
        <v>38</v>
      </c>
      <c r="AC62" s="95">
        <v>32</v>
      </c>
      <c r="AD62" s="95">
        <v>29</v>
      </c>
      <c r="AE62" s="95">
        <v>23</v>
      </c>
      <c r="AF62" s="95">
        <v>15</v>
      </c>
      <c r="AG62" s="95">
        <v>13</v>
      </c>
      <c r="AH62" s="95">
        <v>10</v>
      </c>
      <c r="AI62" s="95">
        <v>6</v>
      </c>
      <c r="AJ62" s="95">
        <v>6</v>
      </c>
      <c r="AK62" s="95">
        <v>322</v>
      </c>
      <c r="AL62" s="95">
        <v>32</v>
      </c>
      <c r="AM62" s="95">
        <v>31</v>
      </c>
      <c r="AN62" s="95">
        <v>141</v>
      </c>
      <c r="AO62" s="95">
        <v>14</v>
      </c>
      <c r="AP62" s="95">
        <v>11</v>
      </c>
      <c r="AQ62" s="95">
        <v>1</v>
      </c>
      <c r="AR62" s="204">
        <v>5</v>
      </c>
      <c r="AS62" s="204">
        <v>6</v>
      </c>
    </row>
    <row r="63" spans="1:45" x14ac:dyDescent="0.25">
      <c r="A63" s="98" t="s">
        <v>444</v>
      </c>
      <c r="B63" s="94">
        <v>2413</v>
      </c>
      <c r="C63" s="95">
        <v>6423</v>
      </c>
      <c r="D63" s="95">
        <v>142</v>
      </c>
      <c r="E63" s="95">
        <v>146</v>
      </c>
      <c r="F63" s="95">
        <v>150</v>
      </c>
      <c r="G63" s="95">
        <v>153</v>
      </c>
      <c r="H63" s="95">
        <v>156</v>
      </c>
      <c r="I63" s="95">
        <v>157</v>
      </c>
      <c r="J63" s="95">
        <v>158</v>
      </c>
      <c r="K63" s="95">
        <v>158</v>
      </c>
      <c r="L63" s="95">
        <v>158</v>
      </c>
      <c r="M63" s="95">
        <v>157</v>
      </c>
      <c r="N63" s="95">
        <v>154</v>
      </c>
      <c r="O63" s="95">
        <v>152</v>
      </c>
      <c r="P63" s="95">
        <v>148</v>
      </c>
      <c r="Q63" s="95">
        <v>141</v>
      </c>
      <c r="R63" s="95">
        <v>133</v>
      </c>
      <c r="S63" s="95">
        <v>125</v>
      </c>
      <c r="T63" s="95">
        <v>116</v>
      </c>
      <c r="U63" s="95">
        <v>109</v>
      </c>
      <c r="V63" s="95">
        <v>103</v>
      </c>
      <c r="W63" s="95">
        <v>99</v>
      </c>
      <c r="X63" s="95">
        <v>452</v>
      </c>
      <c r="Y63" s="95">
        <v>456</v>
      </c>
      <c r="Z63" s="95">
        <v>389</v>
      </c>
      <c r="AA63" s="95">
        <v>344</v>
      </c>
      <c r="AB63" s="95">
        <v>340</v>
      </c>
      <c r="AC63" s="95">
        <v>330</v>
      </c>
      <c r="AD63" s="95">
        <v>295</v>
      </c>
      <c r="AE63" s="95">
        <v>274</v>
      </c>
      <c r="AF63" s="95">
        <v>246</v>
      </c>
      <c r="AG63" s="95">
        <v>184</v>
      </c>
      <c r="AH63" s="95">
        <v>150</v>
      </c>
      <c r="AI63" s="95">
        <v>93</v>
      </c>
      <c r="AJ63" s="95">
        <v>55</v>
      </c>
      <c r="AK63" s="95">
        <v>3187</v>
      </c>
      <c r="AL63" s="95">
        <v>370</v>
      </c>
      <c r="AM63" s="95">
        <v>252</v>
      </c>
      <c r="AN63" s="95">
        <v>1161</v>
      </c>
      <c r="AO63" s="95">
        <v>183</v>
      </c>
      <c r="AP63" s="95">
        <v>147</v>
      </c>
      <c r="AQ63" s="95">
        <v>11</v>
      </c>
      <c r="AR63" s="204">
        <v>70</v>
      </c>
      <c r="AS63" s="204">
        <v>72</v>
      </c>
    </row>
    <row r="64" spans="1:45" x14ac:dyDescent="0.25">
      <c r="A64" s="76" t="s">
        <v>2</v>
      </c>
      <c r="B64" s="94"/>
      <c r="C64" s="78">
        <f>SUM(C65:C66)</f>
        <v>30132</v>
      </c>
      <c r="D64" s="78">
        <f t="shared" ref="D64:AS64" si="6">SUM(D65:D66)</f>
        <v>496</v>
      </c>
      <c r="E64" s="78">
        <f t="shared" si="6"/>
        <v>539</v>
      </c>
      <c r="F64" s="78">
        <f t="shared" si="6"/>
        <v>572</v>
      </c>
      <c r="G64" s="78">
        <f t="shared" si="6"/>
        <v>600</v>
      </c>
      <c r="H64" s="78">
        <f t="shared" si="6"/>
        <v>622</v>
      </c>
      <c r="I64" s="78">
        <f t="shared" si="6"/>
        <v>637</v>
      </c>
      <c r="J64" s="78">
        <f t="shared" si="6"/>
        <v>649</v>
      </c>
      <c r="K64" s="78">
        <f t="shared" si="6"/>
        <v>655</v>
      </c>
      <c r="L64" s="78">
        <f t="shared" si="6"/>
        <v>656</v>
      </c>
      <c r="M64" s="78">
        <f t="shared" si="6"/>
        <v>654</v>
      </c>
      <c r="N64" s="78">
        <f t="shared" si="6"/>
        <v>649</v>
      </c>
      <c r="O64" s="78">
        <f t="shared" si="6"/>
        <v>641</v>
      </c>
      <c r="P64" s="78">
        <f t="shared" si="6"/>
        <v>631</v>
      </c>
      <c r="Q64" s="78">
        <f t="shared" si="6"/>
        <v>623</v>
      </c>
      <c r="R64" s="78">
        <f t="shared" si="6"/>
        <v>615</v>
      </c>
      <c r="S64" s="78">
        <f t="shared" si="6"/>
        <v>607</v>
      </c>
      <c r="T64" s="78">
        <f t="shared" si="6"/>
        <v>598</v>
      </c>
      <c r="U64" s="78">
        <f t="shared" si="6"/>
        <v>585</v>
      </c>
      <c r="V64" s="78">
        <f t="shared" si="6"/>
        <v>565</v>
      </c>
      <c r="W64" s="78">
        <f t="shared" si="6"/>
        <v>543</v>
      </c>
      <c r="X64" s="78">
        <f t="shared" si="6"/>
        <v>2505</v>
      </c>
      <c r="Y64" s="78">
        <f t="shared" si="6"/>
        <v>2716</v>
      </c>
      <c r="Z64" s="78">
        <f t="shared" si="6"/>
        <v>2295</v>
      </c>
      <c r="AA64" s="78">
        <f t="shared" si="6"/>
        <v>2058</v>
      </c>
      <c r="AB64" s="78">
        <f t="shared" si="6"/>
        <v>1801</v>
      </c>
      <c r="AC64" s="78">
        <f t="shared" si="6"/>
        <v>1551</v>
      </c>
      <c r="AD64" s="78">
        <f t="shared" si="6"/>
        <v>1357</v>
      </c>
      <c r="AE64" s="78">
        <f t="shared" si="6"/>
        <v>1097</v>
      </c>
      <c r="AF64" s="78">
        <f t="shared" si="6"/>
        <v>817</v>
      </c>
      <c r="AG64" s="78">
        <f t="shared" si="6"/>
        <v>654</v>
      </c>
      <c r="AH64" s="78">
        <f t="shared" si="6"/>
        <v>515</v>
      </c>
      <c r="AI64" s="78">
        <f t="shared" si="6"/>
        <v>347</v>
      </c>
      <c r="AJ64" s="78">
        <f t="shared" si="6"/>
        <v>282</v>
      </c>
      <c r="AK64" s="78">
        <f t="shared" si="6"/>
        <v>14999</v>
      </c>
      <c r="AL64" s="78">
        <f t="shared" si="6"/>
        <v>1514</v>
      </c>
      <c r="AM64" s="78">
        <f t="shared" si="6"/>
        <v>1434</v>
      </c>
      <c r="AN64" s="78">
        <f t="shared" si="6"/>
        <v>6464</v>
      </c>
      <c r="AO64" s="78">
        <f t="shared" si="6"/>
        <v>633</v>
      </c>
      <c r="AP64" s="78">
        <f t="shared" si="6"/>
        <v>511</v>
      </c>
      <c r="AQ64" s="78">
        <f t="shared" si="6"/>
        <v>38</v>
      </c>
      <c r="AR64" s="78">
        <f t="shared" si="6"/>
        <v>244</v>
      </c>
      <c r="AS64" s="78">
        <f t="shared" si="6"/>
        <v>252</v>
      </c>
    </row>
    <row r="65" spans="1:45" x14ac:dyDescent="0.25">
      <c r="A65" s="98" t="s">
        <v>446</v>
      </c>
      <c r="B65" s="221">
        <v>7135</v>
      </c>
      <c r="C65" s="95">
        <v>13959</v>
      </c>
      <c r="D65" s="95">
        <v>230</v>
      </c>
      <c r="E65" s="95">
        <v>255</v>
      </c>
      <c r="F65" s="95">
        <v>274</v>
      </c>
      <c r="G65" s="95">
        <v>289</v>
      </c>
      <c r="H65" s="95">
        <v>300</v>
      </c>
      <c r="I65" s="95">
        <v>307</v>
      </c>
      <c r="J65" s="95">
        <v>311</v>
      </c>
      <c r="K65" s="95">
        <v>312</v>
      </c>
      <c r="L65" s="95">
        <v>310</v>
      </c>
      <c r="M65" s="95">
        <v>306</v>
      </c>
      <c r="N65" s="95">
        <v>301</v>
      </c>
      <c r="O65" s="95">
        <v>294</v>
      </c>
      <c r="P65" s="95">
        <v>287</v>
      </c>
      <c r="Q65" s="95">
        <v>282</v>
      </c>
      <c r="R65" s="95">
        <v>278</v>
      </c>
      <c r="S65" s="95">
        <v>274</v>
      </c>
      <c r="T65" s="95">
        <v>269</v>
      </c>
      <c r="U65" s="95">
        <v>265</v>
      </c>
      <c r="V65" s="95">
        <v>260</v>
      </c>
      <c r="W65" s="95">
        <v>256</v>
      </c>
      <c r="X65" s="95">
        <v>1253</v>
      </c>
      <c r="Y65" s="95">
        <v>1363</v>
      </c>
      <c r="Z65" s="95">
        <v>1116</v>
      </c>
      <c r="AA65" s="95">
        <v>965</v>
      </c>
      <c r="AB65" s="95">
        <v>796</v>
      </c>
      <c r="AC65" s="95">
        <v>671</v>
      </c>
      <c r="AD65" s="95">
        <v>611</v>
      </c>
      <c r="AE65" s="95">
        <v>475</v>
      </c>
      <c r="AF65" s="95">
        <v>324</v>
      </c>
      <c r="AG65" s="95">
        <v>266</v>
      </c>
      <c r="AH65" s="95">
        <v>210</v>
      </c>
      <c r="AI65" s="95">
        <v>129</v>
      </c>
      <c r="AJ65" s="95">
        <v>120</v>
      </c>
      <c r="AK65" s="95">
        <v>6767</v>
      </c>
      <c r="AL65" s="95">
        <v>681</v>
      </c>
      <c r="AM65" s="95">
        <v>658</v>
      </c>
      <c r="AN65" s="95">
        <v>2967</v>
      </c>
      <c r="AO65" s="95">
        <v>294</v>
      </c>
      <c r="AP65" s="95">
        <v>237</v>
      </c>
      <c r="AQ65" s="95">
        <v>18</v>
      </c>
      <c r="AR65" s="204">
        <v>113</v>
      </c>
      <c r="AS65" s="204">
        <v>117</v>
      </c>
    </row>
    <row r="66" spans="1:45" x14ac:dyDescent="0.25">
      <c r="A66" s="98" t="s">
        <v>383</v>
      </c>
      <c r="B66" s="221">
        <v>2378</v>
      </c>
      <c r="C66" s="95">
        <v>16173</v>
      </c>
      <c r="D66" s="95">
        <v>266</v>
      </c>
      <c r="E66" s="95">
        <v>284</v>
      </c>
      <c r="F66" s="95">
        <v>298</v>
      </c>
      <c r="G66" s="95">
        <v>311</v>
      </c>
      <c r="H66" s="95">
        <v>322</v>
      </c>
      <c r="I66" s="95">
        <v>330</v>
      </c>
      <c r="J66" s="95">
        <v>338</v>
      </c>
      <c r="K66" s="95">
        <v>343</v>
      </c>
      <c r="L66" s="95">
        <v>346</v>
      </c>
      <c r="M66" s="95">
        <v>348</v>
      </c>
      <c r="N66" s="95">
        <v>348</v>
      </c>
      <c r="O66" s="95">
        <v>347</v>
      </c>
      <c r="P66" s="95">
        <v>344</v>
      </c>
      <c r="Q66" s="95">
        <v>341</v>
      </c>
      <c r="R66" s="95">
        <v>337</v>
      </c>
      <c r="S66" s="95">
        <v>333</v>
      </c>
      <c r="T66" s="95">
        <v>329</v>
      </c>
      <c r="U66" s="95">
        <v>320</v>
      </c>
      <c r="V66" s="95">
        <v>305</v>
      </c>
      <c r="W66" s="95">
        <v>287</v>
      </c>
      <c r="X66" s="95">
        <v>1252</v>
      </c>
      <c r="Y66" s="95">
        <v>1353</v>
      </c>
      <c r="Z66" s="95">
        <v>1179</v>
      </c>
      <c r="AA66" s="95">
        <v>1093</v>
      </c>
      <c r="AB66" s="95">
        <v>1005</v>
      </c>
      <c r="AC66" s="95">
        <v>880</v>
      </c>
      <c r="AD66" s="95">
        <v>746</v>
      </c>
      <c r="AE66" s="95">
        <v>622</v>
      </c>
      <c r="AF66" s="95">
        <v>493</v>
      </c>
      <c r="AG66" s="95">
        <v>388</v>
      </c>
      <c r="AH66" s="95">
        <v>305</v>
      </c>
      <c r="AI66" s="95">
        <v>218</v>
      </c>
      <c r="AJ66" s="95">
        <v>162</v>
      </c>
      <c r="AK66" s="95">
        <v>8232</v>
      </c>
      <c r="AL66" s="95">
        <v>833</v>
      </c>
      <c r="AM66" s="95">
        <v>776</v>
      </c>
      <c r="AN66" s="95">
        <v>3497</v>
      </c>
      <c r="AO66" s="95">
        <v>339</v>
      </c>
      <c r="AP66" s="95">
        <v>274</v>
      </c>
      <c r="AQ66" s="95">
        <v>20</v>
      </c>
      <c r="AR66" s="204">
        <v>131</v>
      </c>
      <c r="AS66" s="204">
        <v>135</v>
      </c>
    </row>
    <row r="67" spans="1:45" ht="10.5" customHeight="1" x14ac:dyDescent="0.25">
      <c r="A67" s="99" t="s">
        <v>91</v>
      </c>
    </row>
    <row r="68" spans="1:45" ht="10.5" customHeight="1" x14ac:dyDescent="0.25">
      <c r="A68" s="47" t="s">
        <v>315</v>
      </c>
    </row>
    <row r="69" spans="1:45" ht="10.5" customHeight="1" x14ac:dyDescent="0.25">
      <c r="A69" s="100" t="s">
        <v>93</v>
      </c>
    </row>
  </sheetData>
  <mergeCells count="44">
    <mergeCell ref="G5:G6"/>
    <mergeCell ref="A5:A6"/>
    <mergeCell ref="C5:C6"/>
    <mergeCell ref="D5:D6"/>
    <mergeCell ref="E5:E6"/>
    <mergeCell ref="F5:F6"/>
    <mergeCell ref="B5:B6"/>
    <mergeCell ref="A7:B7"/>
    <mergeCell ref="AF5:AF6"/>
    <mergeCell ref="AG5:AG6"/>
    <mergeCell ref="AH5:AH6"/>
    <mergeCell ref="AI5:AI6"/>
    <mergeCell ref="Z5:Z6"/>
    <mergeCell ref="AA5:AA6"/>
    <mergeCell ref="AB5:AB6"/>
    <mergeCell ref="AC5:AC6"/>
    <mergeCell ref="AD5:AD6"/>
    <mergeCell ref="AE5:AE6"/>
    <mergeCell ref="T5:T6"/>
    <mergeCell ref="U5:U6"/>
    <mergeCell ref="V5:V6"/>
    <mergeCell ref="W5:W6"/>
    <mergeCell ref="X5:X6"/>
    <mergeCell ref="H5:H6"/>
    <mergeCell ref="I5:I6"/>
    <mergeCell ref="J5:J6"/>
    <mergeCell ref="K5:K6"/>
    <mergeCell ref="L5:L6"/>
    <mergeCell ref="M5:M6"/>
    <mergeCell ref="AR5:AR6"/>
    <mergeCell ref="AS5:AS6"/>
    <mergeCell ref="AL5:AN5"/>
    <mergeCell ref="AO5:AO6"/>
    <mergeCell ref="AP5:AP6"/>
    <mergeCell ref="AQ5:AQ6"/>
    <mergeCell ref="AJ5:AJ6"/>
    <mergeCell ref="AK5:AK6"/>
    <mergeCell ref="Y5:Y6"/>
    <mergeCell ref="N5:N6"/>
    <mergeCell ref="O5:O6"/>
    <mergeCell ref="P5:P6"/>
    <mergeCell ref="Q5:Q6"/>
    <mergeCell ref="R5:R6"/>
    <mergeCell ref="S5:S6"/>
  </mergeCells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2"/>
  <dimension ref="A1:AS107"/>
  <sheetViews>
    <sheetView workbookViewId="0">
      <selection activeCell="A3" sqref="A3:XFD150"/>
    </sheetView>
  </sheetViews>
  <sheetFormatPr baseColWidth="10" defaultRowHeight="15" x14ac:dyDescent="0.25"/>
  <cols>
    <col min="1" max="1" width="24.140625" style="102" customWidth="1"/>
    <col min="2" max="16384" width="11.42578125" style="104"/>
  </cols>
  <sheetData>
    <row r="1" spans="1:45" ht="15.75" x14ac:dyDescent="0.25">
      <c r="A1" s="101" t="s">
        <v>833</v>
      </c>
      <c r="B1" s="103"/>
    </row>
    <row r="5" spans="1:45" x14ac:dyDescent="0.25">
      <c r="A5" s="349" t="s">
        <v>629</v>
      </c>
      <c r="B5" s="350" t="s">
        <v>304</v>
      </c>
      <c r="C5" s="350" t="s">
        <v>14</v>
      </c>
      <c r="D5" s="350" t="s">
        <v>95</v>
      </c>
      <c r="E5" s="350">
        <v>1</v>
      </c>
      <c r="F5" s="350">
        <v>2</v>
      </c>
      <c r="G5" s="350">
        <v>3</v>
      </c>
      <c r="H5" s="350">
        <v>4</v>
      </c>
      <c r="I5" s="350">
        <v>5</v>
      </c>
      <c r="J5" s="350">
        <v>6</v>
      </c>
      <c r="K5" s="350">
        <v>7</v>
      </c>
      <c r="L5" s="350">
        <v>8</v>
      </c>
      <c r="M5" s="350">
        <v>9</v>
      </c>
      <c r="N5" s="350">
        <v>10</v>
      </c>
      <c r="O5" s="350">
        <v>11</v>
      </c>
      <c r="P5" s="350">
        <v>12</v>
      </c>
      <c r="Q5" s="350">
        <v>13</v>
      </c>
      <c r="R5" s="350">
        <v>14</v>
      </c>
      <c r="S5" s="350">
        <v>15</v>
      </c>
      <c r="T5" s="350">
        <v>16</v>
      </c>
      <c r="U5" s="350">
        <v>17</v>
      </c>
      <c r="V5" s="350">
        <v>18</v>
      </c>
      <c r="W5" s="350">
        <v>19</v>
      </c>
      <c r="X5" s="350" t="s">
        <v>96</v>
      </c>
      <c r="Y5" s="350" t="s">
        <v>97</v>
      </c>
      <c r="Z5" s="350" t="s">
        <v>98</v>
      </c>
      <c r="AA5" s="350" t="s">
        <v>99</v>
      </c>
      <c r="AB5" s="350" t="s">
        <v>100</v>
      </c>
      <c r="AC5" s="350" t="s">
        <v>101</v>
      </c>
      <c r="AD5" s="350" t="s">
        <v>102</v>
      </c>
      <c r="AE5" s="350" t="s">
        <v>103</v>
      </c>
      <c r="AF5" s="350" t="s">
        <v>104</v>
      </c>
      <c r="AG5" s="350" t="s">
        <v>105</v>
      </c>
      <c r="AH5" s="350" t="s">
        <v>106</v>
      </c>
      <c r="AI5" s="350" t="s">
        <v>107</v>
      </c>
      <c r="AJ5" s="350" t="s">
        <v>108</v>
      </c>
      <c r="AK5" s="350" t="s">
        <v>109</v>
      </c>
      <c r="AL5" s="350" t="s">
        <v>110</v>
      </c>
      <c r="AM5" s="350"/>
      <c r="AN5" s="350"/>
      <c r="AO5" s="350" t="s">
        <v>111</v>
      </c>
      <c r="AP5" s="350" t="s">
        <v>112</v>
      </c>
      <c r="AQ5" s="350" t="s">
        <v>117</v>
      </c>
      <c r="AR5" s="348" t="s">
        <v>813</v>
      </c>
      <c r="AS5" s="348" t="s">
        <v>814</v>
      </c>
    </row>
    <row r="6" spans="1:45" x14ac:dyDescent="0.25">
      <c r="A6" s="349"/>
      <c r="B6" s="350"/>
      <c r="C6" s="350"/>
      <c r="D6" s="350"/>
      <c r="E6" s="350"/>
      <c r="F6" s="350"/>
      <c r="G6" s="350"/>
      <c r="H6" s="350"/>
      <c r="I6" s="350"/>
      <c r="J6" s="350"/>
      <c r="K6" s="350"/>
      <c r="L6" s="350"/>
      <c r="M6" s="350"/>
      <c r="N6" s="350"/>
      <c r="O6" s="350"/>
      <c r="P6" s="350"/>
      <c r="Q6" s="350"/>
      <c r="R6" s="350"/>
      <c r="S6" s="350"/>
      <c r="T6" s="350"/>
      <c r="U6" s="350"/>
      <c r="V6" s="350"/>
      <c r="W6" s="350"/>
      <c r="X6" s="350"/>
      <c r="Y6" s="350"/>
      <c r="Z6" s="350"/>
      <c r="AA6" s="350"/>
      <c r="AB6" s="350"/>
      <c r="AC6" s="350"/>
      <c r="AD6" s="350"/>
      <c r="AE6" s="350"/>
      <c r="AF6" s="350"/>
      <c r="AG6" s="350"/>
      <c r="AH6" s="350"/>
      <c r="AI6" s="350"/>
      <c r="AJ6" s="350"/>
      <c r="AK6" s="350"/>
      <c r="AL6" s="53" t="s">
        <v>113</v>
      </c>
      <c r="AM6" s="53" t="s">
        <v>114</v>
      </c>
      <c r="AN6" s="53" t="s">
        <v>115</v>
      </c>
      <c r="AO6" s="350"/>
      <c r="AP6" s="350"/>
      <c r="AQ6" s="350"/>
      <c r="AR6" s="348"/>
      <c r="AS6" s="348"/>
    </row>
    <row r="7" spans="1:45" x14ac:dyDescent="0.25">
      <c r="A7" s="355" t="s">
        <v>19</v>
      </c>
      <c r="B7" s="355"/>
      <c r="C7" s="203">
        <v>487101</v>
      </c>
      <c r="D7" s="203">
        <v>7733</v>
      </c>
      <c r="E7" s="203">
        <v>7872</v>
      </c>
      <c r="F7" s="203">
        <v>7995</v>
      </c>
      <c r="G7" s="203">
        <v>8085</v>
      </c>
      <c r="H7" s="203">
        <v>8148</v>
      </c>
      <c r="I7" s="203">
        <v>8207</v>
      </c>
      <c r="J7" s="203">
        <v>8243</v>
      </c>
      <c r="K7" s="203">
        <v>8280</v>
      </c>
      <c r="L7" s="203">
        <v>8305</v>
      </c>
      <c r="M7" s="203">
        <v>8339</v>
      </c>
      <c r="N7" s="203">
        <v>8353</v>
      </c>
      <c r="O7" s="203">
        <v>8355</v>
      </c>
      <c r="P7" s="203">
        <v>8414</v>
      </c>
      <c r="Q7" s="203">
        <v>8553</v>
      </c>
      <c r="R7" s="203">
        <v>8736</v>
      </c>
      <c r="S7" s="203">
        <v>8910</v>
      </c>
      <c r="T7" s="203">
        <v>9108</v>
      </c>
      <c r="U7" s="203">
        <v>9224</v>
      </c>
      <c r="V7" s="203">
        <v>9206</v>
      </c>
      <c r="W7" s="203">
        <v>9112</v>
      </c>
      <c r="X7" s="203">
        <v>45292</v>
      </c>
      <c r="Y7" s="203">
        <v>49386</v>
      </c>
      <c r="Z7" s="203">
        <v>39585</v>
      </c>
      <c r="AA7" s="203">
        <v>34530</v>
      </c>
      <c r="AB7" s="203">
        <v>30515</v>
      </c>
      <c r="AC7" s="203">
        <v>26953</v>
      </c>
      <c r="AD7" s="203">
        <v>23601</v>
      </c>
      <c r="AE7" s="203">
        <v>19549</v>
      </c>
      <c r="AF7" s="203">
        <v>16009</v>
      </c>
      <c r="AG7" s="203">
        <v>12302</v>
      </c>
      <c r="AH7" s="203">
        <v>8748</v>
      </c>
      <c r="AI7" s="203">
        <v>6151</v>
      </c>
      <c r="AJ7" s="203">
        <v>5302</v>
      </c>
      <c r="AK7" s="203">
        <v>243952</v>
      </c>
      <c r="AL7" s="203">
        <v>21103</v>
      </c>
      <c r="AM7" s="203">
        <v>22780</v>
      </c>
      <c r="AN7" s="203">
        <v>112179</v>
      </c>
      <c r="AO7" s="203">
        <v>9866</v>
      </c>
      <c r="AP7" s="203">
        <v>7966</v>
      </c>
      <c r="AQ7" s="203">
        <v>596</v>
      </c>
      <c r="AR7" s="203">
        <v>3852</v>
      </c>
      <c r="AS7" s="203">
        <v>3881</v>
      </c>
    </row>
    <row r="8" spans="1:45" x14ac:dyDescent="0.25">
      <c r="A8" s="57" t="s">
        <v>7</v>
      </c>
      <c r="B8" s="56"/>
      <c r="C8" s="78">
        <f>SUM(C9:C20)</f>
        <v>43901</v>
      </c>
      <c r="D8" s="78">
        <f t="shared" ref="D8:AS8" si="0">SUM(D9:D20)</f>
        <v>763</v>
      </c>
      <c r="E8" s="78">
        <f t="shared" si="0"/>
        <v>758</v>
      </c>
      <c r="F8" s="78">
        <f t="shared" si="0"/>
        <v>763</v>
      </c>
      <c r="G8" s="78">
        <f t="shared" si="0"/>
        <v>783</v>
      </c>
      <c r="H8" s="78">
        <f t="shared" si="0"/>
        <v>803</v>
      </c>
      <c r="I8" s="78">
        <f t="shared" si="0"/>
        <v>835</v>
      </c>
      <c r="J8" s="78">
        <f t="shared" si="0"/>
        <v>867</v>
      </c>
      <c r="K8" s="78">
        <f t="shared" si="0"/>
        <v>902</v>
      </c>
      <c r="L8" s="78">
        <f t="shared" si="0"/>
        <v>936</v>
      </c>
      <c r="M8" s="78">
        <f t="shared" si="0"/>
        <v>966</v>
      </c>
      <c r="N8" s="78">
        <f t="shared" si="0"/>
        <v>996</v>
      </c>
      <c r="O8" s="78">
        <f t="shared" si="0"/>
        <v>1027</v>
      </c>
      <c r="P8" s="78">
        <f t="shared" si="0"/>
        <v>1035</v>
      </c>
      <c r="Q8" s="78">
        <f t="shared" si="0"/>
        <v>1010</v>
      </c>
      <c r="R8" s="78">
        <f t="shared" si="0"/>
        <v>963</v>
      </c>
      <c r="S8" s="78">
        <f t="shared" si="0"/>
        <v>914</v>
      </c>
      <c r="T8" s="78">
        <f t="shared" si="0"/>
        <v>867</v>
      </c>
      <c r="U8" s="78">
        <f t="shared" si="0"/>
        <v>818</v>
      </c>
      <c r="V8" s="78">
        <f t="shared" si="0"/>
        <v>773</v>
      </c>
      <c r="W8" s="78">
        <f t="shared" si="0"/>
        <v>729</v>
      </c>
      <c r="X8" s="78">
        <f t="shared" si="0"/>
        <v>3156</v>
      </c>
      <c r="Y8" s="78">
        <f t="shared" si="0"/>
        <v>3208</v>
      </c>
      <c r="Z8" s="78">
        <f t="shared" si="0"/>
        <v>2893</v>
      </c>
      <c r="AA8" s="78">
        <f t="shared" si="0"/>
        <v>2828</v>
      </c>
      <c r="AB8" s="78">
        <f t="shared" si="0"/>
        <v>2791</v>
      </c>
      <c r="AC8" s="78">
        <f t="shared" si="0"/>
        <v>2589</v>
      </c>
      <c r="AD8" s="78">
        <f t="shared" si="0"/>
        <v>2054</v>
      </c>
      <c r="AE8" s="78">
        <f t="shared" si="0"/>
        <v>1724</v>
      </c>
      <c r="AF8" s="78">
        <f t="shared" si="0"/>
        <v>1487</v>
      </c>
      <c r="AG8" s="78">
        <f t="shared" si="0"/>
        <v>1299</v>
      </c>
      <c r="AH8" s="78">
        <f t="shared" si="0"/>
        <v>1019</v>
      </c>
      <c r="AI8" s="78">
        <f t="shared" si="0"/>
        <v>678</v>
      </c>
      <c r="AJ8" s="78">
        <f t="shared" si="0"/>
        <v>667</v>
      </c>
      <c r="AK8" s="78">
        <f t="shared" si="0"/>
        <v>21708</v>
      </c>
      <c r="AL8" s="78">
        <f t="shared" si="0"/>
        <v>2399</v>
      </c>
      <c r="AM8" s="78">
        <f t="shared" si="0"/>
        <v>1911</v>
      </c>
      <c r="AN8" s="78">
        <f t="shared" si="0"/>
        <v>8547</v>
      </c>
      <c r="AO8" s="78">
        <f t="shared" si="0"/>
        <v>996</v>
      </c>
      <c r="AP8" s="78">
        <f t="shared" si="0"/>
        <v>805</v>
      </c>
      <c r="AQ8" s="78">
        <f t="shared" si="0"/>
        <v>59</v>
      </c>
      <c r="AR8" s="78">
        <f t="shared" si="0"/>
        <v>378</v>
      </c>
      <c r="AS8" s="78">
        <f t="shared" si="0"/>
        <v>385</v>
      </c>
    </row>
    <row r="9" spans="1:45" x14ac:dyDescent="0.25">
      <c r="A9" s="98" t="s">
        <v>318</v>
      </c>
      <c r="B9" s="94">
        <v>2326</v>
      </c>
      <c r="C9" s="95">
        <v>11910</v>
      </c>
      <c r="D9" s="95">
        <v>203</v>
      </c>
      <c r="E9" s="95">
        <v>199</v>
      </c>
      <c r="F9" s="95">
        <v>198</v>
      </c>
      <c r="G9" s="95">
        <v>200</v>
      </c>
      <c r="H9" s="95">
        <v>204</v>
      </c>
      <c r="I9" s="95">
        <v>210</v>
      </c>
      <c r="J9" s="95">
        <v>216</v>
      </c>
      <c r="K9" s="95">
        <v>224</v>
      </c>
      <c r="L9" s="95">
        <v>232</v>
      </c>
      <c r="M9" s="95">
        <v>240</v>
      </c>
      <c r="N9" s="95">
        <v>248</v>
      </c>
      <c r="O9" s="95">
        <v>256</v>
      </c>
      <c r="P9" s="95">
        <v>261</v>
      </c>
      <c r="Q9" s="95">
        <v>262</v>
      </c>
      <c r="R9" s="95">
        <v>260</v>
      </c>
      <c r="S9" s="95">
        <v>258</v>
      </c>
      <c r="T9" s="95">
        <v>257</v>
      </c>
      <c r="U9" s="95">
        <v>251</v>
      </c>
      <c r="V9" s="95">
        <v>240</v>
      </c>
      <c r="W9" s="95">
        <v>225</v>
      </c>
      <c r="X9" s="95">
        <v>959</v>
      </c>
      <c r="Y9" s="95">
        <v>983</v>
      </c>
      <c r="Z9" s="95">
        <v>794</v>
      </c>
      <c r="AA9" s="95">
        <v>805</v>
      </c>
      <c r="AB9" s="95">
        <v>750</v>
      </c>
      <c r="AC9" s="95">
        <v>702</v>
      </c>
      <c r="AD9" s="95">
        <v>561</v>
      </c>
      <c r="AE9" s="95">
        <v>467</v>
      </c>
      <c r="AF9" s="95">
        <v>371</v>
      </c>
      <c r="AG9" s="95">
        <v>314</v>
      </c>
      <c r="AH9" s="95">
        <v>234</v>
      </c>
      <c r="AI9" s="95">
        <v>158</v>
      </c>
      <c r="AJ9" s="95">
        <v>168</v>
      </c>
      <c r="AK9" s="95">
        <v>5993</v>
      </c>
      <c r="AL9" s="95">
        <v>627</v>
      </c>
      <c r="AM9" s="95">
        <v>593</v>
      </c>
      <c r="AN9" s="95">
        <v>2480</v>
      </c>
      <c r="AO9" s="95">
        <v>259</v>
      </c>
      <c r="AP9" s="95">
        <v>209</v>
      </c>
      <c r="AQ9" s="95">
        <v>15</v>
      </c>
      <c r="AR9" s="204">
        <v>101</v>
      </c>
      <c r="AS9" s="204">
        <v>102</v>
      </c>
    </row>
    <row r="10" spans="1:45" x14ac:dyDescent="0.25">
      <c r="A10" s="98" t="s">
        <v>317</v>
      </c>
      <c r="B10" s="94">
        <v>2330</v>
      </c>
      <c r="C10" s="95">
        <v>6947</v>
      </c>
      <c r="D10" s="95">
        <v>105</v>
      </c>
      <c r="E10" s="95">
        <v>110</v>
      </c>
      <c r="F10" s="95">
        <v>116</v>
      </c>
      <c r="G10" s="95">
        <v>124</v>
      </c>
      <c r="H10" s="95">
        <v>132</v>
      </c>
      <c r="I10" s="95">
        <v>141</v>
      </c>
      <c r="J10" s="95">
        <v>150</v>
      </c>
      <c r="K10" s="95">
        <v>159</v>
      </c>
      <c r="L10" s="95">
        <v>166</v>
      </c>
      <c r="M10" s="95">
        <v>174</v>
      </c>
      <c r="N10" s="95">
        <v>178</v>
      </c>
      <c r="O10" s="95">
        <v>184</v>
      </c>
      <c r="P10" s="95">
        <v>184</v>
      </c>
      <c r="Q10" s="95">
        <v>175</v>
      </c>
      <c r="R10" s="95">
        <v>162</v>
      </c>
      <c r="S10" s="95">
        <v>146</v>
      </c>
      <c r="T10" s="95">
        <v>131</v>
      </c>
      <c r="U10" s="95">
        <v>118</v>
      </c>
      <c r="V10" s="95">
        <v>107</v>
      </c>
      <c r="W10" s="95">
        <v>99</v>
      </c>
      <c r="X10" s="95">
        <v>396</v>
      </c>
      <c r="Y10" s="95">
        <v>423</v>
      </c>
      <c r="Z10" s="95">
        <v>492</v>
      </c>
      <c r="AA10" s="95">
        <v>419</v>
      </c>
      <c r="AB10" s="95">
        <v>452</v>
      </c>
      <c r="AC10" s="95">
        <v>380</v>
      </c>
      <c r="AD10" s="95">
        <v>357</v>
      </c>
      <c r="AE10" s="95">
        <v>287</v>
      </c>
      <c r="AF10" s="95">
        <v>281</v>
      </c>
      <c r="AG10" s="95">
        <v>205</v>
      </c>
      <c r="AH10" s="95">
        <v>186</v>
      </c>
      <c r="AI10" s="95">
        <v>112</v>
      </c>
      <c r="AJ10" s="95">
        <v>96</v>
      </c>
      <c r="AK10" s="95">
        <v>3444</v>
      </c>
      <c r="AL10" s="95">
        <v>432</v>
      </c>
      <c r="AM10" s="95">
        <v>282</v>
      </c>
      <c r="AN10" s="95">
        <v>1261</v>
      </c>
      <c r="AO10" s="95">
        <v>137</v>
      </c>
      <c r="AP10" s="95">
        <v>111</v>
      </c>
      <c r="AQ10" s="95">
        <v>8</v>
      </c>
      <c r="AR10" s="204">
        <v>51</v>
      </c>
      <c r="AS10" s="204">
        <v>54</v>
      </c>
    </row>
    <row r="11" spans="1:45" x14ac:dyDescent="0.25">
      <c r="A11" s="98" t="s">
        <v>322</v>
      </c>
      <c r="B11" s="94">
        <v>2331</v>
      </c>
      <c r="C11" s="95">
        <v>2285</v>
      </c>
      <c r="D11" s="95">
        <v>34</v>
      </c>
      <c r="E11" s="95">
        <v>36</v>
      </c>
      <c r="F11" s="95">
        <v>38</v>
      </c>
      <c r="G11" s="95">
        <v>40</v>
      </c>
      <c r="H11" s="95">
        <v>41</v>
      </c>
      <c r="I11" s="95">
        <v>42</v>
      </c>
      <c r="J11" s="95">
        <v>42</v>
      </c>
      <c r="K11" s="95">
        <v>43</v>
      </c>
      <c r="L11" s="95">
        <v>43</v>
      </c>
      <c r="M11" s="95">
        <v>42</v>
      </c>
      <c r="N11" s="95">
        <v>43</v>
      </c>
      <c r="O11" s="95">
        <v>42</v>
      </c>
      <c r="P11" s="95">
        <v>42</v>
      </c>
      <c r="Q11" s="95">
        <v>41</v>
      </c>
      <c r="R11" s="95">
        <v>40</v>
      </c>
      <c r="S11" s="95">
        <v>39</v>
      </c>
      <c r="T11" s="95">
        <v>38</v>
      </c>
      <c r="U11" s="95">
        <v>37</v>
      </c>
      <c r="V11" s="95">
        <v>37</v>
      </c>
      <c r="W11" s="95">
        <v>38</v>
      </c>
      <c r="X11" s="95">
        <v>196</v>
      </c>
      <c r="Y11" s="95">
        <v>202</v>
      </c>
      <c r="Z11" s="95">
        <v>186</v>
      </c>
      <c r="AA11" s="95">
        <v>171</v>
      </c>
      <c r="AB11" s="95">
        <v>149</v>
      </c>
      <c r="AC11" s="95">
        <v>137</v>
      </c>
      <c r="AD11" s="95">
        <v>102</v>
      </c>
      <c r="AE11" s="95">
        <v>76</v>
      </c>
      <c r="AF11" s="95">
        <v>80</v>
      </c>
      <c r="AG11" s="95">
        <v>69</v>
      </c>
      <c r="AH11" s="95">
        <v>45</v>
      </c>
      <c r="AI11" s="95">
        <v>39</v>
      </c>
      <c r="AJ11" s="95">
        <v>35</v>
      </c>
      <c r="AK11" s="95">
        <v>1152</v>
      </c>
      <c r="AL11" s="95">
        <v>109</v>
      </c>
      <c r="AM11" s="95">
        <v>99</v>
      </c>
      <c r="AN11" s="95">
        <v>500</v>
      </c>
      <c r="AO11" s="95">
        <v>48</v>
      </c>
      <c r="AP11" s="95">
        <v>39</v>
      </c>
      <c r="AQ11" s="95">
        <v>3</v>
      </c>
      <c r="AR11" s="204">
        <v>17</v>
      </c>
      <c r="AS11" s="204">
        <v>17</v>
      </c>
    </row>
    <row r="12" spans="1:45" x14ac:dyDescent="0.25">
      <c r="A12" s="98" t="s">
        <v>319</v>
      </c>
      <c r="B12" s="94">
        <v>2327</v>
      </c>
      <c r="C12" s="95">
        <v>2056</v>
      </c>
      <c r="D12" s="95">
        <v>35</v>
      </c>
      <c r="E12" s="95">
        <v>34</v>
      </c>
      <c r="F12" s="95">
        <v>35</v>
      </c>
      <c r="G12" s="95">
        <v>35</v>
      </c>
      <c r="H12" s="95">
        <v>35</v>
      </c>
      <c r="I12" s="95">
        <v>36</v>
      </c>
      <c r="J12" s="95">
        <v>37</v>
      </c>
      <c r="K12" s="95">
        <v>38</v>
      </c>
      <c r="L12" s="95">
        <v>40</v>
      </c>
      <c r="M12" s="95">
        <v>42</v>
      </c>
      <c r="N12" s="95">
        <v>43</v>
      </c>
      <c r="O12" s="95">
        <v>44</v>
      </c>
      <c r="P12" s="95">
        <v>45</v>
      </c>
      <c r="Q12" s="95">
        <v>46</v>
      </c>
      <c r="R12" s="95">
        <v>44</v>
      </c>
      <c r="S12" s="95">
        <v>45</v>
      </c>
      <c r="T12" s="95">
        <v>44</v>
      </c>
      <c r="U12" s="95">
        <v>44</v>
      </c>
      <c r="V12" s="95">
        <v>41</v>
      </c>
      <c r="W12" s="95">
        <v>38</v>
      </c>
      <c r="X12" s="95">
        <v>165</v>
      </c>
      <c r="Y12" s="95">
        <v>170</v>
      </c>
      <c r="Z12" s="95">
        <v>137</v>
      </c>
      <c r="AA12" s="95">
        <v>139</v>
      </c>
      <c r="AB12" s="95">
        <v>129</v>
      </c>
      <c r="AC12" s="95">
        <v>121</v>
      </c>
      <c r="AD12" s="95">
        <v>97</v>
      </c>
      <c r="AE12" s="95">
        <v>81</v>
      </c>
      <c r="AF12" s="95">
        <v>64</v>
      </c>
      <c r="AG12" s="95">
        <v>55</v>
      </c>
      <c r="AH12" s="95">
        <v>40</v>
      </c>
      <c r="AI12" s="95">
        <v>27</v>
      </c>
      <c r="AJ12" s="95">
        <v>30</v>
      </c>
      <c r="AK12" s="95">
        <v>1034</v>
      </c>
      <c r="AL12" s="95">
        <v>107</v>
      </c>
      <c r="AM12" s="95">
        <v>102</v>
      </c>
      <c r="AN12" s="95">
        <v>428</v>
      </c>
      <c r="AO12" s="95">
        <v>45</v>
      </c>
      <c r="AP12" s="95">
        <v>36</v>
      </c>
      <c r="AQ12" s="95">
        <v>3</v>
      </c>
      <c r="AR12" s="204">
        <v>17</v>
      </c>
      <c r="AS12" s="204">
        <v>18</v>
      </c>
    </row>
    <row r="13" spans="1:45" x14ac:dyDescent="0.25">
      <c r="A13" s="98" t="s">
        <v>323</v>
      </c>
      <c r="B13" s="94">
        <v>2332</v>
      </c>
      <c r="C13" s="95">
        <v>3500</v>
      </c>
      <c r="D13" s="95">
        <v>85</v>
      </c>
      <c r="E13" s="95">
        <v>81</v>
      </c>
      <c r="F13" s="95">
        <v>79</v>
      </c>
      <c r="G13" s="95">
        <v>78</v>
      </c>
      <c r="H13" s="95">
        <v>77</v>
      </c>
      <c r="I13" s="95">
        <v>78</v>
      </c>
      <c r="J13" s="95">
        <v>79</v>
      </c>
      <c r="K13" s="95">
        <v>80</v>
      </c>
      <c r="L13" s="95">
        <v>81</v>
      </c>
      <c r="M13" s="95">
        <v>81</v>
      </c>
      <c r="N13" s="95">
        <v>83</v>
      </c>
      <c r="O13" s="95">
        <v>85</v>
      </c>
      <c r="P13" s="95">
        <v>83</v>
      </c>
      <c r="Q13" s="95">
        <v>78</v>
      </c>
      <c r="R13" s="95">
        <v>71</v>
      </c>
      <c r="S13" s="95">
        <v>63</v>
      </c>
      <c r="T13" s="95">
        <v>56</v>
      </c>
      <c r="U13" s="95">
        <v>50</v>
      </c>
      <c r="V13" s="95">
        <v>46</v>
      </c>
      <c r="W13" s="95">
        <v>42</v>
      </c>
      <c r="X13" s="95">
        <v>179</v>
      </c>
      <c r="Y13" s="95">
        <v>195</v>
      </c>
      <c r="Z13" s="95">
        <v>209</v>
      </c>
      <c r="AA13" s="95">
        <v>201</v>
      </c>
      <c r="AB13" s="95">
        <v>221</v>
      </c>
      <c r="AC13" s="95">
        <v>203</v>
      </c>
      <c r="AD13" s="95">
        <v>147</v>
      </c>
      <c r="AE13" s="95">
        <v>156</v>
      </c>
      <c r="AF13" s="95">
        <v>161</v>
      </c>
      <c r="AG13" s="95">
        <v>135</v>
      </c>
      <c r="AH13" s="95">
        <v>100</v>
      </c>
      <c r="AI13" s="95">
        <v>64</v>
      </c>
      <c r="AJ13" s="95">
        <v>73</v>
      </c>
      <c r="AK13" s="95">
        <v>1678</v>
      </c>
      <c r="AL13" s="95">
        <v>183</v>
      </c>
      <c r="AM13" s="95">
        <v>119</v>
      </c>
      <c r="AN13" s="95">
        <v>580</v>
      </c>
      <c r="AO13" s="95">
        <v>111</v>
      </c>
      <c r="AP13" s="95">
        <v>90</v>
      </c>
      <c r="AQ13" s="95">
        <v>7</v>
      </c>
      <c r="AR13" s="204">
        <v>42</v>
      </c>
      <c r="AS13" s="204">
        <v>43</v>
      </c>
    </row>
    <row r="14" spans="1:45" x14ac:dyDescent="0.25">
      <c r="A14" s="98" t="s">
        <v>320</v>
      </c>
      <c r="B14" s="94">
        <v>2328</v>
      </c>
      <c r="C14" s="95">
        <v>1586</v>
      </c>
      <c r="D14" s="95">
        <v>27</v>
      </c>
      <c r="E14" s="95">
        <v>27</v>
      </c>
      <c r="F14" s="95">
        <v>26</v>
      </c>
      <c r="G14" s="95">
        <v>27</v>
      </c>
      <c r="H14" s="95">
        <v>27</v>
      </c>
      <c r="I14" s="95">
        <v>28</v>
      </c>
      <c r="J14" s="95">
        <v>29</v>
      </c>
      <c r="K14" s="95">
        <v>30</v>
      </c>
      <c r="L14" s="95">
        <v>31</v>
      </c>
      <c r="M14" s="95">
        <v>32</v>
      </c>
      <c r="N14" s="95">
        <v>33</v>
      </c>
      <c r="O14" s="95">
        <v>34</v>
      </c>
      <c r="P14" s="95">
        <v>35</v>
      </c>
      <c r="Q14" s="95">
        <v>35</v>
      </c>
      <c r="R14" s="95">
        <v>35</v>
      </c>
      <c r="S14" s="95">
        <v>34</v>
      </c>
      <c r="T14" s="95">
        <v>34</v>
      </c>
      <c r="U14" s="95">
        <v>33</v>
      </c>
      <c r="V14" s="95">
        <v>32</v>
      </c>
      <c r="W14" s="95">
        <v>30</v>
      </c>
      <c r="X14" s="95">
        <v>128</v>
      </c>
      <c r="Y14" s="95">
        <v>131</v>
      </c>
      <c r="Z14" s="95">
        <v>106</v>
      </c>
      <c r="AA14" s="95">
        <v>107</v>
      </c>
      <c r="AB14" s="95">
        <v>100</v>
      </c>
      <c r="AC14" s="95">
        <v>93</v>
      </c>
      <c r="AD14" s="95">
        <v>75</v>
      </c>
      <c r="AE14" s="95">
        <v>62</v>
      </c>
      <c r="AF14" s="95">
        <v>49</v>
      </c>
      <c r="AG14" s="95">
        <v>42</v>
      </c>
      <c r="AH14" s="95">
        <v>31</v>
      </c>
      <c r="AI14" s="95">
        <v>21</v>
      </c>
      <c r="AJ14" s="95">
        <v>22</v>
      </c>
      <c r="AK14" s="95">
        <v>799</v>
      </c>
      <c r="AL14" s="95">
        <v>84</v>
      </c>
      <c r="AM14" s="95">
        <v>79</v>
      </c>
      <c r="AN14" s="95">
        <v>330</v>
      </c>
      <c r="AO14" s="95">
        <v>34</v>
      </c>
      <c r="AP14" s="95">
        <v>28</v>
      </c>
      <c r="AQ14" s="95">
        <v>2</v>
      </c>
      <c r="AR14" s="204">
        <v>14</v>
      </c>
      <c r="AS14" s="204">
        <v>13</v>
      </c>
    </row>
    <row r="15" spans="1:45" x14ac:dyDescent="0.25">
      <c r="A15" s="98" t="s">
        <v>321</v>
      </c>
      <c r="B15" s="94">
        <v>2329</v>
      </c>
      <c r="C15" s="95">
        <v>1151</v>
      </c>
      <c r="D15" s="95">
        <v>20</v>
      </c>
      <c r="E15" s="95">
        <v>19</v>
      </c>
      <c r="F15" s="95">
        <v>19</v>
      </c>
      <c r="G15" s="95">
        <v>19</v>
      </c>
      <c r="H15" s="95">
        <v>20</v>
      </c>
      <c r="I15" s="95">
        <v>20</v>
      </c>
      <c r="J15" s="95">
        <v>21</v>
      </c>
      <c r="K15" s="95">
        <v>22</v>
      </c>
      <c r="L15" s="95">
        <v>22</v>
      </c>
      <c r="M15" s="95">
        <v>23</v>
      </c>
      <c r="N15" s="95">
        <v>24</v>
      </c>
      <c r="O15" s="95">
        <v>25</v>
      </c>
      <c r="P15" s="95">
        <v>25</v>
      </c>
      <c r="Q15" s="95">
        <v>25</v>
      </c>
      <c r="R15" s="95">
        <v>25</v>
      </c>
      <c r="S15" s="95">
        <v>25</v>
      </c>
      <c r="T15" s="95">
        <v>25</v>
      </c>
      <c r="U15" s="95">
        <v>24</v>
      </c>
      <c r="V15" s="95">
        <v>23</v>
      </c>
      <c r="W15" s="95">
        <v>22</v>
      </c>
      <c r="X15" s="95">
        <v>93</v>
      </c>
      <c r="Y15" s="95">
        <v>95</v>
      </c>
      <c r="Z15" s="95">
        <v>77</v>
      </c>
      <c r="AA15" s="95">
        <v>78</v>
      </c>
      <c r="AB15" s="95">
        <v>73</v>
      </c>
      <c r="AC15" s="95">
        <v>68</v>
      </c>
      <c r="AD15" s="95">
        <v>54</v>
      </c>
      <c r="AE15" s="95">
        <v>45</v>
      </c>
      <c r="AF15" s="95">
        <v>36</v>
      </c>
      <c r="AG15" s="95">
        <v>30</v>
      </c>
      <c r="AH15" s="95">
        <v>23</v>
      </c>
      <c r="AI15" s="95">
        <v>15</v>
      </c>
      <c r="AJ15" s="95">
        <v>16</v>
      </c>
      <c r="AK15" s="95">
        <v>580</v>
      </c>
      <c r="AL15" s="95">
        <v>61</v>
      </c>
      <c r="AM15" s="95">
        <v>57</v>
      </c>
      <c r="AN15" s="95">
        <v>240</v>
      </c>
      <c r="AO15" s="95">
        <v>25</v>
      </c>
      <c r="AP15" s="95">
        <v>20</v>
      </c>
      <c r="AQ15" s="95">
        <v>2</v>
      </c>
      <c r="AR15" s="204">
        <v>10</v>
      </c>
      <c r="AS15" s="204">
        <v>10</v>
      </c>
    </row>
    <row r="16" spans="1:45" x14ac:dyDescent="0.25">
      <c r="A16" s="98" t="s">
        <v>325</v>
      </c>
      <c r="B16" s="94">
        <v>2333</v>
      </c>
      <c r="C16" s="95">
        <v>4431</v>
      </c>
      <c r="D16" s="95">
        <v>70</v>
      </c>
      <c r="E16" s="95">
        <v>74</v>
      </c>
      <c r="F16" s="95">
        <v>78</v>
      </c>
      <c r="G16" s="95">
        <v>83</v>
      </c>
      <c r="H16" s="95">
        <v>88</v>
      </c>
      <c r="I16" s="95">
        <v>93</v>
      </c>
      <c r="J16" s="95">
        <v>98</v>
      </c>
      <c r="K16" s="95">
        <v>103</v>
      </c>
      <c r="L16" s="95">
        <v>108</v>
      </c>
      <c r="M16" s="95">
        <v>111</v>
      </c>
      <c r="N16" s="95">
        <v>113</v>
      </c>
      <c r="O16" s="95">
        <v>116</v>
      </c>
      <c r="P16" s="95">
        <v>115</v>
      </c>
      <c r="Q16" s="95">
        <v>109</v>
      </c>
      <c r="R16" s="95">
        <v>99</v>
      </c>
      <c r="S16" s="95">
        <v>89</v>
      </c>
      <c r="T16" s="95">
        <v>79</v>
      </c>
      <c r="U16" s="95">
        <v>71</v>
      </c>
      <c r="V16" s="95">
        <v>65</v>
      </c>
      <c r="W16" s="95">
        <v>62</v>
      </c>
      <c r="X16" s="95">
        <v>277</v>
      </c>
      <c r="Y16" s="95">
        <v>308</v>
      </c>
      <c r="Z16" s="95">
        <v>284</v>
      </c>
      <c r="AA16" s="95">
        <v>256</v>
      </c>
      <c r="AB16" s="95">
        <v>264</v>
      </c>
      <c r="AC16" s="95">
        <v>282</v>
      </c>
      <c r="AD16" s="95">
        <v>214</v>
      </c>
      <c r="AE16" s="95">
        <v>191</v>
      </c>
      <c r="AF16" s="95">
        <v>136</v>
      </c>
      <c r="AG16" s="95">
        <v>146</v>
      </c>
      <c r="AH16" s="95">
        <v>105</v>
      </c>
      <c r="AI16" s="95">
        <v>75</v>
      </c>
      <c r="AJ16" s="95">
        <v>69</v>
      </c>
      <c r="AK16" s="95">
        <v>2120</v>
      </c>
      <c r="AL16" s="95">
        <v>251</v>
      </c>
      <c r="AM16" s="95">
        <v>156</v>
      </c>
      <c r="AN16" s="95">
        <v>796</v>
      </c>
      <c r="AO16" s="95">
        <v>92</v>
      </c>
      <c r="AP16" s="95">
        <v>75</v>
      </c>
      <c r="AQ16" s="95">
        <v>5</v>
      </c>
      <c r="AR16" s="204">
        <v>34</v>
      </c>
      <c r="AS16" s="204">
        <v>36</v>
      </c>
    </row>
    <row r="17" spans="1:45" x14ac:dyDescent="0.25">
      <c r="A17" s="98" t="s">
        <v>326</v>
      </c>
      <c r="B17" s="94">
        <v>2334</v>
      </c>
      <c r="C17" s="95">
        <v>1331</v>
      </c>
      <c r="D17" s="95">
        <v>21</v>
      </c>
      <c r="E17" s="95">
        <v>22</v>
      </c>
      <c r="F17" s="95">
        <v>23</v>
      </c>
      <c r="G17" s="95">
        <v>25</v>
      </c>
      <c r="H17" s="95">
        <v>26</v>
      </c>
      <c r="I17" s="95">
        <v>28</v>
      </c>
      <c r="J17" s="95">
        <v>30</v>
      </c>
      <c r="K17" s="95">
        <v>31</v>
      </c>
      <c r="L17" s="95">
        <v>32</v>
      </c>
      <c r="M17" s="95">
        <v>33</v>
      </c>
      <c r="N17" s="95">
        <v>34</v>
      </c>
      <c r="O17" s="95">
        <v>35</v>
      </c>
      <c r="P17" s="95">
        <v>35</v>
      </c>
      <c r="Q17" s="95">
        <v>33</v>
      </c>
      <c r="R17" s="95">
        <v>30</v>
      </c>
      <c r="S17" s="95">
        <v>27</v>
      </c>
      <c r="T17" s="95">
        <v>24</v>
      </c>
      <c r="U17" s="95">
        <v>21</v>
      </c>
      <c r="V17" s="95">
        <v>20</v>
      </c>
      <c r="W17" s="95">
        <v>18</v>
      </c>
      <c r="X17" s="95">
        <v>83</v>
      </c>
      <c r="Y17" s="95">
        <v>92</v>
      </c>
      <c r="Z17" s="95">
        <v>85</v>
      </c>
      <c r="AA17" s="95">
        <v>77</v>
      </c>
      <c r="AB17" s="95">
        <v>79</v>
      </c>
      <c r="AC17" s="95">
        <v>85</v>
      </c>
      <c r="AD17" s="95">
        <v>64</v>
      </c>
      <c r="AE17" s="95">
        <v>57</v>
      </c>
      <c r="AF17" s="95">
        <v>41</v>
      </c>
      <c r="AG17" s="95">
        <v>44</v>
      </c>
      <c r="AH17" s="95">
        <v>32</v>
      </c>
      <c r="AI17" s="95">
        <v>23</v>
      </c>
      <c r="AJ17" s="95">
        <v>21</v>
      </c>
      <c r="AK17" s="95">
        <v>637</v>
      </c>
      <c r="AL17" s="95">
        <v>75</v>
      </c>
      <c r="AM17" s="95">
        <v>47</v>
      </c>
      <c r="AN17" s="95">
        <v>239</v>
      </c>
      <c r="AO17" s="95">
        <v>28</v>
      </c>
      <c r="AP17" s="95">
        <v>22</v>
      </c>
      <c r="AQ17" s="95">
        <v>2</v>
      </c>
      <c r="AR17" s="204">
        <v>10</v>
      </c>
      <c r="AS17" s="204">
        <v>11</v>
      </c>
    </row>
    <row r="18" spans="1:45" x14ac:dyDescent="0.25">
      <c r="A18" s="98" t="s">
        <v>324</v>
      </c>
      <c r="B18" s="94">
        <v>6972</v>
      </c>
      <c r="C18" s="95">
        <v>803</v>
      </c>
      <c r="D18" s="95">
        <v>19</v>
      </c>
      <c r="E18" s="95">
        <v>19</v>
      </c>
      <c r="F18" s="95">
        <v>18</v>
      </c>
      <c r="G18" s="95">
        <v>18</v>
      </c>
      <c r="H18" s="95">
        <v>18</v>
      </c>
      <c r="I18" s="95">
        <v>18</v>
      </c>
      <c r="J18" s="95">
        <v>18</v>
      </c>
      <c r="K18" s="95">
        <v>18</v>
      </c>
      <c r="L18" s="95">
        <v>19</v>
      </c>
      <c r="M18" s="95">
        <v>19</v>
      </c>
      <c r="N18" s="95">
        <v>19</v>
      </c>
      <c r="O18" s="95">
        <v>19</v>
      </c>
      <c r="P18" s="95">
        <v>19</v>
      </c>
      <c r="Q18" s="95">
        <v>18</v>
      </c>
      <c r="R18" s="95">
        <v>16</v>
      </c>
      <c r="S18" s="95">
        <v>15</v>
      </c>
      <c r="T18" s="95">
        <v>13</v>
      </c>
      <c r="U18" s="95">
        <v>11</v>
      </c>
      <c r="V18" s="95">
        <v>10</v>
      </c>
      <c r="W18" s="95">
        <v>10</v>
      </c>
      <c r="X18" s="95">
        <v>41</v>
      </c>
      <c r="Y18" s="95">
        <v>45</v>
      </c>
      <c r="Z18" s="95">
        <v>48</v>
      </c>
      <c r="AA18" s="95">
        <v>46</v>
      </c>
      <c r="AB18" s="95">
        <v>50</v>
      </c>
      <c r="AC18" s="95">
        <v>47</v>
      </c>
      <c r="AD18" s="95">
        <v>33</v>
      </c>
      <c r="AE18" s="95">
        <v>36</v>
      </c>
      <c r="AF18" s="95">
        <v>37</v>
      </c>
      <c r="AG18" s="95">
        <v>31</v>
      </c>
      <c r="AH18" s="95">
        <v>23</v>
      </c>
      <c r="AI18" s="95">
        <v>15</v>
      </c>
      <c r="AJ18" s="95">
        <v>17</v>
      </c>
      <c r="AK18" s="95">
        <v>384</v>
      </c>
      <c r="AL18" s="95">
        <v>42</v>
      </c>
      <c r="AM18" s="95">
        <v>27</v>
      </c>
      <c r="AN18" s="95">
        <v>132</v>
      </c>
      <c r="AO18" s="95">
        <v>25</v>
      </c>
      <c r="AP18" s="95">
        <v>20</v>
      </c>
      <c r="AQ18" s="95">
        <v>1</v>
      </c>
      <c r="AR18" s="204">
        <v>10</v>
      </c>
      <c r="AS18" s="204">
        <v>9</v>
      </c>
    </row>
    <row r="19" spans="1:45" x14ac:dyDescent="0.25">
      <c r="A19" s="98" t="s">
        <v>779</v>
      </c>
      <c r="B19" s="94">
        <v>2339</v>
      </c>
      <c r="C19" s="95">
        <v>4258</v>
      </c>
      <c r="D19" s="95">
        <v>92</v>
      </c>
      <c r="E19" s="95">
        <v>88</v>
      </c>
      <c r="F19" s="95">
        <v>86</v>
      </c>
      <c r="G19" s="95">
        <v>86</v>
      </c>
      <c r="H19" s="95">
        <v>86</v>
      </c>
      <c r="I19" s="95">
        <v>88</v>
      </c>
      <c r="J19" s="95">
        <v>90</v>
      </c>
      <c r="K19" s="95">
        <v>92</v>
      </c>
      <c r="L19" s="95">
        <v>95</v>
      </c>
      <c r="M19" s="95">
        <v>96</v>
      </c>
      <c r="N19" s="95">
        <v>100</v>
      </c>
      <c r="O19" s="95">
        <v>103</v>
      </c>
      <c r="P19" s="95">
        <v>104</v>
      </c>
      <c r="Q19" s="95">
        <v>100</v>
      </c>
      <c r="R19" s="95">
        <v>94</v>
      </c>
      <c r="S19" s="95">
        <v>88</v>
      </c>
      <c r="T19" s="95">
        <v>82</v>
      </c>
      <c r="U19" s="95">
        <v>77</v>
      </c>
      <c r="V19" s="95">
        <v>77</v>
      </c>
      <c r="W19" s="95">
        <v>78</v>
      </c>
      <c r="X19" s="95">
        <v>388</v>
      </c>
      <c r="Y19" s="95">
        <v>320</v>
      </c>
      <c r="Z19" s="95">
        <v>279</v>
      </c>
      <c r="AA19" s="95">
        <v>288</v>
      </c>
      <c r="AB19" s="95">
        <v>284</v>
      </c>
      <c r="AC19" s="95">
        <v>232</v>
      </c>
      <c r="AD19" s="95">
        <v>160</v>
      </c>
      <c r="AE19" s="95">
        <v>120</v>
      </c>
      <c r="AF19" s="95">
        <v>99</v>
      </c>
      <c r="AG19" s="95">
        <v>89</v>
      </c>
      <c r="AH19" s="95">
        <v>93</v>
      </c>
      <c r="AI19" s="95">
        <v>51</v>
      </c>
      <c r="AJ19" s="95">
        <v>53</v>
      </c>
      <c r="AK19" s="95">
        <v>2085</v>
      </c>
      <c r="AL19" s="95">
        <v>220</v>
      </c>
      <c r="AM19" s="95">
        <v>172</v>
      </c>
      <c r="AN19" s="95">
        <v>871</v>
      </c>
      <c r="AO19" s="95">
        <v>121</v>
      </c>
      <c r="AP19" s="95">
        <v>98</v>
      </c>
      <c r="AQ19" s="95">
        <v>7</v>
      </c>
      <c r="AR19" s="204">
        <v>46</v>
      </c>
      <c r="AS19" s="204">
        <v>46</v>
      </c>
    </row>
    <row r="20" spans="1:45" x14ac:dyDescent="0.25">
      <c r="A20" s="98" t="s">
        <v>330</v>
      </c>
      <c r="B20" s="94">
        <v>2340</v>
      </c>
      <c r="C20" s="95">
        <v>3643</v>
      </c>
      <c r="D20" s="95">
        <v>52</v>
      </c>
      <c r="E20" s="95">
        <v>49</v>
      </c>
      <c r="F20" s="95">
        <v>47</v>
      </c>
      <c r="G20" s="95">
        <v>48</v>
      </c>
      <c r="H20" s="95">
        <v>49</v>
      </c>
      <c r="I20" s="95">
        <v>53</v>
      </c>
      <c r="J20" s="95">
        <v>57</v>
      </c>
      <c r="K20" s="95">
        <v>62</v>
      </c>
      <c r="L20" s="95">
        <v>67</v>
      </c>
      <c r="M20" s="95">
        <v>73</v>
      </c>
      <c r="N20" s="95">
        <v>78</v>
      </c>
      <c r="O20" s="95">
        <v>84</v>
      </c>
      <c r="P20" s="95">
        <v>87</v>
      </c>
      <c r="Q20" s="95">
        <v>88</v>
      </c>
      <c r="R20" s="95">
        <v>87</v>
      </c>
      <c r="S20" s="95">
        <v>85</v>
      </c>
      <c r="T20" s="95">
        <v>84</v>
      </c>
      <c r="U20" s="95">
        <v>81</v>
      </c>
      <c r="V20" s="95">
        <v>75</v>
      </c>
      <c r="W20" s="95">
        <v>67</v>
      </c>
      <c r="X20" s="95">
        <v>251</v>
      </c>
      <c r="Y20" s="95">
        <v>244</v>
      </c>
      <c r="Z20" s="95">
        <v>196</v>
      </c>
      <c r="AA20" s="95">
        <v>241</v>
      </c>
      <c r="AB20" s="95">
        <v>240</v>
      </c>
      <c r="AC20" s="95">
        <v>239</v>
      </c>
      <c r="AD20" s="95">
        <v>190</v>
      </c>
      <c r="AE20" s="95">
        <v>146</v>
      </c>
      <c r="AF20" s="95">
        <v>132</v>
      </c>
      <c r="AG20" s="95">
        <v>139</v>
      </c>
      <c r="AH20" s="95">
        <v>107</v>
      </c>
      <c r="AI20" s="95">
        <v>78</v>
      </c>
      <c r="AJ20" s="95">
        <v>67</v>
      </c>
      <c r="AK20" s="95">
        <v>1802</v>
      </c>
      <c r="AL20" s="95">
        <v>208</v>
      </c>
      <c r="AM20" s="95">
        <v>178</v>
      </c>
      <c r="AN20" s="95">
        <v>690</v>
      </c>
      <c r="AO20" s="95">
        <v>71</v>
      </c>
      <c r="AP20" s="95">
        <v>57</v>
      </c>
      <c r="AQ20" s="95">
        <v>4</v>
      </c>
      <c r="AR20" s="204">
        <v>26</v>
      </c>
      <c r="AS20" s="204">
        <v>26</v>
      </c>
    </row>
    <row r="21" spans="1:45" x14ac:dyDescent="0.25">
      <c r="A21" s="57" t="s">
        <v>608</v>
      </c>
      <c r="B21" s="56"/>
      <c r="C21" s="78">
        <f>SUM(C22:C28)</f>
        <v>88160</v>
      </c>
      <c r="D21" s="78">
        <f t="shared" ref="D21:AS21" si="1">SUM(D22:D28)</f>
        <v>1409</v>
      </c>
      <c r="E21" s="78">
        <f t="shared" si="1"/>
        <v>1457</v>
      </c>
      <c r="F21" s="78">
        <f t="shared" si="1"/>
        <v>1490</v>
      </c>
      <c r="G21" s="78">
        <f t="shared" si="1"/>
        <v>1506</v>
      </c>
      <c r="H21" s="78">
        <f t="shared" si="1"/>
        <v>1511</v>
      </c>
      <c r="I21" s="78">
        <f t="shared" si="1"/>
        <v>1504</v>
      </c>
      <c r="J21" s="78">
        <f t="shared" si="1"/>
        <v>1490</v>
      </c>
      <c r="K21" s="78">
        <f t="shared" si="1"/>
        <v>1474</v>
      </c>
      <c r="L21" s="78">
        <f t="shared" si="1"/>
        <v>1456</v>
      </c>
      <c r="M21" s="78">
        <f t="shared" si="1"/>
        <v>1441</v>
      </c>
      <c r="N21" s="78">
        <f t="shared" si="1"/>
        <v>1420</v>
      </c>
      <c r="O21" s="78">
        <f t="shared" si="1"/>
        <v>1398</v>
      </c>
      <c r="P21" s="78">
        <f t="shared" si="1"/>
        <v>1402</v>
      </c>
      <c r="Q21" s="78">
        <f t="shared" si="1"/>
        <v>1449</v>
      </c>
      <c r="R21" s="78">
        <f t="shared" si="1"/>
        <v>1521</v>
      </c>
      <c r="S21" s="78">
        <f t="shared" si="1"/>
        <v>1589</v>
      </c>
      <c r="T21" s="78">
        <f t="shared" si="1"/>
        <v>1662</v>
      </c>
      <c r="U21" s="78">
        <f t="shared" si="1"/>
        <v>1726</v>
      </c>
      <c r="V21" s="78">
        <f t="shared" si="1"/>
        <v>1768</v>
      </c>
      <c r="W21" s="78">
        <f t="shared" si="1"/>
        <v>1798</v>
      </c>
      <c r="X21" s="78">
        <f t="shared" si="1"/>
        <v>9405</v>
      </c>
      <c r="Y21" s="78">
        <f t="shared" si="1"/>
        <v>9747</v>
      </c>
      <c r="Z21" s="78">
        <f t="shared" si="1"/>
        <v>7579</v>
      </c>
      <c r="AA21" s="78">
        <f t="shared" si="1"/>
        <v>6440</v>
      </c>
      <c r="AB21" s="78">
        <f t="shared" si="1"/>
        <v>5539</v>
      </c>
      <c r="AC21" s="78">
        <f t="shared" si="1"/>
        <v>4662</v>
      </c>
      <c r="AD21" s="78">
        <f t="shared" si="1"/>
        <v>3877</v>
      </c>
      <c r="AE21" s="78">
        <f t="shared" si="1"/>
        <v>3167</v>
      </c>
      <c r="AF21" s="78">
        <f t="shared" si="1"/>
        <v>2443</v>
      </c>
      <c r="AG21" s="78">
        <f t="shared" si="1"/>
        <v>1833</v>
      </c>
      <c r="AH21" s="78">
        <f t="shared" si="1"/>
        <v>1313</v>
      </c>
      <c r="AI21" s="78">
        <f t="shared" si="1"/>
        <v>932</v>
      </c>
      <c r="AJ21" s="78">
        <f t="shared" si="1"/>
        <v>752</v>
      </c>
      <c r="AK21" s="78">
        <f t="shared" si="1"/>
        <v>45204</v>
      </c>
      <c r="AL21" s="78">
        <f t="shared" si="1"/>
        <v>3639</v>
      </c>
      <c r="AM21" s="78">
        <f t="shared" si="1"/>
        <v>4413</v>
      </c>
      <c r="AN21" s="78">
        <f t="shared" si="1"/>
        <v>22187</v>
      </c>
      <c r="AO21" s="78">
        <f t="shared" si="1"/>
        <v>1774</v>
      </c>
      <c r="AP21" s="78">
        <f t="shared" si="1"/>
        <v>1433</v>
      </c>
      <c r="AQ21" s="78">
        <f t="shared" si="1"/>
        <v>107</v>
      </c>
      <c r="AR21" s="78">
        <f t="shared" si="1"/>
        <v>703</v>
      </c>
      <c r="AS21" s="78">
        <f t="shared" si="1"/>
        <v>706</v>
      </c>
    </row>
    <row r="22" spans="1:45" ht="30" x14ac:dyDescent="0.25">
      <c r="A22" s="227" t="s">
        <v>796</v>
      </c>
      <c r="B22" s="157">
        <v>10067</v>
      </c>
      <c r="C22" s="158">
        <v>10277</v>
      </c>
      <c r="D22" s="158">
        <v>169</v>
      </c>
      <c r="E22" s="158">
        <v>175</v>
      </c>
      <c r="F22" s="158">
        <v>179</v>
      </c>
      <c r="G22" s="158">
        <v>181</v>
      </c>
      <c r="H22" s="158">
        <v>182</v>
      </c>
      <c r="I22" s="158">
        <v>181</v>
      </c>
      <c r="J22" s="158">
        <v>179</v>
      </c>
      <c r="K22" s="158">
        <v>177</v>
      </c>
      <c r="L22" s="158">
        <v>175</v>
      </c>
      <c r="M22" s="158">
        <v>173</v>
      </c>
      <c r="N22" s="158">
        <v>170</v>
      </c>
      <c r="O22" s="158">
        <v>167</v>
      </c>
      <c r="P22" s="158">
        <v>167</v>
      </c>
      <c r="Q22" s="158">
        <v>172</v>
      </c>
      <c r="R22" s="158">
        <v>180</v>
      </c>
      <c r="S22" s="158">
        <v>187</v>
      </c>
      <c r="T22" s="158">
        <v>195</v>
      </c>
      <c r="U22" s="158">
        <v>202</v>
      </c>
      <c r="V22" s="158">
        <v>207</v>
      </c>
      <c r="W22" s="158">
        <v>211</v>
      </c>
      <c r="X22" s="158">
        <v>1106</v>
      </c>
      <c r="Y22" s="158">
        <v>1149</v>
      </c>
      <c r="Z22" s="158">
        <v>891</v>
      </c>
      <c r="AA22" s="158">
        <v>756</v>
      </c>
      <c r="AB22" s="158">
        <v>646</v>
      </c>
      <c r="AC22" s="158">
        <v>534</v>
      </c>
      <c r="AD22" s="158">
        <v>434</v>
      </c>
      <c r="AE22" s="158">
        <v>349</v>
      </c>
      <c r="AF22" s="158">
        <v>266</v>
      </c>
      <c r="AG22" s="158">
        <v>195</v>
      </c>
      <c r="AH22" s="158">
        <v>141</v>
      </c>
      <c r="AI22" s="158">
        <v>100</v>
      </c>
      <c r="AJ22" s="158">
        <v>81</v>
      </c>
      <c r="AK22" s="158">
        <v>5283</v>
      </c>
      <c r="AL22" s="158">
        <v>432</v>
      </c>
      <c r="AM22" s="158">
        <v>517</v>
      </c>
      <c r="AN22" s="158">
        <v>2612</v>
      </c>
      <c r="AO22" s="158">
        <v>213</v>
      </c>
      <c r="AP22" s="158">
        <v>172</v>
      </c>
      <c r="AQ22" s="158">
        <v>13</v>
      </c>
      <c r="AR22" s="204">
        <v>84</v>
      </c>
      <c r="AS22" s="204">
        <v>85</v>
      </c>
    </row>
    <row r="23" spans="1:45" x14ac:dyDescent="0.25">
      <c r="A23" s="227" t="s">
        <v>431</v>
      </c>
      <c r="B23" s="94">
        <v>2306</v>
      </c>
      <c r="C23" s="95">
        <v>29933</v>
      </c>
      <c r="D23" s="95">
        <v>493</v>
      </c>
      <c r="E23" s="95">
        <v>510</v>
      </c>
      <c r="F23" s="95">
        <v>522</v>
      </c>
      <c r="G23" s="95">
        <v>528</v>
      </c>
      <c r="H23" s="95">
        <v>530</v>
      </c>
      <c r="I23" s="95">
        <v>527</v>
      </c>
      <c r="J23" s="95">
        <v>522</v>
      </c>
      <c r="K23" s="95">
        <v>516</v>
      </c>
      <c r="L23" s="95">
        <v>509</v>
      </c>
      <c r="M23" s="95">
        <v>503</v>
      </c>
      <c r="N23" s="95">
        <v>495</v>
      </c>
      <c r="O23" s="95">
        <v>486</v>
      </c>
      <c r="P23" s="95">
        <v>486</v>
      </c>
      <c r="Q23" s="95">
        <v>501</v>
      </c>
      <c r="R23" s="95">
        <v>524</v>
      </c>
      <c r="S23" s="95">
        <v>546</v>
      </c>
      <c r="T23" s="95">
        <v>569</v>
      </c>
      <c r="U23" s="95">
        <v>589</v>
      </c>
      <c r="V23" s="95">
        <v>604</v>
      </c>
      <c r="W23" s="95">
        <v>614</v>
      </c>
      <c r="X23" s="95">
        <v>3221</v>
      </c>
      <c r="Y23" s="95">
        <v>3345</v>
      </c>
      <c r="Z23" s="95">
        <v>2594</v>
      </c>
      <c r="AA23" s="95">
        <v>2203</v>
      </c>
      <c r="AB23" s="95">
        <v>1882</v>
      </c>
      <c r="AC23" s="95">
        <v>1554</v>
      </c>
      <c r="AD23" s="95">
        <v>1265</v>
      </c>
      <c r="AE23" s="95">
        <v>1015</v>
      </c>
      <c r="AF23" s="95">
        <v>774</v>
      </c>
      <c r="AG23" s="95">
        <v>569</v>
      </c>
      <c r="AH23" s="95">
        <v>410</v>
      </c>
      <c r="AI23" s="95">
        <v>290</v>
      </c>
      <c r="AJ23" s="95">
        <v>237</v>
      </c>
      <c r="AK23" s="95">
        <v>15385</v>
      </c>
      <c r="AL23" s="95">
        <v>1259</v>
      </c>
      <c r="AM23" s="95">
        <v>1506</v>
      </c>
      <c r="AN23" s="95">
        <v>7608</v>
      </c>
      <c r="AO23" s="95">
        <v>619</v>
      </c>
      <c r="AP23" s="95">
        <v>500</v>
      </c>
      <c r="AQ23" s="95">
        <v>38</v>
      </c>
      <c r="AR23" s="204">
        <v>246</v>
      </c>
      <c r="AS23" s="204">
        <v>247</v>
      </c>
    </row>
    <row r="24" spans="1:45" x14ac:dyDescent="0.25">
      <c r="A24" s="227" t="s">
        <v>797</v>
      </c>
      <c r="B24" s="94">
        <v>2309</v>
      </c>
      <c r="C24" s="95">
        <v>11359</v>
      </c>
      <c r="D24" s="95">
        <v>187</v>
      </c>
      <c r="E24" s="95">
        <v>194</v>
      </c>
      <c r="F24" s="95">
        <v>198</v>
      </c>
      <c r="G24" s="95">
        <v>200</v>
      </c>
      <c r="H24" s="95">
        <v>201</v>
      </c>
      <c r="I24" s="95">
        <v>200</v>
      </c>
      <c r="J24" s="95">
        <v>198</v>
      </c>
      <c r="K24" s="95">
        <v>196</v>
      </c>
      <c r="L24" s="95">
        <v>193</v>
      </c>
      <c r="M24" s="95">
        <v>191</v>
      </c>
      <c r="N24" s="95">
        <v>188</v>
      </c>
      <c r="O24" s="95">
        <v>185</v>
      </c>
      <c r="P24" s="95">
        <v>185</v>
      </c>
      <c r="Q24" s="95">
        <v>190</v>
      </c>
      <c r="R24" s="95">
        <v>199</v>
      </c>
      <c r="S24" s="95">
        <v>207</v>
      </c>
      <c r="T24" s="95">
        <v>216</v>
      </c>
      <c r="U24" s="95">
        <v>224</v>
      </c>
      <c r="V24" s="95">
        <v>229</v>
      </c>
      <c r="W24" s="95">
        <v>233</v>
      </c>
      <c r="X24" s="95">
        <v>1222</v>
      </c>
      <c r="Y24" s="95">
        <v>1269</v>
      </c>
      <c r="Z24" s="95">
        <v>984</v>
      </c>
      <c r="AA24" s="95">
        <v>836</v>
      </c>
      <c r="AB24" s="95">
        <v>714</v>
      </c>
      <c r="AC24" s="95">
        <v>590</v>
      </c>
      <c r="AD24" s="95">
        <v>480</v>
      </c>
      <c r="AE24" s="95">
        <v>385</v>
      </c>
      <c r="AF24" s="95">
        <v>294</v>
      </c>
      <c r="AG24" s="95">
        <v>216</v>
      </c>
      <c r="AH24" s="95">
        <v>155</v>
      </c>
      <c r="AI24" s="95">
        <v>110</v>
      </c>
      <c r="AJ24" s="95">
        <v>90</v>
      </c>
      <c r="AK24" s="95">
        <v>5839</v>
      </c>
      <c r="AL24" s="95">
        <v>478</v>
      </c>
      <c r="AM24" s="95">
        <v>572</v>
      </c>
      <c r="AN24" s="95">
        <v>2887</v>
      </c>
      <c r="AO24" s="95">
        <v>235</v>
      </c>
      <c r="AP24" s="95">
        <v>190</v>
      </c>
      <c r="AQ24" s="95">
        <v>14</v>
      </c>
      <c r="AR24" s="204">
        <v>93</v>
      </c>
      <c r="AS24" s="204">
        <v>94</v>
      </c>
    </row>
    <row r="25" spans="1:45" x14ac:dyDescent="0.25">
      <c r="A25" s="227" t="s">
        <v>418</v>
      </c>
      <c r="B25" s="94">
        <v>2292</v>
      </c>
      <c r="C25" s="95">
        <v>18219</v>
      </c>
      <c r="D25" s="95">
        <v>236</v>
      </c>
      <c r="E25" s="95">
        <v>248</v>
      </c>
      <c r="F25" s="95">
        <v>258</v>
      </c>
      <c r="G25" s="95">
        <v>262</v>
      </c>
      <c r="H25" s="95">
        <v>264</v>
      </c>
      <c r="I25" s="95">
        <v>264</v>
      </c>
      <c r="J25" s="95">
        <v>262</v>
      </c>
      <c r="K25" s="95">
        <v>259</v>
      </c>
      <c r="L25" s="95">
        <v>256</v>
      </c>
      <c r="M25" s="95">
        <v>254</v>
      </c>
      <c r="N25" s="95">
        <v>251</v>
      </c>
      <c r="O25" s="95">
        <v>247</v>
      </c>
      <c r="P25" s="95">
        <v>252</v>
      </c>
      <c r="Q25" s="95">
        <v>270</v>
      </c>
      <c r="R25" s="95">
        <v>295</v>
      </c>
      <c r="S25" s="95">
        <v>320</v>
      </c>
      <c r="T25" s="95">
        <v>346</v>
      </c>
      <c r="U25" s="95">
        <v>366</v>
      </c>
      <c r="V25" s="95">
        <v>377</v>
      </c>
      <c r="W25" s="95">
        <v>383</v>
      </c>
      <c r="X25" s="95">
        <v>1980</v>
      </c>
      <c r="Y25" s="95">
        <v>2017</v>
      </c>
      <c r="Z25" s="95">
        <v>1567</v>
      </c>
      <c r="AA25" s="95">
        <v>1297</v>
      </c>
      <c r="AB25" s="95">
        <v>1145</v>
      </c>
      <c r="AC25" s="95">
        <v>1010</v>
      </c>
      <c r="AD25" s="95">
        <v>930</v>
      </c>
      <c r="AE25" s="95">
        <v>785</v>
      </c>
      <c r="AF25" s="95">
        <v>606</v>
      </c>
      <c r="AG25" s="95">
        <v>470</v>
      </c>
      <c r="AH25" s="95">
        <v>320</v>
      </c>
      <c r="AI25" s="95">
        <v>232</v>
      </c>
      <c r="AJ25" s="95">
        <v>190</v>
      </c>
      <c r="AK25" s="95">
        <v>9273</v>
      </c>
      <c r="AL25" s="95">
        <v>672</v>
      </c>
      <c r="AM25" s="95">
        <v>934</v>
      </c>
      <c r="AN25" s="95">
        <v>4539</v>
      </c>
      <c r="AO25" s="95">
        <v>296</v>
      </c>
      <c r="AP25" s="95">
        <v>239</v>
      </c>
      <c r="AQ25" s="95">
        <v>18</v>
      </c>
      <c r="AR25" s="204">
        <v>117</v>
      </c>
      <c r="AS25" s="204">
        <v>119</v>
      </c>
    </row>
    <row r="26" spans="1:45" x14ac:dyDescent="0.25">
      <c r="A26" s="227" t="s">
        <v>798</v>
      </c>
      <c r="B26" s="94">
        <v>2308</v>
      </c>
      <c r="C26" s="95">
        <v>13704</v>
      </c>
      <c r="D26" s="95">
        <v>226</v>
      </c>
      <c r="E26" s="95">
        <v>234</v>
      </c>
      <c r="F26" s="95">
        <v>239</v>
      </c>
      <c r="G26" s="95">
        <v>242</v>
      </c>
      <c r="H26" s="95">
        <v>242</v>
      </c>
      <c r="I26" s="95">
        <v>241</v>
      </c>
      <c r="J26" s="95">
        <v>239</v>
      </c>
      <c r="K26" s="95">
        <v>236</v>
      </c>
      <c r="L26" s="95">
        <v>233</v>
      </c>
      <c r="M26" s="95">
        <v>230</v>
      </c>
      <c r="N26" s="95">
        <v>227</v>
      </c>
      <c r="O26" s="95">
        <v>223</v>
      </c>
      <c r="P26" s="95">
        <v>223</v>
      </c>
      <c r="Q26" s="95">
        <v>229</v>
      </c>
      <c r="R26" s="95">
        <v>240</v>
      </c>
      <c r="S26" s="95">
        <v>250</v>
      </c>
      <c r="T26" s="95">
        <v>260</v>
      </c>
      <c r="U26" s="95">
        <v>270</v>
      </c>
      <c r="V26" s="95">
        <v>276</v>
      </c>
      <c r="W26" s="95">
        <v>281</v>
      </c>
      <c r="X26" s="95">
        <v>1475</v>
      </c>
      <c r="Y26" s="95">
        <v>1531</v>
      </c>
      <c r="Z26" s="95">
        <v>1187</v>
      </c>
      <c r="AA26" s="95">
        <v>1009</v>
      </c>
      <c r="AB26" s="95">
        <v>862</v>
      </c>
      <c r="AC26" s="95">
        <v>711</v>
      </c>
      <c r="AD26" s="95">
        <v>579</v>
      </c>
      <c r="AE26" s="95">
        <v>465</v>
      </c>
      <c r="AF26" s="95">
        <v>354</v>
      </c>
      <c r="AG26" s="95">
        <v>260</v>
      </c>
      <c r="AH26" s="95">
        <v>188</v>
      </c>
      <c r="AI26" s="95">
        <v>133</v>
      </c>
      <c r="AJ26" s="95">
        <v>109</v>
      </c>
      <c r="AK26" s="95">
        <v>7044</v>
      </c>
      <c r="AL26" s="95">
        <v>576</v>
      </c>
      <c r="AM26" s="95">
        <v>689</v>
      </c>
      <c r="AN26" s="95">
        <v>3483</v>
      </c>
      <c r="AO26" s="95">
        <v>283</v>
      </c>
      <c r="AP26" s="95">
        <v>229</v>
      </c>
      <c r="AQ26" s="95">
        <v>17</v>
      </c>
      <c r="AR26" s="204">
        <v>113</v>
      </c>
      <c r="AS26" s="204">
        <v>113</v>
      </c>
    </row>
    <row r="27" spans="1:45" x14ac:dyDescent="0.25">
      <c r="A27" s="227" t="s">
        <v>416</v>
      </c>
      <c r="B27" s="94">
        <v>2297</v>
      </c>
      <c r="C27" s="95">
        <v>2235</v>
      </c>
      <c r="D27" s="95">
        <v>58</v>
      </c>
      <c r="E27" s="95">
        <v>55</v>
      </c>
      <c r="F27" s="95">
        <v>52</v>
      </c>
      <c r="G27" s="95">
        <v>50</v>
      </c>
      <c r="H27" s="95">
        <v>49</v>
      </c>
      <c r="I27" s="95">
        <v>48</v>
      </c>
      <c r="J27" s="95">
        <v>48</v>
      </c>
      <c r="K27" s="95">
        <v>48</v>
      </c>
      <c r="L27" s="95">
        <v>49</v>
      </c>
      <c r="M27" s="95">
        <v>49</v>
      </c>
      <c r="N27" s="95">
        <v>49</v>
      </c>
      <c r="O27" s="95">
        <v>50</v>
      </c>
      <c r="P27" s="95">
        <v>49</v>
      </c>
      <c r="Q27" s="95">
        <v>46</v>
      </c>
      <c r="R27" s="95">
        <v>40</v>
      </c>
      <c r="S27" s="95">
        <v>35</v>
      </c>
      <c r="T27" s="95">
        <v>30</v>
      </c>
      <c r="U27" s="95">
        <v>27</v>
      </c>
      <c r="V27" s="95">
        <v>26</v>
      </c>
      <c r="W27" s="95">
        <v>26</v>
      </c>
      <c r="X27" s="95">
        <v>139</v>
      </c>
      <c r="Y27" s="95">
        <v>164</v>
      </c>
      <c r="Z27" s="95">
        <v>145</v>
      </c>
      <c r="AA27" s="95">
        <v>160</v>
      </c>
      <c r="AB27" s="95">
        <v>137</v>
      </c>
      <c r="AC27" s="95">
        <v>137</v>
      </c>
      <c r="AD27" s="95">
        <v>86</v>
      </c>
      <c r="AE27" s="95">
        <v>85</v>
      </c>
      <c r="AF27" s="95">
        <v>86</v>
      </c>
      <c r="AG27" s="95">
        <v>77</v>
      </c>
      <c r="AH27" s="95">
        <v>66</v>
      </c>
      <c r="AI27" s="95">
        <v>43</v>
      </c>
      <c r="AJ27" s="95">
        <v>26</v>
      </c>
      <c r="AK27" s="95">
        <v>1129</v>
      </c>
      <c r="AL27" s="95">
        <v>120</v>
      </c>
      <c r="AM27" s="95">
        <v>73</v>
      </c>
      <c r="AN27" s="95">
        <v>439</v>
      </c>
      <c r="AO27" s="95">
        <v>78</v>
      </c>
      <c r="AP27" s="95">
        <v>62</v>
      </c>
      <c r="AQ27" s="95">
        <v>4</v>
      </c>
      <c r="AR27" s="204">
        <v>30</v>
      </c>
      <c r="AS27" s="204">
        <v>28</v>
      </c>
    </row>
    <row r="28" spans="1:45" x14ac:dyDescent="0.25">
      <c r="A28" s="227" t="s">
        <v>435</v>
      </c>
      <c r="B28" s="94">
        <v>2313</v>
      </c>
      <c r="C28" s="95">
        <v>2433</v>
      </c>
      <c r="D28" s="95">
        <v>40</v>
      </c>
      <c r="E28" s="95">
        <v>41</v>
      </c>
      <c r="F28" s="95">
        <v>42</v>
      </c>
      <c r="G28" s="95">
        <v>43</v>
      </c>
      <c r="H28" s="95">
        <v>43</v>
      </c>
      <c r="I28" s="95">
        <v>43</v>
      </c>
      <c r="J28" s="95">
        <v>42</v>
      </c>
      <c r="K28" s="95">
        <v>42</v>
      </c>
      <c r="L28" s="95">
        <v>41</v>
      </c>
      <c r="M28" s="95">
        <v>41</v>
      </c>
      <c r="N28" s="95">
        <v>40</v>
      </c>
      <c r="O28" s="95">
        <v>40</v>
      </c>
      <c r="P28" s="95">
        <v>40</v>
      </c>
      <c r="Q28" s="95">
        <v>41</v>
      </c>
      <c r="R28" s="95">
        <v>43</v>
      </c>
      <c r="S28" s="95">
        <v>44</v>
      </c>
      <c r="T28" s="95">
        <v>46</v>
      </c>
      <c r="U28" s="95">
        <v>48</v>
      </c>
      <c r="V28" s="95">
        <v>49</v>
      </c>
      <c r="W28" s="95">
        <v>50</v>
      </c>
      <c r="X28" s="95">
        <v>262</v>
      </c>
      <c r="Y28" s="95">
        <v>272</v>
      </c>
      <c r="Z28" s="95">
        <v>211</v>
      </c>
      <c r="AA28" s="95">
        <v>179</v>
      </c>
      <c r="AB28" s="95">
        <v>153</v>
      </c>
      <c r="AC28" s="95">
        <v>126</v>
      </c>
      <c r="AD28" s="95">
        <v>103</v>
      </c>
      <c r="AE28" s="95">
        <v>83</v>
      </c>
      <c r="AF28" s="95">
        <v>63</v>
      </c>
      <c r="AG28" s="95">
        <v>46</v>
      </c>
      <c r="AH28" s="95">
        <v>33</v>
      </c>
      <c r="AI28" s="95">
        <v>24</v>
      </c>
      <c r="AJ28" s="95">
        <v>19</v>
      </c>
      <c r="AK28" s="95">
        <v>1251</v>
      </c>
      <c r="AL28" s="95">
        <v>102</v>
      </c>
      <c r="AM28" s="95">
        <v>122</v>
      </c>
      <c r="AN28" s="95">
        <v>619</v>
      </c>
      <c r="AO28" s="95">
        <v>50</v>
      </c>
      <c r="AP28" s="95">
        <v>41</v>
      </c>
      <c r="AQ28" s="95">
        <v>3</v>
      </c>
      <c r="AR28" s="204">
        <v>20</v>
      </c>
      <c r="AS28" s="204">
        <v>20</v>
      </c>
    </row>
    <row r="29" spans="1:45" x14ac:dyDescent="0.25">
      <c r="A29" s="57" t="s">
        <v>8</v>
      </c>
      <c r="B29" s="56"/>
      <c r="C29" s="78">
        <f>SUM(C30:C40)</f>
        <v>33679</v>
      </c>
      <c r="D29" s="78">
        <f t="shared" ref="D29:AS29" si="2">SUM(D30:D40)</f>
        <v>604</v>
      </c>
      <c r="E29" s="78">
        <f t="shared" si="2"/>
        <v>632</v>
      </c>
      <c r="F29" s="78">
        <f t="shared" si="2"/>
        <v>660</v>
      </c>
      <c r="G29" s="78">
        <f t="shared" si="2"/>
        <v>683</v>
      </c>
      <c r="H29" s="78">
        <f t="shared" si="2"/>
        <v>703</v>
      </c>
      <c r="I29" s="78">
        <f t="shared" si="2"/>
        <v>722</v>
      </c>
      <c r="J29" s="78">
        <f t="shared" si="2"/>
        <v>738</v>
      </c>
      <c r="K29" s="78">
        <f t="shared" si="2"/>
        <v>750</v>
      </c>
      <c r="L29" s="78">
        <f t="shared" si="2"/>
        <v>758</v>
      </c>
      <c r="M29" s="78">
        <f t="shared" si="2"/>
        <v>762</v>
      </c>
      <c r="N29" s="78">
        <f t="shared" si="2"/>
        <v>764</v>
      </c>
      <c r="O29" s="78">
        <f t="shared" si="2"/>
        <v>764</v>
      </c>
      <c r="P29" s="78">
        <f t="shared" si="2"/>
        <v>756</v>
      </c>
      <c r="Q29" s="78">
        <f t="shared" si="2"/>
        <v>736</v>
      </c>
      <c r="R29" s="78">
        <f t="shared" si="2"/>
        <v>710</v>
      </c>
      <c r="S29" s="78">
        <f t="shared" si="2"/>
        <v>680</v>
      </c>
      <c r="T29" s="78">
        <f t="shared" si="2"/>
        <v>651</v>
      </c>
      <c r="U29" s="78">
        <f t="shared" si="2"/>
        <v>624</v>
      </c>
      <c r="V29" s="78">
        <f t="shared" si="2"/>
        <v>599</v>
      </c>
      <c r="W29" s="78">
        <f t="shared" si="2"/>
        <v>578</v>
      </c>
      <c r="X29" s="78">
        <f t="shared" si="2"/>
        <v>2681</v>
      </c>
      <c r="Y29" s="78">
        <f t="shared" si="2"/>
        <v>2881</v>
      </c>
      <c r="Z29" s="78">
        <f t="shared" si="2"/>
        <v>2473</v>
      </c>
      <c r="AA29" s="78">
        <f t="shared" si="2"/>
        <v>2200</v>
      </c>
      <c r="AB29" s="78">
        <f t="shared" si="2"/>
        <v>2070</v>
      </c>
      <c r="AC29" s="78">
        <f t="shared" si="2"/>
        <v>1737</v>
      </c>
      <c r="AD29" s="78">
        <f t="shared" si="2"/>
        <v>1552</v>
      </c>
      <c r="AE29" s="78">
        <f t="shared" si="2"/>
        <v>1202</v>
      </c>
      <c r="AF29" s="78">
        <f t="shared" si="2"/>
        <v>961</v>
      </c>
      <c r="AG29" s="78">
        <f t="shared" si="2"/>
        <v>690</v>
      </c>
      <c r="AH29" s="78">
        <f t="shared" si="2"/>
        <v>552</v>
      </c>
      <c r="AI29" s="78">
        <f t="shared" si="2"/>
        <v>387</v>
      </c>
      <c r="AJ29" s="78">
        <f t="shared" si="2"/>
        <v>419</v>
      </c>
      <c r="AK29" s="78">
        <f t="shared" si="2"/>
        <v>16611</v>
      </c>
      <c r="AL29" s="78">
        <f t="shared" si="2"/>
        <v>1782</v>
      </c>
      <c r="AM29" s="78">
        <f t="shared" si="2"/>
        <v>1510</v>
      </c>
      <c r="AN29" s="78">
        <f t="shared" si="2"/>
        <v>6866</v>
      </c>
      <c r="AO29" s="78">
        <f t="shared" si="2"/>
        <v>777</v>
      </c>
      <c r="AP29" s="78">
        <f t="shared" si="2"/>
        <v>628</v>
      </c>
      <c r="AQ29" s="78">
        <f t="shared" si="2"/>
        <v>46</v>
      </c>
      <c r="AR29" s="78">
        <f t="shared" si="2"/>
        <v>298</v>
      </c>
      <c r="AS29" s="78">
        <f t="shared" si="2"/>
        <v>306</v>
      </c>
    </row>
    <row r="30" spans="1:45" ht="30" x14ac:dyDescent="0.25">
      <c r="A30" s="227" t="s">
        <v>780</v>
      </c>
      <c r="B30" s="157">
        <v>10069</v>
      </c>
      <c r="C30" s="158">
        <v>1168</v>
      </c>
      <c r="D30" s="158">
        <v>19</v>
      </c>
      <c r="E30" s="158">
        <v>20</v>
      </c>
      <c r="F30" s="158">
        <v>22</v>
      </c>
      <c r="G30" s="158">
        <v>23</v>
      </c>
      <c r="H30" s="158">
        <v>23</v>
      </c>
      <c r="I30" s="158">
        <v>24</v>
      </c>
      <c r="J30" s="158">
        <v>25</v>
      </c>
      <c r="K30" s="158">
        <v>25</v>
      </c>
      <c r="L30" s="158">
        <v>25</v>
      </c>
      <c r="M30" s="158">
        <v>26</v>
      </c>
      <c r="N30" s="158">
        <v>26</v>
      </c>
      <c r="O30" s="158">
        <v>26</v>
      </c>
      <c r="P30" s="158">
        <v>26</v>
      </c>
      <c r="Q30" s="158">
        <v>25</v>
      </c>
      <c r="R30" s="158">
        <v>25</v>
      </c>
      <c r="S30" s="158">
        <v>24</v>
      </c>
      <c r="T30" s="158">
        <v>24</v>
      </c>
      <c r="U30" s="158">
        <v>23</v>
      </c>
      <c r="V30" s="158">
        <v>22</v>
      </c>
      <c r="W30" s="158">
        <v>21</v>
      </c>
      <c r="X30" s="158">
        <v>96</v>
      </c>
      <c r="Y30" s="158">
        <v>104</v>
      </c>
      <c r="Z30" s="158">
        <v>87</v>
      </c>
      <c r="AA30" s="158">
        <v>77</v>
      </c>
      <c r="AB30" s="158">
        <v>73</v>
      </c>
      <c r="AC30" s="158">
        <v>61</v>
      </c>
      <c r="AD30" s="158">
        <v>55</v>
      </c>
      <c r="AE30" s="158">
        <v>41</v>
      </c>
      <c r="AF30" s="158">
        <v>34</v>
      </c>
      <c r="AG30" s="158">
        <v>22</v>
      </c>
      <c r="AH30" s="158">
        <v>17</v>
      </c>
      <c r="AI30" s="158">
        <v>14</v>
      </c>
      <c r="AJ30" s="158">
        <v>13</v>
      </c>
      <c r="AK30" s="158">
        <v>579</v>
      </c>
      <c r="AL30" s="158">
        <v>60</v>
      </c>
      <c r="AM30" s="158">
        <v>56</v>
      </c>
      <c r="AN30" s="158">
        <v>246</v>
      </c>
      <c r="AO30" s="158">
        <v>25</v>
      </c>
      <c r="AP30" s="158">
        <v>20</v>
      </c>
      <c r="AQ30" s="158">
        <v>2</v>
      </c>
      <c r="AR30" s="204">
        <v>9</v>
      </c>
      <c r="AS30" s="204">
        <v>10</v>
      </c>
    </row>
    <row r="31" spans="1:45" x14ac:dyDescent="0.25">
      <c r="A31" s="98" t="s">
        <v>332</v>
      </c>
      <c r="B31" s="94">
        <v>2341</v>
      </c>
      <c r="C31" s="95">
        <v>12593</v>
      </c>
      <c r="D31" s="95">
        <v>208</v>
      </c>
      <c r="E31" s="95">
        <v>221</v>
      </c>
      <c r="F31" s="95">
        <v>233</v>
      </c>
      <c r="G31" s="95">
        <v>243</v>
      </c>
      <c r="H31" s="95">
        <v>252</v>
      </c>
      <c r="I31" s="95">
        <v>259</v>
      </c>
      <c r="J31" s="95">
        <v>266</v>
      </c>
      <c r="K31" s="95">
        <v>271</v>
      </c>
      <c r="L31" s="95">
        <v>274</v>
      </c>
      <c r="M31" s="95">
        <v>276</v>
      </c>
      <c r="N31" s="95">
        <v>277</v>
      </c>
      <c r="O31" s="95">
        <v>277</v>
      </c>
      <c r="P31" s="95">
        <v>275</v>
      </c>
      <c r="Q31" s="95">
        <v>272</v>
      </c>
      <c r="R31" s="95">
        <v>267</v>
      </c>
      <c r="S31" s="95">
        <v>261</v>
      </c>
      <c r="T31" s="95">
        <v>256</v>
      </c>
      <c r="U31" s="95">
        <v>249</v>
      </c>
      <c r="V31" s="95">
        <v>239</v>
      </c>
      <c r="W31" s="95">
        <v>228</v>
      </c>
      <c r="X31" s="95">
        <v>1031</v>
      </c>
      <c r="Y31" s="95">
        <v>1127</v>
      </c>
      <c r="Z31" s="95">
        <v>936</v>
      </c>
      <c r="AA31" s="95">
        <v>829</v>
      </c>
      <c r="AB31" s="95">
        <v>786</v>
      </c>
      <c r="AC31" s="95">
        <v>662</v>
      </c>
      <c r="AD31" s="95">
        <v>592</v>
      </c>
      <c r="AE31" s="95">
        <v>446</v>
      </c>
      <c r="AF31" s="95">
        <v>363</v>
      </c>
      <c r="AG31" s="95">
        <v>240</v>
      </c>
      <c r="AH31" s="95">
        <v>185</v>
      </c>
      <c r="AI31" s="95">
        <v>152</v>
      </c>
      <c r="AJ31" s="95">
        <v>140</v>
      </c>
      <c r="AK31" s="95">
        <v>6247</v>
      </c>
      <c r="AL31" s="95">
        <v>642</v>
      </c>
      <c r="AM31" s="95">
        <v>605</v>
      </c>
      <c r="AN31" s="95">
        <v>2655</v>
      </c>
      <c r="AO31" s="95">
        <v>266</v>
      </c>
      <c r="AP31" s="95">
        <v>214</v>
      </c>
      <c r="AQ31" s="95">
        <v>15</v>
      </c>
      <c r="AR31" s="204">
        <v>103</v>
      </c>
      <c r="AS31" s="204">
        <v>105</v>
      </c>
    </row>
    <row r="32" spans="1:45" x14ac:dyDescent="0.25">
      <c r="A32" s="98" t="s">
        <v>340</v>
      </c>
      <c r="B32" s="94">
        <v>2347</v>
      </c>
      <c r="C32" s="95">
        <v>2957</v>
      </c>
      <c r="D32" s="95">
        <v>55</v>
      </c>
      <c r="E32" s="95">
        <v>57</v>
      </c>
      <c r="F32" s="95">
        <v>59</v>
      </c>
      <c r="G32" s="95">
        <v>60</v>
      </c>
      <c r="H32" s="95">
        <v>62</v>
      </c>
      <c r="I32" s="95">
        <v>64</v>
      </c>
      <c r="J32" s="95">
        <v>65</v>
      </c>
      <c r="K32" s="95">
        <v>66</v>
      </c>
      <c r="L32" s="95">
        <v>67</v>
      </c>
      <c r="M32" s="95">
        <v>67</v>
      </c>
      <c r="N32" s="95">
        <v>68</v>
      </c>
      <c r="O32" s="95">
        <v>68</v>
      </c>
      <c r="P32" s="95">
        <v>68</v>
      </c>
      <c r="Q32" s="95">
        <v>65</v>
      </c>
      <c r="R32" s="95">
        <v>62</v>
      </c>
      <c r="S32" s="95">
        <v>57</v>
      </c>
      <c r="T32" s="95">
        <v>53</v>
      </c>
      <c r="U32" s="95">
        <v>50</v>
      </c>
      <c r="V32" s="95">
        <v>48</v>
      </c>
      <c r="W32" s="95">
        <v>47</v>
      </c>
      <c r="X32" s="95">
        <v>223</v>
      </c>
      <c r="Y32" s="95">
        <v>225</v>
      </c>
      <c r="Z32" s="95">
        <v>209</v>
      </c>
      <c r="AA32" s="95">
        <v>195</v>
      </c>
      <c r="AB32" s="95">
        <v>180</v>
      </c>
      <c r="AC32" s="95">
        <v>148</v>
      </c>
      <c r="AD32" s="95">
        <v>140</v>
      </c>
      <c r="AE32" s="95">
        <v>112</v>
      </c>
      <c r="AF32" s="95">
        <v>85</v>
      </c>
      <c r="AG32" s="95">
        <v>80</v>
      </c>
      <c r="AH32" s="95">
        <v>69</v>
      </c>
      <c r="AI32" s="95">
        <v>34</v>
      </c>
      <c r="AJ32" s="95">
        <v>49</v>
      </c>
      <c r="AK32" s="95">
        <v>1432</v>
      </c>
      <c r="AL32" s="95">
        <v>162</v>
      </c>
      <c r="AM32" s="95">
        <v>113</v>
      </c>
      <c r="AN32" s="95">
        <v>560</v>
      </c>
      <c r="AO32" s="95">
        <v>72</v>
      </c>
      <c r="AP32" s="95">
        <v>58</v>
      </c>
      <c r="AQ32" s="95">
        <v>4</v>
      </c>
      <c r="AR32" s="204">
        <v>27</v>
      </c>
      <c r="AS32" s="204">
        <v>28</v>
      </c>
    </row>
    <row r="33" spans="1:45" x14ac:dyDescent="0.25">
      <c r="A33" s="98" t="s">
        <v>333</v>
      </c>
      <c r="B33" s="94">
        <v>10762</v>
      </c>
      <c r="C33" s="95">
        <v>2794</v>
      </c>
      <c r="D33" s="95">
        <v>46</v>
      </c>
      <c r="E33" s="95">
        <v>49</v>
      </c>
      <c r="F33" s="95">
        <v>52</v>
      </c>
      <c r="G33" s="95">
        <v>53</v>
      </c>
      <c r="H33" s="95">
        <v>56</v>
      </c>
      <c r="I33" s="95">
        <v>58</v>
      </c>
      <c r="J33" s="95">
        <v>58</v>
      </c>
      <c r="K33" s="95">
        <v>60</v>
      </c>
      <c r="L33" s="95">
        <v>61</v>
      </c>
      <c r="M33" s="95">
        <v>60</v>
      </c>
      <c r="N33" s="95">
        <v>61</v>
      </c>
      <c r="O33" s="95">
        <v>61</v>
      </c>
      <c r="P33" s="95">
        <v>61</v>
      </c>
      <c r="Q33" s="95">
        <v>61</v>
      </c>
      <c r="R33" s="95">
        <v>59</v>
      </c>
      <c r="S33" s="95">
        <v>58</v>
      </c>
      <c r="T33" s="95">
        <v>57</v>
      </c>
      <c r="U33" s="95">
        <v>55</v>
      </c>
      <c r="V33" s="95">
        <v>53</v>
      </c>
      <c r="W33" s="95">
        <v>51</v>
      </c>
      <c r="X33" s="95">
        <v>229</v>
      </c>
      <c r="Y33" s="95">
        <v>251</v>
      </c>
      <c r="Z33" s="95">
        <v>208</v>
      </c>
      <c r="AA33" s="95">
        <v>184</v>
      </c>
      <c r="AB33" s="95">
        <v>175</v>
      </c>
      <c r="AC33" s="95">
        <v>147</v>
      </c>
      <c r="AD33" s="95">
        <v>132</v>
      </c>
      <c r="AE33" s="95">
        <v>98</v>
      </c>
      <c r="AF33" s="95">
        <v>81</v>
      </c>
      <c r="AG33" s="95">
        <v>53</v>
      </c>
      <c r="AH33" s="95">
        <v>41</v>
      </c>
      <c r="AI33" s="95">
        <v>34</v>
      </c>
      <c r="AJ33" s="95">
        <v>31</v>
      </c>
      <c r="AK33" s="95">
        <v>1389</v>
      </c>
      <c r="AL33" s="95">
        <v>142</v>
      </c>
      <c r="AM33" s="95">
        <v>135</v>
      </c>
      <c r="AN33" s="95">
        <v>590</v>
      </c>
      <c r="AO33" s="95">
        <v>59</v>
      </c>
      <c r="AP33" s="95">
        <v>47</v>
      </c>
      <c r="AQ33" s="95">
        <v>4</v>
      </c>
      <c r="AR33" s="204">
        <v>23</v>
      </c>
      <c r="AS33" s="204">
        <v>23</v>
      </c>
    </row>
    <row r="34" spans="1:45" x14ac:dyDescent="0.25">
      <c r="A34" s="98" t="s">
        <v>334</v>
      </c>
      <c r="B34" s="94">
        <v>2342</v>
      </c>
      <c r="C34" s="95">
        <v>3498</v>
      </c>
      <c r="D34" s="95">
        <v>58</v>
      </c>
      <c r="E34" s="95">
        <v>62</v>
      </c>
      <c r="F34" s="95">
        <v>64</v>
      </c>
      <c r="G34" s="95">
        <v>68</v>
      </c>
      <c r="H34" s="95">
        <v>70</v>
      </c>
      <c r="I34" s="95">
        <v>72</v>
      </c>
      <c r="J34" s="95">
        <v>74</v>
      </c>
      <c r="K34" s="95">
        <v>75</v>
      </c>
      <c r="L34" s="95">
        <v>76</v>
      </c>
      <c r="M34" s="95">
        <v>77</v>
      </c>
      <c r="N34" s="95">
        <v>77</v>
      </c>
      <c r="O34" s="95">
        <v>77</v>
      </c>
      <c r="P34" s="95">
        <v>77</v>
      </c>
      <c r="Q34" s="95">
        <v>75</v>
      </c>
      <c r="R34" s="95">
        <v>74</v>
      </c>
      <c r="S34" s="95">
        <v>73</v>
      </c>
      <c r="T34" s="95">
        <v>71</v>
      </c>
      <c r="U34" s="95">
        <v>69</v>
      </c>
      <c r="V34" s="95">
        <v>66</v>
      </c>
      <c r="W34" s="95">
        <v>63</v>
      </c>
      <c r="X34" s="95">
        <v>287</v>
      </c>
      <c r="Y34" s="95">
        <v>313</v>
      </c>
      <c r="Z34" s="95">
        <v>260</v>
      </c>
      <c r="AA34" s="95">
        <v>230</v>
      </c>
      <c r="AB34" s="95">
        <v>218</v>
      </c>
      <c r="AC34" s="95">
        <v>184</v>
      </c>
      <c r="AD34" s="95">
        <v>164</v>
      </c>
      <c r="AE34" s="95">
        <v>124</v>
      </c>
      <c r="AF34" s="95">
        <v>101</v>
      </c>
      <c r="AG34" s="95">
        <v>67</v>
      </c>
      <c r="AH34" s="95">
        <v>51</v>
      </c>
      <c r="AI34" s="95">
        <v>42</v>
      </c>
      <c r="AJ34" s="95">
        <v>39</v>
      </c>
      <c r="AK34" s="95">
        <v>1736</v>
      </c>
      <c r="AL34" s="95">
        <v>179</v>
      </c>
      <c r="AM34" s="95">
        <v>168</v>
      </c>
      <c r="AN34" s="95">
        <v>738</v>
      </c>
      <c r="AO34" s="95">
        <v>73</v>
      </c>
      <c r="AP34" s="95">
        <v>60</v>
      </c>
      <c r="AQ34" s="95">
        <v>5</v>
      </c>
      <c r="AR34" s="204">
        <v>28</v>
      </c>
      <c r="AS34" s="204">
        <v>30</v>
      </c>
    </row>
    <row r="35" spans="1:45" x14ac:dyDescent="0.25">
      <c r="A35" s="98" t="s">
        <v>341</v>
      </c>
      <c r="B35" s="94">
        <v>2345</v>
      </c>
      <c r="C35" s="95">
        <v>1463</v>
      </c>
      <c r="D35" s="95">
        <v>28</v>
      </c>
      <c r="E35" s="95">
        <v>28</v>
      </c>
      <c r="F35" s="95">
        <v>29</v>
      </c>
      <c r="G35" s="95">
        <v>30</v>
      </c>
      <c r="H35" s="95">
        <v>31</v>
      </c>
      <c r="I35" s="95">
        <v>31</v>
      </c>
      <c r="J35" s="95">
        <v>32</v>
      </c>
      <c r="K35" s="95">
        <v>33</v>
      </c>
      <c r="L35" s="95">
        <v>33</v>
      </c>
      <c r="M35" s="95">
        <v>33</v>
      </c>
      <c r="N35" s="95">
        <v>34</v>
      </c>
      <c r="O35" s="95">
        <v>34</v>
      </c>
      <c r="P35" s="95">
        <v>33</v>
      </c>
      <c r="Q35" s="95">
        <v>32</v>
      </c>
      <c r="R35" s="95">
        <v>31</v>
      </c>
      <c r="S35" s="95">
        <v>28</v>
      </c>
      <c r="T35" s="95">
        <v>26</v>
      </c>
      <c r="U35" s="95">
        <v>24</v>
      </c>
      <c r="V35" s="95">
        <v>23</v>
      </c>
      <c r="W35" s="95">
        <v>23</v>
      </c>
      <c r="X35" s="95">
        <v>111</v>
      </c>
      <c r="Y35" s="95">
        <v>112</v>
      </c>
      <c r="Z35" s="95">
        <v>103</v>
      </c>
      <c r="AA35" s="95">
        <v>97</v>
      </c>
      <c r="AB35" s="95">
        <v>89</v>
      </c>
      <c r="AC35" s="95">
        <v>74</v>
      </c>
      <c r="AD35" s="95">
        <v>69</v>
      </c>
      <c r="AE35" s="95">
        <v>56</v>
      </c>
      <c r="AF35" s="95">
        <v>42</v>
      </c>
      <c r="AG35" s="95">
        <v>40</v>
      </c>
      <c r="AH35" s="95">
        <v>34</v>
      </c>
      <c r="AI35" s="95">
        <v>16</v>
      </c>
      <c r="AJ35" s="95">
        <v>24</v>
      </c>
      <c r="AK35" s="95">
        <v>712</v>
      </c>
      <c r="AL35" s="95">
        <v>81</v>
      </c>
      <c r="AM35" s="95">
        <v>57</v>
      </c>
      <c r="AN35" s="95">
        <v>279</v>
      </c>
      <c r="AO35" s="95">
        <v>36</v>
      </c>
      <c r="AP35" s="95">
        <v>29</v>
      </c>
      <c r="AQ35" s="95">
        <v>2</v>
      </c>
      <c r="AR35" s="204">
        <v>13</v>
      </c>
      <c r="AS35" s="204">
        <v>15</v>
      </c>
    </row>
    <row r="36" spans="1:45" x14ac:dyDescent="0.25">
      <c r="A36" s="98" t="s">
        <v>342</v>
      </c>
      <c r="B36" s="94">
        <v>2346</v>
      </c>
      <c r="C36" s="95">
        <v>1180</v>
      </c>
      <c r="D36" s="95">
        <v>22</v>
      </c>
      <c r="E36" s="95">
        <v>23</v>
      </c>
      <c r="F36" s="95">
        <v>23</v>
      </c>
      <c r="G36" s="95">
        <v>24</v>
      </c>
      <c r="H36" s="95">
        <v>24</v>
      </c>
      <c r="I36" s="95">
        <v>25</v>
      </c>
      <c r="J36" s="95">
        <v>27</v>
      </c>
      <c r="K36" s="95">
        <v>27</v>
      </c>
      <c r="L36" s="95">
        <v>27</v>
      </c>
      <c r="M36" s="95">
        <v>27</v>
      </c>
      <c r="N36" s="95">
        <v>27</v>
      </c>
      <c r="O36" s="95">
        <v>28</v>
      </c>
      <c r="P36" s="95">
        <v>27</v>
      </c>
      <c r="Q36" s="95">
        <v>26</v>
      </c>
      <c r="R36" s="95">
        <v>24</v>
      </c>
      <c r="S36" s="95">
        <v>23</v>
      </c>
      <c r="T36" s="95">
        <v>21</v>
      </c>
      <c r="U36" s="95">
        <v>20</v>
      </c>
      <c r="V36" s="95">
        <v>19</v>
      </c>
      <c r="W36" s="95">
        <v>19</v>
      </c>
      <c r="X36" s="95">
        <v>89</v>
      </c>
      <c r="Y36" s="95">
        <v>89</v>
      </c>
      <c r="Z36" s="95">
        <v>83</v>
      </c>
      <c r="AA36" s="95">
        <v>77</v>
      </c>
      <c r="AB36" s="95">
        <v>71</v>
      </c>
      <c r="AC36" s="95">
        <v>59</v>
      </c>
      <c r="AD36" s="95">
        <v>56</v>
      </c>
      <c r="AE36" s="95">
        <v>45</v>
      </c>
      <c r="AF36" s="95">
        <v>34</v>
      </c>
      <c r="AG36" s="95">
        <v>32</v>
      </c>
      <c r="AH36" s="95">
        <v>28</v>
      </c>
      <c r="AI36" s="95">
        <v>14</v>
      </c>
      <c r="AJ36" s="95">
        <v>20</v>
      </c>
      <c r="AK36" s="95">
        <v>569</v>
      </c>
      <c r="AL36" s="95">
        <v>65</v>
      </c>
      <c r="AM36" s="95">
        <v>45</v>
      </c>
      <c r="AN36" s="95">
        <v>223</v>
      </c>
      <c r="AO36" s="95">
        <v>29</v>
      </c>
      <c r="AP36" s="95">
        <v>23</v>
      </c>
      <c r="AQ36" s="95">
        <v>2</v>
      </c>
      <c r="AR36" s="204">
        <v>11</v>
      </c>
      <c r="AS36" s="204">
        <v>11</v>
      </c>
    </row>
    <row r="37" spans="1:45" x14ac:dyDescent="0.25">
      <c r="A37" s="98" t="s">
        <v>335</v>
      </c>
      <c r="B37" s="94">
        <v>10759</v>
      </c>
      <c r="C37" s="95">
        <v>3263</v>
      </c>
      <c r="D37" s="95">
        <v>54</v>
      </c>
      <c r="E37" s="95">
        <v>57</v>
      </c>
      <c r="F37" s="95">
        <v>60</v>
      </c>
      <c r="G37" s="95">
        <v>63</v>
      </c>
      <c r="H37" s="95">
        <v>65</v>
      </c>
      <c r="I37" s="95">
        <v>67</v>
      </c>
      <c r="J37" s="95">
        <v>69</v>
      </c>
      <c r="K37" s="95">
        <v>70</v>
      </c>
      <c r="L37" s="95">
        <v>71</v>
      </c>
      <c r="M37" s="95">
        <v>72</v>
      </c>
      <c r="N37" s="95">
        <v>72</v>
      </c>
      <c r="O37" s="95">
        <v>72</v>
      </c>
      <c r="P37" s="95">
        <v>71</v>
      </c>
      <c r="Q37" s="95">
        <v>70</v>
      </c>
      <c r="R37" s="95">
        <v>69</v>
      </c>
      <c r="S37" s="95">
        <v>68</v>
      </c>
      <c r="T37" s="95">
        <v>66</v>
      </c>
      <c r="U37" s="95">
        <v>65</v>
      </c>
      <c r="V37" s="95">
        <v>62</v>
      </c>
      <c r="W37" s="95">
        <v>59</v>
      </c>
      <c r="X37" s="95">
        <v>267</v>
      </c>
      <c r="Y37" s="95">
        <v>292</v>
      </c>
      <c r="Z37" s="95">
        <v>243</v>
      </c>
      <c r="AA37" s="95">
        <v>215</v>
      </c>
      <c r="AB37" s="95">
        <v>204</v>
      </c>
      <c r="AC37" s="95">
        <v>172</v>
      </c>
      <c r="AD37" s="95">
        <v>153</v>
      </c>
      <c r="AE37" s="95">
        <v>116</v>
      </c>
      <c r="AF37" s="95">
        <v>94</v>
      </c>
      <c r="AG37" s="95">
        <v>62</v>
      </c>
      <c r="AH37" s="95">
        <v>48</v>
      </c>
      <c r="AI37" s="95">
        <v>39</v>
      </c>
      <c r="AJ37" s="95">
        <v>36</v>
      </c>
      <c r="AK37" s="95">
        <v>1620</v>
      </c>
      <c r="AL37" s="95">
        <v>167</v>
      </c>
      <c r="AM37" s="95">
        <v>157</v>
      </c>
      <c r="AN37" s="95">
        <v>688</v>
      </c>
      <c r="AO37" s="95">
        <v>69</v>
      </c>
      <c r="AP37" s="95">
        <v>56</v>
      </c>
      <c r="AQ37" s="95">
        <v>4</v>
      </c>
      <c r="AR37" s="204">
        <v>27</v>
      </c>
      <c r="AS37" s="204">
        <v>27</v>
      </c>
    </row>
    <row r="38" spans="1:45" x14ac:dyDescent="0.25">
      <c r="A38" s="98" t="s">
        <v>545</v>
      </c>
      <c r="B38" s="94">
        <v>7143</v>
      </c>
      <c r="C38" s="95">
        <v>1127</v>
      </c>
      <c r="D38" s="95">
        <v>30</v>
      </c>
      <c r="E38" s="95">
        <v>30</v>
      </c>
      <c r="F38" s="95">
        <v>31</v>
      </c>
      <c r="G38" s="95">
        <v>31</v>
      </c>
      <c r="H38" s="95">
        <v>31</v>
      </c>
      <c r="I38" s="95">
        <v>31</v>
      </c>
      <c r="J38" s="95">
        <v>31</v>
      </c>
      <c r="K38" s="95">
        <v>31</v>
      </c>
      <c r="L38" s="95">
        <v>31</v>
      </c>
      <c r="M38" s="95">
        <v>31</v>
      </c>
      <c r="N38" s="95">
        <v>30</v>
      </c>
      <c r="O38" s="95">
        <v>30</v>
      </c>
      <c r="P38" s="95">
        <v>29</v>
      </c>
      <c r="Q38" s="95">
        <v>27</v>
      </c>
      <c r="R38" s="95">
        <v>24</v>
      </c>
      <c r="S38" s="95">
        <v>20</v>
      </c>
      <c r="T38" s="95">
        <v>17</v>
      </c>
      <c r="U38" s="95">
        <v>15</v>
      </c>
      <c r="V38" s="95">
        <v>15</v>
      </c>
      <c r="W38" s="95">
        <v>15</v>
      </c>
      <c r="X38" s="95">
        <v>81</v>
      </c>
      <c r="Y38" s="95">
        <v>88</v>
      </c>
      <c r="Z38" s="95">
        <v>82</v>
      </c>
      <c r="AA38" s="95">
        <v>68</v>
      </c>
      <c r="AB38" s="95">
        <v>63</v>
      </c>
      <c r="AC38" s="95">
        <v>53</v>
      </c>
      <c r="AD38" s="95">
        <v>41</v>
      </c>
      <c r="AE38" s="95">
        <v>37</v>
      </c>
      <c r="AF38" s="95">
        <v>29</v>
      </c>
      <c r="AG38" s="95">
        <v>18</v>
      </c>
      <c r="AH38" s="95">
        <v>15</v>
      </c>
      <c r="AI38" s="95">
        <v>8</v>
      </c>
      <c r="AJ38" s="95">
        <v>14</v>
      </c>
      <c r="AK38" s="95">
        <v>553</v>
      </c>
      <c r="AL38" s="95">
        <v>70</v>
      </c>
      <c r="AM38" s="95">
        <v>40</v>
      </c>
      <c r="AN38" s="95">
        <v>208</v>
      </c>
      <c r="AO38" s="95">
        <v>39</v>
      </c>
      <c r="AP38" s="95">
        <v>32</v>
      </c>
      <c r="AQ38" s="95">
        <v>2</v>
      </c>
      <c r="AR38" s="204">
        <v>15</v>
      </c>
      <c r="AS38" s="204">
        <v>15</v>
      </c>
    </row>
    <row r="39" spans="1:45" x14ac:dyDescent="0.25">
      <c r="A39" s="98" t="s">
        <v>546</v>
      </c>
      <c r="B39" s="94">
        <v>2515</v>
      </c>
      <c r="C39" s="95">
        <v>2026</v>
      </c>
      <c r="D39" s="95">
        <v>54</v>
      </c>
      <c r="E39" s="95">
        <v>54</v>
      </c>
      <c r="F39" s="95">
        <v>55</v>
      </c>
      <c r="G39" s="95">
        <v>55</v>
      </c>
      <c r="H39" s="95">
        <v>56</v>
      </c>
      <c r="I39" s="95">
        <v>56</v>
      </c>
      <c r="J39" s="95">
        <v>56</v>
      </c>
      <c r="K39" s="95">
        <v>56</v>
      </c>
      <c r="L39" s="95">
        <v>56</v>
      </c>
      <c r="M39" s="95">
        <v>56</v>
      </c>
      <c r="N39" s="95">
        <v>55</v>
      </c>
      <c r="O39" s="95">
        <v>54</v>
      </c>
      <c r="P39" s="95">
        <v>52</v>
      </c>
      <c r="Q39" s="95">
        <v>48</v>
      </c>
      <c r="R39" s="95">
        <v>42</v>
      </c>
      <c r="S39" s="95">
        <v>37</v>
      </c>
      <c r="T39" s="95">
        <v>31</v>
      </c>
      <c r="U39" s="95">
        <v>27</v>
      </c>
      <c r="V39" s="95">
        <v>26</v>
      </c>
      <c r="W39" s="95">
        <v>27</v>
      </c>
      <c r="X39" s="95">
        <v>145</v>
      </c>
      <c r="Y39" s="95">
        <v>158</v>
      </c>
      <c r="Z39" s="95">
        <v>148</v>
      </c>
      <c r="AA39" s="95">
        <v>122</v>
      </c>
      <c r="AB39" s="95">
        <v>113</v>
      </c>
      <c r="AC39" s="95">
        <v>96</v>
      </c>
      <c r="AD39" s="95">
        <v>74</v>
      </c>
      <c r="AE39" s="95">
        <v>66</v>
      </c>
      <c r="AF39" s="95">
        <v>52</v>
      </c>
      <c r="AG39" s="95">
        <v>32</v>
      </c>
      <c r="AH39" s="95">
        <v>26</v>
      </c>
      <c r="AI39" s="95">
        <v>15</v>
      </c>
      <c r="AJ39" s="95">
        <v>26</v>
      </c>
      <c r="AK39" s="95">
        <v>995</v>
      </c>
      <c r="AL39" s="95">
        <v>125</v>
      </c>
      <c r="AM39" s="95">
        <v>72</v>
      </c>
      <c r="AN39" s="95">
        <v>374</v>
      </c>
      <c r="AO39" s="95">
        <v>70</v>
      </c>
      <c r="AP39" s="95">
        <v>57</v>
      </c>
      <c r="AQ39" s="95">
        <v>4</v>
      </c>
      <c r="AR39" s="204">
        <v>27</v>
      </c>
      <c r="AS39" s="204">
        <v>27</v>
      </c>
    </row>
    <row r="40" spans="1:45" x14ac:dyDescent="0.25">
      <c r="A40" s="98" t="s">
        <v>343</v>
      </c>
      <c r="B40" s="94">
        <v>2361</v>
      </c>
      <c r="C40" s="95">
        <v>1610</v>
      </c>
      <c r="D40" s="95">
        <v>30</v>
      </c>
      <c r="E40" s="95">
        <v>31</v>
      </c>
      <c r="F40" s="95">
        <v>32</v>
      </c>
      <c r="G40" s="95">
        <v>33</v>
      </c>
      <c r="H40" s="95">
        <v>33</v>
      </c>
      <c r="I40" s="95">
        <v>35</v>
      </c>
      <c r="J40" s="95">
        <v>35</v>
      </c>
      <c r="K40" s="95">
        <v>36</v>
      </c>
      <c r="L40" s="95">
        <v>37</v>
      </c>
      <c r="M40" s="95">
        <v>37</v>
      </c>
      <c r="N40" s="95">
        <v>37</v>
      </c>
      <c r="O40" s="95">
        <v>37</v>
      </c>
      <c r="P40" s="95">
        <v>37</v>
      </c>
      <c r="Q40" s="95">
        <v>35</v>
      </c>
      <c r="R40" s="95">
        <v>33</v>
      </c>
      <c r="S40" s="95">
        <v>31</v>
      </c>
      <c r="T40" s="95">
        <v>29</v>
      </c>
      <c r="U40" s="95">
        <v>27</v>
      </c>
      <c r="V40" s="95">
        <v>26</v>
      </c>
      <c r="W40" s="95">
        <v>25</v>
      </c>
      <c r="X40" s="95">
        <v>122</v>
      </c>
      <c r="Y40" s="95">
        <v>122</v>
      </c>
      <c r="Z40" s="95">
        <v>114</v>
      </c>
      <c r="AA40" s="95">
        <v>106</v>
      </c>
      <c r="AB40" s="95">
        <v>98</v>
      </c>
      <c r="AC40" s="95">
        <v>81</v>
      </c>
      <c r="AD40" s="95">
        <v>76</v>
      </c>
      <c r="AE40" s="95">
        <v>61</v>
      </c>
      <c r="AF40" s="95">
        <v>46</v>
      </c>
      <c r="AG40" s="95">
        <v>44</v>
      </c>
      <c r="AH40" s="95">
        <v>38</v>
      </c>
      <c r="AI40" s="95">
        <v>19</v>
      </c>
      <c r="AJ40" s="95">
        <v>27</v>
      </c>
      <c r="AK40" s="95">
        <v>779</v>
      </c>
      <c r="AL40" s="95">
        <v>89</v>
      </c>
      <c r="AM40" s="95">
        <v>62</v>
      </c>
      <c r="AN40" s="95">
        <v>305</v>
      </c>
      <c r="AO40" s="95">
        <v>39</v>
      </c>
      <c r="AP40" s="95">
        <v>32</v>
      </c>
      <c r="AQ40" s="95">
        <v>2</v>
      </c>
      <c r="AR40" s="204">
        <v>15</v>
      </c>
      <c r="AS40" s="204">
        <v>15</v>
      </c>
    </row>
    <row r="41" spans="1:45" x14ac:dyDescent="0.25">
      <c r="A41" s="57" t="s">
        <v>609</v>
      </c>
      <c r="B41" s="56"/>
      <c r="C41" s="78">
        <f>SUM(C42:C45)</f>
        <v>12401</v>
      </c>
      <c r="D41" s="78">
        <f t="shared" ref="D41:AS41" si="3">SUM(D42:D45)</f>
        <v>203</v>
      </c>
      <c r="E41" s="78">
        <f t="shared" si="3"/>
        <v>203</v>
      </c>
      <c r="F41" s="78">
        <f t="shared" si="3"/>
        <v>206</v>
      </c>
      <c r="G41" s="78">
        <f t="shared" si="3"/>
        <v>211</v>
      </c>
      <c r="H41" s="78">
        <f t="shared" si="3"/>
        <v>217</v>
      </c>
      <c r="I41" s="78">
        <f t="shared" si="3"/>
        <v>227</v>
      </c>
      <c r="J41" s="78">
        <f t="shared" si="3"/>
        <v>236</v>
      </c>
      <c r="K41" s="78">
        <f t="shared" si="3"/>
        <v>246</v>
      </c>
      <c r="L41" s="78">
        <f t="shared" si="3"/>
        <v>256</v>
      </c>
      <c r="M41" s="78">
        <f t="shared" si="3"/>
        <v>264</v>
      </c>
      <c r="N41" s="78">
        <f t="shared" si="3"/>
        <v>272</v>
      </c>
      <c r="O41" s="78">
        <f t="shared" si="3"/>
        <v>280</v>
      </c>
      <c r="P41" s="78">
        <f t="shared" si="3"/>
        <v>283</v>
      </c>
      <c r="Q41" s="78">
        <f t="shared" si="3"/>
        <v>279</v>
      </c>
      <c r="R41" s="78">
        <f t="shared" si="3"/>
        <v>272</v>
      </c>
      <c r="S41" s="78">
        <f t="shared" si="3"/>
        <v>263</v>
      </c>
      <c r="T41" s="78">
        <f t="shared" si="3"/>
        <v>255</v>
      </c>
      <c r="U41" s="78">
        <f t="shared" si="3"/>
        <v>243</v>
      </c>
      <c r="V41" s="78">
        <f t="shared" si="3"/>
        <v>225</v>
      </c>
      <c r="W41" s="78">
        <f t="shared" si="3"/>
        <v>202</v>
      </c>
      <c r="X41" s="78">
        <f t="shared" si="3"/>
        <v>785</v>
      </c>
      <c r="Y41" s="78">
        <f t="shared" si="3"/>
        <v>840</v>
      </c>
      <c r="Z41" s="78">
        <f t="shared" si="3"/>
        <v>760</v>
      </c>
      <c r="AA41" s="78">
        <f t="shared" si="3"/>
        <v>808</v>
      </c>
      <c r="AB41" s="78">
        <f t="shared" si="3"/>
        <v>731</v>
      </c>
      <c r="AC41" s="78">
        <f t="shared" si="3"/>
        <v>741</v>
      </c>
      <c r="AD41" s="78">
        <f t="shared" si="3"/>
        <v>580</v>
      </c>
      <c r="AE41" s="78">
        <f t="shared" si="3"/>
        <v>546</v>
      </c>
      <c r="AF41" s="78">
        <f t="shared" si="3"/>
        <v>574</v>
      </c>
      <c r="AG41" s="78">
        <f t="shared" si="3"/>
        <v>419</v>
      </c>
      <c r="AH41" s="78">
        <f t="shared" si="3"/>
        <v>327</v>
      </c>
      <c r="AI41" s="78">
        <f t="shared" si="3"/>
        <v>262</v>
      </c>
      <c r="AJ41" s="78">
        <f t="shared" si="3"/>
        <v>185</v>
      </c>
      <c r="AK41" s="78">
        <f t="shared" si="3"/>
        <v>5757</v>
      </c>
      <c r="AL41" s="78">
        <f t="shared" si="3"/>
        <v>658</v>
      </c>
      <c r="AM41" s="78">
        <f t="shared" si="3"/>
        <v>517</v>
      </c>
      <c r="AN41" s="78">
        <f t="shared" si="3"/>
        <v>2165</v>
      </c>
      <c r="AO41" s="78">
        <f t="shared" si="3"/>
        <v>265</v>
      </c>
      <c r="AP41" s="78">
        <f t="shared" si="3"/>
        <v>215</v>
      </c>
      <c r="AQ41" s="78">
        <f t="shared" si="3"/>
        <v>16</v>
      </c>
      <c r="AR41" s="78">
        <f t="shared" si="3"/>
        <v>100</v>
      </c>
      <c r="AS41" s="78">
        <f t="shared" si="3"/>
        <v>103</v>
      </c>
    </row>
    <row r="42" spans="1:45" x14ac:dyDescent="0.25">
      <c r="A42" s="98" t="s">
        <v>327</v>
      </c>
      <c r="B42" s="94">
        <v>2336</v>
      </c>
      <c r="C42" s="95">
        <v>5881</v>
      </c>
      <c r="D42" s="95">
        <v>94</v>
      </c>
      <c r="E42" s="95">
        <v>97</v>
      </c>
      <c r="F42" s="95">
        <v>100</v>
      </c>
      <c r="G42" s="95">
        <v>104</v>
      </c>
      <c r="H42" s="95">
        <v>108</v>
      </c>
      <c r="I42" s="95">
        <v>113</v>
      </c>
      <c r="J42" s="95">
        <v>118</v>
      </c>
      <c r="K42" s="95">
        <v>123</v>
      </c>
      <c r="L42" s="95">
        <v>127</v>
      </c>
      <c r="M42" s="95">
        <v>131</v>
      </c>
      <c r="N42" s="95">
        <v>134</v>
      </c>
      <c r="O42" s="95">
        <v>137</v>
      </c>
      <c r="P42" s="95">
        <v>138</v>
      </c>
      <c r="Q42" s="95">
        <v>136</v>
      </c>
      <c r="R42" s="95">
        <v>133</v>
      </c>
      <c r="S42" s="95">
        <v>130</v>
      </c>
      <c r="T42" s="95">
        <v>127</v>
      </c>
      <c r="U42" s="95">
        <v>121</v>
      </c>
      <c r="V42" s="95">
        <v>112</v>
      </c>
      <c r="W42" s="95">
        <v>100</v>
      </c>
      <c r="X42" s="95">
        <v>380</v>
      </c>
      <c r="Y42" s="95">
        <v>411</v>
      </c>
      <c r="Z42" s="95">
        <v>360</v>
      </c>
      <c r="AA42" s="95">
        <v>389</v>
      </c>
      <c r="AB42" s="95">
        <v>342</v>
      </c>
      <c r="AC42" s="95">
        <v>346</v>
      </c>
      <c r="AD42" s="95">
        <v>263</v>
      </c>
      <c r="AE42" s="95">
        <v>249</v>
      </c>
      <c r="AF42" s="95">
        <v>254</v>
      </c>
      <c r="AG42" s="95">
        <v>175</v>
      </c>
      <c r="AH42" s="95">
        <v>143</v>
      </c>
      <c r="AI42" s="95">
        <v>112</v>
      </c>
      <c r="AJ42" s="95">
        <v>74</v>
      </c>
      <c r="AK42" s="95">
        <v>2721</v>
      </c>
      <c r="AL42" s="95">
        <v>321</v>
      </c>
      <c r="AM42" s="95">
        <v>256</v>
      </c>
      <c r="AN42" s="95">
        <v>1036</v>
      </c>
      <c r="AO42" s="95">
        <v>121</v>
      </c>
      <c r="AP42" s="95">
        <v>98</v>
      </c>
      <c r="AQ42" s="95">
        <v>7</v>
      </c>
      <c r="AR42" s="204">
        <v>46</v>
      </c>
      <c r="AS42" s="204">
        <v>48</v>
      </c>
    </row>
    <row r="43" spans="1:45" x14ac:dyDescent="0.25">
      <c r="A43" s="98" t="s">
        <v>781</v>
      </c>
      <c r="B43" s="94">
        <v>2338</v>
      </c>
      <c r="C43" s="95">
        <v>2600</v>
      </c>
      <c r="D43" s="95">
        <v>47</v>
      </c>
      <c r="E43" s="95">
        <v>42</v>
      </c>
      <c r="F43" s="95">
        <v>39</v>
      </c>
      <c r="G43" s="95">
        <v>37</v>
      </c>
      <c r="H43" s="95">
        <v>37</v>
      </c>
      <c r="I43" s="95">
        <v>38</v>
      </c>
      <c r="J43" s="95">
        <v>39</v>
      </c>
      <c r="K43" s="95">
        <v>41</v>
      </c>
      <c r="L43" s="95">
        <v>44</v>
      </c>
      <c r="M43" s="95">
        <v>46</v>
      </c>
      <c r="N43" s="95">
        <v>49</v>
      </c>
      <c r="O43" s="95">
        <v>52</v>
      </c>
      <c r="P43" s="95">
        <v>53</v>
      </c>
      <c r="Q43" s="95">
        <v>52</v>
      </c>
      <c r="R43" s="95">
        <v>50</v>
      </c>
      <c r="S43" s="95">
        <v>47</v>
      </c>
      <c r="T43" s="95">
        <v>44</v>
      </c>
      <c r="U43" s="95">
        <v>42</v>
      </c>
      <c r="V43" s="95">
        <v>39</v>
      </c>
      <c r="W43" s="95">
        <v>36</v>
      </c>
      <c r="X43" s="95">
        <v>151</v>
      </c>
      <c r="Y43" s="95">
        <v>155</v>
      </c>
      <c r="Z43" s="95">
        <v>160</v>
      </c>
      <c r="AA43" s="95">
        <v>159</v>
      </c>
      <c r="AB43" s="95">
        <v>161</v>
      </c>
      <c r="AC43" s="95">
        <v>165</v>
      </c>
      <c r="AD43" s="95">
        <v>141</v>
      </c>
      <c r="AE43" s="95">
        <v>131</v>
      </c>
      <c r="AF43" s="95">
        <v>150</v>
      </c>
      <c r="AG43" s="95">
        <v>128</v>
      </c>
      <c r="AH43" s="95">
        <v>89</v>
      </c>
      <c r="AI43" s="95">
        <v>75</v>
      </c>
      <c r="AJ43" s="95">
        <v>61</v>
      </c>
      <c r="AK43" s="95">
        <v>1222</v>
      </c>
      <c r="AL43" s="95">
        <v>123</v>
      </c>
      <c r="AM43" s="95">
        <v>91</v>
      </c>
      <c r="AN43" s="95">
        <v>438</v>
      </c>
      <c r="AO43" s="95">
        <v>64</v>
      </c>
      <c r="AP43" s="95">
        <v>52</v>
      </c>
      <c r="AQ43" s="95">
        <v>4</v>
      </c>
      <c r="AR43" s="204">
        <v>24</v>
      </c>
      <c r="AS43" s="204">
        <v>23</v>
      </c>
    </row>
    <row r="44" spans="1:45" x14ac:dyDescent="0.25">
      <c r="A44" s="98" t="s">
        <v>328</v>
      </c>
      <c r="B44" s="94">
        <v>2337</v>
      </c>
      <c r="C44" s="95">
        <v>2548</v>
      </c>
      <c r="D44" s="95">
        <v>40</v>
      </c>
      <c r="E44" s="95">
        <v>41</v>
      </c>
      <c r="F44" s="95">
        <v>44</v>
      </c>
      <c r="G44" s="95">
        <v>46</v>
      </c>
      <c r="H44" s="95">
        <v>47</v>
      </c>
      <c r="I44" s="95">
        <v>50</v>
      </c>
      <c r="J44" s="95">
        <v>51</v>
      </c>
      <c r="K44" s="95">
        <v>53</v>
      </c>
      <c r="L44" s="95">
        <v>55</v>
      </c>
      <c r="M44" s="95">
        <v>56</v>
      </c>
      <c r="N44" s="95">
        <v>58</v>
      </c>
      <c r="O44" s="95">
        <v>59</v>
      </c>
      <c r="P44" s="95">
        <v>60</v>
      </c>
      <c r="Q44" s="95">
        <v>59</v>
      </c>
      <c r="R44" s="95">
        <v>58</v>
      </c>
      <c r="S44" s="95">
        <v>56</v>
      </c>
      <c r="T44" s="95">
        <v>54</v>
      </c>
      <c r="U44" s="95">
        <v>52</v>
      </c>
      <c r="V44" s="95">
        <v>48</v>
      </c>
      <c r="W44" s="95">
        <v>43</v>
      </c>
      <c r="X44" s="95">
        <v>165</v>
      </c>
      <c r="Y44" s="95">
        <v>178</v>
      </c>
      <c r="Z44" s="95">
        <v>156</v>
      </c>
      <c r="AA44" s="95">
        <v>169</v>
      </c>
      <c r="AB44" s="95">
        <v>148</v>
      </c>
      <c r="AC44" s="95">
        <v>149</v>
      </c>
      <c r="AD44" s="95">
        <v>115</v>
      </c>
      <c r="AE44" s="95">
        <v>108</v>
      </c>
      <c r="AF44" s="95">
        <v>111</v>
      </c>
      <c r="AG44" s="95">
        <v>75</v>
      </c>
      <c r="AH44" s="95">
        <v>62</v>
      </c>
      <c r="AI44" s="95">
        <v>49</v>
      </c>
      <c r="AJ44" s="95">
        <v>33</v>
      </c>
      <c r="AK44" s="95">
        <v>1179</v>
      </c>
      <c r="AL44" s="95">
        <v>139</v>
      </c>
      <c r="AM44" s="95">
        <v>110</v>
      </c>
      <c r="AN44" s="95">
        <v>449</v>
      </c>
      <c r="AO44" s="95">
        <v>52</v>
      </c>
      <c r="AP44" s="95">
        <v>42</v>
      </c>
      <c r="AQ44" s="95">
        <v>3</v>
      </c>
      <c r="AR44" s="204">
        <v>19</v>
      </c>
      <c r="AS44" s="204">
        <v>21</v>
      </c>
    </row>
    <row r="45" spans="1:45" x14ac:dyDescent="0.25">
      <c r="A45" s="98" t="s">
        <v>329</v>
      </c>
      <c r="B45" s="94">
        <v>10761</v>
      </c>
      <c r="C45" s="95">
        <v>1372</v>
      </c>
      <c r="D45" s="95">
        <v>22</v>
      </c>
      <c r="E45" s="95">
        <v>23</v>
      </c>
      <c r="F45" s="95">
        <v>23</v>
      </c>
      <c r="G45" s="95">
        <v>24</v>
      </c>
      <c r="H45" s="95">
        <v>25</v>
      </c>
      <c r="I45" s="95">
        <v>26</v>
      </c>
      <c r="J45" s="95">
        <v>28</v>
      </c>
      <c r="K45" s="95">
        <v>29</v>
      </c>
      <c r="L45" s="95">
        <v>30</v>
      </c>
      <c r="M45" s="95">
        <v>31</v>
      </c>
      <c r="N45" s="95">
        <v>31</v>
      </c>
      <c r="O45" s="95">
        <v>32</v>
      </c>
      <c r="P45" s="95">
        <v>32</v>
      </c>
      <c r="Q45" s="95">
        <v>32</v>
      </c>
      <c r="R45" s="95">
        <v>31</v>
      </c>
      <c r="S45" s="95">
        <v>30</v>
      </c>
      <c r="T45" s="95">
        <v>30</v>
      </c>
      <c r="U45" s="95">
        <v>28</v>
      </c>
      <c r="V45" s="95">
        <v>26</v>
      </c>
      <c r="W45" s="95">
        <v>23</v>
      </c>
      <c r="X45" s="95">
        <v>89</v>
      </c>
      <c r="Y45" s="95">
        <v>96</v>
      </c>
      <c r="Z45" s="95">
        <v>84</v>
      </c>
      <c r="AA45" s="95">
        <v>91</v>
      </c>
      <c r="AB45" s="95">
        <v>80</v>
      </c>
      <c r="AC45" s="95">
        <v>81</v>
      </c>
      <c r="AD45" s="95">
        <v>61</v>
      </c>
      <c r="AE45" s="95">
        <v>58</v>
      </c>
      <c r="AF45" s="95">
        <v>59</v>
      </c>
      <c r="AG45" s="95">
        <v>41</v>
      </c>
      <c r="AH45" s="95">
        <v>33</v>
      </c>
      <c r="AI45" s="95">
        <v>26</v>
      </c>
      <c r="AJ45" s="95">
        <v>17</v>
      </c>
      <c r="AK45" s="95">
        <v>635</v>
      </c>
      <c r="AL45" s="95">
        <v>75</v>
      </c>
      <c r="AM45" s="95">
        <v>60</v>
      </c>
      <c r="AN45" s="95">
        <v>242</v>
      </c>
      <c r="AO45" s="95">
        <v>28</v>
      </c>
      <c r="AP45" s="95">
        <v>23</v>
      </c>
      <c r="AQ45" s="95">
        <v>2</v>
      </c>
      <c r="AR45" s="204">
        <v>11</v>
      </c>
      <c r="AS45" s="204">
        <v>11</v>
      </c>
    </row>
    <row r="46" spans="1:45" x14ac:dyDescent="0.25">
      <c r="A46" s="57" t="s">
        <v>610</v>
      </c>
      <c r="B46" s="56"/>
      <c r="C46" s="78">
        <f>SUM(C47:C60)</f>
        <v>30332</v>
      </c>
      <c r="D46" s="78">
        <f t="shared" ref="D46:AS46" si="4">SUM(D47:D60)</f>
        <v>664</v>
      </c>
      <c r="E46" s="78">
        <f t="shared" si="4"/>
        <v>637</v>
      </c>
      <c r="F46" s="78">
        <f t="shared" si="4"/>
        <v>620</v>
      </c>
      <c r="G46" s="78">
        <f t="shared" si="4"/>
        <v>611</v>
      </c>
      <c r="H46" s="78">
        <f t="shared" si="4"/>
        <v>609</v>
      </c>
      <c r="I46" s="78">
        <f t="shared" si="4"/>
        <v>615</v>
      </c>
      <c r="J46" s="78">
        <f t="shared" si="4"/>
        <v>622</v>
      </c>
      <c r="K46" s="78">
        <f t="shared" si="4"/>
        <v>634</v>
      </c>
      <c r="L46" s="78">
        <f t="shared" si="4"/>
        <v>648</v>
      </c>
      <c r="M46" s="78">
        <f t="shared" si="4"/>
        <v>663</v>
      </c>
      <c r="N46" s="78">
        <f t="shared" si="4"/>
        <v>673</v>
      </c>
      <c r="O46" s="78">
        <f t="shared" si="4"/>
        <v>690</v>
      </c>
      <c r="P46" s="78">
        <f t="shared" si="4"/>
        <v>690</v>
      </c>
      <c r="Q46" s="78">
        <f t="shared" si="4"/>
        <v>664</v>
      </c>
      <c r="R46" s="78">
        <f t="shared" si="4"/>
        <v>622</v>
      </c>
      <c r="S46" s="78">
        <f t="shared" si="4"/>
        <v>585</v>
      </c>
      <c r="T46" s="78">
        <f t="shared" si="4"/>
        <v>545</v>
      </c>
      <c r="U46" s="78">
        <f t="shared" si="4"/>
        <v>514</v>
      </c>
      <c r="V46" s="78">
        <f t="shared" si="4"/>
        <v>493</v>
      </c>
      <c r="W46" s="78">
        <f t="shared" si="4"/>
        <v>478</v>
      </c>
      <c r="X46" s="78">
        <f t="shared" si="4"/>
        <v>2301</v>
      </c>
      <c r="Y46" s="78">
        <f t="shared" si="4"/>
        <v>2574</v>
      </c>
      <c r="Z46" s="78">
        <f t="shared" si="4"/>
        <v>2241</v>
      </c>
      <c r="AA46" s="78">
        <f t="shared" si="4"/>
        <v>1937</v>
      </c>
      <c r="AB46" s="78">
        <f t="shared" si="4"/>
        <v>1818</v>
      </c>
      <c r="AC46" s="78">
        <f t="shared" si="4"/>
        <v>1621</v>
      </c>
      <c r="AD46" s="78">
        <f t="shared" si="4"/>
        <v>1311</v>
      </c>
      <c r="AE46" s="78">
        <f t="shared" si="4"/>
        <v>1211</v>
      </c>
      <c r="AF46" s="78">
        <f t="shared" si="4"/>
        <v>915</v>
      </c>
      <c r="AG46" s="78">
        <f t="shared" si="4"/>
        <v>762</v>
      </c>
      <c r="AH46" s="78">
        <f t="shared" si="4"/>
        <v>560</v>
      </c>
      <c r="AI46" s="78">
        <f t="shared" si="4"/>
        <v>370</v>
      </c>
      <c r="AJ46" s="78">
        <f t="shared" si="4"/>
        <v>434</v>
      </c>
      <c r="AK46" s="78">
        <f t="shared" si="4"/>
        <v>15096</v>
      </c>
      <c r="AL46" s="78">
        <f t="shared" si="4"/>
        <v>1716</v>
      </c>
      <c r="AM46" s="78">
        <f t="shared" si="4"/>
        <v>1219</v>
      </c>
      <c r="AN46" s="78">
        <f t="shared" si="4"/>
        <v>5968</v>
      </c>
      <c r="AO46" s="78">
        <f t="shared" si="4"/>
        <v>864</v>
      </c>
      <c r="AP46" s="78">
        <f t="shared" si="4"/>
        <v>699</v>
      </c>
      <c r="AQ46" s="78">
        <f t="shared" si="4"/>
        <v>51</v>
      </c>
      <c r="AR46" s="78">
        <f t="shared" si="4"/>
        <v>332</v>
      </c>
      <c r="AS46" s="78">
        <f t="shared" si="4"/>
        <v>332</v>
      </c>
    </row>
    <row r="47" spans="1:45" x14ac:dyDescent="0.25">
      <c r="A47" s="98" t="s">
        <v>738</v>
      </c>
      <c r="B47" s="94">
        <v>2344</v>
      </c>
      <c r="C47" s="95">
        <v>2820</v>
      </c>
      <c r="D47" s="95">
        <v>61</v>
      </c>
      <c r="E47" s="95">
        <v>63</v>
      </c>
      <c r="F47" s="95">
        <v>63</v>
      </c>
      <c r="G47" s="95">
        <v>65</v>
      </c>
      <c r="H47" s="95">
        <v>66</v>
      </c>
      <c r="I47" s="95">
        <v>67</v>
      </c>
      <c r="J47" s="95">
        <v>68</v>
      </c>
      <c r="K47" s="95">
        <v>68</v>
      </c>
      <c r="L47" s="95">
        <v>68</v>
      </c>
      <c r="M47" s="95">
        <v>68</v>
      </c>
      <c r="N47" s="95">
        <v>68</v>
      </c>
      <c r="O47" s="95">
        <v>68</v>
      </c>
      <c r="P47" s="95">
        <v>66</v>
      </c>
      <c r="Q47" s="95">
        <v>62</v>
      </c>
      <c r="R47" s="95">
        <v>57</v>
      </c>
      <c r="S47" s="95">
        <v>52</v>
      </c>
      <c r="T47" s="95">
        <v>47</v>
      </c>
      <c r="U47" s="95">
        <v>44</v>
      </c>
      <c r="V47" s="95">
        <v>41</v>
      </c>
      <c r="W47" s="95">
        <v>40</v>
      </c>
      <c r="X47" s="95">
        <v>190</v>
      </c>
      <c r="Y47" s="95">
        <v>247</v>
      </c>
      <c r="Z47" s="95">
        <v>206</v>
      </c>
      <c r="AA47" s="95">
        <v>177</v>
      </c>
      <c r="AB47" s="95">
        <v>161</v>
      </c>
      <c r="AC47" s="95">
        <v>151</v>
      </c>
      <c r="AD47" s="95">
        <v>117</v>
      </c>
      <c r="AE47" s="95">
        <v>95</v>
      </c>
      <c r="AF47" s="95">
        <v>86</v>
      </c>
      <c r="AG47" s="95">
        <v>74</v>
      </c>
      <c r="AH47" s="95">
        <v>47</v>
      </c>
      <c r="AI47" s="95">
        <v>29</v>
      </c>
      <c r="AJ47" s="95">
        <v>38</v>
      </c>
      <c r="AK47" s="95">
        <v>1419</v>
      </c>
      <c r="AL47" s="95">
        <v>170</v>
      </c>
      <c r="AM47" s="95">
        <v>106</v>
      </c>
      <c r="AN47" s="95">
        <v>555</v>
      </c>
      <c r="AO47" s="95">
        <v>80</v>
      </c>
      <c r="AP47" s="95">
        <v>65</v>
      </c>
      <c r="AQ47" s="95">
        <v>5</v>
      </c>
      <c r="AR47" s="204">
        <v>30</v>
      </c>
      <c r="AS47" s="204">
        <v>31</v>
      </c>
    </row>
    <row r="48" spans="1:45" x14ac:dyDescent="0.25">
      <c r="A48" s="98" t="s">
        <v>344</v>
      </c>
      <c r="B48" s="94">
        <v>2348</v>
      </c>
      <c r="C48" s="95">
        <v>4547</v>
      </c>
      <c r="D48" s="95">
        <v>101</v>
      </c>
      <c r="E48" s="95">
        <v>95</v>
      </c>
      <c r="F48" s="95">
        <v>90</v>
      </c>
      <c r="G48" s="95">
        <v>87</v>
      </c>
      <c r="H48" s="95">
        <v>87</v>
      </c>
      <c r="I48" s="95">
        <v>87</v>
      </c>
      <c r="J48" s="95">
        <v>89</v>
      </c>
      <c r="K48" s="95">
        <v>92</v>
      </c>
      <c r="L48" s="95">
        <v>95</v>
      </c>
      <c r="M48" s="95">
        <v>98</v>
      </c>
      <c r="N48" s="95">
        <v>101</v>
      </c>
      <c r="O48" s="95">
        <v>105</v>
      </c>
      <c r="P48" s="95">
        <v>106</v>
      </c>
      <c r="Q48" s="95">
        <v>103</v>
      </c>
      <c r="R48" s="95">
        <v>97</v>
      </c>
      <c r="S48" s="95">
        <v>91</v>
      </c>
      <c r="T48" s="95">
        <v>86</v>
      </c>
      <c r="U48" s="95">
        <v>81</v>
      </c>
      <c r="V48" s="95">
        <v>77</v>
      </c>
      <c r="W48" s="95">
        <v>74</v>
      </c>
      <c r="X48" s="95">
        <v>345</v>
      </c>
      <c r="Y48" s="95">
        <v>397</v>
      </c>
      <c r="Z48" s="95">
        <v>364</v>
      </c>
      <c r="AA48" s="95">
        <v>306</v>
      </c>
      <c r="AB48" s="95">
        <v>284</v>
      </c>
      <c r="AC48" s="95">
        <v>235</v>
      </c>
      <c r="AD48" s="95">
        <v>195</v>
      </c>
      <c r="AE48" s="95">
        <v>166</v>
      </c>
      <c r="AF48" s="95">
        <v>133</v>
      </c>
      <c r="AG48" s="95">
        <v>99</v>
      </c>
      <c r="AH48" s="95">
        <v>78</v>
      </c>
      <c r="AI48" s="95">
        <v>50</v>
      </c>
      <c r="AJ48" s="95">
        <v>53</v>
      </c>
      <c r="AK48" s="95">
        <v>2240</v>
      </c>
      <c r="AL48" s="95">
        <v>261</v>
      </c>
      <c r="AM48" s="95">
        <v>197</v>
      </c>
      <c r="AN48" s="95">
        <v>904</v>
      </c>
      <c r="AO48" s="95">
        <v>130</v>
      </c>
      <c r="AP48" s="95">
        <v>105</v>
      </c>
      <c r="AQ48" s="95">
        <v>7</v>
      </c>
      <c r="AR48" s="204">
        <v>51</v>
      </c>
      <c r="AS48" s="204">
        <v>50</v>
      </c>
    </row>
    <row r="49" spans="1:45" x14ac:dyDescent="0.25">
      <c r="A49" s="98" t="s">
        <v>348</v>
      </c>
      <c r="B49" s="94">
        <v>2352</v>
      </c>
      <c r="C49" s="95">
        <v>4531</v>
      </c>
      <c r="D49" s="95">
        <v>102</v>
      </c>
      <c r="E49" s="95">
        <v>103</v>
      </c>
      <c r="F49" s="95">
        <v>104</v>
      </c>
      <c r="G49" s="95">
        <v>105</v>
      </c>
      <c r="H49" s="95">
        <v>105</v>
      </c>
      <c r="I49" s="95">
        <v>106</v>
      </c>
      <c r="J49" s="95">
        <v>106</v>
      </c>
      <c r="K49" s="95">
        <v>106</v>
      </c>
      <c r="L49" s="95">
        <v>106</v>
      </c>
      <c r="M49" s="95">
        <v>106</v>
      </c>
      <c r="N49" s="95">
        <v>104</v>
      </c>
      <c r="O49" s="95">
        <v>103</v>
      </c>
      <c r="P49" s="95">
        <v>101</v>
      </c>
      <c r="Q49" s="95">
        <v>97</v>
      </c>
      <c r="R49" s="95">
        <v>91</v>
      </c>
      <c r="S49" s="95">
        <v>86</v>
      </c>
      <c r="T49" s="95">
        <v>81</v>
      </c>
      <c r="U49" s="95">
        <v>77</v>
      </c>
      <c r="V49" s="95">
        <v>73</v>
      </c>
      <c r="W49" s="95">
        <v>69</v>
      </c>
      <c r="X49" s="95">
        <v>317</v>
      </c>
      <c r="Y49" s="95">
        <v>362</v>
      </c>
      <c r="Z49" s="95">
        <v>327</v>
      </c>
      <c r="AA49" s="95">
        <v>265</v>
      </c>
      <c r="AB49" s="95">
        <v>264</v>
      </c>
      <c r="AC49" s="95">
        <v>214</v>
      </c>
      <c r="AD49" s="95">
        <v>201</v>
      </c>
      <c r="AE49" s="95">
        <v>201</v>
      </c>
      <c r="AF49" s="95">
        <v>132</v>
      </c>
      <c r="AG49" s="95">
        <v>107</v>
      </c>
      <c r="AH49" s="95">
        <v>74</v>
      </c>
      <c r="AI49" s="95">
        <v>66</v>
      </c>
      <c r="AJ49" s="95">
        <v>70</v>
      </c>
      <c r="AK49" s="95">
        <v>2293</v>
      </c>
      <c r="AL49" s="95">
        <v>264</v>
      </c>
      <c r="AM49" s="95">
        <v>165</v>
      </c>
      <c r="AN49" s="95">
        <v>857</v>
      </c>
      <c r="AO49" s="95">
        <v>134</v>
      </c>
      <c r="AP49" s="95">
        <v>108</v>
      </c>
      <c r="AQ49" s="95">
        <v>8</v>
      </c>
      <c r="AR49" s="204">
        <v>50</v>
      </c>
      <c r="AS49" s="204">
        <v>52</v>
      </c>
    </row>
    <row r="50" spans="1:45" x14ac:dyDescent="0.25">
      <c r="A50" s="98" t="s">
        <v>336</v>
      </c>
      <c r="B50" s="94">
        <v>2343</v>
      </c>
      <c r="C50" s="95">
        <v>4026</v>
      </c>
      <c r="D50" s="95">
        <v>75</v>
      </c>
      <c r="E50" s="95">
        <v>71</v>
      </c>
      <c r="F50" s="95">
        <v>69</v>
      </c>
      <c r="G50" s="95">
        <v>68</v>
      </c>
      <c r="H50" s="95">
        <v>68</v>
      </c>
      <c r="I50" s="95">
        <v>70</v>
      </c>
      <c r="J50" s="95">
        <v>72</v>
      </c>
      <c r="K50" s="95">
        <v>75</v>
      </c>
      <c r="L50" s="95">
        <v>79</v>
      </c>
      <c r="M50" s="95">
        <v>82</v>
      </c>
      <c r="N50" s="95">
        <v>85</v>
      </c>
      <c r="O50" s="95">
        <v>89</v>
      </c>
      <c r="P50" s="95">
        <v>90</v>
      </c>
      <c r="Q50" s="95">
        <v>86</v>
      </c>
      <c r="R50" s="95">
        <v>80</v>
      </c>
      <c r="S50" s="95">
        <v>75</v>
      </c>
      <c r="T50" s="95">
        <v>69</v>
      </c>
      <c r="U50" s="95">
        <v>64</v>
      </c>
      <c r="V50" s="95">
        <v>61</v>
      </c>
      <c r="W50" s="95">
        <v>58</v>
      </c>
      <c r="X50" s="95">
        <v>283</v>
      </c>
      <c r="Y50" s="95">
        <v>333</v>
      </c>
      <c r="Z50" s="95">
        <v>241</v>
      </c>
      <c r="AA50" s="95">
        <v>237</v>
      </c>
      <c r="AB50" s="95">
        <v>250</v>
      </c>
      <c r="AC50" s="95">
        <v>262</v>
      </c>
      <c r="AD50" s="95">
        <v>193</v>
      </c>
      <c r="AE50" s="95">
        <v>197</v>
      </c>
      <c r="AF50" s="95">
        <v>118</v>
      </c>
      <c r="AG50" s="95">
        <v>143</v>
      </c>
      <c r="AH50" s="95">
        <v>126</v>
      </c>
      <c r="AI50" s="95">
        <v>73</v>
      </c>
      <c r="AJ50" s="95">
        <v>84</v>
      </c>
      <c r="AK50" s="95">
        <v>2059</v>
      </c>
      <c r="AL50" s="95">
        <v>211</v>
      </c>
      <c r="AM50" s="95">
        <v>164</v>
      </c>
      <c r="AN50" s="95">
        <v>791</v>
      </c>
      <c r="AO50" s="95">
        <v>100</v>
      </c>
      <c r="AP50" s="95">
        <v>81</v>
      </c>
      <c r="AQ50" s="95">
        <v>6</v>
      </c>
      <c r="AR50" s="204">
        <v>38</v>
      </c>
      <c r="AS50" s="204">
        <v>37</v>
      </c>
    </row>
    <row r="51" spans="1:45" x14ac:dyDescent="0.25">
      <c r="A51" s="98" t="s">
        <v>350</v>
      </c>
      <c r="B51" s="94">
        <v>2353</v>
      </c>
      <c r="C51" s="95">
        <v>2354</v>
      </c>
      <c r="D51" s="95">
        <v>54</v>
      </c>
      <c r="E51" s="95">
        <v>49</v>
      </c>
      <c r="F51" s="95">
        <v>45</v>
      </c>
      <c r="G51" s="95">
        <v>42</v>
      </c>
      <c r="H51" s="95">
        <v>40</v>
      </c>
      <c r="I51" s="95">
        <v>40</v>
      </c>
      <c r="J51" s="95">
        <v>40</v>
      </c>
      <c r="K51" s="95">
        <v>41</v>
      </c>
      <c r="L51" s="95">
        <v>43</v>
      </c>
      <c r="M51" s="95">
        <v>45</v>
      </c>
      <c r="N51" s="95">
        <v>47</v>
      </c>
      <c r="O51" s="95">
        <v>49</v>
      </c>
      <c r="P51" s="95">
        <v>51</v>
      </c>
      <c r="Q51" s="95">
        <v>50</v>
      </c>
      <c r="R51" s="95">
        <v>47</v>
      </c>
      <c r="S51" s="95">
        <v>45</v>
      </c>
      <c r="T51" s="95">
        <v>43</v>
      </c>
      <c r="U51" s="95">
        <v>42</v>
      </c>
      <c r="V51" s="95">
        <v>42</v>
      </c>
      <c r="W51" s="95">
        <v>44</v>
      </c>
      <c r="X51" s="95">
        <v>230</v>
      </c>
      <c r="Y51" s="95">
        <v>198</v>
      </c>
      <c r="Z51" s="95">
        <v>178</v>
      </c>
      <c r="AA51" s="95">
        <v>161</v>
      </c>
      <c r="AB51" s="95">
        <v>138</v>
      </c>
      <c r="AC51" s="95">
        <v>128</v>
      </c>
      <c r="AD51" s="95">
        <v>95</v>
      </c>
      <c r="AE51" s="95">
        <v>100</v>
      </c>
      <c r="AF51" s="95">
        <v>79</v>
      </c>
      <c r="AG51" s="95">
        <v>57</v>
      </c>
      <c r="AH51" s="95">
        <v>36</v>
      </c>
      <c r="AI51" s="95">
        <v>22</v>
      </c>
      <c r="AJ51" s="95">
        <v>33</v>
      </c>
      <c r="AK51" s="95">
        <v>1133</v>
      </c>
      <c r="AL51" s="95">
        <v>122</v>
      </c>
      <c r="AM51" s="95">
        <v>96</v>
      </c>
      <c r="AN51" s="95">
        <v>477</v>
      </c>
      <c r="AO51" s="95">
        <v>71</v>
      </c>
      <c r="AP51" s="95">
        <v>58</v>
      </c>
      <c r="AQ51" s="95">
        <v>4</v>
      </c>
      <c r="AR51" s="204">
        <v>27</v>
      </c>
      <c r="AS51" s="204">
        <v>27</v>
      </c>
    </row>
    <row r="52" spans="1:45" x14ac:dyDescent="0.25">
      <c r="A52" s="98" t="s">
        <v>345</v>
      </c>
      <c r="B52" s="94">
        <v>2349</v>
      </c>
      <c r="C52" s="95">
        <v>1825</v>
      </c>
      <c r="D52" s="95">
        <v>41</v>
      </c>
      <c r="E52" s="95">
        <v>37</v>
      </c>
      <c r="F52" s="95">
        <v>36</v>
      </c>
      <c r="G52" s="95">
        <v>36</v>
      </c>
      <c r="H52" s="95">
        <v>35</v>
      </c>
      <c r="I52" s="95">
        <v>36</v>
      </c>
      <c r="J52" s="95">
        <v>36</v>
      </c>
      <c r="K52" s="95">
        <v>37</v>
      </c>
      <c r="L52" s="95">
        <v>37</v>
      </c>
      <c r="M52" s="95">
        <v>39</v>
      </c>
      <c r="N52" s="95">
        <v>40</v>
      </c>
      <c r="O52" s="95">
        <v>42</v>
      </c>
      <c r="P52" s="95">
        <v>43</v>
      </c>
      <c r="Q52" s="95">
        <v>41</v>
      </c>
      <c r="R52" s="95">
        <v>39</v>
      </c>
      <c r="S52" s="95">
        <v>37</v>
      </c>
      <c r="T52" s="95">
        <v>34</v>
      </c>
      <c r="U52" s="95">
        <v>32</v>
      </c>
      <c r="V52" s="95">
        <v>31</v>
      </c>
      <c r="W52" s="95">
        <v>30</v>
      </c>
      <c r="X52" s="95">
        <v>139</v>
      </c>
      <c r="Y52" s="95">
        <v>160</v>
      </c>
      <c r="Z52" s="95">
        <v>146</v>
      </c>
      <c r="AA52" s="95">
        <v>123</v>
      </c>
      <c r="AB52" s="95">
        <v>114</v>
      </c>
      <c r="AC52" s="95">
        <v>94</v>
      </c>
      <c r="AD52" s="95">
        <v>79</v>
      </c>
      <c r="AE52" s="95">
        <v>66</v>
      </c>
      <c r="AF52" s="95">
        <v>53</v>
      </c>
      <c r="AG52" s="95">
        <v>40</v>
      </c>
      <c r="AH52" s="95">
        <v>31</v>
      </c>
      <c r="AI52" s="95">
        <v>20</v>
      </c>
      <c r="AJ52" s="95">
        <v>21</v>
      </c>
      <c r="AK52" s="95">
        <v>902</v>
      </c>
      <c r="AL52" s="95">
        <v>105</v>
      </c>
      <c r="AM52" s="95">
        <v>79</v>
      </c>
      <c r="AN52" s="95">
        <v>363</v>
      </c>
      <c r="AO52" s="95">
        <v>52</v>
      </c>
      <c r="AP52" s="95">
        <v>42</v>
      </c>
      <c r="AQ52" s="95">
        <v>3</v>
      </c>
      <c r="AR52" s="204">
        <v>20</v>
      </c>
      <c r="AS52" s="204">
        <v>21</v>
      </c>
    </row>
    <row r="53" spans="1:45" x14ac:dyDescent="0.25">
      <c r="A53" s="98" t="s">
        <v>346</v>
      </c>
      <c r="B53" s="94">
        <v>2350</v>
      </c>
      <c r="C53" s="95">
        <v>1570</v>
      </c>
      <c r="D53" s="95">
        <v>35</v>
      </c>
      <c r="E53" s="95">
        <v>33</v>
      </c>
      <c r="F53" s="95">
        <v>31</v>
      </c>
      <c r="G53" s="95">
        <v>30</v>
      </c>
      <c r="H53" s="95">
        <v>30</v>
      </c>
      <c r="I53" s="95">
        <v>30</v>
      </c>
      <c r="J53" s="95">
        <v>31</v>
      </c>
      <c r="K53" s="95">
        <v>32</v>
      </c>
      <c r="L53" s="95">
        <v>33</v>
      </c>
      <c r="M53" s="95">
        <v>34</v>
      </c>
      <c r="N53" s="95">
        <v>35</v>
      </c>
      <c r="O53" s="95">
        <v>36</v>
      </c>
      <c r="P53" s="95">
        <v>37</v>
      </c>
      <c r="Q53" s="95">
        <v>36</v>
      </c>
      <c r="R53" s="95">
        <v>34</v>
      </c>
      <c r="S53" s="95">
        <v>32</v>
      </c>
      <c r="T53" s="95">
        <v>30</v>
      </c>
      <c r="U53" s="95">
        <v>28</v>
      </c>
      <c r="V53" s="95">
        <v>26</v>
      </c>
      <c r="W53" s="95">
        <v>25</v>
      </c>
      <c r="X53" s="95">
        <v>119</v>
      </c>
      <c r="Y53" s="95">
        <v>137</v>
      </c>
      <c r="Z53" s="95">
        <v>125</v>
      </c>
      <c r="AA53" s="95">
        <v>106</v>
      </c>
      <c r="AB53" s="95">
        <v>98</v>
      </c>
      <c r="AC53" s="95">
        <v>81</v>
      </c>
      <c r="AD53" s="95">
        <v>67</v>
      </c>
      <c r="AE53" s="95">
        <v>57</v>
      </c>
      <c r="AF53" s="95">
        <v>46</v>
      </c>
      <c r="AG53" s="95">
        <v>33</v>
      </c>
      <c r="AH53" s="95">
        <v>27</v>
      </c>
      <c r="AI53" s="95">
        <v>17</v>
      </c>
      <c r="AJ53" s="95">
        <v>19</v>
      </c>
      <c r="AK53" s="95">
        <v>772</v>
      </c>
      <c r="AL53" s="95">
        <v>90</v>
      </c>
      <c r="AM53" s="95">
        <v>68</v>
      </c>
      <c r="AN53" s="95">
        <v>311</v>
      </c>
      <c r="AO53" s="95">
        <v>45</v>
      </c>
      <c r="AP53" s="95">
        <v>36</v>
      </c>
      <c r="AQ53" s="95">
        <v>3</v>
      </c>
      <c r="AR53" s="204">
        <v>18</v>
      </c>
      <c r="AS53" s="204">
        <v>17</v>
      </c>
    </row>
    <row r="54" spans="1:45" x14ac:dyDescent="0.25">
      <c r="A54" s="98" t="s">
        <v>337</v>
      </c>
      <c r="B54" s="94">
        <v>7145</v>
      </c>
      <c r="C54" s="95">
        <v>869</v>
      </c>
      <c r="D54" s="95">
        <v>19</v>
      </c>
      <c r="E54" s="95">
        <v>19</v>
      </c>
      <c r="F54" s="95">
        <v>20</v>
      </c>
      <c r="G54" s="95">
        <v>20</v>
      </c>
      <c r="H54" s="95">
        <v>20</v>
      </c>
      <c r="I54" s="95">
        <v>21</v>
      </c>
      <c r="J54" s="95">
        <v>21</v>
      </c>
      <c r="K54" s="95">
        <v>21</v>
      </c>
      <c r="L54" s="95">
        <v>21</v>
      </c>
      <c r="M54" s="95">
        <v>21</v>
      </c>
      <c r="N54" s="95">
        <v>21</v>
      </c>
      <c r="O54" s="95">
        <v>21</v>
      </c>
      <c r="P54" s="95">
        <v>20</v>
      </c>
      <c r="Q54" s="95">
        <v>19</v>
      </c>
      <c r="R54" s="95">
        <v>18</v>
      </c>
      <c r="S54" s="95">
        <v>16</v>
      </c>
      <c r="T54" s="95">
        <v>15</v>
      </c>
      <c r="U54" s="95">
        <v>13</v>
      </c>
      <c r="V54" s="95">
        <v>13</v>
      </c>
      <c r="W54" s="95">
        <v>12</v>
      </c>
      <c r="X54" s="95">
        <v>59</v>
      </c>
      <c r="Y54" s="95">
        <v>76</v>
      </c>
      <c r="Z54" s="95">
        <v>63</v>
      </c>
      <c r="AA54" s="95">
        <v>54</v>
      </c>
      <c r="AB54" s="95">
        <v>49</v>
      </c>
      <c r="AC54" s="95">
        <v>47</v>
      </c>
      <c r="AD54" s="95">
        <v>36</v>
      </c>
      <c r="AE54" s="95">
        <v>29</v>
      </c>
      <c r="AF54" s="95">
        <v>27</v>
      </c>
      <c r="AG54" s="95">
        <v>23</v>
      </c>
      <c r="AH54" s="95">
        <v>14</v>
      </c>
      <c r="AI54" s="95">
        <v>9</v>
      </c>
      <c r="AJ54" s="95">
        <v>12</v>
      </c>
      <c r="AK54" s="95">
        <v>435</v>
      </c>
      <c r="AL54" s="95">
        <v>52</v>
      </c>
      <c r="AM54" s="95">
        <v>32</v>
      </c>
      <c r="AN54" s="95">
        <v>170</v>
      </c>
      <c r="AO54" s="95">
        <v>25</v>
      </c>
      <c r="AP54" s="95">
        <v>20</v>
      </c>
      <c r="AQ54" s="95">
        <v>2</v>
      </c>
      <c r="AR54" s="204">
        <v>9</v>
      </c>
      <c r="AS54" s="204">
        <v>10</v>
      </c>
    </row>
    <row r="55" spans="1:45" x14ac:dyDescent="0.25">
      <c r="A55" s="98" t="s">
        <v>351</v>
      </c>
      <c r="B55" s="94">
        <v>2354</v>
      </c>
      <c r="C55" s="95">
        <v>1780</v>
      </c>
      <c r="D55" s="95">
        <v>41</v>
      </c>
      <c r="E55" s="95">
        <v>37</v>
      </c>
      <c r="F55" s="95">
        <v>34</v>
      </c>
      <c r="G55" s="95">
        <v>31</v>
      </c>
      <c r="H55" s="95">
        <v>31</v>
      </c>
      <c r="I55" s="95">
        <v>31</v>
      </c>
      <c r="J55" s="95">
        <v>31</v>
      </c>
      <c r="K55" s="95">
        <v>32</v>
      </c>
      <c r="L55" s="95">
        <v>32</v>
      </c>
      <c r="M55" s="95">
        <v>34</v>
      </c>
      <c r="N55" s="95">
        <v>35</v>
      </c>
      <c r="O55" s="95">
        <v>38</v>
      </c>
      <c r="P55" s="95">
        <v>38</v>
      </c>
      <c r="Q55" s="95">
        <v>37</v>
      </c>
      <c r="R55" s="95">
        <v>35</v>
      </c>
      <c r="S55" s="95">
        <v>35</v>
      </c>
      <c r="T55" s="95">
        <v>32</v>
      </c>
      <c r="U55" s="95">
        <v>31</v>
      </c>
      <c r="V55" s="95">
        <v>32</v>
      </c>
      <c r="W55" s="95">
        <v>33</v>
      </c>
      <c r="X55" s="95">
        <v>173</v>
      </c>
      <c r="Y55" s="95">
        <v>149</v>
      </c>
      <c r="Z55" s="95">
        <v>135</v>
      </c>
      <c r="AA55" s="95">
        <v>122</v>
      </c>
      <c r="AB55" s="95">
        <v>104</v>
      </c>
      <c r="AC55" s="95">
        <v>98</v>
      </c>
      <c r="AD55" s="95">
        <v>72</v>
      </c>
      <c r="AE55" s="95">
        <v>75</v>
      </c>
      <c r="AF55" s="95">
        <v>59</v>
      </c>
      <c r="AG55" s="95">
        <v>43</v>
      </c>
      <c r="AH55" s="95">
        <v>28</v>
      </c>
      <c r="AI55" s="95">
        <v>17</v>
      </c>
      <c r="AJ55" s="95">
        <v>25</v>
      </c>
      <c r="AK55" s="95">
        <v>858</v>
      </c>
      <c r="AL55" s="95">
        <v>92</v>
      </c>
      <c r="AM55" s="95">
        <v>73</v>
      </c>
      <c r="AN55" s="95">
        <v>361</v>
      </c>
      <c r="AO55" s="95">
        <v>54</v>
      </c>
      <c r="AP55" s="95">
        <v>43</v>
      </c>
      <c r="AQ55" s="95">
        <v>3</v>
      </c>
      <c r="AR55" s="204">
        <v>21</v>
      </c>
      <c r="AS55" s="204">
        <v>20</v>
      </c>
    </row>
    <row r="56" spans="1:45" x14ac:dyDescent="0.25">
      <c r="A56" s="98" t="s">
        <v>352</v>
      </c>
      <c r="B56" s="94">
        <v>7144</v>
      </c>
      <c r="C56" s="95">
        <v>594</v>
      </c>
      <c r="D56" s="95">
        <v>14</v>
      </c>
      <c r="E56" s="95">
        <v>12</v>
      </c>
      <c r="F56" s="95">
        <v>11</v>
      </c>
      <c r="G56" s="95">
        <v>11</v>
      </c>
      <c r="H56" s="95">
        <v>10</v>
      </c>
      <c r="I56" s="95">
        <v>10</v>
      </c>
      <c r="J56" s="95">
        <v>10</v>
      </c>
      <c r="K56" s="95">
        <v>10</v>
      </c>
      <c r="L56" s="95">
        <v>11</v>
      </c>
      <c r="M56" s="95">
        <v>11</v>
      </c>
      <c r="N56" s="95">
        <v>12</v>
      </c>
      <c r="O56" s="95">
        <v>12</v>
      </c>
      <c r="P56" s="95">
        <v>13</v>
      </c>
      <c r="Q56" s="95">
        <v>13</v>
      </c>
      <c r="R56" s="95">
        <v>12</v>
      </c>
      <c r="S56" s="95">
        <v>11</v>
      </c>
      <c r="T56" s="95">
        <v>11</v>
      </c>
      <c r="U56" s="95">
        <v>11</v>
      </c>
      <c r="V56" s="95">
        <v>11</v>
      </c>
      <c r="W56" s="95">
        <v>11</v>
      </c>
      <c r="X56" s="95">
        <v>58</v>
      </c>
      <c r="Y56" s="95">
        <v>50</v>
      </c>
      <c r="Z56" s="95">
        <v>45</v>
      </c>
      <c r="AA56" s="95">
        <v>41</v>
      </c>
      <c r="AB56" s="95">
        <v>35</v>
      </c>
      <c r="AC56" s="95">
        <v>32</v>
      </c>
      <c r="AD56" s="95">
        <v>24</v>
      </c>
      <c r="AE56" s="95">
        <v>25</v>
      </c>
      <c r="AF56" s="95">
        <v>20</v>
      </c>
      <c r="AG56" s="95">
        <v>14</v>
      </c>
      <c r="AH56" s="95">
        <v>9</v>
      </c>
      <c r="AI56" s="95">
        <v>6</v>
      </c>
      <c r="AJ56" s="95">
        <v>8</v>
      </c>
      <c r="AK56" s="95">
        <v>284</v>
      </c>
      <c r="AL56" s="95">
        <v>31</v>
      </c>
      <c r="AM56" s="95">
        <v>24</v>
      </c>
      <c r="AN56" s="95">
        <v>120</v>
      </c>
      <c r="AO56" s="95">
        <v>18</v>
      </c>
      <c r="AP56" s="95">
        <v>15</v>
      </c>
      <c r="AQ56" s="95">
        <v>1</v>
      </c>
      <c r="AR56" s="204">
        <v>7</v>
      </c>
      <c r="AS56" s="204">
        <v>7</v>
      </c>
    </row>
    <row r="57" spans="1:45" x14ac:dyDescent="0.25">
      <c r="A57" s="98" t="s">
        <v>338</v>
      </c>
      <c r="B57" s="94">
        <v>7146</v>
      </c>
      <c r="C57" s="95">
        <v>808</v>
      </c>
      <c r="D57" s="95">
        <v>18</v>
      </c>
      <c r="E57" s="95">
        <v>18</v>
      </c>
      <c r="F57" s="95">
        <v>18</v>
      </c>
      <c r="G57" s="95">
        <v>19</v>
      </c>
      <c r="H57" s="95">
        <v>19</v>
      </c>
      <c r="I57" s="95">
        <v>19</v>
      </c>
      <c r="J57" s="95">
        <v>19</v>
      </c>
      <c r="K57" s="95">
        <v>19</v>
      </c>
      <c r="L57" s="95">
        <v>20</v>
      </c>
      <c r="M57" s="95">
        <v>20</v>
      </c>
      <c r="N57" s="95">
        <v>19</v>
      </c>
      <c r="O57" s="95">
        <v>19</v>
      </c>
      <c r="P57" s="95">
        <v>19</v>
      </c>
      <c r="Q57" s="95">
        <v>18</v>
      </c>
      <c r="R57" s="95">
        <v>16</v>
      </c>
      <c r="S57" s="95">
        <v>15</v>
      </c>
      <c r="T57" s="95">
        <v>14</v>
      </c>
      <c r="U57" s="95">
        <v>12</v>
      </c>
      <c r="V57" s="95">
        <v>12</v>
      </c>
      <c r="W57" s="95">
        <v>11</v>
      </c>
      <c r="X57" s="95">
        <v>55</v>
      </c>
      <c r="Y57" s="95">
        <v>71</v>
      </c>
      <c r="Z57" s="95">
        <v>59</v>
      </c>
      <c r="AA57" s="95">
        <v>51</v>
      </c>
      <c r="AB57" s="95">
        <v>46</v>
      </c>
      <c r="AC57" s="95">
        <v>43</v>
      </c>
      <c r="AD57" s="95">
        <v>34</v>
      </c>
      <c r="AE57" s="95">
        <v>27</v>
      </c>
      <c r="AF57" s="95">
        <v>25</v>
      </c>
      <c r="AG57" s="95">
        <v>21</v>
      </c>
      <c r="AH57" s="95">
        <v>13</v>
      </c>
      <c r="AI57" s="95">
        <v>8</v>
      </c>
      <c r="AJ57" s="95">
        <v>11</v>
      </c>
      <c r="AK57" s="95">
        <v>405</v>
      </c>
      <c r="AL57" s="95">
        <v>49</v>
      </c>
      <c r="AM57" s="95">
        <v>30</v>
      </c>
      <c r="AN57" s="95">
        <v>158</v>
      </c>
      <c r="AO57" s="95">
        <v>23</v>
      </c>
      <c r="AP57" s="95">
        <v>19</v>
      </c>
      <c r="AQ57" s="95">
        <v>1</v>
      </c>
      <c r="AR57" s="204">
        <v>9</v>
      </c>
      <c r="AS57" s="204">
        <v>9</v>
      </c>
    </row>
    <row r="58" spans="1:45" x14ac:dyDescent="0.25">
      <c r="A58" s="98" t="s">
        <v>347</v>
      </c>
      <c r="B58" s="94">
        <v>2351</v>
      </c>
      <c r="C58" s="95">
        <v>2246</v>
      </c>
      <c r="D58" s="95">
        <v>50</v>
      </c>
      <c r="E58" s="95">
        <v>47</v>
      </c>
      <c r="F58" s="95">
        <v>45</v>
      </c>
      <c r="G58" s="95">
        <v>43</v>
      </c>
      <c r="H58" s="95">
        <v>43</v>
      </c>
      <c r="I58" s="95">
        <v>43</v>
      </c>
      <c r="J58" s="95">
        <v>44</v>
      </c>
      <c r="K58" s="95">
        <v>45</v>
      </c>
      <c r="L58" s="95">
        <v>47</v>
      </c>
      <c r="M58" s="95">
        <v>49</v>
      </c>
      <c r="N58" s="95">
        <v>50</v>
      </c>
      <c r="O58" s="95">
        <v>52</v>
      </c>
      <c r="P58" s="95">
        <v>52</v>
      </c>
      <c r="Q58" s="95">
        <v>51</v>
      </c>
      <c r="R58" s="95">
        <v>48</v>
      </c>
      <c r="S58" s="95">
        <v>45</v>
      </c>
      <c r="T58" s="95">
        <v>42</v>
      </c>
      <c r="U58" s="95">
        <v>40</v>
      </c>
      <c r="V58" s="95">
        <v>38</v>
      </c>
      <c r="W58" s="95">
        <v>36</v>
      </c>
      <c r="X58" s="95">
        <v>171</v>
      </c>
      <c r="Y58" s="95">
        <v>196</v>
      </c>
      <c r="Z58" s="95">
        <v>180</v>
      </c>
      <c r="AA58" s="95">
        <v>151</v>
      </c>
      <c r="AB58" s="95">
        <v>140</v>
      </c>
      <c r="AC58" s="95">
        <v>116</v>
      </c>
      <c r="AD58" s="95">
        <v>97</v>
      </c>
      <c r="AE58" s="95">
        <v>82</v>
      </c>
      <c r="AF58" s="95">
        <v>66</v>
      </c>
      <c r="AG58" s="95">
        <v>49</v>
      </c>
      <c r="AH58" s="95">
        <v>38</v>
      </c>
      <c r="AI58" s="95">
        <v>24</v>
      </c>
      <c r="AJ58" s="95">
        <v>26</v>
      </c>
      <c r="AK58" s="95">
        <v>1107</v>
      </c>
      <c r="AL58" s="95">
        <v>129</v>
      </c>
      <c r="AM58" s="95">
        <v>97</v>
      </c>
      <c r="AN58" s="95">
        <v>446</v>
      </c>
      <c r="AO58" s="95">
        <v>64</v>
      </c>
      <c r="AP58" s="95">
        <v>52</v>
      </c>
      <c r="AQ58" s="95">
        <v>4</v>
      </c>
      <c r="AR58" s="204">
        <v>25</v>
      </c>
      <c r="AS58" s="204">
        <v>25</v>
      </c>
    </row>
    <row r="59" spans="1:45" x14ac:dyDescent="0.25">
      <c r="A59" s="98" t="s">
        <v>339</v>
      </c>
      <c r="B59" s="94">
        <v>6975</v>
      </c>
      <c r="C59" s="95">
        <v>1271</v>
      </c>
      <c r="D59" s="95">
        <v>28</v>
      </c>
      <c r="E59" s="95">
        <v>28</v>
      </c>
      <c r="F59" s="95">
        <v>29</v>
      </c>
      <c r="G59" s="95">
        <v>29</v>
      </c>
      <c r="H59" s="95">
        <v>30</v>
      </c>
      <c r="I59" s="95">
        <v>30</v>
      </c>
      <c r="J59" s="95">
        <v>30</v>
      </c>
      <c r="K59" s="95">
        <v>31</v>
      </c>
      <c r="L59" s="95">
        <v>31</v>
      </c>
      <c r="M59" s="95">
        <v>31</v>
      </c>
      <c r="N59" s="95">
        <v>31</v>
      </c>
      <c r="O59" s="95">
        <v>31</v>
      </c>
      <c r="P59" s="95">
        <v>30</v>
      </c>
      <c r="Q59" s="95">
        <v>28</v>
      </c>
      <c r="R59" s="95">
        <v>26</v>
      </c>
      <c r="S59" s="95">
        <v>24</v>
      </c>
      <c r="T59" s="95">
        <v>21</v>
      </c>
      <c r="U59" s="95">
        <v>20</v>
      </c>
      <c r="V59" s="95">
        <v>18</v>
      </c>
      <c r="W59" s="95">
        <v>18</v>
      </c>
      <c r="X59" s="95">
        <v>86</v>
      </c>
      <c r="Y59" s="95">
        <v>111</v>
      </c>
      <c r="Z59" s="95">
        <v>93</v>
      </c>
      <c r="AA59" s="95">
        <v>79</v>
      </c>
      <c r="AB59" s="95">
        <v>72</v>
      </c>
      <c r="AC59" s="95">
        <v>68</v>
      </c>
      <c r="AD59" s="95">
        <v>53</v>
      </c>
      <c r="AE59" s="95">
        <v>42</v>
      </c>
      <c r="AF59" s="95">
        <v>39</v>
      </c>
      <c r="AG59" s="95">
        <v>33</v>
      </c>
      <c r="AH59" s="95">
        <v>21</v>
      </c>
      <c r="AI59" s="95">
        <v>13</v>
      </c>
      <c r="AJ59" s="95">
        <v>17</v>
      </c>
      <c r="AK59" s="95">
        <v>637</v>
      </c>
      <c r="AL59" s="95">
        <v>77</v>
      </c>
      <c r="AM59" s="95">
        <v>48</v>
      </c>
      <c r="AN59" s="95">
        <v>249</v>
      </c>
      <c r="AO59" s="95">
        <v>36</v>
      </c>
      <c r="AP59" s="95">
        <v>29</v>
      </c>
      <c r="AQ59" s="95">
        <v>2</v>
      </c>
      <c r="AR59" s="204">
        <v>14</v>
      </c>
      <c r="AS59" s="204">
        <v>14</v>
      </c>
    </row>
    <row r="60" spans="1:45" x14ac:dyDescent="0.25">
      <c r="A60" s="98" t="s">
        <v>349</v>
      </c>
      <c r="B60" s="94">
        <v>6970</v>
      </c>
      <c r="C60" s="95">
        <v>1091</v>
      </c>
      <c r="D60" s="95">
        <v>25</v>
      </c>
      <c r="E60" s="95">
        <v>25</v>
      </c>
      <c r="F60" s="95">
        <v>25</v>
      </c>
      <c r="G60" s="95">
        <v>25</v>
      </c>
      <c r="H60" s="95">
        <v>25</v>
      </c>
      <c r="I60" s="95">
        <v>25</v>
      </c>
      <c r="J60" s="95">
        <v>25</v>
      </c>
      <c r="K60" s="95">
        <v>25</v>
      </c>
      <c r="L60" s="95">
        <v>25</v>
      </c>
      <c r="M60" s="95">
        <v>25</v>
      </c>
      <c r="N60" s="95">
        <v>25</v>
      </c>
      <c r="O60" s="95">
        <v>25</v>
      </c>
      <c r="P60" s="95">
        <v>24</v>
      </c>
      <c r="Q60" s="95">
        <v>23</v>
      </c>
      <c r="R60" s="95">
        <v>22</v>
      </c>
      <c r="S60" s="95">
        <v>21</v>
      </c>
      <c r="T60" s="95">
        <v>20</v>
      </c>
      <c r="U60" s="95">
        <v>19</v>
      </c>
      <c r="V60" s="95">
        <v>18</v>
      </c>
      <c r="W60" s="95">
        <v>17</v>
      </c>
      <c r="X60" s="95">
        <v>76</v>
      </c>
      <c r="Y60" s="95">
        <v>87</v>
      </c>
      <c r="Z60" s="95">
        <v>79</v>
      </c>
      <c r="AA60" s="95">
        <v>64</v>
      </c>
      <c r="AB60" s="95">
        <v>63</v>
      </c>
      <c r="AC60" s="95">
        <v>52</v>
      </c>
      <c r="AD60" s="95">
        <v>48</v>
      </c>
      <c r="AE60" s="95">
        <v>49</v>
      </c>
      <c r="AF60" s="95">
        <v>32</v>
      </c>
      <c r="AG60" s="95">
        <v>26</v>
      </c>
      <c r="AH60" s="95">
        <v>18</v>
      </c>
      <c r="AI60" s="95">
        <v>16</v>
      </c>
      <c r="AJ60" s="95">
        <v>17</v>
      </c>
      <c r="AK60" s="95">
        <v>552</v>
      </c>
      <c r="AL60" s="95">
        <v>63</v>
      </c>
      <c r="AM60" s="95">
        <v>40</v>
      </c>
      <c r="AN60" s="95">
        <v>206</v>
      </c>
      <c r="AO60" s="95">
        <v>32</v>
      </c>
      <c r="AP60" s="95">
        <v>26</v>
      </c>
      <c r="AQ60" s="95">
        <v>2</v>
      </c>
      <c r="AR60" s="204">
        <v>13</v>
      </c>
      <c r="AS60" s="204">
        <v>12</v>
      </c>
    </row>
    <row r="61" spans="1:45" x14ac:dyDescent="0.25">
      <c r="A61" s="57" t="s">
        <v>611</v>
      </c>
      <c r="B61" s="56"/>
      <c r="C61" s="78">
        <f>SUM(C62:C67)</f>
        <v>107914</v>
      </c>
      <c r="D61" s="78">
        <f t="shared" ref="D61:AS61" si="5">SUM(D62:D67)</f>
        <v>1467</v>
      </c>
      <c r="E61" s="78">
        <f t="shared" si="5"/>
        <v>1531</v>
      </c>
      <c r="F61" s="78">
        <f t="shared" si="5"/>
        <v>1585</v>
      </c>
      <c r="G61" s="78">
        <f t="shared" si="5"/>
        <v>1610</v>
      </c>
      <c r="H61" s="78">
        <f t="shared" si="5"/>
        <v>1621</v>
      </c>
      <c r="I61" s="78">
        <f t="shared" si="5"/>
        <v>1623</v>
      </c>
      <c r="J61" s="78">
        <f t="shared" si="5"/>
        <v>1611</v>
      </c>
      <c r="K61" s="78">
        <f t="shared" si="5"/>
        <v>1601</v>
      </c>
      <c r="L61" s="78">
        <f t="shared" si="5"/>
        <v>1582</v>
      </c>
      <c r="M61" s="78">
        <f t="shared" si="5"/>
        <v>1575</v>
      </c>
      <c r="N61" s="78">
        <f t="shared" si="5"/>
        <v>1561</v>
      </c>
      <c r="O61" s="78">
        <f t="shared" si="5"/>
        <v>1539</v>
      </c>
      <c r="P61" s="78">
        <f t="shared" si="5"/>
        <v>1565</v>
      </c>
      <c r="Q61" s="78">
        <f t="shared" si="5"/>
        <v>1658</v>
      </c>
      <c r="R61" s="78">
        <f t="shared" si="5"/>
        <v>1787</v>
      </c>
      <c r="S61" s="78">
        <f t="shared" si="5"/>
        <v>1912</v>
      </c>
      <c r="T61" s="78">
        <f t="shared" si="5"/>
        <v>2044</v>
      </c>
      <c r="U61" s="78">
        <f t="shared" si="5"/>
        <v>2145</v>
      </c>
      <c r="V61" s="78">
        <f t="shared" si="5"/>
        <v>2199</v>
      </c>
      <c r="W61" s="78">
        <f t="shared" si="5"/>
        <v>2229</v>
      </c>
      <c r="X61" s="78">
        <f t="shared" si="5"/>
        <v>11436</v>
      </c>
      <c r="Y61" s="78">
        <f t="shared" si="5"/>
        <v>11760</v>
      </c>
      <c r="Z61" s="78">
        <f t="shared" si="5"/>
        <v>9291</v>
      </c>
      <c r="AA61" s="78">
        <f t="shared" si="5"/>
        <v>7702</v>
      </c>
      <c r="AB61" s="78">
        <f t="shared" si="5"/>
        <v>6780</v>
      </c>
      <c r="AC61" s="78">
        <f t="shared" si="5"/>
        <v>5944</v>
      </c>
      <c r="AD61" s="78">
        <f t="shared" si="5"/>
        <v>5394</v>
      </c>
      <c r="AE61" s="78">
        <f t="shared" si="5"/>
        <v>4562</v>
      </c>
      <c r="AF61" s="78">
        <f t="shared" si="5"/>
        <v>3563</v>
      </c>
      <c r="AG61" s="78">
        <f t="shared" si="5"/>
        <v>2719</v>
      </c>
      <c r="AH61" s="78">
        <f t="shared" si="5"/>
        <v>1848</v>
      </c>
      <c r="AI61" s="78">
        <f t="shared" si="5"/>
        <v>1362</v>
      </c>
      <c r="AJ61" s="78">
        <f t="shared" si="5"/>
        <v>1108</v>
      </c>
      <c r="AK61" s="78">
        <f t="shared" si="5"/>
        <v>54880</v>
      </c>
      <c r="AL61" s="78">
        <f t="shared" si="5"/>
        <v>4137</v>
      </c>
      <c r="AM61" s="78">
        <f t="shared" si="5"/>
        <v>5449</v>
      </c>
      <c r="AN61" s="78">
        <f t="shared" si="5"/>
        <v>26652</v>
      </c>
      <c r="AO61" s="78">
        <f t="shared" si="5"/>
        <v>1849</v>
      </c>
      <c r="AP61" s="78">
        <f t="shared" si="5"/>
        <v>1491</v>
      </c>
      <c r="AQ61" s="78">
        <f t="shared" si="5"/>
        <v>113</v>
      </c>
      <c r="AR61" s="78">
        <f t="shared" si="5"/>
        <v>726</v>
      </c>
      <c r="AS61" s="78">
        <f t="shared" si="5"/>
        <v>741</v>
      </c>
    </row>
    <row r="62" spans="1:45" x14ac:dyDescent="0.25">
      <c r="A62" s="98" t="s">
        <v>417</v>
      </c>
      <c r="B62" s="94">
        <v>2295</v>
      </c>
      <c r="C62" s="95">
        <v>22362</v>
      </c>
      <c r="D62" s="95">
        <v>290</v>
      </c>
      <c r="E62" s="95">
        <v>304</v>
      </c>
      <c r="F62" s="95">
        <v>317</v>
      </c>
      <c r="G62" s="95">
        <v>322</v>
      </c>
      <c r="H62" s="95">
        <v>324</v>
      </c>
      <c r="I62" s="95">
        <v>324</v>
      </c>
      <c r="J62" s="95">
        <v>321</v>
      </c>
      <c r="K62" s="95">
        <v>318</v>
      </c>
      <c r="L62" s="95">
        <v>314</v>
      </c>
      <c r="M62" s="95">
        <v>312</v>
      </c>
      <c r="N62" s="95">
        <v>308</v>
      </c>
      <c r="O62" s="95">
        <v>303</v>
      </c>
      <c r="P62" s="95">
        <v>309</v>
      </c>
      <c r="Q62" s="95">
        <v>332</v>
      </c>
      <c r="R62" s="95">
        <v>363</v>
      </c>
      <c r="S62" s="95">
        <v>393</v>
      </c>
      <c r="T62" s="95">
        <v>424</v>
      </c>
      <c r="U62" s="95">
        <v>449</v>
      </c>
      <c r="V62" s="95">
        <v>462</v>
      </c>
      <c r="W62" s="95">
        <v>470</v>
      </c>
      <c r="X62" s="95">
        <v>2430</v>
      </c>
      <c r="Y62" s="95">
        <v>2476</v>
      </c>
      <c r="Z62" s="95">
        <v>1923</v>
      </c>
      <c r="AA62" s="95">
        <v>1592</v>
      </c>
      <c r="AB62" s="95">
        <v>1406</v>
      </c>
      <c r="AC62" s="95">
        <v>1239</v>
      </c>
      <c r="AD62" s="95">
        <v>1141</v>
      </c>
      <c r="AE62" s="95">
        <v>964</v>
      </c>
      <c r="AF62" s="95">
        <v>744</v>
      </c>
      <c r="AG62" s="95">
        <v>577</v>
      </c>
      <c r="AH62" s="95">
        <v>393</v>
      </c>
      <c r="AI62" s="95">
        <v>285</v>
      </c>
      <c r="AJ62" s="95">
        <v>233</v>
      </c>
      <c r="AK62" s="95">
        <v>11380</v>
      </c>
      <c r="AL62" s="95">
        <v>825</v>
      </c>
      <c r="AM62" s="95">
        <v>1146</v>
      </c>
      <c r="AN62" s="95">
        <v>5571</v>
      </c>
      <c r="AO62" s="95">
        <v>364</v>
      </c>
      <c r="AP62" s="95">
        <v>294</v>
      </c>
      <c r="AQ62" s="95">
        <v>22</v>
      </c>
      <c r="AR62" s="204">
        <v>143</v>
      </c>
      <c r="AS62" s="204">
        <v>147</v>
      </c>
    </row>
    <row r="63" spans="1:45" x14ac:dyDescent="0.25">
      <c r="A63" s="98" t="s">
        <v>419</v>
      </c>
      <c r="B63" s="94">
        <v>2294</v>
      </c>
      <c r="C63" s="95">
        <v>12420</v>
      </c>
      <c r="D63" s="95">
        <v>161</v>
      </c>
      <c r="E63" s="95">
        <v>169</v>
      </c>
      <c r="F63" s="95">
        <v>176</v>
      </c>
      <c r="G63" s="95">
        <v>179</v>
      </c>
      <c r="H63" s="95">
        <v>180</v>
      </c>
      <c r="I63" s="95">
        <v>180</v>
      </c>
      <c r="J63" s="95">
        <v>178</v>
      </c>
      <c r="K63" s="95">
        <v>177</v>
      </c>
      <c r="L63" s="95">
        <v>174</v>
      </c>
      <c r="M63" s="95">
        <v>173</v>
      </c>
      <c r="N63" s="95">
        <v>171</v>
      </c>
      <c r="O63" s="95">
        <v>168</v>
      </c>
      <c r="P63" s="95">
        <v>172</v>
      </c>
      <c r="Q63" s="95">
        <v>184</v>
      </c>
      <c r="R63" s="95">
        <v>201</v>
      </c>
      <c r="S63" s="95">
        <v>218</v>
      </c>
      <c r="T63" s="95">
        <v>236</v>
      </c>
      <c r="U63" s="95">
        <v>249</v>
      </c>
      <c r="V63" s="95">
        <v>257</v>
      </c>
      <c r="W63" s="95">
        <v>261</v>
      </c>
      <c r="X63" s="95">
        <v>1350</v>
      </c>
      <c r="Y63" s="95">
        <v>1375</v>
      </c>
      <c r="Z63" s="95">
        <v>1069</v>
      </c>
      <c r="AA63" s="95">
        <v>885</v>
      </c>
      <c r="AB63" s="95">
        <v>781</v>
      </c>
      <c r="AC63" s="95">
        <v>688</v>
      </c>
      <c r="AD63" s="95">
        <v>634</v>
      </c>
      <c r="AE63" s="95">
        <v>535</v>
      </c>
      <c r="AF63" s="95">
        <v>413</v>
      </c>
      <c r="AG63" s="95">
        <v>321</v>
      </c>
      <c r="AH63" s="95">
        <v>218</v>
      </c>
      <c r="AI63" s="95">
        <v>158</v>
      </c>
      <c r="AJ63" s="95">
        <v>129</v>
      </c>
      <c r="AK63" s="95">
        <v>6322</v>
      </c>
      <c r="AL63" s="95">
        <v>458</v>
      </c>
      <c r="AM63" s="95">
        <v>637</v>
      </c>
      <c r="AN63" s="95">
        <v>3095</v>
      </c>
      <c r="AO63" s="95">
        <v>202</v>
      </c>
      <c r="AP63" s="95">
        <v>163</v>
      </c>
      <c r="AQ63" s="95">
        <v>12</v>
      </c>
      <c r="AR63" s="204">
        <v>80</v>
      </c>
      <c r="AS63" s="204">
        <v>81</v>
      </c>
    </row>
    <row r="64" spans="1:45" x14ac:dyDescent="0.25">
      <c r="A64" s="98" t="s">
        <v>420</v>
      </c>
      <c r="B64" s="94">
        <v>2291</v>
      </c>
      <c r="C64" s="95">
        <v>26148</v>
      </c>
      <c r="D64" s="95">
        <v>338</v>
      </c>
      <c r="E64" s="95">
        <v>356</v>
      </c>
      <c r="F64" s="95">
        <v>370</v>
      </c>
      <c r="G64" s="95">
        <v>377</v>
      </c>
      <c r="H64" s="95">
        <v>379</v>
      </c>
      <c r="I64" s="95">
        <v>379</v>
      </c>
      <c r="J64" s="95">
        <v>375</v>
      </c>
      <c r="K64" s="95">
        <v>372</v>
      </c>
      <c r="L64" s="95">
        <v>367</v>
      </c>
      <c r="M64" s="95">
        <v>365</v>
      </c>
      <c r="N64" s="95">
        <v>361</v>
      </c>
      <c r="O64" s="95">
        <v>354</v>
      </c>
      <c r="P64" s="95">
        <v>362</v>
      </c>
      <c r="Q64" s="95">
        <v>388</v>
      </c>
      <c r="R64" s="95">
        <v>424</v>
      </c>
      <c r="S64" s="95">
        <v>459</v>
      </c>
      <c r="T64" s="95">
        <v>496</v>
      </c>
      <c r="U64" s="95">
        <v>525</v>
      </c>
      <c r="V64" s="95">
        <v>541</v>
      </c>
      <c r="W64" s="95">
        <v>550</v>
      </c>
      <c r="X64" s="95">
        <v>2841</v>
      </c>
      <c r="Y64" s="95">
        <v>2895</v>
      </c>
      <c r="Z64" s="95">
        <v>2249</v>
      </c>
      <c r="AA64" s="95">
        <v>1862</v>
      </c>
      <c r="AB64" s="95">
        <v>1644</v>
      </c>
      <c r="AC64" s="95">
        <v>1449</v>
      </c>
      <c r="AD64" s="95">
        <v>1334</v>
      </c>
      <c r="AE64" s="95">
        <v>1127</v>
      </c>
      <c r="AF64" s="95">
        <v>870</v>
      </c>
      <c r="AG64" s="95">
        <v>675</v>
      </c>
      <c r="AH64" s="95">
        <v>459</v>
      </c>
      <c r="AI64" s="95">
        <v>333</v>
      </c>
      <c r="AJ64" s="95">
        <v>272</v>
      </c>
      <c r="AK64" s="95">
        <v>13307</v>
      </c>
      <c r="AL64" s="95">
        <v>964</v>
      </c>
      <c r="AM64" s="95">
        <v>1340</v>
      </c>
      <c r="AN64" s="95">
        <v>6514</v>
      </c>
      <c r="AO64" s="95">
        <v>425</v>
      </c>
      <c r="AP64" s="95">
        <v>343</v>
      </c>
      <c r="AQ64" s="95">
        <v>26</v>
      </c>
      <c r="AR64" s="204">
        <v>167</v>
      </c>
      <c r="AS64" s="204">
        <v>171</v>
      </c>
    </row>
    <row r="65" spans="1:45" x14ac:dyDescent="0.25">
      <c r="A65" s="98" t="s">
        <v>422</v>
      </c>
      <c r="B65" s="94">
        <v>2293</v>
      </c>
      <c r="C65" s="95">
        <v>22958</v>
      </c>
      <c r="D65" s="95">
        <v>297</v>
      </c>
      <c r="E65" s="95">
        <v>312</v>
      </c>
      <c r="F65" s="95">
        <v>325</v>
      </c>
      <c r="G65" s="95">
        <v>330</v>
      </c>
      <c r="H65" s="95">
        <v>334</v>
      </c>
      <c r="I65" s="95">
        <v>333</v>
      </c>
      <c r="J65" s="95">
        <v>330</v>
      </c>
      <c r="K65" s="95">
        <v>327</v>
      </c>
      <c r="L65" s="95">
        <v>322</v>
      </c>
      <c r="M65" s="95">
        <v>321</v>
      </c>
      <c r="N65" s="95">
        <v>317</v>
      </c>
      <c r="O65" s="95">
        <v>312</v>
      </c>
      <c r="P65" s="95">
        <v>318</v>
      </c>
      <c r="Q65" s="95">
        <v>340</v>
      </c>
      <c r="R65" s="95">
        <v>372</v>
      </c>
      <c r="S65" s="95">
        <v>403</v>
      </c>
      <c r="T65" s="95">
        <v>435</v>
      </c>
      <c r="U65" s="95">
        <v>460</v>
      </c>
      <c r="V65" s="95">
        <v>475</v>
      </c>
      <c r="W65" s="95">
        <v>484</v>
      </c>
      <c r="X65" s="95">
        <v>2493</v>
      </c>
      <c r="Y65" s="95">
        <v>2541</v>
      </c>
      <c r="Z65" s="95">
        <v>1975</v>
      </c>
      <c r="AA65" s="95">
        <v>1635</v>
      </c>
      <c r="AB65" s="95">
        <v>1442</v>
      </c>
      <c r="AC65" s="95">
        <v>1273</v>
      </c>
      <c r="AD65" s="95">
        <v>1170</v>
      </c>
      <c r="AE65" s="95">
        <v>989</v>
      </c>
      <c r="AF65" s="95">
        <v>765</v>
      </c>
      <c r="AG65" s="95">
        <v>592</v>
      </c>
      <c r="AH65" s="95">
        <v>403</v>
      </c>
      <c r="AI65" s="95">
        <v>293</v>
      </c>
      <c r="AJ65" s="95">
        <v>240</v>
      </c>
      <c r="AK65" s="95">
        <v>11683</v>
      </c>
      <c r="AL65" s="95">
        <v>847</v>
      </c>
      <c r="AM65" s="95">
        <v>1175</v>
      </c>
      <c r="AN65" s="95">
        <v>5720</v>
      </c>
      <c r="AO65" s="95">
        <v>374</v>
      </c>
      <c r="AP65" s="95">
        <v>302</v>
      </c>
      <c r="AQ65" s="95">
        <v>24</v>
      </c>
      <c r="AR65" s="204">
        <v>147</v>
      </c>
      <c r="AS65" s="204">
        <v>150</v>
      </c>
    </row>
    <row r="66" spans="1:45" x14ac:dyDescent="0.25">
      <c r="A66" s="98" t="s">
        <v>423</v>
      </c>
      <c r="B66" s="94">
        <v>2299</v>
      </c>
      <c r="C66" s="95">
        <v>7817</v>
      </c>
      <c r="D66" s="95">
        <v>171</v>
      </c>
      <c r="E66" s="95">
        <v>169</v>
      </c>
      <c r="F66" s="95">
        <v>168</v>
      </c>
      <c r="G66" s="95">
        <v>169</v>
      </c>
      <c r="H66" s="95">
        <v>169</v>
      </c>
      <c r="I66" s="95">
        <v>172</v>
      </c>
      <c r="J66" s="95">
        <v>174</v>
      </c>
      <c r="K66" s="95">
        <v>176</v>
      </c>
      <c r="L66" s="95">
        <v>178</v>
      </c>
      <c r="M66" s="95">
        <v>178</v>
      </c>
      <c r="N66" s="95">
        <v>180</v>
      </c>
      <c r="O66" s="95">
        <v>182</v>
      </c>
      <c r="P66" s="95">
        <v>180</v>
      </c>
      <c r="Q66" s="95">
        <v>174</v>
      </c>
      <c r="R66" s="95">
        <v>164</v>
      </c>
      <c r="S66" s="95">
        <v>154</v>
      </c>
      <c r="T66" s="95">
        <v>145</v>
      </c>
      <c r="U66" s="95">
        <v>137</v>
      </c>
      <c r="V66" s="95">
        <v>129</v>
      </c>
      <c r="W66" s="95">
        <v>123</v>
      </c>
      <c r="X66" s="95">
        <v>561</v>
      </c>
      <c r="Y66" s="95">
        <v>678</v>
      </c>
      <c r="Z66" s="95">
        <v>681</v>
      </c>
      <c r="AA66" s="95">
        <v>574</v>
      </c>
      <c r="AB66" s="95">
        <v>488</v>
      </c>
      <c r="AC66" s="95">
        <v>397</v>
      </c>
      <c r="AD66" s="95">
        <v>288</v>
      </c>
      <c r="AE66" s="95">
        <v>248</v>
      </c>
      <c r="AF66" s="95">
        <v>232</v>
      </c>
      <c r="AG66" s="95">
        <v>136</v>
      </c>
      <c r="AH66" s="95">
        <v>90</v>
      </c>
      <c r="AI66" s="95">
        <v>87</v>
      </c>
      <c r="AJ66" s="95">
        <v>65</v>
      </c>
      <c r="AK66" s="95">
        <v>3939</v>
      </c>
      <c r="AL66" s="95">
        <v>445</v>
      </c>
      <c r="AM66" s="95">
        <v>320</v>
      </c>
      <c r="AN66" s="95">
        <v>1714</v>
      </c>
      <c r="AO66" s="95">
        <v>220</v>
      </c>
      <c r="AP66" s="95">
        <v>176</v>
      </c>
      <c r="AQ66" s="95">
        <v>13</v>
      </c>
      <c r="AR66" s="204">
        <v>85</v>
      </c>
      <c r="AS66" s="204">
        <v>86</v>
      </c>
    </row>
    <row r="67" spans="1:45" x14ac:dyDescent="0.25">
      <c r="A67" s="98" t="s">
        <v>750</v>
      </c>
      <c r="B67" s="94">
        <v>2290</v>
      </c>
      <c r="C67" s="95">
        <v>16209</v>
      </c>
      <c r="D67" s="95">
        <v>210</v>
      </c>
      <c r="E67" s="95">
        <v>221</v>
      </c>
      <c r="F67" s="95">
        <v>229</v>
      </c>
      <c r="G67" s="95">
        <v>233</v>
      </c>
      <c r="H67" s="95">
        <v>235</v>
      </c>
      <c r="I67" s="95">
        <v>235</v>
      </c>
      <c r="J67" s="95">
        <v>233</v>
      </c>
      <c r="K67" s="95">
        <v>231</v>
      </c>
      <c r="L67" s="95">
        <v>227</v>
      </c>
      <c r="M67" s="95">
        <v>226</v>
      </c>
      <c r="N67" s="95">
        <v>224</v>
      </c>
      <c r="O67" s="95">
        <v>220</v>
      </c>
      <c r="P67" s="95">
        <v>224</v>
      </c>
      <c r="Q67" s="95">
        <v>240</v>
      </c>
      <c r="R67" s="95">
        <v>263</v>
      </c>
      <c r="S67" s="95">
        <v>285</v>
      </c>
      <c r="T67" s="95">
        <v>308</v>
      </c>
      <c r="U67" s="95">
        <v>325</v>
      </c>
      <c r="V67" s="95">
        <v>335</v>
      </c>
      <c r="W67" s="95">
        <v>341</v>
      </c>
      <c r="X67" s="95">
        <v>1761</v>
      </c>
      <c r="Y67" s="95">
        <v>1795</v>
      </c>
      <c r="Z67" s="95">
        <v>1394</v>
      </c>
      <c r="AA67" s="95">
        <v>1154</v>
      </c>
      <c r="AB67" s="95">
        <v>1019</v>
      </c>
      <c r="AC67" s="95">
        <v>898</v>
      </c>
      <c r="AD67" s="95">
        <v>827</v>
      </c>
      <c r="AE67" s="95">
        <v>699</v>
      </c>
      <c r="AF67" s="95">
        <v>539</v>
      </c>
      <c r="AG67" s="95">
        <v>418</v>
      </c>
      <c r="AH67" s="95">
        <v>285</v>
      </c>
      <c r="AI67" s="95">
        <v>206</v>
      </c>
      <c r="AJ67" s="95">
        <v>169</v>
      </c>
      <c r="AK67" s="95">
        <v>8249</v>
      </c>
      <c r="AL67" s="95">
        <v>598</v>
      </c>
      <c r="AM67" s="95">
        <v>831</v>
      </c>
      <c r="AN67" s="95">
        <v>4038</v>
      </c>
      <c r="AO67" s="95">
        <v>264</v>
      </c>
      <c r="AP67" s="95">
        <v>213</v>
      </c>
      <c r="AQ67" s="95">
        <v>16</v>
      </c>
      <c r="AR67" s="204">
        <v>104</v>
      </c>
      <c r="AS67" s="204">
        <v>106</v>
      </c>
    </row>
    <row r="68" spans="1:45" x14ac:dyDescent="0.25">
      <c r="A68" s="57" t="s">
        <v>11</v>
      </c>
      <c r="B68" s="56"/>
      <c r="C68" s="78">
        <f>SUM(C69:C84)</f>
        <v>64520</v>
      </c>
      <c r="D68" s="78">
        <f t="shared" ref="D68:AS68" si="6">SUM(D69:D84)</f>
        <v>1154</v>
      </c>
      <c r="E68" s="78">
        <f t="shared" si="6"/>
        <v>1125</v>
      </c>
      <c r="F68" s="78">
        <f t="shared" si="6"/>
        <v>1106</v>
      </c>
      <c r="G68" s="78">
        <f t="shared" si="6"/>
        <v>1096</v>
      </c>
      <c r="H68" s="78">
        <f t="shared" si="6"/>
        <v>1095</v>
      </c>
      <c r="I68" s="78">
        <f t="shared" si="6"/>
        <v>1099</v>
      </c>
      <c r="J68" s="78">
        <f t="shared" si="6"/>
        <v>1110</v>
      </c>
      <c r="K68" s="78">
        <f t="shared" si="6"/>
        <v>1123</v>
      </c>
      <c r="L68" s="78">
        <f t="shared" si="6"/>
        <v>1140</v>
      </c>
      <c r="M68" s="78">
        <f t="shared" si="6"/>
        <v>1160</v>
      </c>
      <c r="N68" s="78">
        <f t="shared" si="6"/>
        <v>1177</v>
      </c>
      <c r="O68" s="78">
        <f t="shared" si="6"/>
        <v>1197</v>
      </c>
      <c r="P68" s="78">
        <f t="shared" si="6"/>
        <v>1211</v>
      </c>
      <c r="Q68" s="78">
        <f t="shared" si="6"/>
        <v>1210</v>
      </c>
      <c r="R68" s="78">
        <f t="shared" si="6"/>
        <v>1201</v>
      </c>
      <c r="S68" s="78">
        <f t="shared" si="6"/>
        <v>1196</v>
      </c>
      <c r="T68" s="78">
        <f t="shared" si="6"/>
        <v>1193</v>
      </c>
      <c r="U68" s="78">
        <f t="shared" si="6"/>
        <v>1181</v>
      </c>
      <c r="V68" s="78">
        <f t="shared" si="6"/>
        <v>1151</v>
      </c>
      <c r="W68" s="78">
        <f t="shared" si="6"/>
        <v>1113</v>
      </c>
      <c r="X68" s="78">
        <f t="shared" si="6"/>
        <v>5421</v>
      </c>
      <c r="Y68" s="78">
        <f t="shared" si="6"/>
        <v>6822</v>
      </c>
      <c r="Z68" s="78">
        <f t="shared" si="6"/>
        <v>5000</v>
      </c>
      <c r="AA68" s="78">
        <f t="shared" si="6"/>
        <v>4442</v>
      </c>
      <c r="AB68" s="78">
        <f t="shared" si="6"/>
        <v>3854</v>
      </c>
      <c r="AC68" s="78">
        <f t="shared" si="6"/>
        <v>3489</v>
      </c>
      <c r="AD68" s="78">
        <f t="shared" si="6"/>
        <v>3052</v>
      </c>
      <c r="AE68" s="78">
        <f t="shared" si="6"/>
        <v>2549</v>
      </c>
      <c r="AF68" s="78">
        <f t="shared" si="6"/>
        <v>2249</v>
      </c>
      <c r="AG68" s="78">
        <f t="shared" si="6"/>
        <v>1797</v>
      </c>
      <c r="AH68" s="78">
        <f t="shared" si="6"/>
        <v>1236</v>
      </c>
      <c r="AI68" s="78">
        <f t="shared" si="6"/>
        <v>860</v>
      </c>
      <c r="AJ68" s="78">
        <f t="shared" si="6"/>
        <v>711</v>
      </c>
      <c r="AK68" s="78">
        <f t="shared" si="6"/>
        <v>31058</v>
      </c>
      <c r="AL68" s="78">
        <f t="shared" si="6"/>
        <v>2968</v>
      </c>
      <c r="AM68" s="78">
        <f t="shared" si="6"/>
        <v>2760</v>
      </c>
      <c r="AN68" s="78">
        <f t="shared" si="6"/>
        <v>13578</v>
      </c>
      <c r="AO68" s="78">
        <f t="shared" si="6"/>
        <v>1483</v>
      </c>
      <c r="AP68" s="78">
        <f t="shared" si="6"/>
        <v>1198</v>
      </c>
      <c r="AQ68" s="78">
        <f t="shared" si="6"/>
        <v>90</v>
      </c>
      <c r="AR68" s="78">
        <f t="shared" si="6"/>
        <v>580</v>
      </c>
      <c r="AS68" s="78">
        <f t="shared" si="6"/>
        <v>574</v>
      </c>
    </row>
    <row r="69" spans="1:45" x14ac:dyDescent="0.25">
      <c r="A69" s="98" t="s">
        <v>785</v>
      </c>
      <c r="B69" s="94">
        <v>10073</v>
      </c>
      <c r="C69" s="95">
        <v>376</v>
      </c>
      <c r="D69" s="95">
        <v>4</v>
      </c>
      <c r="E69" s="95">
        <v>5</v>
      </c>
      <c r="F69" s="95">
        <v>5</v>
      </c>
      <c r="G69" s="95">
        <v>5</v>
      </c>
      <c r="H69" s="95">
        <v>5</v>
      </c>
      <c r="I69" s="95">
        <v>4</v>
      </c>
      <c r="J69" s="95">
        <v>4</v>
      </c>
      <c r="K69" s="95">
        <v>4</v>
      </c>
      <c r="L69" s="95">
        <v>4</v>
      </c>
      <c r="M69" s="95">
        <v>3</v>
      </c>
      <c r="N69" s="95">
        <v>3</v>
      </c>
      <c r="O69" s="95">
        <v>3</v>
      </c>
      <c r="P69" s="95">
        <v>3</v>
      </c>
      <c r="Q69" s="95">
        <v>3</v>
      </c>
      <c r="R69" s="95">
        <v>4</v>
      </c>
      <c r="S69" s="95">
        <v>4</v>
      </c>
      <c r="T69" s="95">
        <v>5</v>
      </c>
      <c r="U69" s="95">
        <v>5</v>
      </c>
      <c r="V69" s="95">
        <v>5</v>
      </c>
      <c r="W69" s="95">
        <v>6</v>
      </c>
      <c r="X69" s="95">
        <v>43</v>
      </c>
      <c r="Y69" s="95">
        <v>97</v>
      </c>
      <c r="Z69" s="95">
        <v>35</v>
      </c>
      <c r="AA69" s="95">
        <v>26</v>
      </c>
      <c r="AB69" s="95">
        <v>18</v>
      </c>
      <c r="AC69" s="95">
        <v>18</v>
      </c>
      <c r="AD69" s="95">
        <v>17</v>
      </c>
      <c r="AE69" s="95">
        <v>12</v>
      </c>
      <c r="AF69" s="95">
        <v>13</v>
      </c>
      <c r="AG69" s="95">
        <v>6</v>
      </c>
      <c r="AH69" s="95">
        <v>4</v>
      </c>
      <c r="AI69" s="95">
        <v>2</v>
      </c>
      <c r="AJ69" s="95">
        <v>1</v>
      </c>
      <c r="AK69" s="95">
        <v>168</v>
      </c>
      <c r="AL69" s="95">
        <v>8</v>
      </c>
      <c r="AM69" s="95">
        <v>13</v>
      </c>
      <c r="AN69" s="95">
        <v>99</v>
      </c>
      <c r="AO69" s="95">
        <v>6</v>
      </c>
      <c r="AP69" s="95">
        <v>5</v>
      </c>
      <c r="AQ69" s="95">
        <v>1</v>
      </c>
      <c r="AR69" s="204">
        <v>2</v>
      </c>
      <c r="AS69" s="204">
        <v>2</v>
      </c>
    </row>
    <row r="70" spans="1:45" x14ac:dyDescent="0.25">
      <c r="A70" s="98" t="s">
        <v>578</v>
      </c>
      <c r="B70" s="94">
        <v>2543</v>
      </c>
      <c r="C70" s="95">
        <v>8444</v>
      </c>
      <c r="D70" s="95">
        <v>153</v>
      </c>
      <c r="E70" s="95">
        <v>147</v>
      </c>
      <c r="F70" s="95">
        <v>144</v>
      </c>
      <c r="G70" s="95">
        <v>144</v>
      </c>
      <c r="H70" s="95">
        <v>147</v>
      </c>
      <c r="I70" s="95">
        <v>152</v>
      </c>
      <c r="J70" s="95">
        <v>158</v>
      </c>
      <c r="K70" s="95">
        <v>164</v>
      </c>
      <c r="L70" s="95">
        <v>172</v>
      </c>
      <c r="M70" s="95">
        <v>178</v>
      </c>
      <c r="N70" s="95">
        <v>186</v>
      </c>
      <c r="O70" s="95">
        <v>194</v>
      </c>
      <c r="P70" s="95">
        <v>197</v>
      </c>
      <c r="Q70" s="95">
        <v>195</v>
      </c>
      <c r="R70" s="95">
        <v>187</v>
      </c>
      <c r="S70" s="95">
        <v>180</v>
      </c>
      <c r="T70" s="95">
        <v>172</v>
      </c>
      <c r="U70" s="95">
        <v>164</v>
      </c>
      <c r="V70" s="95">
        <v>157</v>
      </c>
      <c r="W70" s="95">
        <v>151</v>
      </c>
      <c r="X70" s="95">
        <v>667</v>
      </c>
      <c r="Y70" s="95">
        <v>589</v>
      </c>
      <c r="Z70" s="95">
        <v>603</v>
      </c>
      <c r="AA70" s="95">
        <v>598</v>
      </c>
      <c r="AB70" s="95">
        <v>521</v>
      </c>
      <c r="AC70" s="95">
        <v>469</v>
      </c>
      <c r="AD70" s="95">
        <v>389</v>
      </c>
      <c r="AE70" s="95">
        <v>325</v>
      </c>
      <c r="AF70" s="95">
        <v>322</v>
      </c>
      <c r="AG70" s="95">
        <v>252</v>
      </c>
      <c r="AH70" s="95">
        <v>170</v>
      </c>
      <c r="AI70" s="95">
        <v>119</v>
      </c>
      <c r="AJ70" s="95">
        <v>78</v>
      </c>
      <c r="AK70" s="95">
        <v>4234</v>
      </c>
      <c r="AL70" s="95">
        <v>476</v>
      </c>
      <c r="AM70" s="95">
        <v>397</v>
      </c>
      <c r="AN70" s="95">
        <v>1670</v>
      </c>
      <c r="AO70" s="95">
        <v>196</v>
      </c>
      <c r="AP70" s="95">
        <v>158</v>
      </c>
      <c r="AQ70" s="95">
        <v>12</v>
      </c>
      <c r="AR70" s="204">
        <v>77</v>
      </c>
      <c r="AS70" s="204">
        <v>76</v>
      </c>
    </row>
    <row r="71" spans="1:45" x14ac:dyDescent="0.25">
      <c r="A71" s="98" t="s">
        <v>581</v>
      </c>
      <c r="B71" s="94">
        <v>2546</v>
      </c>
      <c r="C71" s="95">
        <v>6123</v>
      </c>
      <c r="D71" s="95">
        <v>80</v>
      </c>
      <c r="E71" s="95">
        <v>80</v>
      </c>
      <c r="F71" s="95">
        <v>78</v>
      </c>
      <c r="G71" s="95">
        <v>76</v>
      </c>
      <c r="H71" s="95">
        <v>73</v>
      </c>
      <c r="I71" s="95">
        <v>70</v>
      </c>
      <c r="J71" s="95">
        <v>66</v>
      </c>
      <c r="K71" s="95">
        <v>62</v>
      </c>
      <c r="L71" s="95">
        <v>59</v>
      </c>
      <c r="M71" s="95">
        <v>57</v>
      </c>
      <c r="N71" s="95">
        <v>53</v>
      </c>
      <c r="O71" s="95">
        <v>51</v>
      </c>
      <c r="P71" s="95">
        <v>51</v>
      </c>
      <c r="Q71" s="95">
        <v>54</v>
      </c>
      <c r="R71" s="95">
        <v>59</v>
      </c>
      <c r="S71" s="95">
        <v>65</v>
      </c>
      <c r="T71" s="95">
        <v>74</v>
      </c>
      <c r="U71" s="95">
        <v>83</v>
      </c>
      <c r="V71" s="95">
        <v>88</v>
      </c>
      <c r="W71" s="95">
        <v>92</v>
      </c>
      <c r="X71" s="95">
        <v>688</v>
      </c>
      <c r="Y71" s="95">
        <v>1585</v>
      </c>
      <c r="Z71" s="95">
        <v>554</v>
      </c>
      <c r="AA71" s="95">
        <v>425</v>
      </c>
      <c r="AB71" s="95">
        <v>295</v>
      </c>
      <c r="AC71" s="95">
        <v>284</v>
      </c>
      <c r="AD71" s="95">
        <v>293</v>
      </c>
      <c r="AE71" s="95">
        <v>204</v>
      </c>
      <c r="AF71" s="95">
        <v>202</v>
      </c>
      <c r="AG71" s="95">
        <v>106</v>
      </c>
      <c r="AH71" s="95">
        <v>63</v>
      </c>
      <c r="AI71" s="95">
        <v>29</v>
      </c>
      <c r="AJ71" s="95">
        <v>24</v>
      </c>
      <c r="AK71" s="95">
        <v>2731</v>
      </c>
      <c r="AL71" s="95">
        <v>131</v>
      </c>
      <c r="AM71" s="95">
        <v>206</v>
      </c>
      <c r="AN71" s="95">
        <v>1620</v>
      </c>
      <c r="AO71" s="95">
        <v>104</v>
      </c>
      <c r="AP71" s="95">
        <v>84</v>
      </c>
      <c r="AQ71" s="95">
        <v>6</v>
      </c>
      <c r="AR71" s="204">
        <v>40</v>
      </c>
      <c r="AS71" s="204">
        <v>40</v>
      </c>
    </row>
    <row r="72" spans="1:45" x14ac:dyDescent="0.25">
      <c r="A72" s="98" t="s">
        <v>583</v>
      </c>
      <c r="B72" s="94">
        <v>2548</v>
      </c>
      <c r="C72" s="95">
        <v>4692</v>
      </c>
      <c r="D72" s="95">
        <v>80</v>
      </c>
      <c r="E72" s="95">
        <v>81</v>
      </c>
      <c r="F72" s="95">
        <v>82</v>
      </c>
      <c r="G72" s="95">
        <v>83</v>
      </c>
      <c r="H72" s="95">
        <v>87</v>
      </c>
      <c r="I72" s="95">
        <v>88</v>
      </c>
      <c r="J72" s="95">
        <v>91</v>
      </c>
      <c r="K72" s="95">
        <v>93</v>
      </c>
      <c r="L72" s="95">
        <v>96</v>
      </c>
      <c r="M72" s="95">
        <v>98</v>
      </c>
      <c r="N72" s="95">
        <v>100</v>
      </c>
      <c r="O72" s="95">
        <v>101</v>
      </c>
      <c r="P72" s="95">
        <v>101</v>
      </c>
      <c r="Q72" s="95">
        <v>98</v>
      </c>
      <c r="R72" s="95">
        <v>92</v>
      </c>
      <c r="S72" s="95">
        <v>88</v>
      </c>
      <c r="T72" s="95">
        <v>83</v>
      </c>
      <c r="U72" s="95">
        <v>79</v>
      </c>
      <c r="V72" s="95">
        <v>74</v>
      </c>
      <c r="W72" s="95">
        <v>68</v>
      </c>
      <c r="X72" s="95">
        <v>289</v>
      </c>
      <c r="Y72" s="95">
        <v>322</v>
      </c>
      <c r="Z72" s="95">
        <v>289</v>
      </c>
      <c r="AA72" s="95">
        <v>294</v>
      </c>
      <c r="AB72" s="95">
        <v>307</v>
      </c>
      <c r="AC72" s="95">
        <v>256</v>
      </c>
      <c r="AD72" s="95">
        <v>263</v>
      </c>
      <c r="AE72" s="95">
        <v>232</v>
      </c>
      <c r="AF72" s="95">
        <v>195</v>
      </c>
      <c r="AG72" s="95">
        <v>146</v>
      </c>
      <c r="AH72" s="95">
        <v>142</v>
      </c>
      <c r="AI72" s="95">
        <v>106</v>
      </c>
      <c r="AJ72" s="95">
        <v>88</v>
      </c>
      <c r="AK72" s="95">
        <v>2219</v>
      </c>
      <c r="AL72" s="95">
        <v>237</v>
      </c>
      <c r="AM72" s="95">
        <v>170</v>
      </c>
      <c r="AN72" s="95">
        <v>812</v>
      </c>
      <c r="AO72" s="95">
        <v>105</v>
      </c>
      <c r="AP72" s="95">
        <v>85</v>
      </c>
      <c r="AQ72" s="95">
        <v>6</v>
      </c>
      <c r="AR72" s="204">
        <v>40</v>
      </c>
      <c r="AS72" s="204">
        <v>40</v>
      </c>
    </row>
    <row r="73" spans="1:45" x14ac:dyDescent="0.25">
      <c r="A73" s="98" t="s">
        <v>585</v>
      </c>
      <c r="B73" s="94">
        <v>2549</v>
      </c>
      <c r="C73" s="95">
        <v>7939</v>
      </c>
      <c r="D73" s="95">
        <v>174</v>
      </c>
      <c r="E73" s="95">
        <v>168</v>
      </c>
      <c r="F73" s="95">
        <v>161</v>
      </c>
      <c r="G73" s="95">
        <v>157</v>
      </c>
      <c r="H73" s="95">
        <v>152</v>
      </c>
      <c r="I73" s="95">
        <v>151</v>
      </c>
      <c r="J73" s="95">
        <v>149</v>
      </c>
      <c r="K73" s="95">
        <v>148</v>
      </c>
      <c r="L73" s="95">
        <v>148</v>
      </c>
      <c r="M73" s="95">
        <v>148</v>
      </c>
      <c r="N73" s="95">
        <v>148</v>
      </c>
      <c r="O73" s="95">
        <v>149</v>
      </c>
      <c r="P73" s="95">
        <v>149</v>
      </c>
      <c r="Q73" s="95">
        <v>151</v>
      </c>
      <c r="R73" s="95">
        <v>153</v>
      </c>
      <c r="S73" s="95">
        <v>154</v>
      </c>
      <c r="T73" s="95">
        <v>157</v>
      </c>
      <c r="U73" s="95">
        <v>156</v>
      </c>
      <c r="V73" s="95">
        <v>149</v>
      </c>
      <c r="W73" s="95">
        <v>141</v>
      </c>
      <c r="X73" s="95">
        <v>624</v>
      </c>
      <c r="Y73" s="95">
        <v>699</v>
      </c>
      <c r="Z73" s="95">
        <v>636</v>
      </c>
      <c r="AA73" s="95">
        <v>588</v>
      </c>
      <c r="AB73" s="95">
        <v>498</v>
      </c>
      <c r="AC73" s="95">
        <v>433</v>
      </c>
      <c r="AD73" s="95">
        <v>333</v>
      </c>
      <c r="AE73" s="95">
        <v>321</v>
      </c>
      <c r="AF73" s="95">
        <v>245</v>
      </c>
      <c r="AG73" s="95">
        <v>202</v>
      </c>
      <c r="AH73" s="95">
        <v>126</v>
      </c>
      <c r="AI73" s="95">
        <v>93</v>
      </c>
      <c r="AJ73" s="95">
        <v>78</v>
      </c>
      <c r="AK73" s="95">
        <v>3628</v>
      </c>
      <c r="AL73" s="95">
        <v>363</v>
      </c>
      <c r="AM73" s="95">
        <v>320</v>
      </c>
      <c r="AN73" s="95">
        <v>1560</v>
      </c>
      <c r="AO73" s="95">
        <v>223</v>
      </c>
      <c r="AP73" s="95">
        <v>180</v>
      </c>
      <c r="AQ73" s="95">
        <v>14</v>
      </c>
      <c r="AR73" s="204">
        <v>88</v>
      </c>
      <c r="AS73" s="204">
        <v>86</v>
      </c>
    </row>
    <row r="74" spans="1:45" x14ac:dyDescent="0.25">
      <c r="A74" s="98" t="s">
        <v>588</v>
      </c>
      <c r="B74" s="94">
        <v>2540</v>
      </c>
      <c r="C74" s="95">
        <v>15929</v>
      </c>
      <c r="D74" s="95">
        <v>284</v>
      </c>
      <c r="E74" s="95">
        <v>283</v>
      </c>
      <c r="F74" s="95">
        <v>283</v>
      </c>
      <c r="G74" s="95">
        <v>284</v>
      </c>
      <c r="H74" s="95">
        <v>285</v>
      </c>
      <c r="I74" s="95">
        <v>288</v>
      </c>
      <c r="J74" s="95">
        <v>291</v>
      </c>
      <c r="K74" s="95">
        <v>294</v>
      </c>
      <c r="L74" s="95">
        <v>297</v>
      </c>
      <c r="M74" s="95">
        <v>302</v>
      </c>
      <c r="N74" s="95">
        <v>303</v>
      </c>
      <c r="O74" s="95">
        <v>307</v>
      </c>
      <c r="P74" s="95">
        <v>309</v>
      </c>
      <c r="Q74" s="95">
        <v>309</v>
      </c>
      <c r="R74" s="95">
        <v>310</v>
      </c>
      <c r="S74" s="95">
        <v>310</v>
      </c>
      <c r="T74" s="95">
        <v>310</v>
      </c>
      <c r="U74" s="95">
        <v>309</v>
      </c>
      <c r="V74" s="95">
        <v>303</v>
      </c>
      <c r="W74" s="95">
        <v>295</v>
      </c>
      <c r="X74" s="95">
        <v>1397</v>
      </c>
      <c r="Y74" s="95">
        <v>1440</v>
      </c>
      <c r="Z74" s="95">
        <v>1264</v>
      </c>
      <c r="AA74" s="95">
        <v>1076</v>
      </c>
      <c r="AB74" s="95">
        <v>966</v>
      </c>
      <c r="AC74" s="95">
        <v>871</v>
      </c>
      <c r="AD74" s="95">
        <v>753</v>
      </c>
      <c r="AE74" s="95">
        <v>618</v>
      </c>
      <c r="AF74" s="95">
        <v>524</v>
      </c>
      <c r="AG74" s="95">
        <v>412</v>
      </c>
      <c r="AH74" s="95">
        <v>275</v>
      </c>
      <c r="AI74" s="95">
        <v>203</v>
      </c>
      <c r="AJ74" s="95">
        <v>174</v>
      </c>
      <c r="AK74" s="95">
        <v>7898</v>
      </c>
      <c r="AL74" s="95">
        <v>771</v>
      </c>
      <c r="AM74" s="95">
        <v>760</v>
      </c>
      <c r="AN74" s="95">
        <v>3454</v>
      </c>
      <c r="AO74" s="95">
        <v>361</v>
      </c>
      <c r="AP74" s="95">
        <v>291</v>
      </c>
      <c r="AQ74" s="95">
        <v>22</v>
      </c>
      <c r="AR74" s="204">
        <v>142</v>
      </c>
      <c r="AS74" s="204">
        <v>142</v>
      </c>
    </row>
    <row r="75" spans="1:45" x14ac:dyDescent="0.25">
      <c r="A75" s="98" t="s">
        <v>630</v>
      </c>
      <c r="B75" s="94">
        <v>10060</v>
      </c>
      <c r="C75" s="95">
        <v>2403</v>
      </c>
      <c r="D75" s="95">
        <v>43</v>
      </c>
      <c r="E75" s="95">
        <v>43</v>
      </c>
      <c r="F75" s="95">
        <v>43</v>
      </c>
      <c r="G75" s="95">
        <v>43</v>
      </c>
      <c r="H75" s="95">
        <v>43</v>
      </c>
      <c r="I75" s="95">
        <v>43</v>
      </c>
      <c r="J75" s="95">
        <v>44</v>
      </c>
      <c r="K75" s="95">
        <v>44</v>
      </c>
      <c r="L75" s="95">
        <v>45</v>
      </c>
      <c r="M75" s="95">
        <v>45</v>
      </c>
      <c r="N75" s="95">
        <v>46</v>
      </c>
      <c r="O75" s="95">
        <v>46</v>
      </c>
      <c r="P75" s="95">
        <v>47</v>
      </c>
      <c r="Q75" s="95">
        <v>47</v>
      </c>
      <c r="R75" s="95">
        <v>47</v>
      </c>
      <c r="S75" s="95">
        <v>47</v>
      </c>
      <c r="T75" s="95">
        <v>47</v>
      </c>
      <c r="U75" s="95">
        <v>46</v>
      </c>
      <c r="V75" s="95">
        <v>46</v>
      </c>
      <c r="W75" s="95">
        <v>45</v>
      </c>
      <c r="X75" s="95">
        <v>211</v>
      </c>
      <c r="Y75" s="95">
        <v>217</v>
      </c>
      <c r="Z75" s="95">
        <v>190</v>
      </c>
      <c r="AA75" s="95">
        <v>162</v>
      </c>
      <c r="AB75" s="95">
        <v>146</v>
      </c>
      <c r="AC75" s="95">
        <v>131</v>
      </c>
      <c r="AD75" s="95">
        <v>113</v>
      </c>
      <c r="AE75" s="95">
        <v>93</v>
      </c>
      <c r="AF75" s="95">
        <v>79</v>
      </c>
      <c r="AG75" s="95">
        <v>62</v>
      </c>
      <c r="AH75" s="95">
        <v>42</v>
      </c>
      <c r="AI75" s="95">
        <v>31</v>
      </c>
      <c r="AJ75" s="95">
        <v>26</v>
      </c>
      <c r="AK75" s="95">
        <v>1190</v>
      </c>
      <c r="AL75" s="95">
        <v>116</v>
      </c>
      <c r="AM75" s="95">
        <v>114</v>
      </c>
      <c r="AN75" s="95">
        <v>520</v>
      </c>
      <c r="AO75" s="95">
        <v>54</v>
      </c>
      <c r="AP75" s="95">
        <v>44</v>
      </c>
      <c r="AQ75" s="95">
        <v>3</v>
      </c>
      <c r="AR75" s="204">
        <v>22</v>
      </c>
      <c r="AS75" s="204">
        <v>21</v>
      </c>
    </row>
    <row r="76" spans="1:45" x14ac:dyDescent="0.25">
      <c r="A76" s="98" t="s">
        <v>582</v>
      </c>
      <c r="B76" s="94">
        <v>6974</v>
      </c>
      <c r="C76" s="95">
        <v>1374</v>
      </c>
      <c r="D76" s="95">
        <v>18</v>
      </c>
      <c r="E76" s="95">
        <v>18</v>
      </c>
      <c r="F76" s="95">
        <v>18</v>
      </c>
      <c r="G76" s="95">
        <v>17</v>
      </c>
      <c r="H76" s="95">
        <v>16</v>
      </c>
      <c r="I76" s="95">
        <v>16</v>
      </c>
      <c r="J76" s="95">
        <v>15</v>
      </c>
      <c r="K76" s="95">
        <v>14</v>
      </c>
      <c r="L76" s="95">
        <v>13</v>
      </c>
      <c r="M76" s="95">
        <v>13</v>
      </c>
      <c r="N76" s="95">
        <v>12</v>
      </c>
      <c r="O76" s="95">
        <v>11</v>
      </c>
      <c r="P76" s="95">
        <v>11</v>
      </c>
      <c r="Q76" s="95">
        <v>12</v>
      </c>
      <c r="R76" s="95">
        <v>13</v>
      </c>
      <c r="S76" s="95">
        <v>15</v>
      </c>
      <c r="T76" s="95">
        <v>17</v>
      </c>
      <c r="U76" s="95">
        <v>19</v>
      </c>
      <c r="V76" s="95">
        <v>20</v>
      </c>
      <c r="W76" s="95">
        <v>21</v>
      </c>
      <c r="X76" s="95">
        <v>154</v>
      </c>
      <c r="Y76" s="95">
        <v>356</v>
      </c>
      <c r="Z76" s="95">
        <v>124</v>
      </c>
      <c r="AA76" s="95">
        <v>95</v>
      </c>
      <c r="AB76" s="95">
        <v>66</v>
      </c>
      <c r="AC76" s="95">
        <v>64</v>
      </c>
      <c r="AD76" s="95">
        <v>66</v>
      </c>
      <c r="AE76" s="95">
        <v>46</v>
      </c>
      <c r="AF76" s="95">
        <v>45</v>
      </c>
      <c r="AG76" s="95">
        <v>24</v>
      </c>
      <c r="AH76" s="95">
        <v>14</v>
      </c>
      <c r="AI76" s="95">
        <v>6</v>
      </c>
      <c r="AJ76" s="95">
        <v>5</v>
      </c>
      <c r="AK76" s="95">
        <v>613</v>
      </c>
      <c r="AL76" s="95">
        <v>30</v>
      </c>
      <c r="AM76" s="95">
        <v>46</v>
      </c>
      <c r="AN76" s="95">
        <v>363</v>
      </c>
      <c r="AO76" s="95">
        <v>23</v>
      </c>
      <c r="AP76" s="95">
        <v>19</v>
      </c>
      <c r="AQ76" s="95">
        <v>1</v>
      </c>
      <c r="AR76" s="204">
        <v>9</v>
      </c>
      <c r="AS76" s="204">
        <v>9</v>
      </c>
    </row>
    <row r="77" spans="1:45" x14ac:dyDescent="0.25">
      <c r="A77" s="98" t="s">
        <v>586</v>
      </c>
      <c r="B77" s="94">
        <v>2550</v>
      </c>
      <c r="C77" s="95">
        <v>2053</v>
      </c>
      <c r="D77" s="95">
        <v>46</v>
      </c>
      <c r="E77" s="95">
        <v>43</v>
      </c>
      <c r="F77" s="95">
        <v>42</v>
      </c>
      <c r="G77" s="95">
        <v>41</v>
      </c>
      <c r="H77" s="95">
        <v>40</v>
      </c>
      <c r="I77" s="95">
        <v>39</v>
      </c>
      <c r="J77" s="95">
        <v>38</v>
      </c>
      <c r="K77" s="95">
        <v>38</v>
      </c>
      <c r="L77" s="95">
        <v>38</v>
      </c>
      <c r="M77" s="95">
        <v>38</v>
      </c>
      <c r="N77" s="95">
        <v>38</v>
      </c>
      <c r="O77" s="95">
        <v>38</v>
      </c>
      <c r="P77" s="95">
        <v>39</v>
      </c>
      <c r="Q77" s="95">
        <v>39</v>
      </c>
      <c r="R77" s="95">
        <v>40</v>
      </c>
      <c r="S77" s="95">
        <v>40</v>
      </c>
      <c r="T77" s="95">
        <v>40</v>
      </c>
      <c r="U77" s="95">
        <v>40</v>
      </c>
      <c r="V77" s="95">
        <v>39</v>
      </c>
      <c r="W77" s="95">
        <v>36</v>
      </c>
      <c r="X77" s="95">
        <v>161</v>
      </c>
      <c r="Y77" s="95">
        <v>181</v>
      </c>
      <c r="Z77" s="95">
        <v>165</v>
      </c>
      <c r="AA77" s="95">
        <v>152</v>
      </c>
      <c r="AB77" s="95">
        <v>129</v>
      </c>
      <c r="AC77" s="95">
        <v>112</v>
      </c>
      <c r="AD77" s="95">
        <v>86</v>
      </c>
      <c r="AE77" s="95">
        <v>83</v>
      </c>
      <c r="AF77" s="95">
        <v>64</v>
      </c>
      <c r="AG77" s="95">
        <v>52</v>
      </c>
      <c r="AH77" s="95">
        <v>32</v>
      </c>
      <c r="AI77" s="95">
        <v>24</v>
      </c>
      <c r="AJ77" s="95">
        <v>20</v>
      </c>
      <c r="AK77" s="95">
        <v>939</v>
      </c>
      <c r="AL77" s="95">
        <v>94</v>
      </c>
      <c r="AM77" s="95">
        <v>82</v>
      </c>
      <c r="AN77" s="95">
        <v>403</v>
      </c>
      <c r="AO77" s="95">
        <v>57</v>
      </c>
      <c r="AP77" s="95">
        <v>46</v>
      </c>
      <c r="AQ77" s="95">
        <v>3</v>
      </c>
      <c r="AR77" s="204">
        <v>23</v>
      </c>
      <c r="AS77" s="204">
        <v>23</v>
      </c>
    </row>
    <row r="78" spans="1:45" x14ac:dyDescent="0.25">
      <c r="A78" s="98" t="s">
        <v>804</v>
      </c>
      <c r="B78" s="94">
        <v>2547</v>
      </c>
      <c r="C78" s="95">
        <v>459</v>
      </c>
      <c r="D78" s="95">
        <v>6</v>
      </c>
      <c r="E78" s="95">
        <v>6</v>
      </c>
      <c r="F78" s="95">
        <v>6</v>
      </c>
      <c r="G78" s="95">
        <v>6</v>
      </c>
      <c r="H78" s="95">
        <v>6</v>
      </c>
      <c r="I78" s="95">
        <v>5</v>
      </c>
      <c r="J78" s="95">
        <v>5</v>
      </c>
      <c r="K78" s="95">
        <v>5</v>
      </c>
      <c r="L78" s="95">
        <v>4</v>
      </c>
      <c r="M78" s="95">
        <v>4</v>
      </c>
      <c r="N78" s="95">
        <v>4</v>
      </c>
      <c r="O78" s="95">
        <v>4</v>
      </c>
      <c r="P78" s="95">
        <v>4</v>
      </c>
      <c r="Q78" s="95">
        <v>4</v>
      </c>
      <c r="R78" s="95">
        <v>4</v>
      </c>
      <c r="S78" s="95">
        <v>5</v>
      </c>
      <c r="T78" s="95">
        <v>6</v>
      </c>
      <c r="U78" s="95">
        <v>6</v>
      </c>
      <c r="V78" s="95">
        <v>7</v>
      </c>
      <c r="W78" s="95">
        <v>7</v>
      </c>
      <c r="X78" s="95">
        <v>51</v>
      </c>
      <c r="Y78" s="95">
        <v>119</v>
      </c>
      <c r="Z78" s="95">
        <v>41</v>
      </c>
      <c r="AA78" s="95">
        <v>32</v>
      </c>
      <c r="AB78" s="95">
        <v>22</v>
      </c>
      <c r="AC78" s="95">
        <v>21</v>
      </c>
      <c r="AD78" s="95">
        <v>22</v>
      </c>
      <c r="AE78" s="95">
        <v>15</v>
      </c>
      <c r="AF78" s="95">
        <v>15</v>
      </c>
      <c r="AG78" s="95">
        <v>8</v>
      </c>
      <c r="AH78" s="95">
        <v>5</v>
      </c>
      <c r="AI78" s="95">
        <v>2</v>
      </c>
      <c r="AJ78" s="95">
        <v>2</v>
      </c>
      <c r="AK78" s="95">
        <v>204</v>
      </c>
      <c r="AL78" s="95">
        <v>10</v>
      </c>
      <c r="AM78" s="95">
        <v>15</v>
      </c>
      <c r="AN78" s="95">
        <v>121</v>
      </c>
      <c r="AO78" s="95">
        <v>8</v>
      </c>
      <c r="AP78" s="95">
        <v>6</v>
      </c>
      <c r="AQ78" s="95">
        <v>0</v>
      </c>
      <c r="AR78" s="204">
        <v>3</v>
      </c>
      <c r="AS78" s="204">
        <v>3</v>
      </c>
    </row>
    <row r="79" spans="1:45" x14ac:dyDescent="0.25">
      <c r="A79" s="98" t="s">
        <v>584</v>
      </c>
      <c r="B79" s="94">
        <v>10758</v>
      </c>
      <c r="C79" s="95">
        <v>1102</v>
      </c>
      <c r="D79" s="95">
        <v>19</v>
      </c>
      <c r="E79" s="95">
        <v>19</v>
      </c>
      <c r="F79" s="95">
        <v>19</v>
      </c>
      <c r="G79" s="95">
        <v>20</v>
      </c>
      <c r="H79" s="95">
        <v>20</v>
      </c>
      <c r="I79" s="95">
        <v>21</v>
      </c>
      <c r="J79" s="95">
        <v>21</v>
      </c>
      <c r="K79" s="95">
        <v>22</v>
      </c>
      <c r="L79" s="95">
        <v>22</v>
      </c>
      <c r="M79" s="95">
        <v>23</v>
      </c>
      <c r="N79" s="95">
        <v>23</v>
      </c>
      <c r="O79" s="95">
        <v>24</v>
      </c>
      <c r="P79" s="95">
        <v>24</v>
      </c>
      <c r="Q79" s="95">
        <v>23</v>
      </c>
      <c r="R79" s="95">
        <v>22</v>
      </c>
      <c r="S79" s="95">
        <v>21</v>
      </c>
      <c r="T79" s="95">
        <v>20</v>
      </c>
      <c r="U79" s="95">
        <v>18</v>
      </c>
      <c r="V79" s="95">
        <v>17</v>
      </c>
      <c r="W79" s="95">
        <v>16</v>
      </c>
      <c r="X79" s="95">
        <v>68</v>
      </c>
      <c r="Y79" s="95">
        <v>76</v>
      </c>
      <c r="Z79" s="95">
        <v>68</v>
      </c>
      <c r="AA79" s="95">
        <v>69</v>
      </c>
      <c r="AB79" s="95">
        <v>72</v>
      </c>
      <c r="AC79" s="95">
        <v>60</v>
      </c>
      <c r="AD79" s="95">
        <v>62</v>
      </c>
      <c r="AE79" s="95">
        <v>54</v>
      </c>
      <c r="AF79" s="95">
        <v>46</v>
      </c>
      <c r="AG79" s="95">
        <v>34</v>
      </c>
      <c r="AH79" s="95">
        <v>33</v>
      </c>
      <c r="AI79" s="95">
        <v>25</v>
      </c>
      <c r="AJ79" s="95">
        <v>21</v>
      </c>
      <c r="AK79" s="95">
        <v>520</v>
      </c>
      <c r="AL79" s="95">
        <v>55</v>
      </c>
      <c r="AM79" s="95">
        <v>40</v>
      </c>
      <c r="AN79" s="95">
        <v>190</v>
      </c>
      <c r="AO79" s="95">
        <v>25</v>
      </c>
      <c r="AP79" s="95">
        <v>20</v>
      </c>
      <c r="AQ79" s="95">
        <v>2</v>
      </c>
      <c r="AR79" s="204">
        <v>9</v>
      </c>
      <c r="AS79" s="204">
        <v>10</v>
      </c>
    </row>
    <row r="80" spans="1:45" x14ac:dyDescent="0.25">
      <c r="A80" s="98" t="s">
        <v>580</v>
      </c>
      <c r="B80" s="94">
        <v>2545</v>
      </c>
      <c r="C80" s="95">
        <v>5228</v>
      </c>
      <c r="D80" s="95">
        <v>86</v>
      </c>
      <c r="E80" s="95">
        <v>82</v>
      </c>
      <c r="F80" s="95">
        <v>81</v>
      </c>
      <c r="G80" s="95">
        <v>81</v>
      </c>
      <c r="H80" s="95">
        <v>82</v>
      </c>
      <c r="I80" s="95">
        <v>84</v>
      </c>
      <c r="J80" s="95">
        <v>88</v>
      </c>
      <c r="K80" s="95">
        <v>91</v>
      </c>
      <c r="L80" s="95">
        <v>95</v>
      </c>
      <c r="M80" s="95">
        <v>100</v>
      </c>
      <c r="N80" s="95">
        <v>104</v>
      </c>
      <c r="O80" s="95">
        <v>108</v>
      </c>
      <c r="P80" s="95">
        <v>111</v>
      </c>
      <c r="Q80" s="95">
        <v>110</v>
      </c>
      <c r="R80" s="95">
        <v>106</v>
      </c>
      <c r="S80" s="95">
        <v>104</v>
      </c>
      <c r="T80" s="95">
        <v>101</v>
      </c>
      <c r="U80" s="95">
        <v>98</v>
      </c>
      <c r="V80" s="95">
        <v>94</v>
      </c>
      <c r="W80" s="95">
        <v>91</v>
      </c>
      <c r="X80" s="95">
        <v>418</v>
      </c>
      <c r="Y80" s="95">
        <v>418</v>
      </c>
      <c r="Z80" s="95">
        <v>366</v>
      </c>
      <c r="AA80" s="95">
        <v>343</v>
      </c>
      <c r="AB80" s="95">
        <v>324</v>
      </c>
      <c r="AC80" s="95">
        <v>321</v>
      </c>
      <c r="AD80" s="95">
        <v>254</v>
      </c>
      <c r="AE80" s="95">
        <v>196</v>
      </c>
      <c r="AF80" s="95">
        <v>179</v>
      </c>
      <c r="AG80" s="95">
        <v>189</v>
      </c>
      <c r="AH80" s="95">
        <v>146</v>
      </c>
      <c r="AI80" s="95">
        <v>96</v>
      </c>
      <c r="AJ80" s="95">
        <v>81</v>
      </c>
      <c r="AK80" s="95">
        <v>2559</v>
      </c>
      <c r="AL80" s="95">
        <v>273</v>
      </c>
      <c r="AM80" s="95">
        <v>225</v>
      </c>
      <c r="AN80" s="95">
        <v>1032</v>
      </c>
      <c r="AO80" s="95">
        <v>112</v>
      </c>
      <c r="AP80" s="95">
        <v>91</v>
      </c>
      <c r="AQ80" s="95">
        <v>7</v>
      </c>
      <c r="AR80" s="204">
        <v>43</v>
      </c>
      <c r="AS80" s="204">
        <v>43</v>
      </c>
    </row>
    <row r="81" spans="1:45" x14ac:dyDescent="0.25">
      <c r="A81" s="98" t="s">
        <v>579</v>
      </c>
      <c r="B81" s="94">
        <v>2544</v>
      </c>
      <c r="C81" s="95">
        <v>1319</v>
      </c>
      <c r="D81" s="95">
        <v>24</v>
      </c>
      <c r="E81" s="95">
        <v>23</v>
      </c>
      <c r="F81" s="95">
        <v>23</v>
      </c>
      <c r="G81" s="95">
        <v>23</v>
      </c>
      <c r="H81" s="95">
        <v>23</v>
      </c>
      <c r="I81" s="95">
        <v>24</v>
      </c>
      <c r="J81" s="95">
        <v>25</v>
      </c>
      <c r="K81" s="95">
        <v>26</v>
      </c>
      <c r="L81" s="95">
        <v>27</v>
      </c>
      <c r="M81" s="95">
        <v>28</v>
      </c>
      <c r="N81" s="95">
        <v>29</v>
      </c>
      <c r="O81" s="95">
        <v>30</v>
      </c>
      <c r="P81" s="95">
        <v>31</v>
      </c>
      <c r="Q81" s="95">
        <v>30</v>
      </c>
      <c r="R81" s="95">
        <v>29</v>
      </c>
      <c r="S81" s="95">
        <v>28</v>
      </c>
      <c r="T81" s="95">
        <v>27</v>
      </c>
      <c r="U81" s="95">
        <v>26</v>
      </c>
      <c r="V81" s="95">
        <v>25</v>
      </c>
      <c r="W81" s="95">
        <v>23</v>
      </c>
      <c r="X81" s="95">
        <v>104</v>
      </c>
      <c r="Y81" s="95">
        <v>92</v>
      </c>
      <c r="Z81" s="95">
        <v>94</v>
      </c>
      <c r="AA81" s="95">
        <v>93</v>
      </c>
      <c r="AB81" s="95">
        <v>81</v>
      </c>
      <c r="AC81" s="95">
        <v>73</v>
      </c>
      <c r="AD81" s="95">
        <v>61</v>
      </c>
      <c r="AE81" s="95">
        <v>51</v>
      </c>
      <c r="AF81" s="95">
        <v>50</v>
      </c>
      <c r="AG81" s="95">
        <v>39</v>
      </c>
      <c r="AH81" s="95">
        <v>26</v>
      </c>
      <c r="AI81" s="95">
        <v>19</v>
      </c>
      <c r="AJ81" s="95">
        <v>12</v>
      </c>
      <c r="AK81" s="95">
        <v>661</v>
      </c>
      <c r="AL81" s="95">
        <v>74</v>
      </c>
      <c r="AM81" s="95">
        <v>62</v>
      </c>
      <c r="AN81" s="95">
        <v>261</v>
      </c>
      <c r="AO81" s="95">
        <v>31</v>
      </c>
      <c r="AP81" s="95">
        <v>25</v>
      </c>
      <c r="AQ81" s="95">
        <v>2</v>
      </c>
      <c r="AR81" s="204">
        <v>12</v>
      </c>
      <c r="AS81" s="204">
        <v>12</v>
      </c>
    </row>
    <row r="82" spans="1:45" x14ac:dyDescent="0.25">
      <c r="A82" s="98" t="s">
        <v>587</v>
      </c>
      <c r="B82" s="94">
        <v>10760</v>
      </c>
      <c r="C82" s="95">
        <v>1233</v>
      </c>
      <c r="D82" s="95">
        <v>27</v>
      </c>
      <c r="E82" s="95">
        <v>26</v>
      </c>
      <c r="F82" s="95">
        <v>25</v>
      </c>
      <c r="G82" s="95">
        <v>24</v>
      </c>
      <c r="H82" s="95">
        <v>24</v>
      </c>
      <c r="I82" s="95">
        <v>23</v>
      </c>
      <c r="J82" s="95">
        <v>23</v>
      </c>
      <c r="K82" s="95">
        <v>23</v>
      </c>
      <c r="L82" s="95">
        <v>23</v>
      </c>
      <c r="M82" s="95">
        <v>23</v>
      </c>
      <c r="N82" s="95">
        <v>23</v>
      </c>
      <c r="O82" s="95">
        <v>23</v>
      </c>
      <c r="P82" s="95">
        <v>23</v>
      </c>
      <c r="Q82" s="95">
        <v>23</v>
      </c>
      <c r="R82" s="95">
        <v>24</v>
      </c>
      <c r="S82" s="95">
        <v>24</v>
      </c>
      <c r="T82" s="95">
        <v>24</v>
      </c>
      <c r="U82" s="95">
        <v>24</v>
      </c>
      <c r="V82" s="95">
        <v>23</v>
      </c>
      <c r="W82" s="95">
        <v>22</v>
      </c>
      <c r="X82" s="95">
        <v>97</v>
      </c>
      <c r="Y82" s="95">
        <v>109</v>
      </c>
      <c r="Z82" s="95">
        <v>99</v>
      </c>
      <c r="AA82" s="95">
        <v>92</v>
      </c>
      <c r="AB82" s="95">
        <v>78</v>
      </c>
      <c r="AC82" s="95">
        <v>67</v>
      </c>
      <c r="AD82" s="95">
        <v>52</v>
      </c>
      <c r="AE82" s="95">
        <v>50</v>
      </c>
      <c r="AF82" s="95">
        <v>38</v>
      </c>
      <c r="AG82" s="95">
        <v>31</v>
      </c>
      <c r="AH82" s="95">
        <v>19</v>
      </c>
      <c r="AI82" s="95">
        <v>15</v>
      </c>
      <c r="AJ82" s="95">
        <v>12</v>
      </c>
      <c r="AK82" s="95">
        <v>565</v>
      </c>
      <c r="AL82" s="95">
        <v>57</v>
      </c>
      <c r="AM82" s="95">
        <v>50</v>
      </c>
      <c r="AN82" s="95">
        <v>243</v>
      </c>
      <c r="AO82" s="95">
        <v>35</v>
      </c>
      <c r="AP82" s="95">
        <v>28</v>
      </c>
      <c r="AQ82" s="95">
        <v>2</v>
      </c>
      <c r="AR82" s="204">
        <v>14</v>
      </c>
      <c r="AS82" s="204">
        <v>13</v>
      </c>
    </row>
    <row r="83" spans="1:45" x14ac:dyDescent="0.25">
      <c r="A83" s="98" t="s">
        <v>589</v>
      </c>
      <c r="B83" s="94">
        <v>2541</v>
      </c>
      <c r="C83" s="95">
        <v>2547</v>
      </c>
      <c r="D83" s="95">
        <v>46</v>
      </c>
      <c r="E83" s="95">
        <v>45</v>
      </c>
      <c r="F83" s="95">
        <v>45</v>
      </c>
      <c r="G83" s="95">
        <v>45</v>
      </c>
      <c r="H83" s="95">
        <v>46</v>
      </c>
      <c r="I83" s="95">
        <v>46</v>
      </c>
      <c r="J83" s="95">
        <v>46</v>
      </c>
      <c r="K83" s="95">
        <v>47</v>
      </c>
      <c r="L83" s="95">
        <v>47</v>
      </c>
      <c r="M83" s="95">
        <v>48</v>
      </c>
      <c r="N83" s="95">
        <v>49</v>
      </c>
      <c r="O83" s="95">
        <v>49</v>
      </c>
      <c r="P83" s="95">
        <v>49</v>
      </c>
      <c r="Q83" s="95">
        <v>50</v>
      </c>
      <c r="R83" s="95">
        <v>50</v>
      </c>
      <c r="S83" s="95">
        <v>50</v>
      </c>
      <c r="T83" s="95">
        <v>50</v>
      </c>
      <c r="U83" s="95">
        <v>49</v>
      </c>
      <c r="V83" s="95">
        <v>48</v>
      </c>
      <c r="W83" s="95">
        <v>47</v>
      </c>
      <c r="X83" s="95">
        <v>223</v>
      </c>
      <c r="Y83" s="95">
        <v>230</v>
      </c>
      <c r="Z83" s="95">
        <v>202</v>
      </c>
      <c r="AA83" s="95">
        <v>172</v>
      </c>
      <c r="AB83" s="95">
        <v>155</v>
      </c>
      <c r="AC83" s="95">
        <v>139</v>
      </c>
      <c r="AD83" s="95">
        <v>120</v>
      </c>
      <c r="AE83" s="95">
        <v>99</v>
      </c>
      <c r="AF83" s="95">
        <v>84</v>
      </c>
      <c r="AG83" s="95">
        <v>66</v>
      </c>
      <c r="AH83" s="95">
        <v>44</v>
      </c>
      <c r="AI83" s="95">
        <v>33</v>
      </c>
      <c r="AJ83" s="95">
        <v>28</v>
      </c>
      <c r="AK83" s="95">
        <v>1263</v>
      </c>
      <c r="AL83" s="95">
        <v>123</v>
      </c>
      <c r="AM83" s="95">
        <v>121</v>
      </c>
      <c r="AN83" s="95">
        <v>552</v>
      </c>
      <c r="AO83" s="95">
        <v>58</v>
      </c>
      <c r="AP83" s="95">
        <v>47</v>
      </c>
      <c r="AQ83" s="95">
        <v>4</v>
      </c>
      <c r="AR83" s="204">
        <v>23</v>
      </c>
      <c r="AS83" s="204">
        <v>23</v>
      </c>
    </row>
    <row r="84" spans="1:45" x14ac:dyDescent="0.25">
      <c r="A84" s="98" t="s">
        <v>590</v>
      </c>
      <c r="B84" s="94">
        <v>2551</v>
      </c>
      <c r="C84" s="95">
        <v>3299</v>
      </c>
      <c r="D84" s="95">
        <v>64</v>
      </c>
      <c r="E84" s="95">
        <v>56</v>
      </c>
      <c r="F84" s="95">
        <v>51</v>
      </c>
      <c r="G84" s="95">
        <v>47</v>
      </c>
      <c r="H84" s="95">
        <v>46</v>
      </c>
      <c r="I84" s="95">
        <v>45</v>
      </c>
      <c r="J84" s="95">
        <v>46</v>
      </c>
      <c r="K84" s="95">
        <v>48</v>
      </c>
      <c r="L84" s="95">
        <v>50</v>
      </c>
      <c r="M84" s="95">
        <v>52</v>
      </c>
      <c r="N84" s="95">
        <v>56</v>
      </c>
      <c r="O84" s="95">
        <v>59</v>
      </c>
      <c r="P84" s="95">
        <v>62</v>
      </c>
      <c r="Q84" s="95">
        <v>62</v>
      </c>
      <c r="R84" s="95">
        <v>61</v>
      </c>
      <c r="S84" s="95">
        <v>61</v>
      </c>
      <c r="T84" s="95">
        <v>60</v>
      </c>
      <c r="U84" s="95">
        <v>59</v>
      </c>
      <c r="V84" s="95">
        <v>56</v>
      </c>
      <c r="W84" s="95">
        <v>52</v>
      </c>
      <c r="X84" s="95">
        <v>226</v>
      </c>
      <c r="Y84" s="95">
        <v>292</v>
      </c>
      <c r="Z84" s="95">
        <v>270</v>
      </c>
      <c r="AA84" s="95">
        <v>225</v>
      </c>
      <c r="AB84" s="95">
        <v>176</v>
      </c>
      <c r="AC84" s="95">
        <v>170</v>
      </c>
      <c r="AD84" s="95">
        <v>168</v>
      </c>
      <c r="AE84" s="95">
        <v>150</v>
      </c>
      <c r="AF84" s="95">
        <v>148</v>
      </c>
      <c r="AG84" s="95">
        <v>168</v>
      </c>
      <c r="AH84" s="95">
        <v>95</v>
      </c>
      <c r="AI84" s="95">
        <v>57</v>
      </c>
      <c r="AJ84" s="95">
        <v>61</v>
      </c>
      <c r="AK84" s="95">
        <v>1666</v>
      </c>
      <c r="AL84" s="95">
        <v>150</v>
      </c>
      <c r="AM84" s="95">
        <v>139</v>
      </c>
      <c r="AN84" s="95">
        <v>678</v>
      </c>
      <c r="AO84" s="95">
        <v>85</v>
      </c>
      <c r="AP84" s="95">
        <v>69</v>
      </c>
      <c r="AQ84" s="95">
        <v>5</v>
      </c>
      <c r="AR84" s="204">
        <v>33</v>
      </c>
      <c r="AS84" s="204">
        <v>31</v>
      </c>
    </row>
    <row r="85" spans="1:45" x14ac:dyDescent="0.25">
      <c r="A85" s="57" t="s">
        <v>612</v>
      </c>
      <c r="B85" s="56"/>
      <c r="C85" s="78">
        <f>SUM(C86:C91)</f>
        <v>89685</v>
      </c>
      <c r="D85" s="78">
        <f t="shared" ref="D85:AS85" si="7">SUM(D86:D91)</f>
        <v>1166</v>
      </c>
      <c r="E85" s="78">
        <f t="shared" si="7"/>
        <v>1223</v>
      </c>
      <c r="F85" s="78">
        <f t="shared" si="7"/>
        <v>1258</v>
      </c>
      <c r="G85" s="78">
        <f t="shared" si="7"/>
        <v>1276</v>
      </c>
      <c r="H85" s="78">
        <f t="shared" si="7"/>
        <v>1279</v>
      </c>
      <c r="I85" s="78">
        <f t="shared" si="7"/>
        <v>1271</v>
      </c>
      <c r="J85" s="78">
        <f t="shared" si="7"/>
        <v>1258</v>
      </c>
      <c r="K85" s="78">
        <f t="shared" si="7"/>
        <v>1238</v>
      </c>
      <c r="L85" s="78">
        <f t="shared" si="7"/>
        <v>1219</v>
      </c>
      <c r="M85" s="78">
        <f t="shared" si="7"/>
        <v>1200</v>
      </c>
      <c r="N85" s="78">
        <f t="shared" si="7"/>
        <v>1183</v>
      </c>
      <c r="O85" s="78">
        <f t="shared" si="7"/>
        <v>1154</v>
      </c>
      <c r="P85" s="78">
        <f t="shared" si="7"/>
        <v>1168</v>
      </c>
      <c r="Q85" s="78">
        <f t="shared" si="7"/>
        <v>1246</v>
      </c>
      <c r="R85" s="78">
        <f t="shared" si="7"/>
        <v>1363</v>
      </c>
      <c r="S85" s="78">
        <f t="shared" si="7"/>
        <v>1478</v>
      </c>
      <c r="T85" s="78">
        <f t="shared" si="7"/>
        <v>1600</v>
      </c>
      <c r="U85" s="78">
        <f t="shared" si="7"/>
        <v>1688</v>
      </c>
      <c r="V85" s="78">
        <f t="shared" si="7"/>
        <v>1720</v>
      </c>
      <c r="W85" s="78">
        <f t="shared" si="7"/>
        <v>1717</v>
      </c>
      <c r="X85" s="78">
        <f t="shared" si="7"/>
        <v>8820</v>
      </c>
      <c r="Y85" s="78">
        <f t="shared" si="7"/>
        <v>10033</v>
      </c>
      <c r="Z85" s="78">
        <f t="shared" si="7"/>
        <v>8156</v>
      </c>
      <c r="AA85" s="78">
        <f t="shared" si="7"/>
        <v>6952</v>
      </c>
      <c r="AB85" s="78">
        <f t="shared" si="7"/>
        <v>5878</v>
      </c>
      <c r="AC85" s="78">
        <f t="shared" si="7"/>
        <v>5138</v>
      </c>
      <c r="AD85" s="78">
        <f t="shared" si="7"/>
        <v>4898</v>
      </c>
      <c r="AE85" s="78">
        <f t="shared" si="7"/>
        <v>3889</v>
      </c>
      <c r="AF85" s="78">
        <f t="shared" si="7"/>
        <v>3277</v>
      </c>
      <c r="AG85" s="78">
        <f t="shared" si="7"/>
        <v>2355</v>
      </c>
      <c r="AH85" s="78">
        <f t="shared" si="7"/>
        <v>1602</v>
      </c>
      <c r="AI85" s="78">
        <f t="shared" si="7"/>
        <v>1097</v>
      </c>
      <c r="AJ85" s="78">
        <f t="shared" si="7"/>
        <v>885</v>
      </c>
      <c r="AK85" s="78">
        <f t="shared" si="7"/>
        <v>46206</v>
      </c>
      <c r="AL85" s="78">
        <f t="shared" si="7"/>
        <v>3113</v>
      </c>
      <c r="AM85" s="78">
        <f t="shared" si="7"/>
        <v>4372</v>
      </c>
      <c r="AN85" s="78">
        <f t="shared" si="7"/>
        <v>22989</v>
      </c>
      <c r="AO85" s="78">
        <f t="shared" si="7"/>
        <v>1468</v>
      </c>
      <c r="AP85" s="78">
        <f t="shared" si="7"/>
        <v>1183</v>
      </c>
      <c r="AQ85" s="78">
        <f t="shared" si="7"/>
        <v>90</v>
      </c>
      <c r="AR85" s="78">
        <f t="shared" si="7"/>
        <v>584</v>
      </c>
      <c r="AS85" s="78">
        <f t="shared" si="7"/>
        <v>582</v>
      </c>
    </row>
    <row r="86" spans="1:45" x14ac:dyDescent="0.25">
      <c r="A86" s="98" t="s">
        <v>432</v>
      </c>
      <c r="B86" s="94">
        <v>2307</v>
      </c>
      <c r="C86" s="95">
        <v>16408</v>
      </c>
      <c r="D86" s="95">
        <v>270</v>
      </c>
      <c r="E86" s="95">
        <v>280</v>
      </c>
      <c r="F86" s="95">
        <v>286</v>
      </c>
      <c r="G86" s="95">
        <v>289</v>
      </c>
      <c r="H86" s="95">
        <v>290</v>
      </c>
      <c r="I86" s="95">
        <v>289</v>
      </c>
      <c r="J86" s="95">
        <v>288</v>
      </c>
      <c r="K86" s="95">
        <v>284</v>
      </c>
      <c r="L86" s="95">
        <v>280</v>
      </c>
      <c r="M86" s="95">
        <v>275</v>
      </c>
      <c r="N86" s="95">
        <v>272</v>
      </c>
      <c r="O86" s="95">
        <v>266</v>
      </c>
      <c r="P86" s="95">
        <v>266</v>
      </c>
      <c r="Q86" s="95">
        <v>274</v>
      </c>
      <c r="R86" s="95">
        <v>286</v>
      </c>
      <c r="S86" s="95">
        <v>300</v>
      </c>
      <c r="T86" s="95">
        <v>312</v>
      </c>
      <c r="U86" s="95">
        <v>322</v>
      </c>
      <c r="V86" s="95">
        <v>331</v>
      </c>
      <c r="W86" s="95">
        <v>336</v>
      </c>
      <c r="X86" s="95">
        <v>1766</v>
      </c>
      <c r="Y86" s="95">
        <v>1834</v>
      </c>
      <c r="Z86" s="95">
        <v>1422</v>
      </c>
      <c r="AA86" s="95">
        <v>1207</v>
      </c>
      <c r="AB86" s="95">
        <v>1032</v>
      </c>
      <c r="AC86" s="95">
        <v>851</v>
      </c>
      <c r="AD86" s="95">
        <v>695</v>
      </c>
      <c r="AE86" s="95">
        <v>556</v>
      </c>
      <c r="AF86" s="95">
        <v>425</v>
      </c>
      <c r="AG86" s="95">
        <v>312</v>
      </c>
      <c r="AH86" s="95">
        <v>224</v>
      </c>
      <c r="AI86" s="95">
        <v>158</v>
      </c>
      <c r="AJ86" s="95">
        <v>130</v>
      </c>
      <c r="AK86" s="95">
        <v>8434</v>
      </c>
      <c r="AL86" s="95">
        <v>691</v>
      </c>
      <c r="AM86" s="95">
        <v>826</v>
      </c>
      <c r="AN86" s="95">
        <v>4172</v>
      </c>
      <c r="AO86" s="95">
        <v>340</v>
      </c>
      <c r="AP86" s="95">
        <v>273</v>
      </c>
      <c r="AQ86" s="95">
        <v>21</v>
      </c>
      <c r="AR86" s="204">
        <v>135</v>
      </c>
      <c r="AS86" s="204">
        <v>135</v>
      </c>
    </row>
    <row r="87" spans="1:45" x14ac:dyDescent="0.25">
      <c r="A87" s="98" t="s">
        <v>437</v>
      </c>
      <c r="B87" s="94">
        <v>2316</v>
      </c>
      <c r="C87" s="95">
        <v>27231</v>
      </c>
      <c r="D87" s="95">
        <v>318</v>
      </c>
      <c r="E87" s="95">
        <v>335</v>
      </c>
      <c r="F87" s="95">
        <v>345</v>
      </c>
      <c r="G87" s="95">
        <v>352</v>
      </c>
      <c r="H87" s="95">
        <v>352</v>
      </c>
      <c r="I87" s="95">
        <v>350</v>
      </c>
      <c r="J87" s="95">
        <v>345</v>
      </c>
      <c r="K87" s="95">
        <v>339</v>
      </c>
      <c r="L87" s="95">
        <v>333</v>
      </c>
      <c r="M87" s="95">
        <v>327</v>
      </c>
      <c r="N87" s="95">
        <v>322</v>
      </c>
      <c r="O87" s="95">
        <v>314</v>
      </c>
      <c r="P87" s="95">
        <v>320</v>
      </c>
      <c r="Q87" s="95">
        <v>347</v>
      </c>
      <c r="R87" s="95">
        <v>388</v>
      </c>
      <c r="S87" s="95">
        <v>428</v>
      </c>
      <c r="T87" s="95">
        <v>471</v>
      </c>
      <c r="U87" s="95">
        <v>501</v>
      </c>
      <c r="V87" s="95">
        <v>509</v>
      </c>
      <c r="W87" s="95">
        <v>504</v>
      </c>
      <c r="X87" s="95">
        <v>2573</v>
      </c>
      <c r="Y87" s="95">
        <v>3049</v>
      </c>
      <c r="Z87" s="95">
        <v>2525</v>
      </c>
      <c r="AA87" s="95">
        <v>2159</v>
      </c>
      <c r="AB87" s="95">
        <v>1814</v>
      </c>
      <c r="AC87" s="95">
        <v>1614</v>
      </c>
      <c r="AD87" s="95">
        <v>1616</v>
      </c>
      <c r="AE87" s="95">
        <v>1279</v>
      </c>
      <c r="AF87" s="95">
        <v>1111</v>
      </c>
      <c r="AG87" s="95">
        <v>798</v>
      </c>
      <c r="AH87" s="95">
        <v>537</v>
      </c>
      <c r="AI87" s="95">
        <v>364</v>
      </c>
      <c r="AJ87" s="95">
        <v>292</v>
      </c>
      <c r="AK87" s="95">
        <v>14050</v>
      </c>
      <c r="AL87" s="95">
        <v>864</v>
      </c>
      <c r="AM87" s="95">
        <v>1305</v>
      </c>
      <c r="AN87" s="95">
        <v>7006</v>
      </c>
      <c r="AO87" s="95">
        <v>400</v>
      </c>
      <c r="AP87" s="95">
        <v>323</v>
      </c>
      <c r="AQ87" s="95">
        <v>24</v>
      </c>
      <c r="AR87" s="204">
        <v>159</v>
      </c>
      <c r="AS87" s="204">
        <v>159</v>
      </c>
    </row>
    <row r="88" spans="1:45" x14ac:dyDescent="0.25">
      <c r="A88" s="98" t="s">
        <v>438</v>
      </c>
      <c r="B88" s="94">
        <v>2315</v>
      </c>
      <c r="C88" s="95">
        <v>23664</v>
      </c>
      <c r="D88" s="95">
        <v>276</v>
      </c>
      <c r="E88" s="95">
        <v>291</v>
      </c>
      <c r="F88" s="95">
        <v>301</v>
      </c>
      <c r="G88" s="95">
        <v>305</v>
      </c>
      <c r="H88" s="95">
        <v>306</v>
      </c>
      <c r="I88" s="95">
        <v>303</v>
      </c>
      <c r="J88" s="95">
        <v>299</v>
      </c>
      <c r="K88" s="95">
        <v>294</v>
      </c>
      <c r="L88" s="95">
        <v>289</v>
      </c>
      <c r="M88" s="95">
        <v>285</v>
      </c>
      <c r="N88" s="95">
        <v>280</v>
      </c>
      <c r="O88" s="95">
        <v>273</v>
      </c>
      <c r="P88" s="95">
        <v>278</v>
      </c>
      <c r="Q88" s="95">
        <v>302</v>
      </c>
      <c r="R88" s="95">
        <v>337</v>
      </c>
      <c r="S88" s="95">
        <v>372</v>
      </c>
      <c r="T88" s="95">
        <v>409</v>
      </c>
      <c r="U88" s="95">
        <v>436</v>
      </c>
      <c r="V88" s="95">
        <v>443</v>
      </c>
      <c r="W88" s="95">
        <v>439</v>
      </c>
      <c r="X88" s="95">
        <v>2236</v>
      </c>
      <c r="Y88" s="95">
        <v>2650</v>
      </c>
      <c r="Z88" s="95">
        <v>2193</v>
      </c>
      <c r="AA88" s="95">
        <v>1876</v>
      </c>
      <c r="AB88" s="95">
        <v>1576</v>
      </c>
      <c r="AC88" s="95">
        <v>1403</v>
      </c>
      <c r="AD88" s="95">
        <v>1403</v>
      </c>
      <c r="AE88" s="95">
        <v>1111</v>
      </c>
      <c r="AF88" s="95">
        <v>966</v>
      </c>
      <c r="AG88" s="95">
        <v>693</v>
      </c>
      <c r="AH88" s="95">
        <v>467</v>
      </c>
      <c r="AI88" s="95">
        <v>317</v>
      </c>
      <c r="AJ88" s="95">
        <v>255</v>
      </c>
      <c r="AK88" s="95">
        <v>12207</v>
      </c>
      <c r="AL88" s="95">
        <v>751</v>
      </c>
      <c r="AM88" s="95">
        <v>1135</v>
      </c>
      <c r="AN88" s="95">
        <v>6087</v>
      </c>
      <c r="AO88" s="95">
        <v>348</v>
      </c>
      <c r="AP88" s="95">
        <v>280</v>
      </c>
      <c r="AQ88" s="95">
        <v>21</v>
      </c>
      <c r="AR88" s="204">
        <v>138</v>
      </c>
      <c r="AS88" s="204">
        <v>138</v>
      </c>
    </row>
    <row r="89" spans="1:45" ht="30" x14ac:dyDescent="0.25">
      <c r="A89" s="227" t="s">
        <v>439</v>
      </c>
      <c r="B89" s="159">
        <v>10041</v>
      </c>
      <c r="C89" s="160">
        <v>12883</v>
      </c>
      <c r="D89" s="160">
        <v>150</v>
      </c>
      <c r="E89" s="160">
        <v>159</v>
      </c>
      <c r="F89" s="160">
        <v>164</v>
      </c>
      <c r="G89" s="160">
        <v>166</v>
      </c>
      <c r="H89" s="160">
        <v>166</v>
      </c>
      <c r="I89" s="160">
        <v>165</v>
      </c>
      <c r="J89" s="160">
        <v>163</v>
      </c>
      <c r="K89" s="160">
        <v>160</v>
      </c>
      <c r="L89" s="160">
        <v>157</v>
      </c>
      <c r="M89" s="160">
        <v>155</v>
      </c>
      <c r="N89" s="160">
        <v>153</v>
      </c>
      <c r="O89" s="160">
        <v>148</v>
      </c>
      <c r="P89" s="160">
        <v>151</v>
      </c>
      <c r="Q89" s="160">
        <v>164</v>
      </c>
      <c r="R89" s="160">
        <v>184</v>
      </c>
      <c r="S89" s="160">
        <v>202</v>
      </c>
      <c r="T89" s="160">
        <v>223</v>
      </c>
      <c r="U89" s="160">
        <v>237</v>
      </c>
      <c r="V89" s="160">
        <v>241</v>
      </c>
      <c r="W89" s="160">
        <v>239</v>
      </c>
      <c r="X89" s="160">
        <v>1217</v>
      </c>
      <c r="Y89" s="160">
        <v>1443</v>
      </c>
      <c r="Z89" s="160">
        <v>1194</v>
      </c>
      <c r="AA89" s="160">
        <v>1021</v>
      </c>
      <c r="AB89" s="160">
        <v>858</v>
      </c>
      <c r="AC89" s="160">
        <v>764</v>
      </c>
      <c r="AD89" s="160">
        <v>764</v>
      </c>
      <c r="AE89" s="160">
        <v>605</v>
      </c>
      <c r="AF89" s="160">
        <v>526</v>
      </c>
      <c r="AG89" s="160">
        <v>378</v>
      </c>
      <c r="AH89" s="160">
        <v>254</v>
      </c>
      <c r="AI89" s="160">
        <v>173</v>
      </c>
      <c r="AJ89" s="160">
        <v>139</v>
      </c>
      <c r="AK89" s="160">
        <v>6647</v>
      </c>
      <c r="AL89" s="160">
        <v>409</v>
      </c>
      <c r="AM89" s="160">
        <v>618</v>
      </c>
      <c r="AN89" s="160">
        <v>3314</v>
      </c>
      <c r="AO89" s="160">
        <v>189</v>
      </c>
      <c r="AP89" s="160">
        <v>153</v>
      </c>
      <c r="AQ89" s="160">
        <v>12</v>
      </c>
      <c r="AR89" s="204">
        <v>75</v>
      </c>
      <c r="AS89" s="204">
        <v>75</v>
      </c>
    </row>
    <row r="90" spans="1:45" x14ac:dyDescent="0.25">
      <c r="A90" s="98" t="s">
        <v>430</v>
      </c>
      <c r="B90" s="94">
        <v>2302</v>
      </c>
      <c r="C90" s="95">
        <v>3459</v>
      </c>
      <c r="D90" s="95">
        <v>53</v>
      </c>
      <c r="E90" s="95">
        <v>55</v>
      </c>
      <c r="F90" s="95">
        <v>57</v>
      </c>
      <c r="G90" s="95">
        <v>58</v>
      </c>
      <c r="H90" s="95">
        <v>58</v>
      </c>
      <c r="I90" s="95">
        <v>58</v>
      </c>
      <c r="J90" s="95">
        <v>58</v>
      </c>
      <c r="K90" s="95">
        <v>57</v>
      </c>
      <c r="L90" s="95">
        <v>57</v>
      </c>
      <c r="M90" s="95">
        <v>56</v>
      </c>
      <c r="N90" s="95">
        <v>56</v>
      </c>
      <c r="O90" s="95">
        <v>55</v>
      </c>
      <c r="P90" s="95">
        <v>55</v>
      </c>
      <c r="Q90" s="95">
        <v>58</v>
      </c>
      <c r="R90" s="95">
        <v>62</v>
      </c>
      <c r="S90" s="95">
        <v>66</v>
      </c>
      <c r="T90" s="95">
        <v>70</v>
      </c>
      <c r="U90" s="95">
        <v>73</v>
      </c>
      <c r="V90" s="95">
        <v>74</v>
      </c>
      <c r="W90" s="95">
        <v>75</v>
      </c>
      <c r="X90" s="95">
        <v>378</v>
      </c>
      <c r="Y90" s="95">
        <v>382</v>
      </c>
      <c r="Z90" s="95">
        <v>299</v>
      </c>
      <c r="AA90" s="95">
        <v>244</v>
      </c>
      <c r="AB90" s="95">
        <v>218</v>
      </c>
      <c r="AC90" s="95">
        <v>192</v>
      </c>
      <c r="AD90" s="95">
        <v>165</v>
      </c>
      <c r="AE90" s="95">
        <v>133</v>
      </c>
      <c r="AF90" s="95">
        <v>93</v>
      </c>
      <c r="AG90" s="95">
        <v>59</v>
      </c>
      <c r="AH90" s="95">
        <v>37</v>
      </c>
      <c r="AI90" s="95">
        <v>27</v>
      </c>
      <c r="AJ90" s="95">
        <v>21</v>
      </c>
      <c r="AK90" s="95">
        <v>1763</v>
      </c>
      <c r="AL90" s="95">
        <v>144</v>
      </c>
      <c r="AM90" s="95">
        <v>184</v>
      </c>
      <c r="AN90" s="95">
        <v>875</v>
      </c>
      <c r="AO90" s="95">
        <v>66</v>
      </c>
      <c r="AP90" s="95">
        <v>53</v>
      </c>
      <c r="AQ90" s="95">
        <v>4</v>
      </c>
      <c r="AR90" s="204">
        <v>27</v>
      </c>
      <c r="AS90" s="204">
        <v>26</v>
      </c>
    </row>
    <row r="91" spans="1:45" x14ac:dyDescent="0.25">
      <c r="A91" s="98" t="s">
        <v>434</v>
      </c>
      <c r="B91" s="94">
        <v>2310</v>
      </c>
      <c r="C91" s="95">
        <v>6040</v>
      </c>
      <c r="D91" s="95">
        <v>99</v>
      </c>
      <c r="E91" s="95">
        <v>103</v>
      </c>
      <c r="F91" s="95">
        <v>105</v>
      </c>
      <c r="G91" s="95">
        <v>106</v>
      </c>
      <c r="H91" s="95">
        <v>107</v>
      </c>
      <c r="I91" s="95">
        <v>106</v>
      </c>
      <c r="J91" s="95">
        <v>105</v>
      </c>
      <c r="K91" s="95">
        <v>104</v>
      </c>
      <c r="L91" s="95">
        <v>103</v>
      </c>
      <c r="M91" s="95">
        <v>102</v>
      </c>
      <c r="N91" s="95">
        <v>100</v>
      </c>
      <c r="O91" s="95">
        <v>98</v>
      </c>
      <c r="P91" s="95">
        <v>98</v>
      </c>
      <c r="Q91" s="95">
        <v>101</v>
      </c>
      <c r="R91" s="95">
        <v>106</v>
      </c>
      <c r="S91" s="95">
        <v>110</v>
      </c>
      <c r="T91" s="95">
        <v>115</v>
      </c>
      <c r="U91" s="95">
        <v>119</v>
      </c>
      <c r="V91" s="95">
        <v>122</v>
      </c>
      <c r="W91" s="95">
        <v>124</v>
      </c>
      <c r="X91" s="95">
        <v>650</v>
      </c>
      <c r="Y91" s="95">
        <v>675</v>
      </c>
      <c r="Z91" s="95">
        <v>523</v>
      </c>
      <c r="AA91" s="95">
        <v>445</v>
      </c>
      <c r="AB91" s="95">
        <v>380</v>
      </c>
      <c r="AC91" s="95">
        <v>314</v>
      </c>
      <c r="AD91" s="95">
        <v>255</v>
      </c>
      <c r="AE91" s="95">
        <v>205</v>
      </c>
      <c r="AF91" s="95">
        <v>156</v>
      </c>
      <c r="AG91" s="95">
        <v>115</v>
      </c>
      <c r="AH91" s="95">
        <v>83</v>
      </c>
      <c r="AI91" s="95">
        <v>58</v>
      </c>
      <c r="AJ91" s="95">
        <v>48</v>
      </c>
      <c r="AK91" s="95">
        <v>3105</v>
      </c>
      <c r="AL91" s="95">
        <v>254</v>
      </c>
      <c r="AM91" s="95">
        <v>304</v>
      </c>
      <c r="AN91" s="95">
        <v>1535</v>
      </c>
      <c r="AO91" s="95">
        <v>125</v>
      </c>
      <c r="AP91" s="95">
        <v>101</v>
      </c>
      <c r="AQ91" s="95">
        <v>8</v>
      </c>
      <c r="AR91" s="204">
        <v>50</v>
      </c>
      <c r="AS91" s="204">
        <v>49</v>
      </c>
    </row>
    <row r="92" spans="1:45" x14ac:dyDescent="0.25">
      <c r="A92" s="57" t="s">
        <v>613</v>
      </c>
      <c r="B92" s="56"/>
      <c r="C92" s="78">
        <f>SUM(C93:C104)</f>
        <v>16509</v>
      </c>
      <c r="D92" s="78">
        <f t="shared" ref="D92:AS92" si="8">SUM(D93:D104)</f>
        <v>303</v>
      </c>
      <c r="E92" s="78">
        <f t="shared" si="8"/>
        <v>306</v>
      </c>
      <c r="F92" s="78">
        <f t="shared" si="8"/>
        <v>307</v>
      </c>
      <c r="G92" s="78">
        <f t="shared" si="8"/>
        <v>309</v>
      </c>
      <c r="H92" s="78">
        <f t="shared" si="8"/>
        <v>310</v>
      </c>
      <c r="I92" s="78">
        <f t="shared" si="8"/>
        <v>311</v>
      </c>
      <c r="J92" s="78">
        <f t="shared" si="8"/>
        <v>311</v>
      </c>
      <c r="K92" s="78">
        <f t="shared" si="8"/>
        <v>312</v>
      </c>
      <c r="L92" s="78">
        <f t="shared" si="8"/>
        <v>310</v>
      </c>
      <c r="M92" s="78">
        <f t="shared" si="8"/>
        <v>308</v>
      </c>
      <c r="N92" s="78">
        <f>SUM(N93:N104)</f>
        <v>307</v>
      </c>
      <c r="O92" s="78">
        <f t="shared" si="8"/>
        <v>306</v>
      </c>
      <c r="P92" s="78">
        <f t="shared" si="8"/>
        <v>304</v>
      </c>
      <c r="Q92" s="78">
        <f t="shared" si="8"/>
        <v>301</v>
      </c>
      <c r="R92" s="78">
        <f t="shared" si="8"/>
        <v>297</v>
      </c>
      <c r="S92" s="78">
        <f t="shared" si="8"/>
        <v>293</v>
      </c>
      <c r="T92" s="78">
        <f t="shared" si="8"/>
        <v>291</v>
      </c>
      <c r="U92" s="78">
        <f t="shared" si="8"/>
        <v>285</v>
      </c>
      <c r="V92" s="78">
        <f t="shared" si="8"/>
        <v>278</v>
      </c>
      <c r="W92" s="78">
        <f t="shared" si="8"/>
        <v>268</v>
      </c>
      <c r="X92" s="78">
        <f t="shared" si="8"/>
        <v>1287</v>
      </c>
      <c r="Y92" s="78">
        <f t="shared" si="8"/>
        <v>1521</v>
      </c>
      <c r="Z92" s="78">
        <f t="shared" si="8"/>
        <v>1192</v>
      </c>
      <c r="AA92" s="78">
        <f t="shared" si="8"/>
        <v>1221</v>
      </c>
      <c r="AB92" s="78">
        <f t="shared" si="8"/>
        <v>1054</v>
      </c>
      <c r="AC92" s="78">
        <f t="shared" si="8"/>
        <v>1032</v>
      </c>
      <c r="AD92" s="78">
        <f t="shared" si="8"/>
        <v>883</v>
      </c>
      <c r="AE92" s="78">
        <f t="shared" si="8"/>
        <v>699</v>
      </c>
      <c r="AF92" s="78">
        <f t="shared" si="8"/>
        <v>540</v>
      </c>
      <c r="AG92" s="78">
        <f t="shared" si="8"/>
        <v>428</v>
      </c>
      <c r="AH92" s="78">
        <f t="shared" si="8"/>
        <v>291</v>
      </c>
      <c r="AI92" s="78">
        <f t="shared" si="8"/>
        <v>203</v>
      </c>
      <c r="AJ92" s="78">
        <f t="shared" si="8"/>
        <v>141</v>
      </c>
      <c r="AK92" s="78">
        <f t="shared" si="8"/>
        <v>7432</v>
      </c>
      <c r="AL92" s="78">
        <f t="shared" si="8"/>
        <v>691</v>
      </c>
      <c r="AM92" s="78">
        <f t="shared" si="8"/>
        <v>629</v>
      </c>
      <c r="AN92" s="78">
        <f t="shared" si="8"/>
        <v>3227</v>
      </c>
      <c r="AO92" s="78">
        <f t="shared" si="8"/>
        <v>390</v>
      </c>
      <c r="AP92" s="78">
        <f t="shared" si="8"/>
        <v>314</v>
      </c>
      <c r="AQ92" s="78">
        <f t="shared" si="8"/>
        <v>24</v>
      </c>
      <c r="AR92" s="78">
        <f t="shared" si="8"/>
        <v>151</v>
      </c>
      <c r="AS92" s="78">
        <f t="shared" si="8"/>
        <v>152</v>
      </c>
    </row>
    <row r="93" spans="1:45" x14ac:dyDescent="0.25">
      <c r="A93" s="98" t="s">
        <v>353</v>
      </c>
      <c r="B93" s="94">
        <v>2355</v>
      </c>
      <c r="C93" s="95">
        <v>3736</v>
      </c>
      <c r="D93" s="95">
        <v>68</v>
      </c>
      <c r="E93" s="95">
        <v>69</v>
      </c>
      <c r="F93" s="95">
        <v>69</v>
      </c>
      <c r="G93" s="95">
        <v>69</v>
      </c>
      <c r="H93" s="95">
        <v>69</v>
      </c>
      <c r="I93" s="95">
        <v>70</v>
      </c>
      <c r="J93" s="95">
        <v>69</v>
      </c>
      <c r="K93" s="95">
        <v>70</v>
      </c>
      <c r="L93" s="95">
        <v>70</v>
      </c>
      <c r="M93" s="95">
        <v>70</v>
      </c>
      <c r="N93" s="95">
        <v>70</v>
      </c>
      <c r="O93" s="95">
        <v>70</v>
      </c>
      <c r="P93" s="95">
        <v>70</v>
      </c>
      <c r="Q93" s="95">
        <v>69</v>
      </c>
      <c r="R93" s="95">
        <v>68</v>
      </c>
      <c r="S93" s="95">
        <v>67</v>
      </c>
      <c r="T93" s="95">
        <v>66</v>
      </c>
      <c r="U93" s="95">
        <v>65</v>
      </c>
      <c r="V93" s="95">
        <v>63</v>
      </c>
      <c r="W93" s="95">
        <v>60</v>
      </c>
      <c r="X93" s="95">
        <v>283</v>
      </c>
      <c r="Y93" s="95">
        <v>333</v>
      </c>
      <c r="Z93" s="95">
        <v>263</v>
      </c>
      <c r="AA93" s="95">
        <v>281</v>
      </c>
      <c r="AB93" s="95">
        <v>243</v>
      </c>
      <c r="AC93" s="95">
        <v>235</v>
      </c>
      <c r="AD93" s="95">
        <v>207</v>
      </c>
      <c r="AE93" s="95">
        <v>161</v>
      </c>
      <c r="AF93" s="95">
        <v>122</v>
      </c>
      <c r="AG93" s="95">
        <v>99</v>
      </c>
      <c r="AH93" s="95">
        <v>67</v>
      </c>
      <c r="AI93" s="95">
        <v>47</v>
      </c>
      <c r="AJ93" s="95">
        <v>34</v>
      </c>
      <c r="AK93" s="95">
        <v>1684</v>
      </c>
      <c r="AL93" s="95">
        <v>155</v>
      </c>
      <c r="AM93" s="95">
        <v>142</v>
      </c>
      <c r="AN93" s="95">
        <v>724</v>
      </c>
      <c r="AO93" s="95">
        <v>88</v>
      </c>
      <c r="AP93" s="95">
        <v>71</v>
      </c>
      <c r="AQ93" s="95">
        <v>5</v>
      </c>
      <c r="AR93" s="204">
        <v>34</v>
      </c>
      <c r="AS93" s="204">
        <v>34</v>
      </c>
    </row>
    <row r="94" spans="1:45" x14ac:dyDescent="0.25">
      <c r="A94" s="98" t="s">
        <v>354</v>
      </c>
      <c r="B94" s="94">
        <v>2359</v>
      </c>
      <c r="C94" s="95">
        <v>1467</v>
      </c>
      <c r="D94" s="95">
        <v>28</v>
      </c>
      <c r="E94" s="95">
        <v>27</v>
      </c>
      <c r="F94" s="95">
        <v>27</v>
      </c>
      <c r="G94" s="95">
        <v>27</v>
      </c>
      <c r="H94" s="95">
        <v>27</v>
      </c>
      <c r="I94" s="95">
        <v>27</v>
      </c>
      <c r="J94" s="95">
        <v>28</v>
      </c>
      <c r="K94" s="95">
        <v>27</v>
      </c>
      <c r="L94" s="95">
        <v>27</v>
      </c>
      <c r="M94" s="95">
        <v>27</v>
      </c>
      <c r="N94" s="95">
        <v>27</v>
      </c>
      <c r="O94" s="95">
        <v>27</v>
      </c>
      <c r="P94" s="95">
        <v>28</v>
      </c>
      <c r="Q94" s="95">
        <v>27</v>
      </c>
      <c r="R94" s="95">
        <v>26</v>
      </c>
      <c r="S94" s="95">
        <v>26</v>
      </c>
      <c r="T94" s="95">
        <v>27</v>
      </c>
      <c r="U94" s="95">
        <v>25</v>
      </c>
      <c r="V94" s="95">
        <v>25</v>
      </c>
      <c r="W94" s="95">
        <v>23</v>
      </c>
      <c r="X94" s="95">
        <v>111</v>
      </c>
      <c r="Y94" s="95">
        <v>131</v>
      </c>
      <c r="Z94" s="95">
        <v>103</v>
      </c>
      <c r="AA94" s="95">
        <v>111</v>
      </c>
      <c r="AB94" s="95">
        <v>96</v>
      </c>
      <c r="AC94" s="95">
        <v>92</v>
      </c>
      <c r="AD94" s="95">
        <v>82</v>
      </c>
      <c r="AE94" s="95">
        <v>63</v>
      </c>
      <c r="AF94" s="95">
        <v>48</v>
      </c>
      <c r="AG94" s="95">
        <v>39</v>
      </c>
      <c r="AH94" s="95">
        <v>27</v>
      </c>
      <c r="AI94" s="95">
        <v>18</v>
      </c>
      <c r="AJ94" s="95">
        <v>13</v>
      </c>
      <c r="AK94" s="95">
        <v>661</v>
      </c>
      <c r="AL94" s="95">
        <v>61</v>
      </c>
      <c r="AM94" s="95">
        <v>56</v>
      </c>
      <c r="AN94" s="95">
        <v>285</v>
      </c>
      <c r="AO94" s="95">
        <v>35</v>
      </c>
      <c r="AP94" s="95">
        <v>28</v>
      </c>
      <c r="AQ94" s="95">
        <v>2</v>
      </c>
      <c r="AR94" s="204">
        <v>14</v>
      </c>
      <c r="AS94" s="204">
        <v>14</v>
      </c>
    </row>
    <row r="95" spans="1:45" x14ac:dyDescent="0.25">
      <c r="A95" s="98" t="s">
        <v>355</v>
      </c>
      <c r="B95" s="94">
        <v>6973</v>
      </c>
      <c r="C95" s="95">
        <v>666</v>
      </c>
      <c r="D95" s="95">
        <v>12</v>
      </c>
      <c r="E95" s="95">
        <v>12</v>
      </c>
      <c r="F95" s="95">
        <v>12</v>
      </c>
      <c r="G95" s="95">
        <v>12</v>
      </c>
      <c r="H95" s="95">
        <v>12</v>
      </c>
      <c r="I95" s="95">
        <v>12</v>
      </c>
      <c r="J95" s="95">
        <v>12</v>
      </c>
      <c r="K95" s="95">
        <v>12</v>
      </c>
      <c r="L95" s="95">
        <v>13</v>
      </c>
      <c r="M95" s="95">
        <v>13</v>
      </c>
      <c r="N95" s="95">
        <v>13</v>
      </c>
      <c r="O95" s="95">
        <v>13</v>
      </c>
      <c r="P95" s="95">
        <v>12</v>
      </c>
      <c r="Q95" s="95">
        <v>12</v>
      </c>
      <c r="R95" s="95">
        <v>12</v>
      </c>
      <c r="S95" s="95">
        <v>12</v>
      </c>
      <c r="T95" s="95">
        <v>12</v>
      </c>
      <c r="U95" s="95">
        <v>12</v>
      </c>
      <c r="V95" s="95">
        <v>11</v>
      </c>
      <c r="W95" s="95">
        <v>11</v>
      </c>
      <c r="X95" s="95">
        <v>50</v>
      </c>
      <c r="Y95" s="95">
        <v>60</v>
      </c>
      <c r="Z95" s="95">
        <v>47</v>
      </c>
      <c r="AA95" s="95">
        <v>50</v>
      </c>
      <c r="AB95" s="95">
        <v>43</v>
      </c>
      <c r="AC95" s="95">
        <v>42</v>
      </c>
      <c r="AD95" s="95">
        <v>37</v>
      </c>
      <c r="AE95" s="95">
        <v>29</v>
      </c>
      <c r="AF95" s="95">
        <v>22</v>
      </c>
      <c r="AG95" s="95">
        <v>18</v>
      </c>
      <c r="AH95" s="95">
        <v>12</v>
      </c>
      <c r="AI95" s="95">
        <v>8</v>
      </c>
      <c r="AJ95" s="95">
        <v>6</v>
      </c>
      <c r="AK95" s="95">
        <v>300</v>
      </c>
      <c r="AL95" s="95">
        <v>28</v>
      </c>
      <c r="AM95" s="95">
        <v>25</v>
      </c>
      <c r="AN95" s="95">
        <v>129</v>
      </c>
      <c r="AO95" s="95">
        <v>16</v>
      </c>
      <c r="AP95" s="95">
        <v>14</v>
      </c>
      <c r="AQ95" s="95">
        <v>1</v>
      </c>
      <c r="AR95" s="204">
        <v>6</v>
      </c>
      <c r="AS95" s="204">
        <v>6</v>
      </c>
    </row>
    <row r="96" spans="1:45" x14ac:dyDescent="0.25">
      <c r="A96" s="98" t="s">
        <v>356</v>
      </c>
      <c r="B96" s="94">
        <v>2356</v>
      </c>
      <c r="C96" s="95">
        <v>934</v>
      </c>
      <c r="D96" s="95">
        <v>18</v>
      </c>
      <c r="E96" s="95">
        <v>17</v>
      </c>
      <c r="F96" s="95">
        <v>17</v>
      </c>
      <c r="G96" s="95">
        <v>17</v>
      </c>
      <c r="H96" s="95">
        <v>17</v>
      </c>
      <c r="I96" s="95">
        <v>17</v>
      </c>
      <c r="J96" s="95">
        <v>18</v>
      </c>
      <c r="K96" s="95">
        <v>17</v>
      </c>
      <c r="L96" s="95">
        <v>17</v>
      </c>
      <c r="M96" s="95">
        <v>17</v>
      </c>
      <c r="N96" s="95">
        <v>18</v>
      </c>
      <c r="O96" s="95">
        <v>18</v>
      </c>
      <c r="P96" s="95">
        <v>17</v>
      </c>
      <c r="Q96" s="95">
        <v>17</v>
      </c>
      <c r="R96" s="95">
        <v>17</v>
      </c>
      <c r="S96" s="95">
        <v>17</v>
      </c>
      <c r="T96" s="95">
        <v>17</v>
      </c>
      <c r="U96" s="95">
        <v>16</v>
      </c>
      <c r="V96" s="95">
        <v>16</v>
      </c>
      <c r="W96" s="95">
        <v>15</v>
      </c>
      <c r="X96" s="95">
        <v>71</v>
      </c>
      <c r="Y96" s="95">
        <v>83</v>
      </c>
      <c r="Z96" s="95">
        <v>66</v>
      </c>
      <c r="AA96" s="95">
        <v>70</v>
      </c>
      <c r="AB96" s="95">
        <v>61</v>
      </c>
      <c r="AC96" s="95">
        <v>59</v>
      </c>
      <c r="AD96" s="95">
        <v>52</v>
      </c>
      <c r="AE96" s="95">
        <v>40</v>
      </c>
      <c r="AF96" s="95">
        <v>30</v>
      </c>
      <c r="AG96" s="95">
        <v>25</v>
      </c>
      <c r="AH96" s="95">
        <v>17</v>
      </c>
      <c r="AI96" s="95">
        <v>12</v>
      </c>
      <c r="AJ96" s="95">
        <v>8</v>
      </c>
      <c r="AK96" s="95">
        <v>421</v>
      </c>
      <c r="AL96" s="95">
        <v>38</v>
      </c>
      <c r="AM96" s="95">
        <v>35</v>
      </c>
      <c r="AN96" s="95">
        <v>181</v>
      </c>
      <c r="AO96" s="95">
        <v>22</v>
      </c>
      <c r="AP96" s="95">
        <v>18</v>
      </c>
      <c r="AQ96" s="95">
        <v>1</v>
      </c>
      <c r="AR96" s="204">
        <v>9</v>
      </c>
      <c r="AS96" s="204">
        <v>9</v>
      </c>
    </row>
    <row r="97" spans="1:45" x14ac:dyDescent="0.25">
      <c r="A97" s="98" t="s">
        <v>357</v>
      </c>
      <c r="B97" s="94">
        <v>7142</v>
      </c>
      <c r="C97" s="95">
        <v>798</v>
      </c>
      <c r="D97" s="95">
        <v>14</v>
      </c>
      <c r="E97" s="95">
        <v>15</v>
      </c>
      <c r="F97" s="95">
        <v>15</v>
      </c>
      <c r="G97" s="95">
        <v>15</v>
      </c>
      <c r="H97" s="95">
        <v>15</v>
      </c>
      <c r="I97" s="95">
        <v>15</v>
      </c>
      <c r="J97" s="95">
        <v>15</v>
      </c>
      <c r="K97" s="95">
        <v>15</v>
      </c>
      <c r="L97" s="95">
        <v>15</v>
      </c>
      <c r="M97" s="95">
        <v>14</v>
      </c>
      <c r="N97" s="95">
        <v>14</v>
      </c>
      <c r="O97" s="95">
        <v>14</v>
      </c>
      <c r="P97" s="95">
        <v>16</v>
      </c>
      <c r="Q97" s="95">
        <v>15</v>
      </c>
      <c r="R97" s="95">
        <v>15</v>
      </c>
      <c r="S97" s="95">
        <v>14</v>
      </c>
      <c r="T97" s="95">
        <v>14</v>
      </c>
      <c r="U97" s="95">
        <v>14</v>
      </c>
      <c r="V97" s="95">
        <v>13</v>
      </c>
      <c r="W97" s="95">
        <v>13</v>
      </c>
      <c r="X97" s="95">
        <v>61</v>
      </c>
      <c r="Y97" s="95">
        <v>71</v>
      </c>
      <c r="Z97" s="95">
        <v>56</v>
      </c>
      <c r="AA97" s="95">
        <v>61</v>
      </c>
      <c r="AB97" s="95">
        <v>53</v>
      </c>
      <c r="AC97" s="95">
        <v>50</v>
      </c>
      <c r="AD97" s="95">
        <v>44</v>
      </c>
      <c r="AE97" s="95">
        <v>34</v>
      </c>
      <c r="AF97" s="95">
        <v>26</v>
      </c>
      <c r="AG97" s="95">
        <v>20</v>
      </c>
      <c r="AH97" s="95">
        <v>14</v>
      </c>
      <c r="AI97" s="95">
        <v>11</v>
      </c>
      <c r="AJ97" s="95">
        <v>7</v>
      </c>
      <c r="AK97" s="95">
        <v>361</v>
      </c>
      <c r="AL97" s="95">
        <v>33</v>
      </c>
      <c r="AM97" s="95">
        <v>31</v>
      </c>
      <c r="AN97" s="95">
        <v>156</v>
      </c>
      <c r="AO97" s="95">
        <v>19</v>
      </c>
      <c r="AP97" s="95">
        <v>15</v>
      </c>
      <c r="AQ97" s="95">
        <v>1</v>
      </c>
      <c r="AR97" s="204">
        <v>7</v>
      </c>
      <c r="AS97" s="204">
        <v>7</v>
      </c>
    </row>
    <row r="98" spans="1:45" x14ac:dyDescent="0.25">
      <c r="A98" s="98" t="s">
        <v>739</v>
      </c>
      <c r="B98" s="94">
        <v>2357</v>
      </c>
      <c r="C98" s="95">
        <v>1464</v>
      </c>
      <c r="D98" s="95">
        <v>28</v>
      </c>
      <c r="E98" s="95">
        <v>27</v>
      </c>
      <c r="F98" s="95">
        <v>27</v>
      </c>
      <c r="G98" s="95">
        <v>27</v>
      </c>
      <c r="H98" s="95">
        <v>27</v>
      </c>
      <c r="I98" s="95">
        <v>27</v>
      </c>
      <c r="J98" s="95">
        <v>27</v>
      </c>
      <c r="K98" s="95">
        <v>28</v>
      </c>
      <c r="L98" s="95">
        <v>27</v>
      </c>
      <c r="M98" s="95">
        <v>28</v>
      </c>
      <c r="N98" s="95">
        <v>27</v>
      </c>
      <c r="O98" s="95">
        <v>27</v>
      </c>
      <c r="P98" s="95">
        <v>27</v>
      </c>
      <c r="Q98" s="95">
        <v>27</v>
      </c>
      <c r="R98" s="95">
        <v>27</v>
      </c>
      <c r="S98" s="95">
        <v>26</v>
      </c>
      <c r="T98" s="95">
        <v>26</v>
      </c>
      <c r="U98" s="95">
        <v>25</v>
      </c>
      <c r="V98" s="95">
        <v>25</v>
      </c>
      <c r="W98" s="95">
        <v>24</v>
      </c>
      <c r="X98" s="95">
        <v>110</v>
      </c>
      <c r="Y98" s="95">
        <v>131</v>
      </c>
      <c r="Z98" s="95">
        <v>103</v>
      </c>
      <c r="AA98" s="95">
        <v>111</v>
      </c>
      <c r="AB98" s="95">
        <v>95</v>
      </c>
      <c r="AC98" s="95">
        <v>92</v>
      </c>
      <c r="AD98" s="95">
        <v>81</v>
      </c>
      <c r="AE98" s="95">
        <v>63</v>
      </c>
      <c r="AF98" s="95">
        <v>48</v>
      </c>
      <c r="AG98" s="95">
        <v>38</v>
      </c>
      <c r="AH98" s="95">
        <v>27</v>
      </c>
      <c r="AI98" s="95">
        <v>18</v>
      </c>
      <c r="AJ98" s="95">
        <v>13</v>
      </c>
      <c r="AK98" s="95">
        <v>661</v>
      </c>
      <c r="AL98" s="95">
        <v>60</v>
      </c>
      <c r="AM98" s="95">
        <v>56</v>
      </c>
      <c r="AN98" s="95">
        <v>285</v>
      </c>
      <c r="AO98" s="95">
        <v>35</v>
      </c>
      <c r="AP98" s="95">
        <v>28</v>
      </c>
      <c r="AQ98" s="95">
        <v>2</v>
      </c>
      <c r="AR98" s="204">
        <v>14</v>
      </c>
      <c r="AS98" s="204">
        <v>14</v>
      </c>
    </row>
    <row r="99" spans="1:45" x14ac:dyDescent="0.25">
      <c r="A99" s="98" t="s">
        <v>740</v>
      </c>
      <c r="B99" s="94">
        <v>6971</v>
      </c>
      <c r="C99" s="95">
        <v>537</v>
      </c>
      <c r="D99" s="95">
        <v>10</v>
      </c>
      <c r="E99" s="95">
        <v>10</v>
      </c>
      <c r="F99" s="95">
        <v>10</v>
      </c>
      <c r="G99" s="95">
        <v>10</v>
      </c>
      <c r="H99" s="95">
        <v>10</v>
      </c>
      <c r="I99" s="95">
        <v>10</v>
      </c>
      <c r="J99" s="95">
        <v>10</v>
      </c>
      <c r="K99" s="95">
        <v>10</v>
      </c>
      <c r="L99" s="95">
        <v>10</v>
      </c>
      <c r="M99" s="95">
        <v>10</v>
      </c>
      <c r="N99" s="95">
        <v>10</v>
      </c>
      <c r="O99" s="95">
        <v>10</v>
      </c>
      <c r="P99" s="95">
        <v>10</v>
      </c>
      <c r="Q99" s="95">
        <v>10</v>
      </c>
      <c r="R99" s="95">
        <v>10</v>
      </c>
      <c r="S99" s="95">
        <v>10</v>
      </c>
      <c r="T99" s="95">
        <v>9</v>
      </c>
      <c r="U99" s="95">
        <v>9</v>
      </c>
      <c r="V99" s="95">
        <v>9</v>
      </c>
      <c r="W99" s="95">
        <v>9</v>
      </c>
      <c r="X99" s="95">
        <v>40</v>
      </c>
      <c r="Y99" s="95">
        <v>48</v>
      </c>
      <c r="Z99" s="95">
        <v>38</v>
      </c>
      <c r="AA99" s="95">
        <v>40</v>
      </c>
      <c r="AB99" s="95">
        <v>35</v>
      </c>
      <c r="AC99" s="95">
        <v>34</v>
      </c>
      <c r="AD99" s="95">
        <v>30</v>
      </c>
      <c r="AE99" s="95">
        <v>23</v>
      </c>
      <c r="AF99" s="95">
        <v>17</v>
      </c>
      <c r="AG99" s="95">
        <v>14</v>
      </c>
      <c r="AH99" s="95">
        <v>10</v>
      </c>
      <c r="AI99" s="95">
        <v>7</v>
      </c>
      <c r="AJ99" s="95">
        <v>5</v>
      </c>
      <c r="AK99" s="95">
        <v>241</v>
      </c>
      <c r="AL99" s="95">
        <v>22</v>
      </c>
      <c r="AM99" s="95">
        <v>20</v>
      </c>
      <c r="AN99" s="95">
        <v>103</v>
      </c>
      <c r="AO99" s="95">
        <v>13</v>
      </c>
      <c r="AP99" s="95">
        <v>10</v>
      </c>
      <c r="AQ99" s="95">
        <v>1</v>
      </c>
      <c r="AR99" s="204">
        <v>5</v>
      </c>
      <c r="AS99" s="204">
        <v>5</v>
      </c>
    </row>
    <row r="100" spans="1:45" x14ac:dyDescent="0.25">
      <c r="A100" s="98" t="s">
        <v>358</v>
      </c>
      <c r="B100" s="94">
        <v>2362</v>
      </c>
      <c r="C100" s="95">
        <v>1068</v>
      </c>
      <c r="D100" s="95">
        <v>20</v>
      </c>
      <c r="E100" s="95">
        <v>20</v>
      </c>
      <c r="F100" s="95">
        <v>20</v>
      </c>
      <c r="G100" s="95">
        <v>20</v>
      </c>
      <c r="H100" s="95">
        <v>20</v>
      </c>
      <c r="I100" s="95">
        <v>20</v>
      </c>
      <c r="J100" s="95">
        <v>20</v>
      </c>
      <c r="K100" s="95">
        <v>20</v>
      </c>
      <c r="L100" s="95">
        <v>20</v>
      </c>
      <c r="M100" s="95">
        <v>20</v>
      </c>
      <c r="N100" s="95">
        <v>20</v>
      </c>
      <c r="O100" s="95">
        <v>20</v>
      </c>
      <c r="P100" s="95">
        <v>20</v>
      </c>
      <c r="Q100" s="95">
        <v>20</v>
      </c>
      <c r="R100" s="95">
        <v>19</v>
      </c>
      <c r="S100" s="95">
        <v>19</v>
      </c>
      <c r="T100" s="95">
        <v>19</v>
      </c>
      <c r="U100" s="95">
        <v>19</v>
      </c>
      <c r="V100" s="95">
        <v>18</v>
      </c>
      <c r="W100" s="95">
        <v>17</v>
      </c>
      <c r="X100" s="95">
        <v>81</v>
      </c>
      <c r="Y100" s="95">
        <v>95</v>
      </c>
      <c r="Z100" s="95">
        <v>75</v>
      </c>
      <c r="AA100" s="95">
        <v>80</v>
      </c>
      <c r="AB100" s="95">
        <v>69</v>
      </c>
      <c r="AC100" s="95">
        <v>67</v>
      </c>
      <c r="AD100" s="95">
        <v>59</v>
      </c>
      <c r="AE100" s="95">
        <v>46</v>
      </c>
      <c r="AF100" s="95">
        <v>35</v>
      </c>
      <c r="AG100" s="95">
        <v>28</v>
      </c>
      <c r="AH100" s="95">
        <v>19</v>
      </c>
      <c r="AI100" s="95">
        <v>13</v>
      </c>
      <c r="AJ100" s="95">
        <v>10</v>
      </c>
      <c r="AK100" s="95">
        <v>481</v>
      </c>
      <c r="AL100" s="95">
        <v>44</v>
      </c>
      <c r="AM100" s="95">
        <v>40</v>
      </c>
      <c r="AN100" s="95">
        <v>207</v>
      </c>
      <c r="AO100" s="95">
        <v>25</v>
      </c>
      <c r="AP100" s="95">
        <v>20</v>
      </c>
      <c r="AQ100" s="95">
        <v>2</v>
      </c>
      <c r="AR100" s="204">
        <v>10</v>
      </c>
      <c r="AS100" s="204">
        <v>10</v>
      </c>
    </row>
    <row r="101" spans="1:45" x14ac:dyDescent="0.25">
      <c r="A101" s="98" t="s">
        <v>359</v>
      </c>
      <c r="B101" s="94">
        <v>2358</v>
      </c>
      <c r="C101" s="95">
        <v>800</v>
      </c>
      <c r="D101" s="95">
        <v>14</v>
      </c>
      <c r="E101" s="95">
        <v>15</v>
      </c>
      <c r="F101" s="95">
        <v>15</v>
      </c>
      <c r="G101" s="95">
        <v>15</v>
      </c>
      <c r="H101" s="95">
        <v>15</v>
      </c>
      <c r="I101" s="95">
        <v>15</v>
      </c>
      <c r="J101" s="95">
        <v>15</v>
      </c>
      <c r="K101" s="95">
        <v>16</v>
      </c>
      <c r="L101" s="95">
        <v>15</v>
      </c>
      <c r="M101" s="95">
        <v>15</v>
      </c>
      <c r="N101" s="95">
        <v>15</v>
      </c>
      <c r="O101" s="95">
        <v>15</v>
      </c>
      <c r="P101" s="95">
        <v>15</v>
      </c>
      <c r="Q101" s="95">
        <v>15</v>
      </c>
      <c r="R101" s="95">
        <v>15</v>
      </c>
      <c r="S101" s="95">
        <v>14</v>
      </c>
      <c r="T101" s="95">
        <v>14</v>
      </c>
      <c r="U101" s="95">
        <v>14</v>
      </c>
      <c r="V101" s="95">
        <v>13</v>
      </c>
      <c r="W101" s="95">
        <v>13</v>
      </c>
      <c r="X101" s="95">
        <v>61</v>
      </c>
      <c r="Y101" s="95">
        <v>71</v>
      </c>
      <c r="Z101" s="95">
        <v>56</v>
      </c>
      <c r="AA101" s="95">
        <v>60</v>
      </c>
      <c r="AB101" s="95">
        <v>52</v>
      </c>
      <c r="AC101" s="95">
        <v>50</v>
      </c>
      <c r="AD101" s="95">
        <v>44</v>
      </c>
      <c r="AE101" s="95">
        <v>35</v>
      </c>
      <c r="AF101" s="95">
        <v>26</v>
      </c>
      <c r="AG101" s="95">
        <v>21</v>
      </c>
      <c r="AH101" s="95">
        <v>14</v>
      </c>
      <c r="AI101" s="95">
        <v>10</v>
      </c>
      <c r="AJ101" s="95">
        <v>7</v>
      </c>
      <c r="AK101" s="95">
        <v>361</v>
      </c>
      <c r="AL101" s="95">
        <v>33</v>
      </c>
      <c r="AM101" s="95">
        <v>30</v>
      </c>
      <c r="AN101" s="95">
        <v>155</v>
      </c>
      <c r="AO101" s="95">
        <v>19</v>
      </c>
      <c r="AP101" s="95">
        <v>15</v>
      </c>
      <c r="AQ101" s="95">
        <v>1</v>
      </c>
      <c r="AR101" s="204">
        <v>7</v>
      </c>
      <c r="AS101" s="204">
        <v>7</v>
      </c>
    </row>
    <row r="102" spans="1:45" x14ac:dyDescent="0.25">
      <c r="A102" s="98" t="s">
        <v>768</v>
      </c>
      <c r="B102" s="94">
        <v>2467</v>
      </c>
      <c r="C102" s="95">
        <v>1904</v>
      </c>
      <c r="D102" s="95">
        <v>35</v>
      </c>
      <c r="E102" s="95">
        <v>38</v>
      </c>
      <c r="F102" s="95">
        <v>40</v>
      </c>
      <c r="G102" s="95">
        <v>42</v>
      </c>
      <c r="H102" s="95">
        <v>42</v>
      </c>
      <c r="I102" s="95">
        <v>42</v>
      </c>
      <c r="J102" s="95">
        <v>41</v>
      </c>
      <c r="K102" s="95">
        <v>40</v>
      </c>
      <c r="L102" s="95">
        <v>38</v>
      </c>
      <c r="M102" s="95">
        <v>36</v>
      </c>
      <c r="N102" s="95">
        <v>34</v>
      </c>
      <c r="O102" s="95">
        <v>32</v>
      </c>
      <c r="P102" s="95">
        <v>30</v>
      </c>
      <c r="Q102" s="95">
        <v>30</v>
      </c>
      <c r="R102" s="95">
        <v>30</v>
      </c>
      <c r="S102" s="95">
        <v>30</v>
      </c>
      <c r="T102" s="95">
        <v>30</v>
      </c>
      <c r="U102" s="95">
        <v>30</v>
      </c>
      <c r="V102" s="95">
        <v>30</v>
      </c>
      <c r="W102" s="95">
        <v>30</v>
      </c>
      <c r="X102" s="95">
        <v>156</v>
      </c>
      <c r="Y102" s="95">
        <v>200</v>
      </c>
      <c r="Z102" s="95">
        <v>155</v>
      </c>
      <c r="AA102" s="95">
        <v>134</v>
      </c>
      <c r="AB102" s="95">
        <v>110</v>
      </c>
      <c r="AC102" s="95">
        <v>116</v>
      </c>
      <c r="AD102" s="95">
        <v>83</v>
      </c>
      <c r="AE102" s="95">
        <v>70</v>
      </c>
      <c r="AF102" s="95">
        <v>64</v>
      </c>
      <c r="AG102" s="95">
        <v>47</v>
      </c>
      <c r="AH102" s="95">
        <v>31</v>
      </c>
      <c r="AI102" s="95">
        <v>24</v>
      </c>
      <c r="AJ102" s="95">
        <v>14</v>
      </c>
      <c r="AK102" s="95">
        <v>848</v>
      </c>
      <c r="AL102" s="95">
        <v>75</v>
      </c>
      <c r="AM102" s="95">
        <v>65</v>
      </c>
      <c r="AN102" s="95">
        <v>377</v>
      </c>
      <c r="AO102" s="95">
        <v>45</v>
      </c>
      <c r="AP102" s="95">
        <v>36</v>
      </c>
      <c r="AQ102" s="95">
        <v>3</v>
      </c>
      <c r="AR102" s="204">
        <v>17</v>
      </c>
      <c r="AS102" s="204">
        <v>18</v>
      </c>
    </row>
    <row r="103" spans="1:45" x14ac:dyDescent="0.25">
      <c r="A103" s="98" t="s">
        <v>360</v>
      </c>
      <c r="B103" s="94">
        <v>2360</v>
      </c>
      <c r="C103" s="95">
        <v>1201</v>
      </c>
      <c r="D103" s="95">
        <v>22</v>
      </c>
      <c r="E103" s="95">
        <v>22</v>
      </c>
      <c r="F103" s="95">
        <v>22</v>
      </c>
      <c r="G103" s="95">
        <v>22</v>
      </c>
      <c r="H103" s="95">
        <v>22</v>
      </c>
      <c r="I103" s="95">
        <v>22</v>
      </c>
      <c r="J103" s="95">
        <v>22</v>
      </c>
      <c r="K103" s="95">
        <v>22</v>
      </c>
      <c r="L103" s="95">
        <v>23</v>
      </c>
      <c r="M103" s="95">
        <v>23</v>
      </c>
      <c r="N103" s="95">
        <v>23</v>
      </c>
      <c r="O103" s="95">
        <v>23</v>
      </c>
      <c r="P103" s="95">
        <v>22</v>
      </c>
      <c r="Q103" s="95">
        <v>22</v>
      </c>
      <c r="R103" s="95">
        <v>22</v>
      </c>
      <c r="S103" s="95">
        <v>22</v>
      </c>
      <c r="T103" s="95">
        <v>21</v>
      </c>
      <c r="U103" s="95">
        <v>21</v>
      </c>
      <c r="V103" s="95">
        <v>20</v>
      </c>
      <c r="W103" s="95">
        <v>19</v>
      </c>
      <c r="X103" s="95">
        <v>91</v>
      </c>
      <c r="Y103" s="95">
        <v>107</v>
      </c>
      <c r="Z103" s="95">
        <v>84</v>
      </c>
      <c r="AA103" s="95">
        <v>90</v>
      </c>
      <c r="AB103" s="95">
        <v>78</v>
      </c>
      <c r="AC103" s="95">
        <v>76</v>
      </c>
      <c r="AD103" s="95">
        <v>67</v>
      </c>
      <c r="AE103" s="95">
        <v>52</v>
      </c>
      <c r="AF103" s="95">
        <v>39</v>
      </c>
      <c r="AG103" s="95">
        <v>32</v>
      </c>
      <c r="AH103" s="95">
        <v>22</v>
      </c>
      <c r="AI103" s="95">
        <v>15</v>
      </c>
      <c r="AJ103" s="95">
        <v>11</v>
      </c>
      <c r="AK103" s="95">
        <v>541</v>
      </c>
      <c r="AL103" s="95">
        <v>50</v>
      </c>
      <c r="AM103" s="95">
        <v>46</v>
      </c>
      <c r="AN103" s="95">
        <v>233</v>
      </c>
      <c r="AO103" s="95">
        <v>28</v>
      </c>
      <c r="AP103" s="95">
        <v>23</v>
      </c>
      <c r="AQ103" s="95">
        <v>2</v>
      </c>
      <c r="AR103" s="204">
        <v>11</v>
      </c>
      <c r="AS103" s="204">
        <v>11</v>
      </c>
    </row>
    <row r="104" spans="1:45" x14ac:dyDescent="0.25">
      <c r="A104" s="98" t="s">
        <v>495</v>
      </c>
      <c r="B104" s="94">
        <v>2464</v>
      </c>
      <c r="C104" s="95">
        <v>1934</v>
      </c>
      <c r="D104" s="95">
        <v>34</v>
      </c>
      <c r="E104" s="95">
        <v>34</v>
      </c>
      <c r="F104" s="95">
        <v>33</v>
      </c>
      <c r="G104" s="95">
        <v>33</v>
      </c>
      <c r="H104" s="95">
        <v>34</v>
      </c>
      <c r="I104" s="95">
        <v>34</v>
      </c>
      <c r="J104" s="95">
        <v>34</v>
      </c>
      <c r="K104" s="95">
        <v>35</v>
      </c>
      <c r="L104" s="95">
        <v>35</v>
      </c>
      <c r="M104" s="95">
        <v>35</v>
      </c>
      <c r="N104" s="95">
        <v>36</v>
      </c>
      <c r="O104" s="95">
        <v>37</v>
      </c>
      <c r="P104" s="95">
        <v>37</v>
      </c>
      <c r="Q104" s="95">
        <v>37</v>
      </c>
      <c r="R104" s="95">
        <v>36</v>
      </c>
      <c r="S104" s="95">
        <v>36</v>
      </c>
      <c r="T104" s="95">
        <v>36</v>
      </c>
      <c r="U104" s="95">
        <v>35</v>
      </c>
      <c r="V104" s="95">
        <v>35</v>
      </c>
      <c r="W104" s="95">
        <v>34</v>
      </c>
      <c r="X104" s="95">
        <v>172</v>
      </c>
      <c r="Y104" s="95">
        <v>191</v>
      </c>
      <c r="Z104" s="95">
        <v>146</v>
      </c>
      <c r="AA104" s="95">
        <v>133</v>
      </c>
      <c r="AB104" s="95">
        <v>119</v>
      </c>
      <c r="AC104" s="95">
        <v>119</v>
      </c>
      <c r="AD104" s="95">
        <v>97</v>
      </c>
      <c r="AE104" s="95">
        <v>83</v>
      </c>
      <c r="AF104" s="95">
        <v>63</v>
      </c>
      <c r="AG104" s="95">
        <v>47</v>
      </c>
      <c r="AH104" s="95">
        <v>31</v>
      </c>
      <c r="AI104" s="95">
        <v>20</v>
      </c>
      <c r="AJ104" s="95">
        <v>13</v>
      </c>
      <c r="AK104" s="95">
        <v>872</v>
      </c>
      <c r="AL104" s="95">
        <v>92</v>
      </c>
      <c r="AM104" s="95">
        <v>83</v>
      </c>
      <c r="AN104" s="95">
        <v>392</v>
      </c>
      <c r="AO104" s="95">
        <v>45</v>
      </c>
      <c r="AP104" s="95">
        <v>36</v>
      </c>
      <c r="AQ104" s="95">
        <v>3</v>
      </c>
      <c r="AR104" s="204">
        <v>17</v>
      </c>
      <c r="AS104" s="204">
        <v>17</v>
      </c>
    </row>
    <row r="105" spans="1:45" ht="10.5" customHeight="1" x14ac:dyDescent="0.25">
      <c r="A105" s="99" t="s">
        <v>91</v>
      </c>
    </row>
    <row r="106" spans="1:45" ht="9.75" customHeight="1" x14ac:dyDescent="0.25">
      <c r="A106" s="47" t="s">
        <v>315</v>
      </c>
    </row>
    <row r="107" spans="1:45" ht="10.5" customHeight="1" x14ac:dyDescent="0.25">
      <c r="A107" s="100" t="s">
        <v>93</v>
      </c>
    </row>
  </sheetData>
  <mergeCells count="44">
    <mergeCell ref="AK5:AK6"/>
    <mergeCell ref="AL5:AN5"/>
    <mergeCell ref="AO5:AO6"/>
    <mergeCell ref="AP5:AP6"/>
    <mergeCell ref="AQ5:AQ6"/>
    <mergeCell ref="A7:B7"/>
    <mergeCell ref="AE5:AE6"/>
    <mergeCell ref="AF5:AF6"/>
    <mergeCell ref="AG5:AG6"/>
    <mergeCell ref="AH5:AH6"/>
    <mergeCell ref="S5:S6"/>
    <mergeCell ref="T5:T6"/>
    <mergeCell ref="U5:U6"/>
    <mergeCell ref="V5:V6"/>
    <mergeCell ref="W5:W6"/>
    <mergeCell ref="X5:X6"/>
    <mergeCell ref="M5:M6"/>
    <mergeCell ref="N5:N6"/>
    <mergeCell ref="O5:O6"/>
    <mergeCell ref="P5:P6"/>
    <mergeCell ref="Q5:Q6"/>
    <mergeCell ref="AJ5:AJ6"/>
    <mergeCell ref="Y5:Y6"/>
    <mergeCell ref="Z5:Z6"/>
    <mergeCell ref="AA5:AA6"/>
    <mergeCell ref="AB5:AB6"/>
    <mergeCell ref="AC5:AC6"/>
    <mergeCell ref="AD5:AD6"/>
    <mergeCell ref="AR5:AR6"/>
    <mergeCell ref="AS5:AS6"/>
    <mergeCell ref="F5:F6"/>
    <mergeCell ref="A5:A6"/>
    <mergeCell ref="B5:B6"/>
    <mergeCell ref="C5:C6"/>
    <mergeCell ref="D5:D6"/>
    <mergeCell ref="E5:E6"/>
    <mergeCell ref="R5:R6"/>
    <mergeCell ref="G5:G6"/>
    <mergeCell ref="H5:H6"/>
    <mergeCell ref="I5:I6"/>
    <mergeCell ref="J5:J6"/>
    <mergeCell ref="K5:K6"/>
    <mergeCell ref="L5:L6"/>
    <mergeCell ref="AI5:AI6"/>
  </mergeCell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3"/>
  <dimension ref="A1:AS130"/>
  <sheetViews>
    <sheetView workbookViewId="0">
      <selection activeCell="A3" sqref="A3:XFD137"/>
    </sheetView>
  </sheetViews>
  <sheetFormatPr baseColWidth="10" defaultRowHeight="15" x14ac:dyDescent="0.25"/>
  <cols>
    <col min="1" max="1" width="26.85546875" style="102" customWidth="1"/>
    <col min="2" max="16384" width="11.42578125" style="104"/>
  </cols>
  <sheetData>
    <row r="1" spans="1:45" ht="15.75" x14ac:dyDescent="0.25">
      <c r="A1" s="101" t="s">
        <v>834</v>
      </c>
      <c r="B1" s="103"/>
    </row>
    <row r="5" spans="1:45" x14ac:dyDescent="0.25">
      <c r="A5" s="349" t="s">
        <v>629</v>
      </c>
      <c r="B5" s="350" t="s">
        <v>304</v>
      </c>
      <c r="C5" s="350" t="s">
        <v>14</v>
      </c>
      <c r="D5" s="350" t="s">
        <v>95</v>
      </c>
      <c r="E5" s="350">
        <v>1</v>
      </c>
      <c r="F5" s="350">
        <v>2</v>
      </c>
      <c r="G5" s="350">
        <v>3</v>
      </c>
      <c r="H5" s="350">
        <v>4</v>
      </c>
      <c r="I5" s="350">
        <v>5</v>
      </c>
      <c r="J5" s="350">
        <v>6</v>
      </c>
      <c r="K5" s="350">
        <v>7</v>
      </c>
      <c r="L5" s="350">
        <v>8</v>
      </c>
      <c r="M5" s="350">
        <v>9</v>
      </c>
      <c r="N5" s="350">
        <v>10</v>
      </c>
      <c r="O5" s="350">
        <v>11</v>
      </c>
      <c r="P5" s="350">
        <v>12</v>
      </c>
      <c r="Q5" s="350">
        <v>13</v>
      </c>
      <c r="R5" s="350">
        <v>14</v>
      </c>
      <c r="S5" s="350">
        <v>15</v>
      </c>
      <c r="T5" s="350">
        <v>16</v>
      </c>
      <c r="U5" s="350">
        <v>17</v>
      </c>
      <c r="V5" s="350">
        <v>18</v>
      </c>
      <c r="W5" s="350">
        <v>19</v>
      </c>
      <c r="X5" s="350" t="s">
        <v>96</v>
      </c>
      <c r="Y5" s="350" t="s">
        <v>97</v>
      </c>
      <c r="Z5" s="350" t="s">
        <v>98</v>
      </c>
      <c r="AA5" s="350" t="s">
        <v>99</v>
      </c>
      <c r="AB5" s="350" t="s">
        <v>100</v>
      </c>
      <c r="AC5" s="350" t="s">
        <v>101</v>
      </c>
      <c r="AD5" s="350" t="s">
        <v>102</v>
      </c>
      <c r="AE5" s="350" t="s">
        <v>103</v>
      </c>
      <c r="AF5" s="350" t="s">
        <v>104</v>
      </c>
      <c r="AG5" s="350" t="s">
        <v>105</v>
      </c>
      <c r="AH5" s="350" t="s">
        <v>106</v>
      </c>
      <c r="AI5" s="350" t="s">
        <v>107</v>
      </c>
      <c r="AJ5" s="350" t="s">
        <v>108</v>
      </c>
      <c r="AK5" s="350" t="s">
        <v>109</v>
      </c>
      <c r="AL5" s="350" t="s">
        <v>110</v>
      </c>
      <c r="AM5" s="350"/>
      <c r="AN5" s="350"/>
      <c r="AO5" s="350" t="s">
        <v>111</v>
      </c>
      <c r="AP5" s="350" t="s">
        <v>112</v>
      </c>
      <c r="AQ5" s="350" t="s">
        <v>117</v>
      </c>
      <c r="AR5" s="348" t="s">
        <v>813</v>
      </c>
      <c r="AS5" s="348" t="s">
        <v>814</v>
      </c>
    </row>
    <row r="6" spans="1:45" x14ac:dyDescent="0.25">
      <c r="A6" s="349"/>
      <c r="B6" s="350"/>
      <c r="C6" s="350"/>
      <c r="D6" s="350"/>
      <c r="E6" s="350"/>
      <c r="F6" s="350"/>
      <c r="G6" s="350"/>
      <c r="H6" s="350"/>
      <c r="I6" s="350"/>
      <c r="J6" s="350"/>
      <c r="K6" s="350"/>
      <c r="L6" s="350"/>
      <c r="M6" s="350"/>
      <c r="N6" s="350"/>
      <c r="O6" s="350"/>
      <c r="P6" s="350"/>
      <c r="Q6" s="350"/>
      <c r="R6" s="350"/>
      <c r="S6" s="350"/>
      <c r="T6" s="350"/>
      <c r="U6" s="350"/>
      <c r="V6" s="350"/>
      <c r="W6" s="350"/>
      <c r="X6" s="350"/>
      <c r="Y6" s="350"/>
      <c r="Z6" s="350"/>
      <c r="AA6" s="350"/>
      <c r="AB6" s="350"/>
      <c r="AC6" s="350"/>
      <c r="AD6" s="350"/>
      <c r="AE6" s="350"/>
      <c r="AF6" s="350"/>
      <c r="AG6" s="350"/>
      <c r="AH6" s="350"/>
      <c r="AI6" s="350"/>
      <c r="AJ6" s="350"/>
      <c r="AK6" s="350"/>
      <c r="AL6" s="53" t="s">
        <v>113</v>
      </c>
      <c r="AM6" s="53" t="s">
        <v>114</v>
      </c>
      <c r="AN6" s="53" t="s">
        <v>115</v>
      </c>
      <c r="AO6" s="350"/>
      <c r="AP6" s="350"/>
      <c r="AQ6" s="350"/>
      <c r="AR6" s="348"/>
      <c r="AS6" s="348"/>
    </row>
    <row r="7" spans="1:45" x14ac:dyDescent="0.25">
      <c r="A7" s="355" t="s">
        <v>20</v>
      </c>
      <c r="B7" s="355"/>
      <c r="C7" s="203">
        <v>440078</v>
      </c>
      <c r="D7" s="203">
        <v>8971</v>
      </c>
      <c r="E7" s="203">
        <v>9041</v>
      </c>
      <c r="F7" s="203">
        <v>9104</v>
      </c>
      <c r="G7" s="203">
        <v>9179</v>
      </c>
      <c r="H7" s="203">
        <v>9249</v>
      </c>
      <c r="I7" s="203">
        <v>9305</v>
      </c>
      <c r="J7" s="203">
        <v>9353</v>
      </c>
      <c r="K7" s="203">
        <v>9385</v>
      </c>
      <c r="L7" s="203">
        <v>9398</v>
      </c>
      <c r="M7" s="203">
        <v>9380</v>
      </c>
      <c r="N7" s="203">
        <v>9363</v>
      </c>
      <c r="O7" s="203">
        <v>9340</v>
      </c>
      <c r="P7" s="203">
        <v>9226</v>
      </c>
      <c r="Q7" s="203">
        <v>8985</v>
      </c>
      <c r="R7" s="203">
        <v>8665</v>
      </c>
      <c r="S7" s="203">
        <v>8368</v>
      </c>
      <c r="T7" s="203">
        <v>8061</v>
      </c>
      <c r="U7" s="203">
        <v>7789</v>
      </c>
      <c r="V7" s="203">
        <v>7585</v>
      </c>
      <c r="W7" s="203">
        <v>7431</v>
      </c>
      <c r="X7" s="203">
        <v>35870</v>
      </c>
      <c r="Y7" s="203">
        <v>38477</v>
      </c>
      <c r="Z7" s="203">
        <v>32761</v>
      </c>
      <c r="AA7" s="203">
        <v>28825</v>
      </c>
      <c r="AB7" s="203">
        <v>26750</v>
      </c>
      <c r="AC7" s="203">
        <v>23263</v>
      </c>
      <c r="AD7" s="203">
        <v>19936</v>
      </c>
      <c r="AE7" s="203">
        <v>16931</v>
      </c>
      <c r="AF7" s="203">
        <v>13457</v>
      </c>
      <c r="AG7" s="203">
        <v>10062</v>
      </c>
      <c r="AH7" s="203">
        <v>7170</v>
      </c>
      <c r="AI7" s="203">
        <v>4913</v>
      </c>
      <c r="AJ7" s="203">
        <v>4485</v>
      </c>
      <c r="AK7" s="203">
        <v>218048</v>
      </c>
      <c r="AL7" s="203">
        <v>22364</v>
      </c>
      <c r="AM7" s="203">
        <v>19052</v>
      </c>
      <c r="AN7" s="203">
        <v>91268</v>
      </c>
      <c r="AO7" s="203">
        <v>11627</v>
      </c>
      <c r="AP7" s="203">
        <v>9391</v>
      </c>
      <c r="AQ7" s="203">
        <v>692</v>
      </c>
      <c r="AR7" s="203">
        <v>4469</v>
      </c>
      <c r="AS7" s="203">
        <v>4502</v>
      </c>
    </row>
    <row r="8" spans="1:45" x14ac:dyDescent="0.25">
      <c r="A8" s="57" t="s">
        <v>615</v>
      </c>
      <c r="B8" s="56"/>
      <c r="C8" s="78">
        <v>10990</v>
      </c>
      <c r="D8" s="78">
        <v>263</v>
      </c>
      <c r="E8" s="78">
        <v>269</v>
      </c>
      <c r="F8" s="78">
        <v>275</v>
      </c>
      <c r="G8" s="78">
        <v>281</v>
      </c>
      <c r="H8" s="78">
        <v>286</v>
      </c>
      <c r="I8" s="78">
        <v>289</v>
      </c>
      <c r="J8" s="78">
        <v>293</v>
      </c>
      <c r="K8" s="78">
        <v>293</v>
      </c>
      <c r="L8" s="78">
        <v>292</v>
      </c>
      <c r="M8" s="78">
        <v>289</v>
      </c>
      <c r="N8" s="78">
        <v>285</v>
      </c>
      <c r="O8" s="78">
        <v>282</v>
      </c>
      <c r="P8" s="78">
        <v>269</v>
      </c>
      <c r="Q8" s="78">
        <v>245</v>
      </c>
      <c r="R8" s="78">
        <v>211</v>
      </c>
      <c r="S8" s="78">
        <v>181</v>
      </c>
      <c r="T8" s="78">
        <v>150</v>
      </c>
      <c r="U8" s="78">
        <v>126</v>
      </c>
      <c r="V8" s="78">
        <v>117</v>
      </c>
      <c r="W8" s="78">
        <v>116</v>
      </c>
      <c r="X8" s="78">
        <v>615</v>
      </c>
      <c r="Y8" s="78">
        <v>793</v>
      </c>
      <c r="Z8" s="78">
        <v>713</v>
      </c>
      <c r="AA8" s="78">
        <v>627</v>
      </c>
      <c r="AB8" s="78">
        <v>671</v>
      </c>
      <c r="AC8" s="78">
        <v>535</v>
      </c>
      <c r="AD8" s="78">
        <v>527</v>
      </c>
      <c r="AE8" s="78">
        <v>506</v>
      </c>
      <c r="AF8" s="78">
        <v>364</v>
      </c>
      <c r="AG8" s="78">
        <v>294</v>
      </c>
      <c r="AH8" s="78">
        <v>240</v>
      </c>
      <c r="AI8" s="78">
        <v>155</v>
      </c>
      <c r="AJ8" s="78">
        <v>138</v>
      </c>
      <c r="AK8" s="78">
        <v>5183</v>
      </c>
      <c r="AL8" s="78">
        <v>602</v>
      </c>
      <c r="AM8" s="78">
        <v>311</v>
      </c>
      <c r="AN8" s="78">
        <v>1837</v>
      </c>
      <c r="AO8" s="78">
        <v>347</v>
      </c>
      <c r="AP8" s="78">
        <v>280</v>
      </c>
      <c r="AQ8" s="78">
        <v>20</v>
      </c>
      <c r="AR8" s="78">
        <v>129</v>
      </c>
      <c r="AS8" s="78">
        <v>134</v>
      </c>
    </row>
    <row r="9" spans="1:45" x14ac:dyDescent="0.25">
      <c r="A9" s="98" t="s">
        <v>529</v>
      </c>
      <c r="B9" s="204">
        <v>2500</v>
      </c>
      <c r="C9" s="54">
        <v>3787</v>
      </c>
      <c r="D9" s="54">
        <v>80</v>
      </c>
      <c r="E9" s="54">
        <v>79</v>
      </c>
      <c r="F9" s="54">
        <v>79</v>
      </c>
      <c r="G9" s="54">
        <v>80</v>
      </c>
      <c r="H9" s="54">
        <v>82</v>
      </c>
      <c r="I9" s="54">
        <v>84</v>
      </c>
      <c r="J9" s="54">
        <v>87</v>
      </c>
      <c r="K9" s="54">
        <v>89</v>
      </c>
      <c r="L9" s="54">
        <v>91</v>
      </c>
      <c r="M9" s="54">
        <v>94</v>
      </c>
      <c r="N9" s="54">
        <v>95</v>
      </c>
      <c r="O9" s="54">
        <v>97</v>
      </c>
      <c r="P9" s="54">
        <v>95</v>
      </c>
      <c r="Q9" s="54">
        <v>90</v>
      </c>
      <c r="R9" s="54">
        <v>80</v>
      </c>
      <c r="S9" s="54">
        <v>72</v>
      </c>
      <c r="T9" s="54">
        <v>64</v>
      </c>
      <c r="U9" s="54">
        <v>56</v>
      </c>
      <c r="V9" s="54">
        <v>49</v>
      </c>
      <c r="W9" s="54">
        <v>43</v>
      </c>
      <c r="X9" s="54">
        <v>166</v>
      </c>
      <c r="Y9" s="54">
        <v>244</v>
      </c>
      <c r="Z9" s="54">
        <v>225</v>
      </c>
      <c r="AA9" s="54">
        <v>230</v>
      </c>
      <c r="AB9" s="54">
        <v>236</v>
      </c>
      <c r="AC9" s="54">
        <v>204</v>
      </c>
      <c r="AD9" s="54">
        <v>219</v>
      </c>
      <c r="AE9" s="54">
        <v>170</v>
      </c>
      <c r="AF9" s="54">
        <v>158</v>
      </c>
      <c r="AG9" s="54">
        <v>120</v>
      </c>
      <c r="AH9" s="54">
        <v>108</v>
      </c>
      <c r="AI9" s="54">
        <v>60</v>
      </c>
      <c r="AJ9" s="54">
        <v>61</v>
      </c>
      <c r="AK9" s="54">
        <v>1741</v>
      </c>
      <c r="AL9" s="54">
        <v>201</v>
      </c>
      <c r="AM9" s="54">
        <v>121</v>
      </c>
      <c r="AN9" s="54">
        <v>587</v>
      </c>
      <c r="AO9" s="54">
        <v>107</v>
      </c>
      <c r="AP9" s="54">
        <v>87</v>
      </c>
      <c r="AQ9" s="54">
        <v>6</v>
      </c>
      <c r="AR9" s="204">
        <v>39</v>
      </c>
      <c r="AS9" s="204">
        <v>41</v>
      </c>
    </row>
    <row r="10" spans="1:45" x14ac:dyDescent="0.25">
      <c r="A10" s="98" t="s">
        <v>535</v>
      </c>
      <c r="B10" s="204">
        <v>2506</v>
      </c>
      <c r="C10" s="54">
        <v>3790</v>
      </c>
      <c r="D10" s="54">
        <v>96</v>
      </c>
      <c r="E10" s="54">
        <v>100</v>
      </c>
      <c r="F10" s="54">
        <v>104</v>
      </c>
      <c r="G10" s="54">
        <v>106</v>
      </c>
      <c r="H10" s="54">
        <v>107</v>
      </c>
      <c r="I10" s="54">
        <v>108</v>
      </c>
      <c r="J10" s="54">
        <v>109</v>
      </c>
      <c r="K10" s="54">
        <v>107</v>
      </c>
      <c r="L10" s="54">
        <v>106</v>
      </c>
      <c r="M10" s="54">
        <v>103</v>
      </c>
      <c r="N10" s="54">
        <v>100</v>
      </c>
      <c r="O10" s="54">
        <v>97</v>
      </c>
      <c r="P10" s="54">
        <v>91</v>
      </c>
      <c r="Q10" s="54">
        <v>81</v>
      </c>
      <c r="R10" s="54">
        <v>69</v>
      </c>
      <c r="S10" s="54">
        <v>58</v>
      </c>
      <c r="T10" s="54">
        <v>45</v>
      </c>
      <c r="U10" s="54">
        <v>37</v>
      </c>
      <c r="V10" s="54">
        <v>36</v>
      </c>
      <c r="W10" s="54">
        <v>38</v>
      </c>
      <c r="X10" s="54">
        <v>237</v>
      </c>
      <c r="Y10" s="54">
        <v>288</v>
      </c>
      <c r="Z10" s="54">
        <v>257</v>
      </c>
      <c r="AA10" s="54">
        <v>209</v>
      </c>
      <c r="AB10" s="54">
        <v>229</v>
      </c>
      <c r="AC10" s="54">
        <v>174</v>
      </c>
      <c r="AD10" s="54">
        <v>162</v>
      </c>
      <c r="AE10" s="54">
        <v>177</v>
      </c>
      <c r="AF10" s="54">
        <v>109</v>
      </c>
      <c r="AG10" s="54">
        <v>91</v>
      </c>
      <c r="AH10" s="54">
        <v>69</v>
      </c>
      <c r="AI10" s="54">
        <v>50</v>
      </c>
      <c r="AJ10" s="54">
        <v>40</v>
      </c>
      <c r="AK10" s="54">
        <v>1813</v>
      </c>
      <c r="AL10" s="54">
        <v>212</v>
      </c>
      <c r="AM10" s="54">
        <v>100</v>
      </c>
      <c r="AN10" s="54">
        <v>659</v>
      </c>
      <c r="AO10" s="54">
        <v>126</v>
      </c>
      <c r="AP10" s="54">
        <v>101</v>
      </c>
      <c r="AQ10" s="54">
        <v>8</v>
      </c>
      <c r="AR10" s="204">
        <v>47</v>
      </c>
      <c r="AS10" s="204">
        <v>49</v>
      </c>
    </row>
    <row r="11" spans="1:45" x14ac:dyDescent="0.25">
      <c r="A11" s="98" t="s">
        <v>536</v>
      </c>
      <c r="B11" s="204">
        <v>7147</v>
      </c>
      <c r="C11" s="54">
        <v>1477</v>
      </c>
      <c r="D11" s="54">
        <v>38</v>
      </c>
      <c r="E11" s="54">
        <v>39</v>
      </c>
      <c r="F11" s="54">
        <v>40</v>
      </c>
      <c r="G11" s="54">
        <v>41</v>
      </c>
      <c r="H11" s="54">
        <v>42</v>
      </c>
      <c r="I11" s="54">
        <v>42</v>
      </c>
      <c r="J11" s="54">
        <v>42</v>
      </c>
      <c r="K11" s="54">
        <v>42</v>
      </c>
      <c r="L11" s="54">
        <v>41</v>
      </c>
      <c r="M11" s="54">
        <v>40</v>
      </c>
      <c r="N11" s="54">
        <v>39</v>
      </c>
      <c r="O11" s="54">
        <v>38</v>
      </c>
      <c r="P11" s="54">
        <v>36</v>
      </c>
      <c r="Q11" s="54">
        <v>32</v>
      </c>
      <c r="R11" s="54">
        <v>27</v>
      </c>
      <c r="S11" s="54">
        <v>22</v>
      </c>
      <c r="T11" s="54">
        <v>18</v>
      </c>
      <c r="U11" s="54">
        <v>14</v>
      </c>
      <c r="V11" s="54">
        <v>14</v>
      </c>
      <c r="W11" s="54">
        <v>15</v>
      </c>
      <c r="X11" s="54">
        <v>92</v>
      </c>
      <c r="Y11" s="54">
        <v>113</v>
      </c>
      <c r="Z11" s="54">
        <v>100</v>
      </c>
      <c r="AA11" s="54">
        <v>81</v>
      </c>
      <c r="AB11" s="54">
        <v>89</v>
      </c>
      <c r="AC11" s="54">
        <v>68</v>
      </c>
      <c r="AD11" s="54">
        <v>63</v>
      </c>
      <c r="AE11" s="54">
        <v>69</v>
      </c>
      <c r="AF11" s="54">
        <v>42</v>
      </c>
      <c r="AG11" s="54">
        <v>36</v>
      </c>
      <c r="AH11" s="54">
        <v>27</v>
      </c>
      <c r="AI11" s="54">
        <v>19</v>
      </c>
      <c r="AJ11" s="54">
        <v>16</v>
      </c>
      <c r="AK11" s="54">
        <v>706</v>
      </c>
      <c r="AL11" s="54">
        <v>82</v>
      </c>
      <c r="AM11" s="54">
        <v>39</v>
      </c>
      <c r="AN11" s="54">
        <v>256</v>
      </c>
      <c r="AO11" s="54">
        <v>49</v>
      </c>
      <c r="AP11" s="54">
        <v>40</v>
      </c>
      <c r="AQ11" s="54">
        <v>3</v>
      </c>
      <c r="AR11" s="204">
        <v>19</v>
      </c>
      <c r="AS11" s="204">
        <v>19</v>
      </c>
    </row>
    <row r="12" spans="1:45" x14ac:dyDescent="0.25">
      <c r="A12" s="98" t="s">
        <v>537</v>
      </c>
      <c r="B12" s="204">
        <v>2505</v>
      </c>
      <c r="C12" s="54">
        <v>744</v>
      </c>
      <c r="D12" s="54">
        <v>19</v>
      </c>
      <c r="E12" s="54">
        <v>20</v>
      </c>
      <c r="F12" s="54">
        <v>20</v>
      </c>
      <c r="G12" s="54">
        <v>21</v>
      </c>
      <c r="H12" s="54">
        <v>21</v>
      </c>
      <c r="I12" s="54">
        <v>21</v>
      </c>
      <c r="J12" s="54">
        <v>21</v>
      </c>
      <c r="K12" s="54">
        <v>21</v>
      </c>
      <c r="L12" s="54">
        <v>21</v>
      </c>
      <c r="M12" s="54">
        <v>20</v>
      </c>
      <c r="N12" s="54">
        <v>20</v>
      </c>
      <c r="O12" s="54">
        <v>19</v>
      </c>
      <c r="P12" s="54">
        <v>18</v>
      </c>
      <c r="Q12" s="54">
        <v>16</v>
      </c>
      <c r="R12" s="54">
        <v>13</v>
      </c>
      <c r="S12" s="54">
        <v>11</v>
      </c>
      <c r="T12" s="54">
        <v>9</v>
      </c>
      <c r="U12" s="54">
        <v>7</v>
      </c>
      <c r="V12" s="54">
        <v>7</v>
      </c>
      <c r="W12" s="54">
        <v>8</v>
      </c>
      <c r="X12" s="54">
        <v>46</v>
      </c>
      <c r="Y12" s="54">
        <v>57</v>
      </c>
      <c r="Z12" s="54">
        <v>50</v>
      </c>
      <c r="AA12" s="54">
        <v>41</v>
      </c>
      <c r="AB12" s="54">
        <v>45</v>
      </c>
      <c r="AC12" s="54">
        <v>34</v>
      </c>
      <c r="AD12" s="54">
        <v>32</v>
      </c>
      <c r="AE12" s="54">
        <v>35</v>
      </c>
      <c r="AF12" s="54">
        <v>21</v>
      </c>
      <c r="AG12" s="54">
        <v>18</v>
      </c>
      <c r="AH12" s="54">
        <v>14</v>
      </c>
      <c r="AI12" s="54">
        <v>10</v>
      </c>
      <c r="AJ12" s="54">
        <v>8</v>
      </c>
      <c r="AK12" s="54">
        <v>355</v>
      </c>
      <c r="AL12" s="54">
        <v>41</v>
      </c>
      <c r="AM12" s="54">
        <v>20</v>
      </c>
      <c r="AN12" s="54">
        <v>129</v>
      </c>
      <c r="AO12" s="54">
        <v>25</v>
      </c>
      <c r="AP12" s="54">
        <v>20</v>
      </c>
      <c r="AQ12" s="54">
        <v>1</v>
      </c>
      <c r="AR12" s="204">
        <v>9</v>
      </c>
      <c r="AS12" s="204">
        <v>10</v>
      </c>
    </row>
    <row r="13" spans="1:45" x14ac:dyDescent="0.25">
      <c r="A13" s="98" t="s">
        <v>538</v>
      </c>
      <c r="B13" s="204">
        <v>12924</v>
      </c>
      <c r="C13" s="54">
        <v>1192</v>
      </c>
      <c r="D13" s="54">
        <v>30</v>
      </c>
      <c r="E13" s="54">
        <v>31</v>
      </c>
      <c r="F13" s="54">
        <v>32</v>
      </c>
      <c r="G13" s="54">
        <v>33</v>
      </c>
      <c r="H13" s="54">
        <v>34</v>
      </c>
      <c r="I13" s="54">
        <v>34</v>
      </c>
      <c r="J13" s="54">
        <v>34</v>
      </c>
      <c r="K13" s="54">
        <v>34</v>
      </c>
      <c r="L13" s="54">
        <v>33</v>
      </c>
      <c r="M13" s="54">
        <v>32</v>
      </c>
      <c r="N13" s="54">
        <v>31</v>
      </c>
      <c r="O13" s="54">
        <v>31</v>
      </c>
      <c r="P13" s="54">
        <v>29</v>
      </c>
      <c r="Q13" s="54">
        <v>26</v>
      </c>
      <c r="R13" s="54">
        <v>22</v>
      </c>
      <c r="S13" s="54">
        <v>18</v>
      </c>
      <c r="T13" s="54">
        <v>14</v>
      </c>
      <c r="U13" s="54">
        <v>12</v>
      </c>
      <c r="V13" s="54">
        <v>11</v>
      </c>
      <c r="W13" s="54">
        <v>12</v>
      </c>
      <c r="X13" s="54">
        <v>74</v>
      </c>
      <c r="Y13" s="54">
        <v>91</v>
      </c>
      <c r="Z13" s="54">
        <v>81</v>
      </c>
      <c r="AA13" s="54">
        <v>66</v>
      </c>
      <c r="AB13" s="54">
        <v>72</v>
      </c>
      <c r="AC13" s="54">
        <v>55</v>
      </c>
      <c r="AD13" s="54">
        <v>51</v>
      </c>
      <c r="AE13" s="54">
        <v>55</v>
      </c>
      <c r="AF13" s="54">
        <v>34</v>
      </c>
      <c r="AG13" s="54">
        <v>29</v>
      </c>
      <c r="AH13" s="54">
        <v>22</v>
      </c>
      <c r="AI13" s="54">
        <v>16</v>
      </c>
      <c r="AJ13" s="54">
        <v>13</v>
      </c>
      <c r="AK13" s="54">
        <v>568</v>
      </c>
      <c r="AL13" s="54">
        <v>66</v>
      </c>
      <c r="AM13" s="54">
        <v>31</v>
      </c>
      <c r="AN13" s="54">
        <v>206</v>
      </c>
      <c r="AO13" s="54">
        <v>40</v>
      </c>
      <c r="AP13" s="54">
        <v>32</v>
      </c>
      <c r="AQ13" s="54">
        <v>2</v>
      </c>
      <c r="AR13" s="204">
        <v>15</v>
      </c>
      <c r="AS13" s="204">
        <v>15</v>
      </c>
    </row>
    <row r="14" spans="1:45" x14ac:dyDescent="0.25">
      <c r="A14" s="57" t="s">
        <v>6</v>
      </c>
      <c r="B14" s="56"/>
      <c r="C14" s="78">
        <v>9110</v>
      </c>
      <c r="D14" s="78">
        <v>160</v>
      </c>
      <c r="E14" s="78">
        <v>175</v>
      </c>
      <c r="F14" s="78">
        <v>188</v>
      </c>
      <c r="G14" s="78">
        <v>198</v>
      </c>
      <c r="H14" s="78">
        <v>207</v>
      </c>
      <c r="I14" s="78">
        <v>212</v>
      </c>
      <c r="J14" s="78">
        <v>215</v>
      </c>
      <c r="K14" s="78">
        <v>216</v>
      </c>
      <c r="L14" s="78">
        <v>216</v>
      </c>
      <c r="M14" s="78">
        <v>212</v>
      </c>
      <c r="N14" s="78">
        <v>208</v>
      </c>
      <c r="O14" s="78">
        <v>204</v>
      </c>
      <c r="P14" s="78">
        <v>196</v>
      </c>
      <c r="Q14" s="78">
        <v>183</v>
      </c>
      <c r="R14" s="78">
        <v>170</v>
      </c>
      <c r="S14" s="78">
        <v>154</v>
      </c>
      <c r="T14" s="78">
        <v>139</v>
      </c>
      <c r="U14" s="78">
        <v>127</v>
      </c>
      <c r="V14" s="78">
        <v>117</v>
      </c>
      <c r="W14" s="78">
        <v>110</v>
      </c>
      <c r="X14" s="78">
        <v>477</v>
      </c>
      <c r="Y14" s="78">
        <v>577</v>
      </c>
      <c r="Z14" s="78">
        <v>609</v>
      </c>
      <c r="AA14" s="78">
        <v>605</v>
      </c>
      <c r="AB14" s="78">
        <v>555</v>
      </c>
      <c r="AC14" s="78">
        <v>503</v>
      </c>
      <c r="AD14" s="78">
        <v>417</v>
      </c>
      <c r="AE14" s="78">
        <v>422</v>
      </c>
      <c r="AF14" s="78">
        <v>399</v>
      </c>
      <c r="AG14" s="78">
        <v>335</v>
      </c>
      <c r="AH14" s="78">
        <v>249</v>
      </c>
      <c r="AI14" s="78">
        <v>189</v>
      </c>
      <c r="AJ14" s="78">
        <v>166</v>
      </c>
      <c r="AK14" s="78">
        <v>4363</v>
      </c>
      <c r="AL14" s="78">
        <v>451</v>
      </c>
      <c r="AM14" s="78">
        <v>267</v>
      </c>
      <c r="AN14" s="78">
        <v>1524</v>
      </c>
      <c r="AO14" s="78">
        <v>220</v>
      </c>
      <c r="AP14" s="78">
        <v>178</v>
      </c>
      <c r="AQ14" s="78">
        <v>12</v>
      </c>
      <c r="AR14" s="78">
        <v>79</v>
      </c>
      <c r="AS14" s="78">
        <v>81</v>
      </c>
    </row>
    <row r="15" spans="1:45" x14ac:dyDescent="0.25">
      <c r="A15" s="98" t="s">
        <v>306</v>
      </c>
      <c r="B15" s="94">
        <v>2317</v>
      </c>
      <c r="C15" s="95">
        <v>5552</v>
      </c>
      <c r="D15" s="95">
        <v>117</v>
      </c>
      <c r="E15" s="95">
        <v>124</v>
      </c>
      <c r="F15" s="95">
        <v>130</v>
      </c>
      <c r="G15" s="95">
        <v>134</v>
      </c>
      <c r="H15" s="95">
        <v>138</v>
      </c>
      <c r="I15" s="95">
        <v>140</v>
      </c>
      <c r="J15" s="95">
        <v>140</v>
      </c>
      <c r="K15" s="95">
        <v>140</v>
      </c>
      <c r="L15" s="95">
        <v>139</v>
      </c>
      <c r="M15" s="95">
        <v>136</v>
      </c>
      <c r="N15" s="95">
        <v>133</v>
      </c>
      <c r="O15" s="95">
        <v>129</v>
      </c>
      <c r="P15" s="95">
        <v>124</v>
      </c>
      <c r="Q15" s="95">
        <v>116</v>
      </c>
      <c r="R15" s="95">
        <v>108</v>
      </c>
      <c r="S15" s="95">
        <v>99</v>
      </c>
      <c r="T15" s="95">
        <v>90</v>
      </c>
      <c r="U15" s="95">
        <v>83</v>
      </c>
      <c r="V15" s="95">
        <v>76</v>
      </c>
      <c r="W15" s="95">
        <v>72</v>
      </c>
      <c r="X15" s="95">
        <v>320</v>
      </c>
      <c r="Y15" s="95">
        <v>384</v>
      </c>
      <c r="Z15" s="95">
        <v>400</v>
      </c>
      <c r="AA15" s="95">
        <v>374</v>
      </c>
      <c r="AB15" s="95">
        <v>319</v>
      </c>
      <c r="AC15" s="95">
        <v>319</v>
      </c>
      <c r="AD15" s="95">
        <v>219</v>
      </c>
      <c r="AE15" s="95">
        <v>231</v>
      </c>
      <c r="AF15" s="95">
        <v>183</v>
      </c>
      <c r="AG15" s="95">
        <v>157</v>
      </c>
      <c r="AH15" s="95">
        <v>109</v>
      </c>
      <c r="AI15" s="95">
        <v>87</v>
      </c>
      <c r="AJ15" s="95">
        <v>82</v>
      </c>
      <c r="AK15" s="95">
        <v>2731</v>
      </c>
      <c r="AL15" s="95">
        <v>297</v>
      </c>
      <c r="AM15" s="95">
        <v>180</v>
      </c>
      <c r="AN15" s="95">
        <v>1013</v>
      </c>
      <c r="AO15" s="95">
        <v>156</v>
      </c>
      <c r="AP15" s="95">
        <v>126</v>
      </c>
      <c r="AQ15" s="95">
        <v>9</v>
      </c>
      <c r="AR15" s="204">
        <v>58</v>
      </c>
      <c r="AS15" s="204">
        <v>59</v>
      </c>
    </row>
    <row r="16" spans="1:45" x14ac:dyDescent="0.25">
      <c r="A16" s="98" t="s">
        <v>308</v>
      </c>
      <c r="B16" s="94">
        <v>2319</v>
      </c>
      <c r="C16" s="95">
        <v>2338</v>
      </c>
      <c r="D16" s="95">
        <v>31</v>
      </c>
      <c r="E16" s="95">
        <v>39</v>
      </c>
      <c r="F16" s="95">
        <v>46</v>
      </c>
      <c r="G16" s="95">
        <v>51</v>
      </c>
      <c r="H16" s="95">
        <v>54</v>
      </c>
      <c r="I16" s="95">
        <v>57</v>
      </c>
      <c r="J16" s="95">
        <v>58</v>
      </c>
      <c r="K16" s="95">
        <v>58</v>
      </c>
      <c r="L16" s="95">
        <v>57</v>
      </c>
      <c r="M16" s="95">
        <v>55</v>
      </c>
      <c r="N16" s="95">
        <v>53</v>
      </c>
      <c r="O16" s="95">
        <v>51</v>
      </c>
      <c r="P16" s="95">
        <v>47</v>
      </c>
      <c r="Q16" s="95">
        <v>43</v>
      </c>
      <c r="R16" s="95">
        <v>38</v>
      </c>
      <c r="S16" s="95">
        <v>32</v>
      </c>
      <c r="T16" s="95">
        <v>27</v>
      </c>
      <c r="U16" s="95">
        <v>23</v>
      </c>
      <c r="V16" s="95">
        <v>21</v>
      </c>
      <c r="W16" s="95">
        <v>20</v>
      </c>
      <c r="X16" s="95">
        <v>96</v>
      </c>
      <c r="Y16" s="95">
        <v>157</v>
      </c>
      <c r="Z16" s="95">
        <v>154</v>
      </c>
      <c r="AA16" s="95">
        <v>176</v>
      </c>
      <c r="AB16" s="95">
        <v>158</v>
      </c>
      <c r="AC16" s="95">
        <v>133</v>
      </c>
      <c r="AD16" s="95">
        <v>106</v>
      </c>
      <c r="AE16" s="95">
        <v>93</v>
      </c>
      <c r="AF16" s="95">
        <v>115</v>
      </c>
      <c r="AG16" s="95">
        <v>107</v>
      </c>
      <c r="AH16" s="95">
        <v>77</v>
      </c>
      <c r="AI16" s="95">
        <v>54</v>
      </c>
      <c r="AJ16" s="95">
        <v>51</v>
      </c>
      <c r="AK16" s="95">
        <v>1066</v>
      </c>
      <c r="AL16" s="95">
        <v>102</v>
      </c>
      <c r="AM16" s="95">
        <v>47</v>
      </c>
      <c r="AN16" s="95">
        <v>369</v>
      </c>
      <c r="AO16" s="95">
        <v>44</v>
      </c>
      <c r="AP16" s="95">
        <v>36</v>
      </c>
      <c r="AQ16" s="95">
        <v>2</v>
      </c>
      <c r="AR16" s="204">
        <v>15</v>
      </c>
      <c r="AS16" s="204">
        <v>16</v>
      </c>
    </row>
    <row r="17" spans="1:45" x14ac:dyDescent="0.25">
      <c r="A17" s="98" t="s">
        <v>541</v>
      </c>
      <c r="B17" s="94">
        <v>2508</v>
      </c>
      <c r="C17" s="95">
        <v>1220</v>
      </c>
      <c r="D17" s="95">
        <v>12</v>
      </c>
      <c r="E17" s="95">
        <v>12</v>
      </c>
      <c r="F17" s="95">
        <v>12</v>
      </c>
      <c r="G17" s="95">
        <v>13</v>
      </c>
      <c r="H17" s="95">
        <v>15</v>
      </c>
      <c r="I17" s="95">
        <v>15</v>
      </c>
      <c r="J17" s="95">
        <v>17</v>
      </c>
      <c r="K17" s="95">
        <v>18</v>
      </c>
      <c r="L17" s="95">
        <v>20</v>
      </c>
      <c r="M17" s="95">
        <v>21</v>
      </c>
      <c r="N17" s="95">
        <v>22</v>
      </c>
      <c r="O17" s="95">
        <v>24</v>
      </c>
      <c r="P17" s="95">
        <v>25</v>
      </c>
      <c r="Q17" s="95">
        <v>24</v>
      </c>
      <c r="R17" s="95">
        <v>24</v>
      </c>
      <c r="S17" s="95">
        <v>23</v>
      </c>
      <c r="T17" s="95">
        <v>22</v>
      </c>
      <c r="U17" s="95">
        <v>21</v>
      </c>
      <c r="V17" s="95">
        <v>20</v>
      </c>
      <c r="W17" s="95">
        <v>18</v>
      </c>
      <c r="X17" s="95">
        <v>61</v>
      </c>
      <c r="Y17" s="95">
        <v>36</v>
      </c>
      <c r="Z17" s="95">
        <v>55</v>
      </c>
      <c r="AA17" s="95">
        <v>55</v>
      </c>
      <c r="AB17" s="95">
        <v>78</v>
      </c>
      <c r="AC17" s="95">
        <v>51</v>
      </c>
      <c r="AD17" s="95">
        <v>92</v>
      </c>
      <c r="AE17" s="95">
        <v>98</v>
      </c>
      <c r="AF17" s="95">
        <v>101</v>
      </c>
      <c r="AG17" s="95">
        <v>71</v>
      </c>
      <c r="AH17" s="95">
        <v>63</v>
      </c>
      <c r="AI17" s="95">
        <v>48</v>
      </c>
      <c r="AJ17" s="95">
        <v>33</v>
      </c>
      <c r="AK17" s="95">
        <v>566</v>
      </c>
      <c r="AL17" s="95">
        <v>52</v>
      </c>
      <c r="AM17" s="95">
        <v>40</v>
      </c>
      <c r="AN17" s="95">
        <v>142</v>
      </c>
      <c r="AO17" s="95">
        <v>20</v>
      </c>
      <c r="AP17" s="95">
        <v>16</v>
      </c>
      <c r="AQ17" s="95">
        <v>1</v>
      </c>
      <c r="AR17" s="204">
        <v>6</v>
      </c>
      <c r="AS17" s="204">
        <v>6</v>
      </c>
    </row>
    <row r="18" spans="1:45" x14ac:dyDescent="0.25">
      <c r="A18" s="57" t="s">
        <v>616</v>
      </c>
      <c r="B18" s="56"/>
      <c r="C18" s="78">
        <v>13175</v>
      </c>
      <c r="D18" s="78">
        <v>260</v>
      </c>
      <c r="E18" s="78">
        <v>262</v>
      </c>
      <c r="F18" s="78">
        <v>267</v>
      </c>
      <c r="G18" s="78">
        <v>277</v>
      </c>
      <c r="H18" s="78">
        <v>287</v>
      </c>
      <c r="I18" s="78">
        <v>298</v>
      </c>
      <c r="J18" s="78">
        <v>309</v>
      </c>
      <c r="K18" s="78">
        <v>321</v>
      </c>
      <c r="L18" s="78">
        <v>330</v>
      </c>
      <c r="M18" s="78">
        <v>338</v>
      </c>
      <c r="N18" s="78">
        <v>344</v>
      </c>
      <c r="O18" s="78">
        <v>351</v>
      </c>
      <c r="P18" s="78">
        <v>346</v>
      </c>
      <c r="Q18" s="78">
        <v>322</v>
      </c>
      <c r="R18" s="78">
        <v>285</v>
      </c>
      <c r="S18" s="78">
        <v>252</v>
      </c>
      <c r="T18" s="78">
        <v>217</v>
      </c>
      <c r="U18" s="78">
        <v>187</v>
      </c>
      <c r="V18" s="78">
        <v>166</v>
      </c>
      <c r="W18" s="78">
        <v>152</v>
      </c>
      <c r="X18" s="78">
        <v>628</v>
      </c>
      <c r="Y18" s="78">
        <v>836</v>
      </c>
      <c r="Z18" s="78">
        <v>823</v>
      </c>
      <c r="AA18" s="78">
        <v>758</v>
      </c>
      <c r="AB18" s="78">
        <v>930</v>
      </c>
      <c r="AC18" s="78">
        <v>818</v>
      </c>
      <c r="AD18" s="78">
        <v>593</v>
      </c>
      <c r="AE18" s="78">
        <v>569</v>
      </c>
      <c r="AF18" s="78">
        <v>483</v>
      </c>
      <c r="AG18" s="78">
        <v>388</v>
      </c>
      <c r="AH18" s="78">
        <v>321</v>
      </c>
      <c r="AI18" s="78">
        <v>257</v>
      </c>
      <c r="AJ18" s="78">
        <v>200</v>
      </c>
      <c r="AK18" s="78">
        <v>6220</v>
      </c>
      <c r="AL18" s="78">
        <v>761</v>
      </c>
      <c r="AM18" s="78">
        <v>412</v>
      </c>
      <c r="AN18" s="78">
        <v>2214</v>
      </c>
      <c r="AO18" s="78">
        <v>341</v>
      </c>
      <c r="AP18" s="78">
        <v>275</v>
      </c>
      <c r="AQ18" s="78">
        <v>20</v>
      </c>
      <c r="AR18" s="78">
        <v>128</v>
      </c>
      <c r="AS18" s="78">
        <v>132</v>
      </c>
    </row>
    <row r="19" spans="1:45" x14ac:dyDescent="0.25">
      <c r="A19" s="98" t="s">
        <v>393</v>
      </c>
      <c r="B19" s="94">
        <v>2404</v>
      </c>
      <c r="C19" s="95">
        <v>4157</v>
      </c>
      <c r="D19" s="95">
        <v>94</v>
      </c>
      <c r="E19" s="95">
        <v>88</v>
      </c>
      <c r="F19" s="95">
        <v>83</v>
      </c>
      <c r="G19" s="95">
        <v>85</v>
      </c>
      <c r="H19" s="95">
        <v>84</v>
      </c>
      <c r="I19" s="95">
        <v>88</v>
      </c>
      <c r="J19" s="95">
        <v>91</v>
      </c>
      <c r="K19" s="95">
        <v>96</v>
      </c>
      <c r="L19" s="95">
        <v>100</v>
      </c>
      <c r="M19" s="95">
        <v>105</v>
      </c>
      <c r="N19" s="95">
        <v>109</v>
      </c>
      <c r="O19" s="95">
        <v>114</v>
      </c>
      <c r="P19" s="95">
        <v>114</v>
      </c>
      <c r="Q19" s="95">
        <v>107</v>
      </c>
      <c r="R19" s="95">
        <v>94</v>
      </c>
      <c r="S19" s="95">
        <v>84</v>
      </c>
      <c r="T19" s="95">
        <v>71</v>
      </c>
      <c r="U19" s="95">
        <v>62</v>
      </c>
      <c r="V19" s="95">
        <v>55</v>
      </c>
      <c r="W19" s="95">
        <v>50</v>
      </c>
      <c r="X19" s="95">
        <v>205</v>
      </c>
      <c r="Y19" s="95">
        <v>254</v>
      </c>
      <c r="Z19" s="95">
        <v>252</v>
      </c>
      <c r="AA19" s="95">
        <v>226</v>
      </c>
      <c r="AB19" s="95">
        <v>289</v>
      </c>
      <c r="AC19" s="95">
        <v>270</v>
      </c>
      <c r="AD19" s="95">
        <v>188</v>
      </c>
      <c r="AE19" s="95">
        <v>182</v>
      </c>
      <c r="AF19" s="95">
        <v>149</v>
      </c>
      <c r="AG19" s="95">
        <v>123</v>
      </c>
      <c r="AH19" s="95">
        <v>107</v>
      </c>
      <c r="AI19" s="95">
        <v>79</v>
      </c>
      <c r="AJ19" s="95">
        <v>59</v>
      </c>
      <c r="AK19" s="95">
        <v>1955</v>
      </c>
      <c r="AL19" s="95">
        <v>243</v>
      </c>
      <c r="AM19" s="95">
        <v>141</v>
      </c>
      <c r="AN19" s="95">
        <v>690</v>
      </c>
      <c r="AO19" s="95">
        <v>123</v>
      </c>
      <c r="AP19" s="95">
        <v>98</v>
      </c>
      <c r="AQ19" s="95">
        <v>7</v>
      </c>
      <c r="AR19" s="204">
        <v>47</v>
      </c>
      <c r="AS19" s="204">
        <v>47</v>
      </c>
    </row>
    <row r="20" spans="1:45" x14ac:dyDescent="0.25">
      <c r="A20" s="98" t="s">
        <v>394</v>
      </c>
      <c r="B20" s="94">
        <v>8914</v>
      </c>
      <c r="C20" s="95">
        <v>1850</v>
      </c>
      <c r="D20" s="95">
        <v>42</v>
      </c>
      <c r="E20" s="95">
        <v>39</v>
      </c>
      <c r="F20" s="95">
        <v>38</v>
      </c>
      <c r="G20" s="95">
        <v>37</v>
      </c>
      <c r="H20" s="95">
        <v>38</v>
      </c>
      <c r="I20" s="95">
        <v>39</v>
      </c>
      <c r="J20" s="95">
        <v>41</v>
      </c>
      <c r="K20" s="95">
        <v>42</v>
      </c>
      <c r="L20" s="95">
        <v>44</v>
      </c>
      <c r="M20" s="95">
        <v>46</v>
      </c>
      <c r="N20" s="95">
        <v>48</v>
      </c>
      <c r="O20" s="95">
        <v>50</v>
      </c>
      <c r="P20" s="95">
        <v>51</v>
      </c>
      <c r="Q20" s="95">
        <v>47</v>
      </c>
      <c r="R20" s="95">
        <v>42</v>
      </c>
      <c r="S20" s="95">
        <v>37</v>
      </c>
      <c r="T20" s="95">
        <v>32</v>
      </c>
      <c r="U20" s="95">
        <v>28</v>
      </c>
      <c r="V20" s="95">
        <v>25</v>
      </c>
      <c r="W20" s="95">
        <v>23</v>
      </c>
      <c r="X20" s="95">
        <v>91</v>
      </c>
      <c r="Y20" s="95">
        <v>113</v>
      </c>
      <c r="Z20" s="95">
        <v>113</v>
      </c>
      <c r="AA20" s="95">
        <v>101</v>
      </c>
      <c r="AB20" s="95">
        <v>128</v>
      </c>
      <c r="AC20" s="95">
        <v>120</v>
      </c>
      <c r="AD20" s="95">
        <v>83</v>
      </c>
      <c r="AE20" s="95">
        <v>81</v>
      </c>
      <c r="AF20" s="95">
        <v>66</v>
      </c>
      <c r="AG20" s="95">
        <v>55</v>
      </c>
      <c r="AH20" s="95">
        <v>48</v>
      </c>
      <c r="AI20" s="95">
        <v>36</v>
      </c>
      <c r="AJ20" s="95">
        <v>26</v>
      </c>
      <c r="AK20" s="95">
        <v>871</v>
      </c>
      <c r="AL20" s="95">
        <v>108</v>
      </c>
      <c r="AM20" s="95">
        <v>62</v>
      </c>
      <c r="AN20" s="95">
        <v>307</v>
      </c>
      <c r="AO20" s="95">
        <v>54</v>
      </c>
      <c r="AP20" s="95">
        <v>44</v>
      </c>
      <c r="AQ20" s="95">
        <v>3</v>
      </c>
      <c r="AR20" s="204">
        <v>21</v>
      </c>
      <c r="AS20" s="204">
        <v>21</v>
      </c>
    </row>
    <row r="21" spans="1:45" x14ac:dyDescent="0.25">
      <c r="A21" s="98" t="s">
        <v>389</v>
      </c>
      <c r="B21" s="94">
        <v>9963</v>
      </c>
      <c r="C21" s="95">
        <v>1746</v>
      </c>
      <c r="D21" s="95">
        <v>25</v>
      </c>
      <c r="E21" s="95">
        <v>31</v>
      </c>
      <c r="F21" s="95">
        <v>35</v>
      </c>
      <c r="G21" s="95">
        <v>40</v>
      </c>
      <c r="H21" s="95">
        <v>43</v>
      </c>
      <c r="I21" s="95">
        <v>44</v>
      </c>
      <c r="J21" s="95">
        <v>46</v>
      </c>
      <c r="K21" s="95">
        <v>47</v>
      </c>
      <c r="L21" s="95">
        <v>47</v>
      </c>
      <c r="M21" s="95">
        <v>47</v>
      </c>
      <c r="N21" s="95">
        <v>46</v>
      </c>
      <c r="O21" s="95">
        <v>44</v>
      </c>
      <c r="P21" s="95">
        <v>42</v>
      </c>
      <c r="Q21" s="95">
        <v>39</v>
      </c>
      <c r="R21" s="95">
        <v>34</v>
      </c>
      <c r="S21" s="95">
        <v>30</v>
      </c>
      <c r="T21" s="95">
        <v>26</v>
      </c>
      <c r="U21" s="95">
        <v>22</v>
      </c>
      <c r="V21" s="95">
        <v>20</v>
      </c>
      <c r="W21" s="95">
        <v>18</v>
      </c>
      <c r="X21" s="95">
        <v>78</v>
      </c>
      <c r="Y21" s="95">
        <v>119</v>
      </c>
      <c r="Z21" s="95">
        <v>114</v>
      </c>
      <c r="AA21" s="95">
        <v>110</v>
      </c>
      <c r="AB21" s="95">
        <v>127</v>
      </c>
      <c r="AC21" s="95">
        <v>99</v>
      </c>
      <c r="AD21" s="95">
        <v>79</v>
      </c>
      <c r="AE21" s="95">
        <v>73</v>
      </c>
      <c r="AF21" s="95">
        <v>67</v>
      </c>
      <c r="AG21" s="95">
        <v>51</v>
      </c>
      <c r="AH21" s="95">
        <v>38</v>
      </c>
      <c r="AI21" s="95">
        <v>35</v>
      </c>
      <c r="AJ21" s="95">
        <v>30</v>
      </c>
      <c r="AK21" s="95">
        <v>829</v>
      </c>
      <c r="AL21" s="95">
        <v>99</v>
      </c>
      <c r="AM21" s="95">
        <v>47</v>
      </c>
      <c r="AN21" s="95">
        <v>300</v>
      </c>
      <c r="AO21" s="95">
        <v>34</v>
      </c>
      <c r="AP21" s="95">
        <v>27</v>
      </c>
      <c r="AQ21" s="95">
        <v>2</v>
      </c>
      <c r="AR21" s="204">
        <v>12</v>
      </c>
      <c r="AS21" s="204">
        <v>13</v>
      </c>
    </row>
    <row r="22" spans="1:45" x14ac:dyDescent="0.25">
      <c r="A22" s="98" t="s">
        <v>390</v>
      </c>
      <c r="B22" s="94">
        <v>2401</v>
      </c>
      <c r="C22" s="95">
        <v>2850</v>
      </c>
      <c r="D22" s="95">
        <v>41</v>
      </c>
      <c r="E22" s="95">
        <v>50</v>
      </c>
      <c r="F22" s="95">
        <v>58</v>
      </c>
      <c r="G22" s="95">
        <v>64</v>
      </c>
      <c r="H22" s="95">
        <v>69</v>
      </c>
      <c r="I22" s="95">
        <v>73</v>
      </c>
      <c r="J22" s="95">
        <v>75</v>
      </c>
      <c r="K22" s="95">
        <v>77</v>
      </c>
      <c r="L22" s="95">
        <v>77</v>
      </c>
      <c r="M22" s="95">
        <v>76</v>
      </c>
      <c r="N22" s="95">
        <v>74</v>
      </c>
      <c r="O22" s="95">
        <v>73</v>
      </c>
      <c r="P22" s="95">
        <v>69</v>
      </c>
      <c r="Q22" s="95">
        <v>63</v>
      </c>
      <c r="R22" s="95">
        <v>56</v>
      </c>
      <c r="S22" s="95">
        <v>50</v>
      </c>
      <c r="T22" s="95">
        <v>43</v>
      </c>
      <c r="U22" s="95">
        <v>37</v>
      </c>
      <c r="V22" s="95">
        <v>32</v>
      </c>
      <c r="W22" s="95">
        <v>29</v>
      </c>
      <c r="X22" s="95">
        <v>127</v>
      </c>
      <c r="Y22" s="95">
        <v>193</v>
      </c>
      <c r="Z22" s="95">
        <v>187</v>
      </c>
      <c r="AA22" s="95">
        <v>180</v>
      </c>
      <c r="AB22" s="95">
        <v>207</v>
      </c>
      <c r="AC22" s="95">
        <v>161</v>
      </c>
      <c r="AD22" s="95">
        <v>128</v>
      </c>
      <c r="AE22" s="95">
        <v>120</v>
      </c>
      <c r="AF22" s="95">
        <v>110</v>
      </c>
      <c r="AG22" s="95">
        <v>84</v>
      </c>
      <c r="AH22" s="95">
        <v>62</v>
      </c>
      <c r="AI22" s="95">
        <v>57</v>
      </c>
      <c r="AJ22" s="95">
        <v>48</v>
      </c>
      <c r="AK22" s="95">
        <v>1353</v>
      </c>
      <c r="AL22" s="95">
        <v>161</v>
      </c>
      <c r="AM22" s="95">
        <v>76</v>
      </c>
      <c r="AN22" s="95">
        <v>490</v>
      </c>
      <c r="AO22" s="95">
        <v>55</v>
      </c>
      <c r="AP22" s="95">
        <v>45</v>
      </c>
      <c r="AQ22" s="95">
        <v>3</v>
      </c>
      <c r="AR22" s="204">
        <v>19</v>
      </c>
      <c r="AS22" s="204">
        <v>22</v>
      </c>
    </row>
    <row r="23" spans="1:45" x14ac:dyDescent="0.25">
      <c r="A23" s="98" t="s">
        <v>395</v>
      </c>
      <c r="B23" s="94">
        <v>2405</v>
      </c>
      <c r="C23" s="95">
        <v>1608</v>
      </c>
      <c r="D23" s="95">
        <v>36</v>
      </c>
      <c r="E23" s="95">
        <v>34</v>
      </c>
      <c r="F23" s="95">
        <v>33</v>
      </c>
      <c r="G23" s="95">
        <v>32</v>
      </c>
      <c r="H23" s="95">
        <v>33</v>
      </c>
      <c r="I23" s="95">
        <v>34</v>
      </c>
      <c r="J23" s="95">
        <v>35</v>
      </c>
      <c r="K23" s="95">
        <v>37</v>
      </c>
      <c r="L23" s="95">
        <v>39</v>
      </c>
      <c r="M23" s="95">
        <v>40</v>
      </c>
      <c r="N23" s="95">
        <v>42</v>
      </c>
      <c r="O23" s="95">
        <v>44</v>
      </c>
      <c r="P23" s="95">
        <v>44</v>
      </c>
      <c r="Q23" s="95">
        <v>41</v>
      </c>
      <c r="R23" s="95">
        <v>37</v>
      </c>
      <c r="S23" s="95">
        <v>32</v>
      </c>
      <c r="T23" s="95">
        <v>28</v>
      </c>
      <c r="U23" s="95">
        <v>24</v>
      </c>
      <c r="V23" s="95">
        <v>21</v>
      </c>
      <c r="W23" s="95">
        <v>20</v>
      </c>
      <c r="X23" s="95">
        <v>79</v>
      </c>
      <c r="Y23" s="95">
        <v>98</v>
      </c>
      <c r="Z23" s="95">
        <v>98</v>
      </c>
      <c r="AA23" s="95">
        <v>88</v>
      </c>
      <c r="AB23" s="95">
        <v>112</v>
      </c>
      <c r="AC23" s="95">
        <v>105</v>
      </c>
      <c r="AD23" s="95">
        <v>72</v>
      </c>
      <c r="AE23" s="95">
        <v>71</v>
      </c>
      <c r="AF23" s="95">
        <v>57</v>
      </c>
      <c r="AG23" s="95">
        <v>47</v>
      </c>
      <c r="AH23" s="95">
        <v>41</v>
      </c>
      <c r="AI23" s="95">
        <v>31</v>
      </c>
      <c r="AJ23" s="95">
        <v>23</v>
      </c>
      <c r="AK23" s="95">
        <v>758</v>
      </c>
      <c r="AL23" s="95">
        <v>94</v>
      </c>
      <c r="AM23" s="95">
        <v>54</v>
      </c>
      <c r="AN23" s="95">
        <v>267</v>
      </c>
      <c r="AO23" s="95">
        <v>47</v>
      </c>
      <c r="AP23" s="95">
        <v>38</v>
      </c>
      <c r="AQ23" s="95">
        <v>3</v>
      </c>
      <c r="AR23" s="204">
        <v>18</v>
      </c>
      <c r="AS23" s="204">
        <v>18</v>
      </c>
    </row>
    <row r="24" spans="1:45" x14ac:dyDescent="0.25">
      <c r="A24" s="98" t="s">
        <v>396</v>
      </c>
      <c r="B24" s="94">
        <v>12932</v>
      </c>
      <c r="C24" s="95">
        <v>964</v>
      </c>
      <c r="D24" s="95">
        <v>22</v>
      </c>
      <c r="E24" s="95">
        <v>20</v>
      </c>
      <c r="F24" s="95">
        <v>20</v>
      </c>
      <c r="G24" s="95">
        <v>19</v>
      </c>
      <c r="H24" s="95">
        <v>20</v>
      </c>
      <c r="I24" s="95">
        <v>20</v>
      </c>
      <c r="J24" s="95">
        <v>21</v>
      </c>
      <c r="K24" s="95">
        <v>22</v>
      </c>
      <c r="L24" s="95">
        <v>23</v>
      </c>
      <c r="M24" s="95">
        <v>24</v>
      </c>
      <c r="N24" s="95">
        <v>25</v>
      </c>
      <c r="O24" s="95">
        <v>26</v>
      </c>
      <c r="P24" s="95">
        <v>26</v>
      </c>
      <c r="Q24" s="95">
        <v>25</v>
      </c>
      <c r="R24" s="95">
        <v>22</v>
      </c>
      <c r="S24" s="95">
        <v>19</v>
      </c>
      <c r="T24" s="95">
        <v>17</v>
      </c>
      <c r="U24" s="95">
        <v>14</v>
      </c>
      <c r="V24" s="95">
        <v>13</v>
      </c>
      <c r="W24" s="95">
        <v>12</v>
      </c>
      <c r="X24" s="95">
        <v>48</v>
      </c>
      <c r="Y24" s="95">
        <v>59</v>
      </c>
      <c r="Z24" s="95">
        <v>59</v>
      </c>
      <c r="AA24" s="95">
        <v>53</v>
      </c>
      <c r="AB24" s="95">
        <v>67</v>
      </c>
      <c r="AC24" s="95">
        <v>63</v>
      </c>
      <c r="AD24" s="95">
        <v>43</v>
      </c>
      <c r="AE24" s="95">
        <v>42</v>
      </c>
      <c r="AF24" s="95">
        <v>34</v>
      </c>
      <c r="AG24" s="95">
        <v>28</v>
      </c>
      <c r="AH24" s="95">
        <v>25</v>
      </c>
      <c r="AI24" s="95">
        <v>19</v>
      </c>
      <c r="AJ24" s="95">
        <v>14</v>
      </c>
      <c r="AK24" s="95">
        <v>454</v>
      </c>
      <c r="AL24" s="95">
        <v>56</v>
      </c>
      <c r="AM24" s="95">
        <v>32</v>
      </c>
      <c r="AN24" s="95">
        <v>160</v>
      </c>
      <c r="AO24" s="95">
        <v>28</v>
      </c>
      <c r="AP24" s="95">
        <v>23</v>
      </c>
      <c r="AQ24" s="95">
        <v>2</v>
      </c>
      <c r="AR24" s="204">
        <v>11</v>
      </c>
      <c r="AS24" s="204">
        <v>11</v>
      </c>
    </row>
    <row r="25" spans="1:45" x14ac:dyDescent="0.25">
      <c r="A25" s="57" t="s">
        <v>617</v>
      </c>
      <c r="B25" s="56"/>
      <c r="C25" s="78">
        <v>17513</v>
      </c>
      <c r="D25" s="78">
        <v>532</v>
      </c>
      <c r="E25" s="78">
        <v>494</v>
      </c>
      <c r="F25" s="78">
        <v>466</v>
      </c>
      <c r="G25" s="78">
        <v>447</v>
      </c>
      <c r="H25" s="78">
        <v>432</v>
      </c>
      <c r="I25" s="78">
        <v>425</v>
      </c>
      <c r="J25" s="78">
        <v>420</v>
      </c>
      <c r="K25" s="78">
        <v>421</v>
      </c>
      <c r="L25" s="78">
        <v>421</v>
      </c>
      <c r="M25" s="78">
        <v>422</v>
      </c>
      <c r="N25" s="78">
        <v>427</v>
      </c>
      <c r="O25" s="78">
        <v>434</v>
      </c>
      <c r="P25" s="78">
        <v>428</v>
      </c>
      <c r="Q25" s="78">
        <v>403</v>
      </c>
      <c r="R25" s="78">
        <v>364</v>
      </c>
      <c r="S25" s="78">
        <v>329</v>
      </c>
      <c r="T25" s="78">
        <v>293</v>
      </c>
      <c r="U25" s="78">
        <v>265</v>
      </c>
      <c r="V25" s="78">
        <v>254</v>
      </c>
      <c r="W25" s="78">
        <v>251</v>
      </c>
      <c r="X25" s="78">
        <v>1258</v>
      </c>
      <c r="Y25" s="78">
        <v>1419</v>
      </c>
      <c r="Z25" s="78">
        <v>1300</v>
      </c>
      <c r="AA25" s="78">
        <v>1112</v>
      </c>
      <c r="AB25" s="78">
        <v>978</v>
      </c>
      <c r="AC25" s="78">
        <v>832</v>
      </c>
      <c r="AD25" s="78">
        <v>674</v>
      </c>
      <c r="AE25" s="78">
        <v>606</v>
      </c>
      <c r="AF25" s="78">
        <v>517</v>
      </c>
      <c r="AG25" s="78">
        <v>367</v>
      </c>
      <c r="AH25" s="78">
        <v>234</v>
      </c>
      <c r="AI25" s="78">
        <v>148</v>
      </c>
      <c r="AJ25" s="78">
        <v>140</v>
      </c>
      <c r="AK25" s="78">
        <v>8698</v>
      </c>
      <c r="AL25" s="78">
        <v>1043</v>
      </c>
      <c r="AM25" s="78">
        <v>702</v>
      </c>
      <c r="AN25" s="78">
        <v>3306</v>
      </c>
      <c r="AO25" s="78">
        <v>693</v>
      </c>
      <c r="AP25" s="78">
        <v>560</v>
      </c>
      <c r="AQ25" s="78">
        <v>41</v>
      </c>
      <c r="AR25" s="78">
        <v>269</v>
      </c>
      <c r="AS25" s="78">
        <v>263</v>
      </c>
    </row>
    <row r="26" spans="1:45" x14ac:dyDescent="0.25">
      <c r="A26" s="98" t="s">
        <v>551</v>
      </c>
      <c r="B26" s="94">
        <v>2520</v>
      </c>
      <c r="C26" s="95">
        <v>7634</v>
      </c>
      <c r="D26" s="95">
        <v>222</v>
      </c>
      <c r="E26" s="95">
        <v>209</v>
      </c>
      <c r="F26" s="95">
        <v>199</v>
      </c>
      <c r="G26" s="95">
        <v>193</v>
      </c>
      <c r="H26" s="95">
        <v>189</v>
      </c>
      <c r="I26" s="95">
        <v>187</v>
      </c>
      <c r="J26" s="95">
        <v>186</v>
      </c>
      <c r="K26" s="95">
        <v>187</v>
      </c>
      <c r="L26" s="95">
        <v>188</v>
      </c>
      <c r="M26" s="95">
        <v>189</v>
      </c>
      <c r="N26" s="95">
        <v>191</v>
      </c>
      <c r="O26" s="95">
        <v>194</v>
      </c>
      <c r="P26" s="95">
        <v>191</v>
      </c>
      <c r="Q26" s="95">
        <v>180</v>
      </c>
      <c r="R26" s="95">
        <v>163</v>
      </c>
      <c r="S26" s="95">
        <v>148</v>
      </c>
      <c r="T26" s="95">
        <v>132</v>
      </c>
      <c r="U26" s="95">
        <v>119</v>
      </c>
      <c r="V26" s="95">
        <v>113</v>
      </c>
      <c r="W26" s="95">
        <v>110</v>
      </c>
      <c r="X26" s="95">
        <v>540</v>
      </c>
      <c r="Y26" s="95">
        <v>617</v>
      </c>
      <c r="Z26" s="95">
        <v>557</v>
      </c>
      <c r="AA26" s="95">
        <v>516</v>
      </c>
      <c r="AB26" s="95">
        <v>412</v>
      </c>
      <c r="AC26" s="95">
        <v>370</v>
      </c>
      <c r="AD26" s="95">
        <v>299</v>
      </c>
      <c r="AE26" s="95">
        <v>246</v>
      </c>
      <c r="AF26" s="95">
        <v>212</v>
      </c>
      <c r="AG26" s="95">
        <v>179</v>
      </c>
      <c r="AH26" s="95">
        <v>84</v>
      </c>
      <c r="AI26" s="95">
        <v>59</v>
      </c>
      <c r="AJ26" s="95">
        <v>53</v>
      </c>
      <c r="AK26" s="95">
        <v>3756</v>
      </c>
      <c r="AL26" s="95">
        <v>447</v>
      </c>
      <c r="AM26" s="95">
        <v>314</v>
      </c>
      <c r="AN26" s="95">
        <v>1451</v>
      </c>
      <c r="AO26" s="95">
        <v>290</v>
      </c>
      <c r="AP26" s="95">
        <v>234</v>
      </c>
      <c r="AQ26" s="95">
        <v>17</v>
      </c>
      <c r="AR26" s="204">
        <v>112</v>
      </c>
      <c r="AS26" s="204">
        <v>110</v>
      </c>
    </row>
    <row r="27" spans="1:45" x14ac:dyDescent="0.25">
      <c r="A27" s="98" t="s">
        <v>548</v>
      </c>
      <c r="B27" s="94">
        <v>2516</v>
      </c>
      <c r="C27" s="95">
        <v>3094</v>
      </c>
      <c r="D27" s="95">
        <v>96</v>
      </c>
      <c r="E27" s="95">
        <v>90</v>
      </c>
      <c r="F27" s="95">
        <v>86</v>
      </c>
      <c r="G27" s="95">
        <v>82</v>
      </c>
      <c r="H27" s="95">
        <v>77</v>
      </c>
      <c r="I27" s="95">
        <v>77</v>
      </c>
      <c r="J27" s="95">
        <v>75</v>
      </c>
      <c r="K27" s="95">
        <v>76</v>
      </c>
      <c r="L27" s="95">
        <v>75</v>
      </c>
      <c r="M27" s="95">
        <v>74</v>
      </c>
      <c r="N27" s="95">
        <v>75</v>
      </c>
      <c r="O27" s="95">
        <v>75</v>
      </c>
      <c r="P27" s="95">
        <v>74</v>
      </c>
      <c r="Q27" s="95">
        <v>69</v>
      </c>
      <c r="R27" s="95">
        <v>63</v>
      </c>
      <c r="S27" s="95">
        <v>57</v>
      </c>
      <c r="T27" s="95">
        <v>52</v>
      </c>
      <c r="U27" s="95">
        <v>46</v>
      </c>
      <c r="V27" s="95">
        <v>45</v>
      </c>
      <c r="W27" s="95">
        <v>45</v>
      </c>
      <c r="X27" s="95">
        <v>227</v>
      </c>
      <c r="Y27" s="95">
        <v>254</v>
      </c>
      <c r="Z27" s="95">
        <v>233</v>
      </c>
      <c r="AA27" s="95">
        <v>186</v>
      </c>
      <c r="AB27" s="95">
        <v>175</v>
      </c>
      <c r="AC27" s="95">
        <v>141</v>
      </c>
      <c r="AD27" s="95">
        <v>115</v>
      </c>
      <c r="AE27" s="95">
        <v>109</v>
      </c>
      <c r="AF27" s="95">
        <v>96</v>
      </c>
      <c r="AG27" s="95">
        <v>58</v>
      </c>
      <c r="AH27" s="95">
        <v>43</v>
      </c>
      <c r="AI27" s="95">
        <v>24</v>
      </c>
      <c r="AJ27" s="95">
        <v>24</v>
      </c>
      <c r="AK27" s="95">
        <v>1559</v>
      </c>
      <c r="AL27" s="95">
        <v>189</v>
      </c>
      <c r="AM27" s="95">
        <v>126</v>
      </c>
      <c r="AN27" s="95">
        <v>583</v>
      </c>
      <c r="AO27" s="95">
        <v>125</v>
      </c>
      <c r="AP27" s="95">
        <v>101</v>
      </c>
      <c r="AQ27" s="95">
        <v>7</v>
      </c>
      <c r="AR27" s="204">
        <v>48</v>
      </c>
      <c r="AS27" s="204">
        <v>48</v>
      </c>
    </row>
    <row r="28" spans="1:45" x14ac:dyDescent="0.25">
      <c r="A28" s="98" t="s">
        <v>543</v>
      </c>
      <c r="B28" s="94">
        <v>2513</v>
      </c>
      <c r="C28" s="95">
        <v>1566</v>
      </c>
      <c r="D28" s="95">
        <v>50</v>
      </c>
      <c r="E28" s="95">
        <v>43</v>
      </c>
      <c r="F28" s="95">
        <v>38</v>
      </c>
      <c r="G28" s="95">
        <v>35</v>
      </c>
      <c r="H28" s="95">
        <v>33</v>
      </c>
      <c r="I28" s="95">
        <v>32</v>
      </c>
      <c r="J28" s="95">
        <v>31</v>
      </c>
      <c r="K28" s="95">
        <v>32</v>
      </c>
      <c r="L28" s="95">
        <v>32</v>
      </c>
      <c r="M28" s="95">
        <v>33</v>
      </c>
      <c r="N28" s="95">
        <v>35</v>
      </c>
      <c r="O28" s="95">
        <v>37</v>
      </c>
      <c r="P28" s="95">
        <v>37</v>
      </c>
      <c r="Q28" s="95">
        <v>35</v>
      </c>
      <c r="R28" s="95">
        <v>31</v>
      </c>
      <c r="S28" s="95">
        <v>27</v>
      </c>
      <c r="T28" s="95">
        <v>23</v>
      </c>
      <c r="U28" s="95">
        <v>21</v>
      </c>
      <c r="V28" s="95">
        <v>20</v>
      </c>
      <c r="W28" s="95">
        <v>20</v>
      </c>
      <c r="X28" s="95">
        <v>108</v>
      </c>
      <c r="Y28" s="95">
        <v>119</v>
      </c>
      <c r="Z28" s="95">
        <v>118</v>
      </c>
      <c r="AA28" s="95">
        <v>97</v>
      </c>
      <c r="AB28" s="95">
        <v>96</v>
      </c>
      <c r="AC28" s="95">
        <v>83</v>
      </c>
      <c r="AD28" s="95">
        <v>68</v>
      </c>
      <c r="AE28" s="95">
        <v>68</v>
      </c>
      <c r="AF28" s="95">
        <v>48</v>
      </c>
      <c r="AG28" s="95">
        <v>32</v>
      </c>
      <c r="AH28" s="95">
        <v>35</v>
      </c>
      <c r="AI28" s="95">
        <v>26</v>
      </c>
      <c r="AJ28" s="95">
        <v>23</v>
      </c>
      <c r="AK28" s="95">
        <v>747</v>
      </c>
      <c r="AL28" s="95">
        <v>86</v>
      </c>
      <c r="AM28" s="95">
        <v>52</v>
      </c>
      <c r="AN28" s="95">
        <v>288</v>
      </c>
      <c r="AO28" s="95">
        <v>66</v>
      </c>
      <c r="AP28" s="95">
        <v>53</v>
      </c>
      <c r="AQ28" s="95">
        <v>4</v>
      </c>
      <c r="AR28" s="204">
        <v>26</v>
      </c>
      <c r="AS28" s="204">
        <v>24</v>
      </c>
    </row>
    <row r="29" spans="1:45" x14ac:dyDescent="0.25">
      <c r="A29" s="98" t="s">
        <v>549</v>
      </c>
      <c r="B29" s="94">
        <v>6979</v>
      </c>
      <c r="C29" s="95">
        <v>1170</v>
      </c>
      <c r="D29" s="95">
        <v>37</v>
      </c>
      <c r="E29" s="95">
        <v>34</v>
      </c>
      <c r="F29" s="95">
        <v>32</v>
      </c>
      <c r="G29" s="95">
        <v>31</v>
      </c>
      <c r="H29" s="95">
        <v>30</v>
      </c>
      <c r="I29" s="95">
        <v>29</v>
      </c>
      <c r="J29" s="95">
        <v>29</v>
      </c>
      <c r="K29" s="95">
        <v>28</v>
      </c>
      <c r="L29" s="95">
        <v>28</v>
      </c>
      <c r="M29" s="95">
        <v>28</v>
      </c>
      <c r="N29" s="95">
        <v>28</v>
      </c>
      <c r="O29" s="95">
        <v>29</v>
      </c>
      <c r="P29" s="95">
        <v>28</v>
      </c>
      <c r="Q29" s="95">
        <v>27</v>
      </c>
      <c r="R29" s="95">
        <v>24</v>
      </c>
      <c r="S29" s="95">
        <v>22</v>
      </c>
      <c r="T29" s="95">
        <v>19</v>
      </c>
      <c r="U29" s="95">
        <v>18</v>
      </c>
      <c r="V29" s="95">
        <v>17</v>
      </c>
      <c r="W29" s="95">
        <v>17</v>
      </c>
      <c r="X29" s="95">
        <v>86</v>
      </c>
      <c r="Y29" s="95">
        <v>96</v>
      </c>
      <c r="Z29" s="95">
        <v>88</v>
      </c>
      <c r="AA29" s="95">
        <v>70</v>
      </c>
      <c r="AB29" s="95">
        <v>66</v>
      </c>
      <c r="AC29" s="95">
        <v>53</v>
      </c>
      <c r="AD29" s="95">
        <v>43</v>
      </c>
      <c r="AE29" s="95">
        <v>41</v>
      </c>
      <c r="AF29" s="95">
        <v>36</v>
      </c>
      <c r="AG29" s="95">
        <v>22</v>
      </c>
      <c r="AH29" s="95">
        <v>16</v>
      </c>
      <c r="AI29" s="95">
        <v>9</v>
      </c>
      <c r="AJ29" s="95">
        <v>9</v>
      </c>
      <c r="AK29" s="95">
        <v>592</v>
      </c>
      <c r="AL29" s="95">
        <v>72</v>
      </c>
      <c r="AM29" s="95">
        <v>47</v>
      </c>
      <c r="AN29" s="95">
        <v>221</v>
      </c>
      <c r="AO29" s="95">
        <v>48</v>
      </c>
      <c r="AP29" s="95">
        <v>39</v>
      </c>
      <c r="AQ29" s="95">
        <v>3</v>
      </c>
      <c r="AR29" s="204">
        <v>19</v>
      </c>
      <c r="AS29" s="204">
        <v>18</v>
      </c>
    </row>
    <row r="30" spans="1:45" x14ac:dyDescent="0.25">
      <c r="A30" s="98" t="s">
        <v>550</v>
      </c>
      <c r="B30" s="94">
        <v>2518</v>
      </c>
      <c r="C30" s="95">
        <v>4049</v>
      </c>
      <c r="D30" s="95">
        <v>127</v>
      </c>
      <c r="E30" s="95">
        <v>118</v>
      </c>
      <c r="F30" s="95">
        <v>111</v>
      </c>
      <c r="G30" s="95">
        <v>106</v>
      </c>
      <c r="H30" s="95">
        <v>103</v>
      </c>
      <c r="I30" s="95">
        <v>100</v>
      </c>
      <c r="J30" s="95">
        <v>99</v>
      </c>
      <c r="K30" s="95">
        <v>98</v>
      </c>
      <c r="L30" s="95">
        <v>98</v>
      </c>
      <c r="M30" s="95">
        <v>98</v>
      </c>
      <c r="N30" s="95">
        <v>98</v>
      </c>
      <c r="O30" s="95">
        <v>99</v>
      </c>
      <c r="P30" s="95">
        <v>98</v>
      </c>
      <c r="Q30" s="95">
        <v>92</v>
      </c>
      <c r="R30" s="95">
        <v>83</v>
      </c>
      <c r="S30" s="95">
        <v>75</v>
      </c>
      <c r="T30" s="95">
        <v>67</v>
      </c>
      <c r="U30" s="95">
        <v>61</v>
      </c>
      <c r="V30" s="95">
        <v>59</v>
      </c>
      <c r="W30" s="95">
        <v>59</v>
      </c>
      <c r="X30" s="95">
        <v>297</v>
      </c>
      <c r="Y30" s="95">
        <v>333</v>
      </c>
      <c r="Z30" s="95">
        <v>304</v>
      </c>
      <c r="AA30" s="95">
        <v>243</v>
      </c>
      <c r="AB30" s="95">
        <v>229</v>
      </c>
      <c r="AC30" s="95">
        <v>185</v>
      </c>
      <c r="AD30" s="95">
        <v>149</v>
      </c>
      <c r="AE30" s="95">
        <v>142</v>
      </c>
      <c r="AF30" s="95">
        <v>125</v>
      </c>
      <c r="AG30" s="95">
        <v>76</v>
      </c>
      <c r="AH30" s="95">
        <v>56</v>
      </c>
      <c r="AI30" s="95">
        <v>30</v>
      </c>
      <c r="AJ30" s="95">
        <v>31</v>
      </c>
      <c r="AK30" s="95">
        <v>2044</v>
      </c>
      <c r="AL30" s="95">
        <v>249</v>
      </c>
      <c r="AM30" s="95">
        <v>163</v>
      </c>
      <c r="AN30" s="95">
        <v>763</v>
      </c>
      <c r="AO30" s="95">
        <v>164</v>
      </c>
      <c r="AP30" s="95">
        <v>133</v>
      </c>
      <c r="AQ30" s="95">
        <v>10</v>
      </c>
      <c r="AR30" s="204">
        <v>64</v>
      </c>
      <c r="AS30" s="204">
        <v>63</v>
      </c>
    </row>
    <row r="31" spans="1:45" x14ac:dyDescent="0.25">
      <c r="A31" s="57" t="s">
        <v>618</v>
      </c>
      <c r="B31" s="56"/>
      <c r="C31" s="78">
        <v>5609</v>
      </c>
      <c r="D31" s="78">
        <v>142</v>
      </c>
      <c r="E31" s="78">
        <v>133</v>
      </c>
      <c r="F31" s="78">
        <v>125</v>
      </c>
      <c r="G31" s="78">
        <v>120</v>
      </c>
      <c r="H31" s="78">
        <v>115</v>
      </c>
      <c r="I31" s="78">
        <v>113</v>
      </c>
      <c r="J31" s="78">
        <v>111</v>
      </c>
      <c r="K31" s="78">
        <v>110</v>
      </c>
      <c r="L31" s="78">
        <v>110</v>
      </c>
      <c r="M31" s="78">
        <v>109</v>
      </c>
      <c r="N31" s="78">
        <v>110</v>
      </c>
      <c r="O31" s="78">
        <v>112</v>
      </c>
      <c r="P31" s="78">
        <v>111</v>
      </c>
      <c r="Q31" s="78">
        <v>106</v>
      </c>
      <c r="R31" s="78">
        <v>100</v>
      </c>
      <c r="S31" s="78">
        <v>93</v>
      </c>
      <c r="T31" s="78">
        <v>87</v>
      </c>
      <c r="U31" s="78">
        <v>83</v>
      </c>
      <c r="V31" s="78">
        <v>85</v>
      </c>
      <c r="W31" s="78">
        <v>89</v>
      </c>
      <c r="X31" s="78">
        <v>496</v>
      </c>
      <c r="Y31" s="78">
        <v>550</v>
      </c>
      <c r="Z31" s="78">
        <v>418</v>
      </c>
      <c r="AA31" s="78">
        <v>400</v>
      </c>
      <c r="AB31" s="78">
        <v>372</v>
      </c>
      <c r="AC31" s="78">
        <v>280</v>
      </c>
      <c r="AD31" s="78">
        <v>226</v>
      </c>
      <c r="AE31" s="78">
        <v>213</v>
      </c>
      <c r="AF31" s="78">
        <v>168</v>
      </c>
      <c r="AG31" s="78">
        <v>146</v>
      </c>
      <c r="AH31" s="78">
        <v>92</v>
      </c>
      <c r="AI31" s="78">
        <v>43</v>
      </c>
      <c r="AJ31" s="78">
        <v>41</v>
      </c>
      <c r="AK31" s="78">
        <v>2534</v>
      </c>
      <c r="AL31" s="78">
        <v>264</v>
      </c>
      <c r="AM31" s="78">
        <v>177</v>
      </c>
      <c r="AN31" s="78">
        <v>1123</v>
      </c>
      <c r="AO31" s="78">
        <v>186</v>
      </c>
      <c r="AP31" s="78">
        <v>151</v>
      </c>
      <c r="AQ31" s="78">
        <v>11</v>
      </c>
      <c r="AR31" s="78">
        <v>72</v>
      </c>
      <c r="AS31" s="78">
        <v>70</v>
      </c>
    </row>
    <row r="32" spans="1:45" x14ac:dyDescent="0.25">
      <c r="A32" s="98" t="s">
        <v>552</v>
      </c>
      <c r="B32" s="94">
        <v>2521</v>
      </c>
      <c r="C32" s="95">
        <v>2973</v>
      </c>
      <c r="D32" s="95">
        <v>75</v>
      </c>
      <c r="E32" s="95">
        <v>71</v>
      </c>
      <c r="F32" s="95">
        <v>66</v>
      </c>
      <c r="G32" s="95">
        <v>64</v>
      </c>
      <c r="H32" s="95">
        <v>61</v>
      </c>
      <c r="I32" s="95">
        <v>60</v>
      </c>
      <c r="J32" s="95">
        <v>59</v>
      </c>
      <c r="K32" s="95">
        <v>58</v>
      </c>
      <c r="L32" s="95">
        <v>58</v>
      </c>
      <c r="M32" s="95">
        <v>58</v>
      </c>
      <c r="N32" s="95">
        <v>58</v>
      </c>
      <c r="O32" s="95">
        <v>59</v>
      </c>
      <c r="P32" s="95">
        <v>59</v>
      </c>
      <c r="Q32" s="95">
        <v>56</v>
      </c>
      <c r="R32" s="95">
        <v>53</v>
      </c>
      <c r="S32" s="95">
        <v>49</v>
      </c>
      <c r="T32" s="95">
        <v>46</v>
      </c>
      <c r="U32" s="95">
        <v>44</v>
      </c>
      <c r="V32" s="95">
        <v>45</v>
      </c>
      <c r="W32" s="95">
        <v>47</v>
      </c>
      <c r="X32" s="95">
        <v>263</v>
      </c>
      <c r="Y32" s="95">
        <v>292</v>
      </c>
      <c r="Z32" s="95">
        <v>222</v>
      </c>
      <c r="AA32" s="95">
        <v>212</v>
      </c>
      <c r="AB32" s="95">
        <v>197</v>
      </c>
      <c r="AC32" s="95">
        <v>148</v>
      </c>
      <c r="AD32" s="95">
        <v>120</v>
      </c>
      <c r="AE32" s="95">
        <v>113</v>
      </c>
      <c r="AF32" s="95">
        <v>89</v>
      </c>
      <c r="AG32" s="95">
        <v>77</v>
      </c>
      <c r="AH32" s="95">
        <v>49</v>
      </c>
      <c r="AI32" s="95">
        <v>23</v>
      </c>
      <c r="AJ32" s="95">
        <v>22</v>
      </c>
      <c r="AK32" s="95">
        <v>1343</v>
      </c>
      <c r="AL32" s="95">
        <v>140</v>
      </c>
      <c r="AM32" s="95">
        <v>94</v>
      </c>
      <c r="AN32" s="95">
        <v>595</v>
      </c>
      <c r="AO32" s="95">
        <v>99</v>
      </c>
      <c r="AP32" s="95">
        <v>80</v>
      </c>
      <c r="AQ32" s="95">
        <v>6</v>
      </c>
      <c r="AR32" s="204">
        <v>38</v>
      </c>
      <c r="AS32" s="204">
        <v>37</v>
      </c>
    </row>
    <row r="33" spans="1:45" x14ac:dyDescent="0.25">
      <c r="A33" s="98" t="s">
        <v>553</v>
      </c>
      <c r="B33" s="94">
        <v>2522</v>
      </c>
      <c r="C33" s="95">
        <v>2636</v>
      </c>
      <c r="D33" s="95">
        <v>67</v>
      </c>
      <c r="E33" s="95">
        <v>62</v>
      </c>
      <c r="F33" s="95">
        <v>59</v>
      </c>
      <c r="G33" s="95">
        <v>56</v>
      </c>
      <c r="H33" s="95">
        <v>54</v>
      </c>
      <c r="I33" s="95">
        <v>53</v>
      </c>
      <c r="J33" s="95">
        <v>52</v>
      </c>
      <c r="K33" s="95">
        <v>52</v>
      </c>
      <c r="L33" s="95">
        <v>52</v>
      </c>
      <c r="M33" s="95">
        <v>51</v>
      </c>
      <c r="N33" s="95">
        <v>52</v>
      </c>
      <c r="O33" s="95">
        <v>53</v>
      </c>
      <c r="P33" s="95">
        <v>52</v>
      </c>
      <c r="Q33" s="95">
        <v>50</v>
      </c>
      <c r="R33" s="95">
        <v>47</v>
      </c>
      <c r="S33" s="95">
        <v>44</v>
      </c>
      <c r="T33" s="95">
        <v>41</v>
      </c>
      <c r="U33" s="95">
        <v>39</v>
      </c>
      <c r="V33" s="95">
        <v>40</v>
      </c>
      <c r="W33" s="95">
        <v>42</v>
      </c>
      <c r="X33" s="95">
        <v>233</v>
      </c>
      <c r="Y33" s="95">
        <v>258</v>
      </c>
      <c r="Z33" s="95">
        <v>196</v>
      </c>
      <c r="AA33" s="95">
        <v>188</v>
      </c>
      <c r="AB33" s="95">
        <v>175</v>
      </c>
      <c r="AC33" s="95">
        <v>132</v>
      </c>
      <c r="AD33" s="95">
        <v>106</v>
      </c>
      <c r="AE33" s="95">
        <v>100</v>
      </c>
      <c r="AF33" s="95">
        <v>79</v>
      </c>
      <c r="AG33" s="95">
        <v>69</v>
      </c>
      <c r="AH33" s="95">
        <v>43</v>
      </c>
      <c r="AI33" s="95">
        <v>20</v>
      </c>
      <c r="AJ33" s="95">
        <v>19</v>
      </c>
      <c r="AK33" s="95">
        <v>1191</v>
      </c>
      <c r="AL33" s="95">
        <v>124</v>
      </c>
      <c r="AM33" s="95">
        <v>83</v>
      </c>
      <c r="AN33" s="95">
        <v>528</v>
      </c>
      <c r="AO33" s="95">
        <v>87</v>
      </c>
      <c r="AP33" s="95">
        <v>71</v>
      </c>
      <c r="AQ33" s="95">
        <v>5</v>
      </c>
      <c r="AR33" s="204">
        <v>34</v>
      </c>
      <c r="AS33" s="204">
        <v>33</v>
      </c>
    </row>
    <row r="34" spans="1:45" x14ac:dyDescent="0.25">
      <c r="A34" s="57" t="s">
        <v>619</v>
      </c>
      <c r="B34" s="56"/>
      <c r="C34" s="78">
        <v>26788</v>
      </c>
      <c r="D34" s="78">
        <v>633</v>
      </c>
      <c r="E34" s="78">
        <v>644</v>
      </c>
      <c r="F34" s="78">
        <v>652</v>
      </c>
      <c r="G34" s="78">
        <v>658</v>
      </c>
      <c r="H34" s="78">
        <v>663</v>
      </c>
      <c r="I34" s="78">
        <v>664</v>
      </c>
      <c r="J34" s="78">
        <v>661</v>
      </c>
      <c r="K34" s="78">
        <v>658</v>
      </c>
      <c r="L34" s="78">
        <v>651</v>
      </c>
      <c r="M34" s="78">
        <v>640</v>
      </c>
      <c r="N34" s="78">
        <v>628</v>
      </c>
      <c r="O34" s="78">
        <v>618</v>
      </c>
      <c r="P34" s="78">
        <v>597</v>
      </c>
      <c r="Q34" s="78">
        <v>561</v>
      </c>
      <c r="R34" s="78">
        <v>520</v>
      </c>
      <c r="S34" s="78">
        <v>481</v>
      </c>
      <c r="T34" s="78">
        <v>439</v>
      </c>
      <c r="U34" s="78">
        <v>410</v>
      </c>
      <c r="V34" s="78">
        <v>403</v>
      </c>
      <c r="W34" s="78">
        <v>409</v>
      </c>
      <c r="X34" s="78">
        <v>2139</v>
      </c>
      <c r="Y34" s="78">
        <v>2310</v>
      </c>
      <c r="Z34" s="78">
        <v>1848</v>
      </c>
      <c r="AA34" s="78">
        <v>1661</v>
      </c>
      <c r="AB34" s="78">
        <v>1510</v>
      </c>
      <c r="AC34" s="78">
        <v>1285</v>
      </c>
      <c r="AD34" s="78">
        <v>1046</v>
      </c>
      <c r="AE34" s="78">
        <v>982</v>
      </c>
      <c r="AF34" s="78">
        <v>804</v>
      </c>
      <c r="AG34" s="78">
        <v>580</v>
      </c>
      <c r="AH34" s="78">
        <v>445</v>
      </c>
      <c r="AI34" s="78">
        <v>275</v>
      </c>
      <c r="AJ34" s="78">
        <v>313</v>
      </c>
      <c r="AK34" s="78">
        <v>12457</v>
      </c>
      <c r="AL34" s="78">
        <v>1395</v>
      </c>
      <c r="AM34" s="78">
        <v>1022</v>
      </c>
      <c r="AN34" s="78">
        <v>4763</v>
      </c>
      <c r="AO34" s="78">
        <v>831</v>
      </c>
      <c r="AP34" s="78">
        <v>671</v>
      </c>
      <c r="AQ34" s="78">
        <v>50</v>
      </c>
      <c r="AR34" s="78">
        <v>315</v>
      </c>
      <c r="AS34" s="78">
        <v>318</v>
      </c>
    </row>
    <row r="35" spans="1:45" x14ac:dyDescent="0.25">
      <c r="A35" s="98" t="s">
        <v>571</v>
      </c>
      <c r="B35" s="94">
        <v>2536</v>
      </c>
      <c r="C35" s="95">
        <v>8119</v>
      </c>
      <c r="D35" s="95">
        <v>189</v>
      </c>
      <c r="E35" s="95">
        <v>194</v>
      </c>
      <c r="F35" s="95">
        <v>198</v>
      </c>
      <c r="G35" s="95">
        <v>202</v>
      </c>
      <c r="H35" s="95">
        <v>205</v>
      </c>
      <c r="I35" s="95">
        <v>206</v>
      </c>
      <c r="J35" s="95">
        <v>207</v>
      </c>
      <c r="K35" s="95">
        <v>206</v>
      </c>
      <c r="L35" s="95">
        <v>205</v>
      </c>
      <c r="M35" s="95">
        <v>203</v>
      </c>
      <c r="N35" s="95">
        <v>200</v>
      </c>
      <c r="O35" s="95">
        <v>197</v>
      </c>
      <c r="P35" s="95">
        <v>191</v>
      </c>
      <c r="Q35" s="95">
        <v>179</v>
      </c>
      <c r="R35" s="95">
        <v>166</v>
      </c>
      <c r="S35" s="95">
        <v>152</v>
      </c>
      <c r="T35" s="95">
        <v>137</v>
      </c>
      <c r="U35" s="95">
        <v>128</v>
      </c>
      <c r="V35" s="95">
        <v>127</v>
      </c>
      <c r="W35" s="95">
        <v>131</v>
      </c>
      <c r="X35" s="95">
        <v>700</v>
      </c>
      <c r="Y35" s="95">
        <v>712</v>
      </c>
      <c r="Z35" s="95">
        <v>576</v>
      </c>
      <c r="AA35" s="95">
        <v>492</v>
      </c>
      <c r="AB35" s="95">
        <v>433</v>
      </c>
      <c r="AC35" s="95">
        <v>373</v>
      </c>
      <c r="AD35" s="95">
        <v>293</v>
      </c>
      <c r="AE35" s="95">
        <v>265</v>
      </c>
      <c r="AF35" s="95">
        <v>216</v>
      </c>
      <c r="AG35" s="95">
        <v>162</v>
      </c>
      <c r="AH35" s="95">
        <v>126</v>
      </c>
      <c r="AI35" s="95">
        <v>60</v>
      </c>
      <c r="AJ35" s="95">
        <v>88</v>
      </c>
      <c r="AK35" s="95">
        <v>3769</v>
      </c>
      <c r="AL35" s="95">
        <v>434</v>
      </c>
      <c r="AM35" s="95">
        <v>328</v>
      </c>
      <c r="AN35" s="95">
        <v>1461</v>
      </c>
      <c r="AO35" s="95">
        <v>245</v>
      </c>
      <c r="AP35" s="95">
        <v>198</v>
      </c>
      <c r="AQ35" s="95">
        <v>15</v>
      </c>
      <c r="AR35" s="204">
        <v>94</v>
      </c>
      <c r="AS35" s="204">
        <v>95</v>
      </c>
    </row>
    <row r="36" spans="1:45" x14ac:dyDescent="0.25">
      <c r="A36" s="98" t="s">
        <v>560</v>
      </c>
      <c r="B36" s="94">
        <v>2527</v>
      </c>
      <c r="C36" s="95">
        <v>3129</v>
      </c>
      <c r="D36" s="95">
        <v>85</v>
      </c>
      <c r="E36" s="95">
        <v>86</v>
      </c>
      <c r="F36" s="95">
        <v>87</v>
      </c>
      <c r="G36" s="95">
        <v>87</v>
      </c>
      <c r="H36" s="95">
        <v>86</v>
      </c>
      <c r="I36" s="95">
        <v>86</v>
      </c>
      <c r="J36" s="95">
        <v>85</v>
      </c>
      <c r="K36" s="95">
        <v>84</v>
      </c>
      <c r="L36" s="95">
        <v>83</v>
      </c>
      <c r="M36" s="95">
        <v>81</v>
      </c>
      <c r="N36" s="95">
        <v>79</v>
      </c>
      <c r="O36" s="95">
        <v>77</v>
      </c>
      <c r="P36" s="95">
        <v>74</v>
      </c>
      <c r="Q36" s="95">
        <v>70</v>
      </c>
      <c r="R36" s="95">
        <v>65</v>
      </c>
      <c r="S36" s="95">
        <v>62</v>
      </c>
      <c r="T36" s="95">
        <v>58</v>
      </c>
      <c r="U36" s="95">
        <v>54</v>
      </c>
      <c r="V36" s="95">
        <v>51</v>
      </c>
      <c r="W36" s="95">
        <v>48</v>
      </c>
      <c r="X36" s="95">
        <v>218</v>
      </c>
      <c r="Y36" s="95">
        <v>257</v>
      </c>
      <c r="Z36" s="95">
        <v>209</v>
      </c>
      <c r="AA36" s="95">
        <v>182</v>
      </c>
      <c r="AB36" s="95">
        <v>165</v>
      </c>
      <c r="AC36" s="95">
        <v>113</v>
      </c>
      <c r="AD36" s="95">
        <v>117</v>
      </c>
      <c r="AE36" s="95">
        <v>103</v>
      </c>
      <c r="AF36" s="95">
        <v>87</v>
      </c>
      <c r="AG36" s="95">
        <v>65</v>
      </c>
      <c r="AH36" s="95">
        <v>52</v>
      </c>
      <c r="AI36" s="95">
        <v>42</v>
      </c>
      <c r="AJ36" s="95">
        <v>31</v>
      </c>
      <c r="AK36" s="95">
        <v>1552</v>
      </c>
      <c r="AL36" s="95">
        <v>185</v>
      </c>
      <c r="AM36" s="95">
        <v>137</v>
      </c>
      <c r="AN36" s="95">
        <v>547</v>
      </c>
      <c r="AO36" s="95">
        <v>114</v>
      </c>
      <c r="AP36" s="95">
        <v>92</v>
      </c>
      <c r="AQ36" s="95">
        <v>7</v>
      </c>
      <c r="AR36" s="204">
        <v>42</v>
      </c>
      <c r="AS36" s="204">
        <v>43</v>
      </c>
    </row>
    <row r="37" spans="1:45" x14ac:dyDescent="0.25">
      <c r="A37" s="98" t="s">
        <v>803</v>
      </c>
      <c r="B37" s="94">
        <v>16335</v>
      </c>
      <c r="C37" s="95">
        <v>1437</v>
      </c>
      <c r="D37" s="95">
        <v>38</v>
      </c>
      <c r="E37" s="95">
        <v>38</v>
      </c>
      <c r="F37" s="95">
        <v>38</v>
      </c>
      <c r="G37" s="95">
        <v>38</v>
      </c>
      <c r="H37" s="95">
        <v>38</v>
      </c>
      <c r="I37" s="95">
        <v>38</v>
      </c>
      <c r="J37" s="95">
        <v>38</v>
      </c>
      <c r="K37" s="95">
        <v>38</v>
      </c>
      <c r="L37" s="95">
        <v>38</v>
      </c>
      <c r="M37" s="95">
        <v>37</v>
      </c>
      <c r="N37" s="95">
        <v>36</v>
      </c>
      <c r="O37" s="95">
        <v>36</v>
      </c>
      <c r="P37" s="95">
        <v>35</v>
      </c>
      <c r="Q37" s="95">
        <v>32</v>
      </c>
      <c r="R37" s="95">
        <v>29</v>
      </c>
      <c r="S37" s="95">
        <v>26</v>
      </c>
      <c r="T37" s="95">
        <v>23</v>
      </c>
      <c r="U37" s="95">
        <v>21</v>
      </c>
      <c r="V37" s="95">
        <v>20</v>
      </c>
      <c r="W37" s="95">
        <v>20</v>
      </c>
      <c r="X37" s="95">
        <v>104</v>
      </c>
      <c r="Y37" s="95">
        <v>115</v>
      </c>
      <c r="Z37" s="95">
        <v>105</v>
      </c>
      <c r="AA37" s="95">
        <v>85</v>
      </c>
      <c r="AB37" s="95">
        <v>71</v>
      </c>
      <c r="AC37" s="95">
        <v>63</v>
      </c>
      <c r="AD37" s="95">
        <v>59</v>
      </c>
      <c r="AE37" s="95">
        <v>52</v>
      </c>
      <c r="AF37" s="95">
        <v>44</v>
      </c>
      <c r="AG37" s="95">
        <v>35</v>
      </c>
      <c r="AH37" s="95">
        <v>20</v>
      </c>
      <c r="AI37" s="95">
        <v>13</v>
      </c>
      <c r="AJ37" s="95">
        <v>14</v>
      </c>
      <c r="AK37" s="95">
        <v>693</v>
      </c>
      <c r="AL37" s="95">
        <v>80</v>
      </c>
      <c r="AM37" s="95">
        <v>51</v>
      </c>
      <c r="AN37" s="95">
        <v>253</v>
      </c>
      <c r="AO37" s="95">
        <v>49</v>
      </c>
      <c r="AP37" s="95">
        <v>39</v>
      </c>
      <c r="AQ37" s="95">
        <v>3</v>
      </c>
      <c r="AR37" s="204">
        <v>19</v>
      </c>
      <c r="AS37" s="204">
        <v>19</v>
      </c>
    </row>
    <row r="38" spans="1:45" x14ac:dyDescent="0.25">
      <c r="A38" s="98" t="s">
        <v>569</v>
      </c>
      <c r="B38" s="94">
        <v>7110</v>
      </c>
      <c r="C38" s="95">
        <v>227</v>
      </c>
      <c r="D38" s="95">
        <v>6</v>
      </c>
      <c r="E38" s="95">
        <v>6</v>
      </c>
      <c r="F38" s="95">
        <v>6</v>
      </c>
      <c r="G38" s="95">
        <v>6</v>
      </c>
      <c r="H38" s="95">
        <v>6</v>
      </c>
      <c r="I38" s="95">
        <v>6</v>
      </c>
      <c r="J38" s="95">
        <v>5</v>
      </c>
      <c r="K38" s="95">
        <v>5</v>
      </c>
      <c r="L38" s="95">
        <v>5</v>
      </c>
      <c r="M38" s="95">
        <v>5</v>
      </c>
      <c r="N38" s="95">
        <v>5</v>
      </c>
      <c r="O38" s="95">
        <v>5</v>
      </c>
      <c r="P38" s="95">
        <v>5</v>
      </c>
      <c r="Q38" s="95">
        <v>4</v>
      </c>
      <c r="R38" s="95">
        <v>4</v>
      </c>
      <c r="S38" s="95">
        <v>3</v>
      </c>
      <c r="T38" s="95">
        <v>3</v>
      </c>
      <c r="U38" s="95">
        <v>3</v>
      </c>
      <c r="V38" s="95">
        <v>3</v>
      </c>
      <c r="W38" s="95">
        <v>3</v>
      </c>
      <c r="X38" s="95">
        <v>13</v>
      </c>
      <c r="Y38" s="95">
        <v>18</v>
      </c>
      <c r="Z38" s="95">
        <v>12</v>
      </c>
      <c r="AA38" s="95">
        <v>15</v>
      </c>
      <c r="AB38" s="95">
        <v>13</v>
      </c>
      <c r="AC38" s="95">
        <v>12</v>
      </c>
      <c r="AD38" s="95">
        <v>11</v>
      </c>
      <c r="AE38" s="95">
        <v>11</v>
      </c>
      <c r="AF38" s="95">
        <v>9</v>
      </c>
      <c r="AG38" s="95">
        <v>6</v>
      </c>
      <c r="AH38" s="95">
        <v>5</v>
      </c>
      <c r="AI38" s="95">
        <v>4</v>
      </c>
      <c r="AJ38" s="95">
        <v>4</v>
      </c>
      <c r="AK38" s="95">
        <v>109</v>
      </c>
      <c r="AL38" s="95">
        <v>11</v>
      </c>
      <c r="AM38" s="95">
        <v>7</v>
      </c>
      <c r="AN38" s="95">
        <v>39</v>
      </c>
      <c r="AO38" s="95">
        <v>7</v>
      </c>
      <c r="AP38" s="95">
        <v>6</v>
      </c>
      <c r="AQ38" s="95">
        <v>0</v>
      </c>
      <c r="AR38" s="204">
        <v>3</v>
      </c>
      <c r="AS38" s="204">
        <v>3</v>
      </c>
    </row>
    <row r="39" spans="1:45" x14ac:dyDescent="0.25">
      <c r="A39" s="98" t="s">
        <v>570</v>
      </c>
      <c r="B39" s="94">
        <v>2535</v>
      </c>
      <c r="C39" s="95">
        <v>4287</v>
      </c>
      <c r="D39" s="95">
        <v>106</v>
      </c>
      <c r="E39" s="95">
        <v>107</v>
      </c>
      <c r="F39" s="95">
        <v>107</v>
      </c>
      <c r="G39" s="95">
        <v>107</v>
      </c>
      <c r="H39" s="95">
        <v>107</v>
      </c>
      <c r="I39" s="95">
        <v>106</v>
      </c>
      <c r="J39" s="95">
        <v>105</v>
      </c>
      <c r="K39" s="95">
        <v>104</v>
      </c>
      <c r="L39" s="95">
        <v>101</v>
      </c>
      <c r="M39" s="95">
        <v>98</v>
      </c>
      <c r="N39" s="95">
        <v>95</v>
      </c>
      <c r="O39" s="95">
        <v>92</v>
      </c>
      <c r="P39" s="95">
        <v>87</v>
      </c>
      <c r="Q39" s="95">
        <v>81</v>
      </c>
      <c r="R39" s="95">
        <v>73</v>
      </c>
      <c r="S39" s="95">
        <v>67</v>
      </c>
      <c r="T39" s="95">
        <v>59</v>
      </c>
      <c r="U39" s="95">
        <v>53</v>
      </c>
      <c r="V39" s="95">
        <v>50</v>
      </c>
      <c r="W39" s="95">
        <v>48</v>
      </c>
      <c r="X39" s="95">
        <v>249</v>
      </c>
      <c r="Y39" s="95">
        <v>340</v>
      </c>
      <c r="Z39" s="95">
        <v>236</v>
      </c>
      <c r="AA39" s="95">
        <v>290</v>
      </c>
      <c r="AB39" s="95">
        <v>243</v>
      </c>
      <c r="AC39" s="95">
        <v>229</v>
      </c>
      <c r="AD39" s="95">
        <v>203</v>
      </c>
      <c r="AE39" s="95">
        <v>203</v>
      </c>
      <c r="AF39" s="95">
        <v>169</v>
      </c>
      <c r="AG39" s="95">
        <v>124</v>
      </c>
      <c r="AH39" s="95">
        <v>100</v>
      </c>
      <c r="AI39" s="95">
        <v>74</v>
      </c>
      <c r="AJ39" s="95">
        <v>74</v>
      </c>
      <c r="AK39" s="95">
        <v>2084</v>
      </c>
      <c r="AL39" s="95">
        <v>219</v>
      </c>
      <c r="AM39" s="95">
        <v>125</v>
      </c>
      <c r="AN39" s="95">
        <v>752</v>
      </c>
      <c r="AO39" s="95">
        <v>141</v>
      </c>
      <c r="AP39" s="95">
        <v>114</v>
      </c>
      <c r="AQ39" s="95">
        <v>9</v>
      </c>
      <c r="AR39" s="204">
        <v>53</v>
      </c>
      <c r="AS39" s="204">
        <v>53</v>
      </c>
    </row>
    <row r="40" spans="1:45" x14ac:dyDescent="0.25">
      <c r="A40" s="98" t="s">
        <v>559</v>
      </c>
      <c r="B40" s="94">
        <v>2526</v>
      </c>
      <c r="C40" s="95">
        <v>2094</v>
      </c>
      <c r="D40" s="95">
        <v>35</v>
      </c>
      <c r="E40" s="95">
        <v>34</v>
      </c>
      <c r="F40" s="95">
        <v>33</v>
      </c>
      <c r="G40" s="95">
        <v>32</v>
      </c>
      <c r="H40" s="95">
        <v>32</v>
      </c>
      <c r="I40" s="95">
        <v>31</v>
      </c>
      <c r="J40" s="95">
        <v>30</v>
      </c>
      <c r="K40" s="95">
        <v>30</v>
      </c>
      <c r="L40" s="95">
        <v>29</v>
      </c>
      <c r="M40" s="95">
        <v>29</v>
      </c>
      <c r="N40" s="95">
        <v>29</v>
      </c>
      <c r="O40" s="95">
        <v>29</v>
      </c>
      <c r="P40" s="95">
        <v>29</v>
      </c>
      <c r="Q40" s="95">
        <v>29</v>
      </c>
      <c r="R40" s="95">
        <v>30</v>
      </c>
      <c r="S40" s="95">
        <v>31</v>
      </c>
      <c r="T40" s="95">
        <v>32</v>
      </c>
      <c r="U40" s="95">
        <v>33</v>
      </c>
      <c r="V40" s="95">
        <v>35</v>
      </c>
      <c r="W40" s="95">
        <v>38</v>
      </c>
      <c r="X40" s="95">
        <v>209</v>
      </c>
      <c r="Y40" s="95">
        <v>210</v>
      </c>
      <c r="Z40" s="95">
        <v>178</v>
      </c>
      <c r="AA40" s="95">
        <v>142</v>
      </c>
      <c r="AB40" s="95">
        <v>186</v>
      </c>
      <c r="AC40" s="95">
        <v>150</v>
      </c>
      <c r="AD40" s="95">
        <v>93</v>
      </c>
      <c r="AE40" s="95">
        <v>103</v>
      </c>
      <c r="AF40" s="95">
        <v>80</v>
      </c>
      <c r="AG40" s="95">
        <v>39</v>
      </c>
      <c r="AH40" s="95">
        <v>26</v>
      </c>
      <c r="AI40" s="95">
        <v>27</v>
      </c>
      <c r="AJ40" s="95">
        <v>21</v>
      </c>
      <c r="AK40" s="95">
        <v>771</v>
      </c>
      <c r="AL40" s="95">
        <v>66</v>
      </c>
      <c r="AM40" s="95">
        <v>72</v>
      </c>
      <c r="AN40" s="95">
        <v>362</v>
      </c>
      <c r="AO40" s="95">
        <v>49</v>
      </c>
      <c r="AP40" s="95">
        <v>40</v>
      </c>
      <c r="AQ40" s="95">
        <v>3</v>
      </c>
      <c r="AR40" s="204">
        <v>18</v>
      </c>
      <c r="AS40" s="204">
        <v>17</v>
      </c>
    </row>
    <row r="41" spans="1:45" x14ac:dyDescent="0.25">
      <c r="A41" s="98" t="s">
        <v>572</v>
      </c>
      <c r="B41" s="94">
        <v>6977</v>
      </c>
      <c r="C41" s="95">
        <v>7495</v>
      </c>
      <c r="D41" s="95">
        <v>174</v>
      </c>
      <c r="E41" s="95">
        <v>179</v>
      </c>
      <c r="F41" s="95">
        <v>183</v>
      </c>
      <c r="G41" s="95">
        <v>186</v>
      </c>
      <c r="H41" s="95">
        <v>189</v>
      </c>
      <c r="I41" s="95">
        <v>191</v>
      </c>
      <c r="J41" s="95">
        <v>191</v>
      </c>
      <c r="K41" s="95">
        <v>191</v>
      </c>
      <c r="L41" s="95">
        <v>190</v>
      </c>
      <c r="M41" s="95">
        <v>187</v>
      </c>
      <c r="N41" s="95">
        <v>184</v>
      </c>
      <c r="O41" s="95">
        <v>182</v>
      </c>
      <c r="P41" s="95">
        <v>176</v>
      </c>
      <c r="Q41" s="95">
        <v>166</v>
      </c>
      <c r="R41" s="95">
        <v>153</v>
      </c>
      <c r="S41" s="95">
        <v>140</v>
      </c>
      <c r="T41" s="95">
        <v>127</v>
      </c>
      <c r="U41" s="95">
        <v>118</v>
      </c>
      <c r="V41" s="95">
        <v>117</v>
      </c>
      <c r="W41" s="95">
        <v>121</v>
      </c>
      <c r="X41" s="95">
        <v>646</v>
      </c>
      <c r="Y41" s="95">
        <v>658</v>
      </c>
      <c r="Z41" s="95">
        <v>532</v>
      </c>
      <c r="AA41" s="95">
        <v>455</v>
      </c>
      <c r="AB41" s="95">
        <v>399</v>
      </c>
      <c r="AC41" s="95">
        <v>345</v>
      </c>
      <c r="AD41" s="95">
        <v>270</v>
      </c>
      <c r="AE41" s="95">
        <v>245</v>
      </c>
      <c r="AF41" s="95">
        <v>199</v>
      </c>
      <c r="AG41" s="95">
        <v>149</v>
      </c>
      <c r="AH41" s="95">
        <v>116</v>
      </c>
      <c r="AI41" s="95">
        <v>55</v>
      </c>
      <c r="AJ41" s="95">
        <v>81</v>
      </c>
      <c r="AK41" s="95">
        <v>3479</v>
      </c>
      <c r="AL41" s="95">
        <v>400</v>
      </c>
      <c r="AM41" s="95">
        <v>302</v>
      </c>
      <c r="AN41" s="95">
        <v>1349</v>
      </c>
      <c r="AO41" s="95">
        <v>226</v>
      </c>
      <c r="AP41" s="95">
        <v>182</v>
      </c>
      <c r="AQ41" s="95">
        <v>13</v>
      </c>
      <c r="AR41" s="204">
        <v>86</v>
      </c>
      <c r="AS41" s="204">
        <v>88</v>
      </c>
    </row>
    <row r="42" spans="1:45" x14ac:dyDescent="0.25">
      <c r="A42" s="57" t="s">
        <v>9</v>
      </c>
      <c r="B42" s="56"/>
      <c r="C42" s="78">
        <v>6855</v>
      </c>
      <c r="D42" s="78">
        <v>126</v>
      </c>
      <c r="E42" s="78">
        <v>121</v>
      </c>
      <c r="F42" s="78">
        <v>118</v>
      </c>
      <c r="G42" s="78">
        <v>119</v>
      </c>
      <c r="H42" s="78">
        <v>124</v>
      </c>
      <c r="I42" s="78">
        <v>128</v>
      </c>
      <c r="J42" s="78">
        <v>133</v>
      </c>
      <c r="K42" s="78">
        <v>139</v>
      </c>
      <c r="L42" s="78">
        <v>145</v>
      </c>
      <c r="M42" s="78">
        <v>150</v>
      </c>
      <c r="N42" s="78">
        <v>157</v>
      </c>
      <c r="O42" s="78">
        <v>162</v>
      </c>
      <c r="P42" s="78">
        <v>162</v>
      </c>
      <c r="Q42" s="78">
        <v>152</v>
      </c>
      <c r="R42" s="78">
        <v>136</v>
      </c>
      <c r="S42" s="78">
        <v>121</v>
      </c>
      <c r="T42" s="78">
        <v>104</v>
      </c>
      <c r="U42" s="78">
        <v>91</v>
      </c>
      <c r="V42" s="78">
        <v>83</v>
      </c>
      <c r="W42" s="78">
        <v>78</v>
      </c>
      <c r="X42" s="78">
        <v>324</v>
      </c>
      <c r="Y42" s="78">
        <v>385</v>
      </c>
      <c r="Z42" s="78">
        <v>402</v>
      </c>
      <c r="AA42" s="78">
        <v>430</v>
      </c>
      <c r="AB42" s="78">
        <v>522</v>
      </c>
      <c r="AC42" s="78">
        <v>421</v>
      </c>
      <c r="AD42" s="78">
        <v>358</v>
      </c>
      <c r="AE42" s="78">
        <v>339</v>
      </c>
      <c r="AF42" s="78">
        <v>331</v>
      </c>
      <c r="AG42" s="78">
        <v>289</v>
      </c>
      <c r="AH42" s="78">
        <v>225</v>
      </c>
      <c r="AI42" s="78">
        <v>162</v>
      </c>
      <c r="AJ42" s="78">
        <v>118</v>
      </c>
      <c r="AK42" s="78">
        <v>3348</v>
      </c>
      <c r="AL42" s="78">
        <v>368</v>
      </c>
      <c r="AM42" s="78">
        <v>211</v>
      </c>
      <c r="AN42" s="78">
        <v>1192</v>
      </c>
      <c r="AO42" s="78">
        <v>176</v>
      </c>
      <c r="AP42" s="78">
        <v>143</v>
      </c>
      <c r="AQ42" s="78">
        <v>10</v>
      </c>
      <c r="AR42" s="78">
        <v>64</v>
      </c>
      <c r="AS42" s="78">
        <v>62</v>
      </c>
    </row>
    <row r="43" spans="1:45" x14ac:dyDescent="0.25">
      <c r="A43" s="98" t="s">
        <v>540</v>
      </c>
      <c r="B43" s="94">
        <v>2499</v>
      </c>
      <c r="C43" s="95">
        <v>3338</v>
      </c>
      <c r="D43" s="95">
        <v>63</v>
      </c>
      <c r="E43" s="95">
        <v>60</v>
      </c>
      <c r="F43" s="95">
        <v>58</v>
      </c>
      <c r="G43" s="95">
        <v>58</v>
      </c>
      <c r="H43" s="95">
        <v>59</v>
      </c>
      <c r="I43" s="95">
        <v>61</v>
      </c>
      <c r="J43" s="95">
        <v>63</v>
      </c>
      <c r="K43" s="95">
        <v>65</v>
      </c>
      <c r="L43" s="95">
        <v>68</v>
      </c>
      <c r="M43" s="95">
        <v>71</v>
      </c>
      <c r="N43" s="95">
        <v>74</v>
      </c>
      <c r="O43" s="95">
        <v>77</v>
      </c>
      <c r="P43" s="95">
        <v>78</v>
      </c>
      <c r="Q43" s="95">
        <v>75</v>
      </c>
      <c r="R43" s="95">
        <v>70</v>
      </c>
      <c r="S43" s="95">
        <v>67</v>
      </c>
      <c r="T43" s="95">
        <v>62</v>
      </c>
      <c r="U43" s="95">
        <v>58</v>
      </c>
      <c r="V43" s="95">
        <v>54</v>
      </c>
      <c r="W43" s="95">
        <v>49</v>
      </c>
      <c r="X43" s="95">
        <v>198</v>
      </c>
      <c r="Y43" s="95">
        <v>207</v>
      </c>
      <c r="Z43" s="95">
        <v>207</v>
      </c>
      <c r="AA43" s="95">
        <v>216</v>
      </c>
      <c r="AB43" s="95">
        <v>224</v>
      </c>
      <c r="AC43" s="95">
        <v>201</v>
      </c>
      <c r="AD43" s="95">
        <v>160</v>
      </c>
      <c r="AE43" s="95">
        <v>146</v>
      </c>
      <c r="AF43" s="95">
        <v>139</v>
      </c>
      <c r="AG43" s="95">
        <v>132</v>
      </c>
      <c r="AH43" s="95">
        <v>97</v>
      </c>
      <c r="AI43" s="95">
        <v>65</v>
      </c>
      <c r="AJ43" s="95">
        <v>56</v>
      </c>
      <c r="AK43" s="95">
        <v>1613</v>
      </c>
      <c r="AL43" s="95">
        <v>176</v>
      </c>
      <c r="AM43" s="95">
        <v>130</v>
      </c>
      <c r="AN43" s="95">
        <v>607</v>
      </c>
      <c r="AO43" s="95">
        <v>85</v>
      </c>
      <c r="AP43" s="95">
        <v>69</v>
      </c>
      <c r="AQ43" s="95">
        <v>5</v>
      </c>
      <c r="AR43" s="204">
        <v>32</v>
      </c>
      <c r="AS43" s="204">
        <v>31</v>
      </c>
    </row>
    <row r="44" spans="1:45" x14ac:dyDescent="0.25">
      <c r="A44" s="98" t="s">
        <v>782</v>
      </c>
      <c r="B44" s="94">
        <v>2323</v>
      </c>
      <c r="C44" s="95">
        <v>2379</v>
      </c>
      <c r="D44" s="95">
        <v>42</v>
      </c>
      <c r="E44" s="95">
        <v>42</v>
      </c>
      <c r="F44" s="95">
        <v>43</v>
      </c>
      <c r="G44" s="95">
        <v>45</v>
      </c>
      <c r="H44" s="95">
        <v>48</v>
      </c>
      <c r="I44" s="95">
        <v>50</v>
      </c>
      <c r="J44" s="95">
        <v>52</v>
      </c>
      <c r="K44" s="95">
        <v>55</v>
      </c>
      <c r="L44" s="95">
        <v>57</v>
      </c>
      <c r="M44" s="95">
        <v>58</v>
      </c>
      <c r="N44" s="95">
        <v>60</v>
      </c>
      <c r="O44" s="95">
        <v>61</v>
      </c>
      <c r="P44" s="95">
        <v>60</v>
      </c>
      <c r="Q44" s="95">
        <v>55</v>
      </c>
      <c r="R44" s="95">
        <v>48</v>
      </c>
      <c r="S44" s="95">
        <v>40</v>
      </c>
      <c r="T44" s="95">
        <v>32</v>
      </c>
      <c r="U44" s="95">
        <v>26</v>
      </c>
      <c r="V44" s="95">
        <v>23</v>
      </c>
      <c r="W44" s="95">
        <v>22</v>
      </c>
      <c r="X44" s="95">
        <v>97</v>
      </c>
      <c r="Y44" s="95">
        <v>131</v>
      </c>
      <c r="Z44" s="95">
        <v>131</v>
      </c>
      <c r="AA44" s="95">
        <v>144</v>
      </c>
      <c r="AB44" s="95">
        <v>171</v>
      </c>
      <c r="AC44" s="95">
        <v>153</v>
      </c>
      <c r="AD44" s="95">
        <v>125</v>
      </c>
      <c r="AE44" s="95">
        <v>136</v>
      </c>
      <c r="AF44" s="95">
        <v>126</v>
      </c>
      <c r="AG44" s="95">
        <v>94</v>
      </c>
      <c r="AH44" s="95">
        <v>69</v>
      </c>
      <c r="AI44" s="95">
        <v>46</v>
      </c>
      <c r="AJ44" s="95">
        <v>37</v>
      </c>
      <c r="AK44" s="95">
        <v>1189</v>
      </c>
      <c r="AL44" s="95">
        <v>143</v>
      </c>
      <c r="AM44" s="95">
        <v>61</v>
      </c>
      <c r="AN44" s="95">
        <v>398</v>
      </c>
      <c r="AO44" s="95">
        <v>59</v>
      </c>
      <c r="AP44" s="95">
        <v>48</v>
      </c>
      <c r="AQ44" s="95">
        <v>3</v>
      </c>
      <c r="AR44" s="204">
        <v>21</v>
      </c>
      <c r="AS44" s="204">
        <v>21</v>
      </c>
    </row>
    <row r="45" spans="1:45" x14ac:dyDescent="0.25">
      <c r="A45" s="98" t="s">
        <v>532</v>
      </c>
      <c r="B45" s="94">
        <v>6978</v>
      </c>
      <c r="C45" s="95">
        <v>603</v>
      </c>
      <c r="D45" s="95">
        <v>11</v>
      </c>
      <c r="E45" s="95">
        <v>10</v>
      </c>
      <c r="F45" s="95">
        <v>9</v>
      </c>
      <c r="G45" s="95">
        <v>8</v>
      </c>
      <c r="H45" s="95">
        <v>9</v>
      </c>
      <c r="I45" s="95">
        <v>9</v>
      </c>
      <c r="J45" s="95">
        <v>10</v>
      </c>
      <c r="K45" s="95">
        <v>10</v>
      </c>
      <c r="L45" s="95">
        <v>11</v>
      </c>
      <c r="M45" s="95">
        <v>11</v>
      </c>
      <c r="N45" s="95">
        <v>12</v>
      </c>
      <c r="O45" s="95">
        <v>13</v>
      </c>
      <c r="P45" s="95">
        <v>13</v>
      </c>
      <c r="Q45" s="95">
        <v>12</v>
      </c>
      <c r="R45" s="95">
        <v>10</v>
      </c>
      <c r="S45" s="95">
        <v>7</v>
      </c>
      <c r="T45" s="95">
        <v>5</v>
      </c>
      <c r="U45" s="95">
        <v>4</v>
      </c>
      <c r="V45" s="95">
        <v>3</v>
      </c>
      <c r="W45" s="95">
        <v>4</v>
      </c>
      <c r="X45" s="95">
        <v>15</v>
      </c>
      <c r="Y45" s="95">
        <v>25</v>
      </c>
      <c r="Z45" s="95">
        <v>34</v>
      </c>
      <c r="AA45" s="95">
        <v>37</v>
      </c>
      <c r="AB45" s="95">
        <v>67</v>
      </c>
      <c r="AC45" s="95">
        <v>36</v>
      </c>
      <c r="AD45" s="95">
        <v>39</v>
      </c>
      <c r="AE45" s="95">
        <v>30</v>
      </c>
      <c r="AF45" s="95">
        <v>35</v>
      </c>
      <c r="AG45" s="95">
        <v>33</v>
      </c>
      <c r="AH45" s="95">
        <v>31</v>
      </c>
      <c r="AI45" s="95">
        <v>27</v>
      </c>
      <c r="AJ45" s="95">
        <v>13</v>
      </c>
      <c r="AK45" s="95">
        <v>289</v>
      </c>
      <c r="AL45" s="95">
        <v>26</v>
      </c>
      <c r="AM45" s="95">
        <v>11</v>
      </c>
      <c r="AN45" s="95">
        <v>99</v>
      </c>
      <c r="AO45" s="95">
        <v>17</v>
      </c>
      <c r="AP45" s="95">
        <v>14</v>
      </c>
      <c r="AQ45" s="95">
        <v>1</v>
      </c>
      <c r="AR45" s="204">
        <v>6</v>
      </c>
      <c r="AS45" s="204">
        <v>5</v>
      </c>
    </row>
    <row r="46" spans="1:45" x14ac:dyDescent="0.25">
      <c r="A46" s="98" t="s">
        <v>533</v>
      </c>
      <c r="B46" s="94">
        <v>2503</v>
      </c>
      <c r="C46" s="95">
        <v>535</v>
      </c>
      <c r="D46" s="95">
        <v>10</v>
      </c>
      <c r="E46" s="95">
        <v>9</v>
      </c>
      <c r="F46" s="95">
        <v>8</v>
      </c>
      <c r="G46" s="95">
        <v>8</v>
      </c>
      <c r="H46" s="95">
        <v>8</v>
      </c>
      <c r="I46" s="95">
        <v>8</v>
      </c>
      <c r="J46" s="95">
        <v>8</v>
      </c>
      <c r="K46" s="95">
        <v>9</v>
      </c>
      <c r="L46" s="95">
        <v>9</v>
      </c>
      <c r="M46" s="95">
        <v>10</v>
      </c>
      <c r="N46" s="95">
        <v>11</v>
      </c>
      <c r="O46" s="95">
        <v>11</v>
      </c>
      <c r="P46" s="95">
        <v>11</v>
      </c>
      <c r="Q46" s="95">
        <v>10</v>
      </c>
      <c r="R46" s="95">
        <v>8</v>
      </c>
      <c r="S46" s="95">
        <v>7</v>
      </c>
      <c r="T46" s="95">
        <v>5</v>
      </c>
      <c r="U46" s="95">
        <v>3</v>
      </c>
      <c r="V46" s="95">
        <v>3</v>
      </c>
      <c r="W46" s="95">
        <v>3</v>
      </c>
      <c r="X46" s="95">
        <v>14</v>
      </c>
      <c r="Y46" s="95">
        <v>22</v>
      </c>
      <c r="Z46" s="95">
        <v>30</v>
      </c>
      <c r="AA46" s="95">
        <v>33</v>
      </c>
      <c r="AB46" s="95">
        <v>60</v>
      </c>
      <c r="AC46" s="95">
        <v>31</v>
      </c>
      <c r="AD46" s="95">
        <v>34</v>
      </c>
      <c r="AE46" s="95">
        <v>27</v>
      </c>
      <c r="AF46" s="95">
        <v>31</v>
      </c>
      <c r="AG46" s="95">
        <v>30</v>
      </c>
      <c r="AH46" s="95">
        <v>28</v>
      </c>
      <c r="AI46" s="95">
        <v>24</v>
      </c>
      <c r="AJ46" s="95">
        <v>12</v>
      </c>
      <c r="AK46" s="95">
        <v>257</v>
      </c>
      <c r="AL46" s="95">
        <v>23</v>
      </c>
      <c r="AM46" s="95">
        <v>9</v>
      </c>
      <c r="AN46" s="95">
        <v>88</v>
      </c>
      <c r="AO46" s="95">
        <v>15</v>
      </c>
      <c r="AP46" s="95">
        <v>12</v>
      </c>
      <c r="AQ46" s="95">
        <v>1</v>
      </c>
      <c r="AR46" s="204">
        <v>5</v>
      </c>
      <c r="AS46" s="204">
        <v>5</v>
      </c>
    </row>
    <row r="47" spans="1:45" x14ac:dyDescent="0.25">
      <c r="A47" s="57" t="s">
        <v>10</v>
      </c>
      <c r="B47" s="56"/>
      <c r="C47" s="78">
        <v>23650</v>
      </c>
      <c r="D47" s="78">
        <v>629</v>
      </c>
      <c r="E47" s="78">
        <v>628</v>
      </c>
      <c r="F47" s="78">
        <v>626</v>
      </c>
      <c r="G47" s="78">
        <v>627</v>
      </c>
      <c r="H47" s="78">
        <v>629</v>
      </c>
      <c r="I47" s="78">
        <v>627</v>
      </c>
      <c r="J47" s="78">
        <v>627</v>
      </c>
      <c r="K47" s="78">
        <v>623</v>
      </c>
      <c r="L47" s="78">
        <v>618</v>
      </c>
      <c r="M47" s="78">
        <v>611</v>
      </c>
      <c r="N47" s="78">
        <v>601</v>
      </c>
      <c r="O47" s="78">
        <v>595</v>
      </c>
      <c r="P47" s="78">
        <v>576</v>
      </c>
      <c r="Q47" s="78">
        <v>538</v>
      </c>
      <c r="R47" s="78">
        <v>493</v>
      </c>
      <c r="S47" s="78">
        <v>447</v>
      </c>
      <c r="T47" s="78">
        <v>402</v>
      </c>
      <c r="U47" s="78">
        <v>367</v>
      </c>
      <c r="V47" s="78">
        <v>349</v>
      </c>
      <c r="W47" s="78">
        <v>347</v>
      </c>
      <c r="X47" s="78">
        <v>1720</v>
      </c>
      <c r="Y47" s="78">
        <v>1948</v>
      </c>
      <c r="Z47" s="78">
        <v>1708</v>
      </c>
      <c r="AA47" s="78">
        <v>1477</v>
      </c>
      <c r="AB47" s="78">
        <v>1304</v>
      </c>
      <c r="AC47" s="78">
        <v>1100</v>
      </c>
      <c r="AD47" s="78">
        <v>873</v>
      </c>
      <c r="AE47" s="78">
        <v>800</v>
      </c>
      <c r="AF47" s="78">
        <v>631</v>
      </c>
      <c r="AG47" s="78">
        <v>406</v>
      </c>
      <c r="AH47" s="78">
        <v>327</v>
      </c>
      <c r="AI47" s="78">
        <v>172</v>
      </c>
      <c r="AJ47" s="78">
        <v>224</v>
      </c>
      <c r="AK47" s="78">
        <v>11769</v>
      </c>
      <c r="AL47" s="78">
        <v>1392</v>
      </c>
      <c r="AM47" s="78">
        <v>963</v>
      </c>
      <c r="AN47" s="78">
        <v>4464</v>
      </c>
      <c r="AO47" s="78">
        <v>817</v>
      </c>
      <c r="AP47" s="78">
        <v>658</v>
      </c>
      <c r="AQ47" s="78">
        <v>49</v>
      </c>
      <c r="AR47" s="78">
        <v>314</v>
      </c>
      <c r="AS47" s="78">
        <v>315</v>
      </c>
    </row>
    <row r="48" spans="1:45" x14ac:dyDescent="0.25">
      <c r="A48" s="98" t="s">
        <v>554</v>
      </c>
      <c r="B48" s="94">
        <v>10077</v>
      </c>
      <c r="C48" s="95">
        <v>661</v>
      </c>
      <c r="D48" s="95">
        <v>17</v>
      </c>
      <c r="E48" s="95">
        <v>17</v>
      </c>
      <c r="F48" s="95">
        <v>17</v>
      </c>
      <c r="G48" s="95">
        <v>17</v>
      </c>
      <c r="H48" s="95">
        <v>17</v>
      </c>
      <c r="I48" s="95">
        <v>17</v>
      </c>
      <c r="J48" s="95">
        <v>17</v>
      </c>
      <c r="K48" s="95">
        <v>17</v>
      </c>
      <c r="L48" s="95">
        <v>17</v>
      </c>
      <c r="M48" s="95">
        <v>17</v>
      </c>
      <c r="N48" s="95">
        <v>16</v>
      </c>
      <c r="O48" s="95">
        <v>16</v>
      </c>
      <c r="P48" s="95">
        <v>16</v>
      </c>
      <c r="Q48" s="95">
        <v>15</v>
      </c>
      <c r="R48" s="95">
        <v>14</v>
      </c>
      <c r="S48" s="95">
        <v>13</v>
      </c>
      <c r="T48" s="95">
        <v>12</v>
      </c>
      <c r="U48" s="95">
        <v>11</v>
      </c>
      <c r="V48" s="95">
        <v>11</v>
      </c>
      <c r="W48" s="95">
        <v>10</v>
      </c>
      <c r="X48" s="95">
        <v>48</v>
      </c>
      <c r="Y48" s="95">
        <v>56</v>
      </c>
      <c r="Z48" s="95">
        <v>47</v>
      </c>
      <c r="AA48" s="95">
        <v>43</v>
      </c>
      <c r="AB48" s="95">
        <v>36</v>
      </c>
      <c r="AC48" s="95">
        <v>31</v>
      </c>
      <c r="AD48" s="95">
        <v>25</v>
      </c>
      <c r="AE48" s="95">
        <v>23</v>
      </c>
      <c r="AF48" s="95">
        <v>17</v>
      </c>
      <c r="AG48" s="95">
        <v>12</v>
      </c>
      <c r="AH48" s="95">
        <v>9</v>
      </c>
      <c r="AI48" s="95">
        <v>5</v>
      </c>
      <c r="AJ48" s="95">
        <v>5</v>
      </c>
      <c r="AK48" s="95">
        <v>330</v>
      </c>
      <c r="AL48" s="95">
        <v>37</v>
      </c>
      <c r="AM48" s="95">
        <v>29</v>
      </c>
      <c r="AN48" s="95">
        <v>126</v>
      </c>
      <c r="AO48" s="95">
        <v>22</v>
      </c>
      <c r="AP48" s="95">
        <v>18</v>
      </c>
      <c r="AQ48" s="95">
        <v>1</v>
      </c>
      <c r="AR48" s="204">
        <v>8</v>
      </c>
      <c r="AS48" s="204">
        <v>9</v>
      </c>
    </row>
    <row r="49" spans="1:45" x14ac:dyDescent="0.25">
      <c r="A49" s="98" t="s">
        <v>544</v>
      </c>
      <c r="B49" s="94">
        <v>2514</v>
      </c>
      <c r="C49" s="95">
        <v>8111</v>
      </c>
      <c r="D49" s="95">
        <v>216</v>
      </c>
      <c r="E49" s="95">
        <v>218</v>
      </c>
      <c r="F49" s="95">
        <v>219</v>
      </c>
      <c r="G49" s="95">
        <v>222</v>
      </c>
      <c r="H49" s="95">
        <v>223</v>
      </c>
      <c r="I49" s="95">
        <v>225</v>
      </c>
      <c r="J49" s="95">
        <v>226</v>
      </c>
      <c r="K49" s="95">
        <v>226</v>
      </c>
      <c r="L49" s="95">
        <v>225</v>
      </c>
      <c r="M49" s="95">
        <v>222</v>
      </c>
      <c r="N49" s="95">
        <v>219</v>
      </c>
      <c r="O49" s="95">
        <v>217</v>
      </c>
      <c r="P49" s="95">
        <v>209</v>
      </c>
      <c r="Q49" s="95">
        <v>191</v>
      </c>
      <c r="R49" s="95">
        <v>169</v>
      </c>
      <c r="S49" s="95">
        <v>147</v>
      </c>
      <c r="T49" s="95">
        <v>125</v>
      </c>
      <c r="U49" s="95">
        <v>109</v>
      </c>
      <c r="V49" s="95">
        <v>104</v>
      </c>
      <c r="W49" s="95">
        <v>109</v>
      </c>
      <c r="X49" s="95">
        <v>580</v>
      </c>
      <c r="Y49" s="95">
        <v>633</v>
      </c>
      <c r="Z49" s="95">
        <v>591</v>
      </c>
      <c r="AA49" s="95">
        <v>485</v>
      </c>
      <c r="AB49" s="95">
        <v>449</v>
      </c>
      <c r="AC49" s="95">
        <v>383</v>
      </c>
      <c r="AD49" s="95">
        <v>296</v>
      </c>
      <c r="AE49" s="95">
        <v>264</v>
      </c>
      <c r="AF49" s="95">
        <v>210</v>
      </c>
      <c r="AG49" s="95">
        <v>130</v>
      </c>
      <c r="AH49" s="95">
        <v>105</v>
      </c>
      <c r="AI49" s="95">
        <v>60</v>
      </c>
      <c r="AJ49" s="95">
        <v>104</v>
      </c>
      <c r="AK49" s="95">
        <v>3982</v>
      </c>
      <c r="AL49" s="95">
        <v>500</v>
      </c>
      <c r="AM49" s="95">
        <v>288</v>
      </c>
      <c r="AN49" s="95">
        <v>1497</v>
      </c>
      <c r="AO49" s="95">
        <v>281</v>
      </c>
      <c r="AP49" s="95">
        <v>226</v>
      </c>
      <c r="AQ49" s="95">
        <v>17</v>
      </c>
      <c r="AR49" s="204">
        <v>107</v>
      </c>
      <c r="AS49" s="204">
        <v>109</v>
      </c>
    </row>
    <row r="50" spans="1:45" x14ac:dyDescent="0.25">
      <c r="A50" s="98" t="s">
        <v>555</v>
      </c>
      <c r="B50" s="94">
        <v>2510</v>
      </c>
      <c r="C50" s="95">
        <v>9891</v>
      </c>
      <c r="D50" s="95">
        <v>254</v>
      </c>
      <c r="E50" s="95">
        <v>256</v>
      </c>
      <c r="F50" s="95">
        <v>257</v>
      </c>
      <c r="G50" s="95">
        <v>258</v>
      </c>
      <c r="H50" s="95">
        <v>260</v>
      </c>
      <c r="I50" s="95">
        <v>258</v>
      </c>
      <c r="J50" s="95">
        <v>257</v>
      </c>
      <c r="K50" s="95">
        <v>255</v>
      </c>
      <c r="L50" s="95">
        <v>252</v>
      </c>
      <c r="M50" s="95">
        <v>249</v>
      </c>
      <c r="N50" s="95">
        <v>244</v>
      </c>
      <c r="O50" s="95">
        <v>240</v>
      </c>
      <c r="P50" s="95">
        <v>232</v>
      </c>
      <c r="Q50" s="95">
        <v>220</v>
      </c>
      <c r="R50" s="95">
        <v>206</v>
      </c>
      <c r="S50" s="95">
        <v>192</v>
      </c>
      <c r="T50" s="95">
        <v>178</v>
      </c>
      <c r="U50" s="95">
        <v>167</v>
      </c>
      <c r="V50" s="95">
        <v>158</v>
      </c>
      <c r="W50" s="95">
        <v>153</v>
      </c>
      <c r="X50" s="95">
        <v>726</v>
      </c>
      <c r="Y50" s="95">
        <v>842</v>
      </c>
      <c r="Z50" s="95">
        <v>706</v>
      </c>
      <c r="AA50" s="95">
        <v>638</v>
      </c>
      <c r="AB50" s="95">
        <v>542</v>
      </c>
      <c r="AC50" s="95">
        <v>457</v>
      </c>
      <c r="AD50" s="95">
        <v>368</v>
      </c>
      <c r="AE50" s="95">
        <v>340</v>
      </c>
      <c r="AF50" s="95">
        <v>262</v>
      </c>
      <c r="AG50" s="95">
        <v>174</v>
      </c>
      <c r="AH50" s="95">
        <v>142</v>
      </c>
      <c r="AI50" s="95">
        <v>71</v>
      </c>
      <c r="AJ50" s="95">
        <v>77</v>
      </c>
      <c r="AK50" s="95">
        <v>4953</v>
      </c>
      <c r="AL50" s="95">
        <v>561</v>
      </c>
      <c r="AM50" s="95">
        <v>436</v>
      </c>
      <c r="AN50" s="95">
        <v>1894</v>
      </c>
      <c r="AO50" s="95">
        <v>330</v>
      </c>
      <c r="AP50" s="95">
        <v>266</v>
      </c>
      <c r="AQ50" s="95">
        <v>20</v>
      </c>
      <c r="AR50" s="204">
        <v>127</v>
      </c>
      <c r="AS50" s="204">
        <v>127</v>
      </c>
    </row>
    <row r="51" spans="1:45" x14ac:dyDescent="0.25">
      <c r="A51" s="98" t="s">
        <v>547</v>
      </c>
      <c r="B51" s="94">
        <v>2519</v>
      </c>
      <c r="C51" s="95">
        <v>854</v>
      </c>
      <c r="D51" s="95">
        <v>27</v>
      </c>
      <c r="E51" s="95">
        <v>25</v>
      </c>
      <c r="F51" s="95">
        <v>23</v>
      </c>
      <c r="G51" s="95">
        <v>22</v>
      </c>
      <c r="H51" s="95">
        <v>22</v>
      </c>
      <c r="I51" s="95">
        <v>21</v>
      </c>
      <c r="J51" s="95">
        <v>21</v>
      </c>
      <c r="K51" s="95">
        <v>21</v>
      </c>
      <c r="L51" s="95">
        <v>21</v>
      </c>
      <c r="M51" s="95">
        <v>21</v>
      </c>
      <c r="N51" s="95">
        <v>21</v>
      </c>
      <c r="O51" s="95">
        <v>21</v>
      </c>
      <c r="P51" s="95">
        <v>21</v>
      </c>
      <c r="Q51" s="95">
        <v>19</v>
      </c>
      <c r="R51" s="95">
        <v>18</v>
      </c>
      <c r="S51" s="95">
        <v>16</v>
      </c>
      <c r="T51" s="95">
        <v>14</v>
      </c>
      <c r="U51" s="95">
        <v>13</v>
      </c>
      <c r="V51" s="95">
        <v>12</v>
      </c>
      <c r="W51" s="95">
        <v>12</v>
      </c>
      <c r="X51" s="95">
        <v>63</v>
      </c>
      <c r="Y51" s="95">
        <v>70</v>
      </c>
      <c r="Z51" s="95">
        <v>64</v>
      </c>
      <c r="AA51" s="95">
        <v>51</v>
      </c>
      <c r="AB51" s="95">
        <v>48</v>
      </c>
      <c r="AC51" s="95">
        <v>39</v>
      </c>
      <c r="AD51" s="95">
        <v>31</v>
      </c>
      <c r="AE51" s="95">
        <v>30</v>
      </c>
      <c r="AF51" s="95">
        <v>26</v>
      </c>
      <c r="AG51" s="95">
        <v>16</v>
      </c>
      <c r="AH51" s="95">
        <v>12</v>
      </c>
      <c r="AI51" s="95">
        <v>6</v>
      </c>
      <c r="AJ51" s="95">
        <v>7</v>
      </c>
      <c r="AK51" s="95">
        <v>430</v>
      </c>
      <c r="AL51" s="95">
        <v>52</v>
      </c>
      <c r="AM51" s="95">
        <v>34</v>
      </c>
      <c r="AN51" s="95">
        <v>161</v>
      </c>
      <c r="AO51" s="95">
        <v>35</v>
      </c>
      <c r="AP51" s="95">
        <v>28</v>
      </c>
      <c r="AQ51" s="95">
        <v>2</v>
      </c>
      <c r="AR51" s="204">
        <v>14</v>
      </c>
      <c r="AS51" s="204">
        <v>13</v>
      </c>
    </row>
    <row r="52" spans="1:45" x14ac:dyDescent="0.25">
      <c r="A52" s="98" t="s">
        <v>556</v>
      </c>
      <c r="B52" s="94">
        <v>2511</v>
      </c>
      <c r="C52" s="95">
        <v>2638</v>
      </c>
      <c r="D52" s="95">
        <v>68</v>
      </c>
      <c r="E52" s="95">
        <v>68</v>
      </c>
      <c r="F52" s="95">
        <v>69</v>
      </c>
      <c r="G52" s="95">
        <v>69</v>
      </c>
      <c r="H52" s="95">
        <v>69</v>
      </c>
      <c r="I52" s="95">
        <v>69</v>
      </c>
      <c r="J52" s="95">
        <v>69</v>
      </c>
      <c r="K52" s="95">
        <v>68</v>
      </c>
      <c r="L52" s="95">
        <v>67</v>
      </c>
      <c r="M52" s="95">
        <v>66</v>
      </c>
      <c r="N52" s="95">
        <v>65</v>
      </c>
      <c r="O52" s="95">
        <v>64</v>
      </c>
      <c r="P52" s="95">
        <v>62</v>
      </c>
      <c r="Q52" s="95">
        <v>59</v>
      </c>
      <c r="R52" s="95">
        <v>55</v>
      </c>
      <c r="S52" s="95">
        <v>51</v>
      </c>
      <c r="T52" s="95">
        <v>48</v>
      </c>
      <c r="U52" s="95">
        <v>44</v>
      </c>
      <c r="V52" s="95">
        <v>42</v>
      </c>
      <c r="W52" s="95">
        <v>41</v>
      </c>
      <c r="X52" s="95">
        <v>194</v>
      </c>
      <c r="Y52" s="95">
        <v>224</v>
      </c>
      <c r="Z52" s="95">
        <v>188</v>
      </c>
      <c r="AA52" s="95">
        <v>170</v>
      </c>
      <c r="AB52" s="95">
        <v>145</v>
      </c>
      <c r="AC52" s="95">
        <v>122</v>
      </c>
      <c r="AD52" s="95">
        <v>98</v>
      </c>
      <c r="AE52" s="95">
        <v>91</v>
      </c>
      <c r="AF52" s="95">
        <v>70</v>
      </c>
      <c r="AG52" s="95">
        <v>46</v>
      </c>
      <c r="AH52" s="95">
        <v>38</v>
      </c>
      <c r="AI52" s="95">
        <v>19</v>
      </c>
      <c r="AJ52" s="95">
        <v>20</v>
      </c>
      <c r="AK52" s="95">
        <v>1321</v>
      </c>
      <c r="AL52" s="95">
        <v>150</v>
      </c>
      <c r="AM52" s="95">
        <v>116</v>
      </c>
      <c r="AN52" s="95">
        <v>505</v>
      </c>
      <c r="AO52" s="95">
        <v>88</v>
      </c>
      <c r="AP52" s="95">
        <v>71</v>
      </c>
      <c r="AQ52" s="95">
        <v>5</v>
      </c>
      <c r="AR52" s="204">
        <v>34</v>
      </c>
      <c r="AS52" s="204">
        <v>34</v>
      </c>
    </row>
    <row r="53" spans="1:45" x14ac:dyDescent="0.25">
      <c r="A53" s="98" t="s">
        <v>775</v>
      </c>
      <c r="B53" s="94">
        <v>2517</v>
      </c>
      <c r="C53" s="95">
        <v>1495</v>
      </c>
      <c r="D53" s="95">
        <v>47</v>
      </c>
      <c r="E53" s="95">
        <v>44</v>
      </c>
      <c r="F53" s="95">
        <v>41</v>
      </c>
      <c r="G53" s="95">
        <v>39</v>
      </c>
      <c r="H53" s="95">
        <v>38</v>
      </c>
      <c r="I53" s="95">
        <v>37</v>
      </c>
      <c r="J53" s="95">
        <v>37</v>
      </c>
      <c r="K53" s="95">
        <v>36</v>
      </c>
      <c r="L53" s="95">
        <v>36</v>
      </c>
      <c r="M53" s="95">
        <v>36</v>
      </c>
      <c r="N53" s="95">
        <v>36</v>
      </c>
      <c r="O53" s="95">
        <v>37</v>
      </c>
      <c r="P53" s="95">
        <v>36</v>
      </c>
      <c r="Q53" s="95">
        <v>34</v>
      </c>
      <c r="R53" s="95">
        <v>31</v>
      </c>
      <c r="S53" s="95">
        <v>28</v>
      </c>
      <c r="T53" s="95">
        <v>25</v>
      </c>
      <c r="U53" s="95">
        <v>23</v>
      </c>
      <c r="V53" s="95">
        <v>22</v>
      </c>
      <c r="W53" s="95">
        <v>22</v>
      </c>
      <c r="X53" s="95">
        <v>109</v>
      </c>
      <c r="Y53" s="95">
        <v>123</v>
      </c>
      <c r="Z53" s="95">
        <v>112</v>
      </c>
      <c r="AA53" s="95">
        <v>90</v>
      </c>
      <c r="AB53" s="95">
        <v>84</v>
      </c>
      <c r="AC53" s="95">
        <v>68</v>
      </c>
      <c r="AD53" s="95">
        <v>55</v>
      </c>
      <c r="AE53" s="95">
        <v>52</v>
      </c>
      <c r="AF53" s="95">
        <v>46</v>
      </c>
      <c r="AG53" s="95">
        <v>28</v>
      </c>
      <c r="AH53" s="95">
        <v>21</v>
      </c>
      <c r="AI53" s="95">
        <v>11</v>
      </c>
      <c r="AJ53" s="95">
        <v>11</v>
      </c>
      <c r="AK53" s="95">
        <v>753</v>
      </c>
      <c r="AL53" s="95">
        <v>92</v>
      </c>
      <c r="AM53" s="95">
        <v>60</v>
      </c>
      <c r="AN53" s="95">
        <v>281</v>
      </c>
      <c r="AO53" s="95">
        <v>61</v>
      </c>
      <c r="AP53" s="95">
        <v>49</v>
      </c>
      <c r="AQ53" s="95">
        <v>4</v>
      </c>
      <c r="AR53" s="204">
        <v>24</v>
      </c>
      <c r="AS53" s="204">
        <v>23</v>
      </c>
    </row>
    <row r="54" spans="1:45" x14ac:dyDescent="0.25">
      <c r="A54" s="57" t="s">
        <v>620</v>
      </c>
      <c r="B54" s="56"/>
      <c r="C54" s="78">
        <v>15137</v>
      </c>
      <c r="D54" s="78">
        <v>330</v>
      </c>
      <c r="E54" s="78">
        <v>351</v>
      </c>
      <c r="F54" s="78">
        <v>367</v>
      </c>
      <c r="G54" s="78">
        <v>378</v>
      </c>
      <c r="H54" s="78">
        <v>385</v>
      </c>
      <c r="I54" s="78">
        <v>390</v>
      </c>
      <c r="J54" s="78">
        <v>391</v>
      </c>
      <c r="K54" s="78">
        <v>388</v>
      </c>
      <c r="L54" s="78">
        <v>383</v>
      </c>
      <c r="M54" s="78">
        <v>373</v>
      </c>
      <c r="N54" s="78">
        <v>363</v>
      </c>
      <c r="O54" s="78">
        <v>351</v>
      </c>
      <c r="P54" s="78">
        <v>335</v>
      </c>
      <c r="Q54" s="78">
        <v>317</v>
      </c>
      <c r="R54" s="78">
        <v>297</v>
      </c>
      <c r="S54" s="78">
        <v>275</v>
      </c>
      <c r="T54" s="78">
        <v>253</v>
      </c>
      <c r="U54" s="78">
        <v>234</v>
      </c>
      <c r="V54" s="78">
        <v>216</v>
      </c>
      <c r="W54" s="78">
        <v>202</v>
      </c>
      <c r="X54" s="78">
        <v>891</v>
      </c>
      <c r="Y54" s="78">
        <v>1082</v>
      </c>
      <c r="Z54" s="78">
        <v>1050</v>
      </c>
      <c r="AA54" s="78">
        <v>1010</v>
      </c>
      <c r="AB54" s="78">
        <v>877</v>
      </c>
      <c r="AC54" s="78">
        <v>768</v>
      </c>
      <c r="AD54" s="78">
        <v>581</v>
      </c>
      <c r="AE54" s="78">
        <v>540</v>
      </c>
      <c r="AF54" s="78">
        <v>527</v>
      </c>
      <c r="AG54" s="78">
        <v>465</v>
      </c>
      <c r="AH54" s="78">
        <v>322</v>
      </c>
      <c r="AI54" s="78">
        <v>221</v>
      </c>
      <c r="AJ54" s="78">
        <v>224</v>
      </c>
      <c r="AK54" s="78">
        <v>7563</v>
      </c>
      <c r="AL54" s="78">
        <v>830</v>
      </c>
      <c r="AM54" s="78">
        <v>530</v>
      </c>
      <c r="AN54" s="78">
        <v>2731</v>
      </c>
      <c r="AO54" s="78">
        <v>439</v>
      </c>
      <c r="AP54" s="78">
        <v>355</v>
      </c>
      <c r="AQ54" s="78">
        <v>26</v>
      </c>
      <c r="AR54" s="78">
        <v>162</v>
      </c>
      <c r="AS54" s="78">
        <v>168</v>
      </c>
    </row>
    <row r="55" spans="1:45" x14ac:dyDescent="0.25">
      <c r="A55" s="98" t="s">
        <v>310</v>
      </c>
      <c r="B55" s="94">
        <v>2321</v>
      </c>
      <c r="C55" s="95">
        <v>5954</v>
      </c>
      <c r="D55" s="95">
        <v>137</v>
      </c>
      <c r="E55" s="95">
        <v>148</v>
      </c>
      <c r="F55" s="95">
        <v>156</v>
      </c>
      <c r="G55" s="95">
        <v>162</v>
      </c>
      <c r="H55" s="95">
        <v>165</v>
      </c>
      <c r="I55" s="95">
        <v>166</v>
      </c>
      <c r="J55" s="95">
        <v>166</v>
      </c>
      <c r="K55" s="95">
        <v>163</v>
      </c>
      <c r="L55" s="95">
        <v>159</v>
      </c>
      <c r="M55" s="95">
        <v>153</v>
      </c>
      <c r="N55" s="95">
        <v>147</v>
      </c>
      <c r="O55" s="95">
        <v>141</v>
      </c>
      <c r="P55" s="95">
        <v>132</v>
      </c>
      <c r="Q55" s="95">
        <v>123</v>
      </c>
      <c r="R55" s="95">
        <v>114</v>
      </c>
      <c r="S55" s="95">
        <v>105</v>
      </c>
      <c r="T55" s="95">
        <v>95</v>
      </c>
      <c r="U55" s="95">
        <v>88</v>
      </c>
      <c r="V55" s="95">
        <v>82</v>
      </c>
      <c r="W55" s="95">
        <v>79</v>
      </c>
      <c r="X55" s="95">
        <v>368</v>
      </c>
      <c r="Y55" s="95">
        <v>425</v>
      </c>
      <c r="Z55" s="95">
        <v>402</v>
      </c>
      <c r="AA55" s="95">
        <v>381</v>
      </c>
      <c r="AB55" s="95">
        <v>314</v>
      </c>
      <c r="AC55" s="95">
        <v>294</v>
      </c>
      <c r="AD55" s="95">
        <v>228</v>
      </c>
      <c r="AE55" s="95">
        <v>207</v>
      </c>
      <c r="AF55" s="95">
        <v>194</v>
      </c>
      <c r="AG55" s="95">
        <v>176</v>
      </c>
      <c r="AH55" s="95">
        <v>114</v>
      </c>
      <c r="AI55" s="95">
        <v>78</v>
      </c>
      <c r="AJ55" s="95">
        <v>92</v>
      </c>
      <c r="AK55" s="95">
        <v>2961</v>
      </c>
      <c r="AL55" s="95">
        <v>329</v>
      </c>
      <c r="AM55" s="95">
        <v>205</v>
      </c>
      <c r="AN55" s="95">
        <v>1043</v>
      </c>
      <c r="AO55" s="95">
        <v>180</v>
      </c>
      <c r="AP55" s="95">
        <v>145</v>
      </c>
      <c r="AQ55" s="95">
        <v>10</v>
      </c>
      <c r="AR55" s="204">
        <v>68</v>
      </c>
      <c r="AS55" s="204">
        <v>69</v>
      </c>
    </row>
    <row r="56" spans="1:45" x14ac:dyDescent="0.25">
      <c r="A56" s="98" t="s">
        <v>307</v>
      </c>
      <c r="B56" s="94">
        <v>2318</v>
      </c>
      <c r="C56" s="95">
        <v>2379</v>
      </c>
      <c r="D56" s="95">
        <v>46</v>
      </c>
      <c r="E56" s="95">
        <v>48</v>
      </c>
      <c r="F56" s="95">
        <v>49</v>
      </c>
      <c r="G56" s="95">
        <v>50</v>
      </c>
      <c r="H56" s="95">
        <v>51</v>
      </c>
      <c r="I56" s="95">
        <v>52</v>
      </c>
      <c r="J56" s="95">
        <v>53</v>
      </c>
      <c r="K56" s="95">
        <v>54</v>
      </c>
      <c r="L56" s="95">
        <v>54</v>
      </c>
      <c r="M56" s="95">
        <v>54</v>
      </c>
      <c r="N56" s="95">
        <v>54</v>
      </c>
      <c r="O56" s="95">
        <v>53</v>
      </c>
      <c r="P56" s="95">
        <v>52</v>
      </c>
      <c r="Q56" s="95">
        <v>51</v>
      </c>
      <c r="R56" s="95">
        <v>48</v>
      </c>
      <c r="S56" s="95">
        <v>46</v>
      </c>
      <c r="T56" s="95">
        <v>44</v>
      </c>
      <c r="U56" s="95">
        <v>41</v>
      </c>
      <c r="V56" s="95">
        <v>37</v>
      </c>
      <c r="W56" s="95">
        <v>32</v>
      </c>
      <c r="X56" s="95">
        <v>125</v>
      </c>
      <c r="Y56" s="95">
        <v>184</v>
      </c>
      <c r="Z56" s="95">
        <v>150</v>
      </c>
      <c r="AA56" s="95">
        <v>158</v>
      </c>
      <c r="AB56" s="95">
        <v>153</v>
      </c>
      <c r="AC56" s="95">
        <v>137</v>
      </c>
      <c r="AD56" s="95">
        <v>88</v>
      </c>
      <c r="AE56" s="95">
        <v>106</v>
      </c>
      <c r="AF56" s="95">
        <v>100</v>
      </c>
      <c r="AG56" s="95">
        <v>78</v>
      </c>
      <c r="AH56" s="95">
        <v>56</v>
      </c>
      <c r="AI56" s="95">
        <v>40</v>
      </c>
      <c r="AJ56" s="95">
        <v>35</v>
      </c>
      <c r="AK56" s="95">
        <v>1214</v>
      </c>
      <c r="AL56" s="95">
        <v>136</v>
      </c>
      <c r="AM56" s="95">
        <v>82</v>
      </c>
      <c r="AN56" s="95">
        <v>444</v>
      </c>
      <c r="AO56" s="95">
        <v>64</v>
      </c>
      <c r="AP56" s="95">
        <v>52</v>
      </c>
      <c r="AQ56" s="95">
        <v>4</v>
      </c>
      <c r="AR56" s="204">
        <v>22</v>
      </c>
      <c r="AS56" s="204">
        <v>24</v>
      </c>
    </row>
    <row r="57" spans="1:45" x14ac:dyDescent="0.25">
      <c r="A57" s="98" t="s">
        <v>313</v>
      </c>
      <c r="B57" s="94">
        <v>2325</v>
      </c>
      <c r="C57" s="95">
        <v>2168</v>
      </c>
      <c r="D57" s="95">
        <v>44</v>
      </c>
      <c r="E57" s="95">
        <v>46</v>
      </c>
      <c r="F57" s="95">
        <v>47</v>
      </c>
      <c r="G57" s="95">
        <v>48</v>
      </c>
      <c r="H57" s="95">
        <v>49</v>
      </c>
      <c r="I57" s="95">
        <v>50</v>
      </c>
      <c r="J57" s="95">
        <v>50</v>
      </c>
      <c r="K57" s="95">
        <v>50</v>
      </c>
      <c r="L57" s="95">
        <v>51</v>
      </c>
      <c r="M57" s="95">
        <v>50</v>
      </c>
      <c r="N57" s="95">
        <v>50</v>
      </c>
      <c r="O57" s="95">
        <v>49</v>
      </c>
      <c r="P57" s="95">
        <v>48</v>
      </c>
      <c r="Q57" s="95">
        <v>46</v>
      </c>
      <c r="R57" s="95">
        <v>44</v>
      </c>
      <c r="S57" s="95">
        <v>41</v>
      </c>
      <c r="T57" s="95">
        <v>38</v>
      </c>
      <c r="U57" s="95">
        <v>35</v>
      </c>
      <c r="V57" s="95">
        <v>32</v>
      </c>
      <c r="W57" s="95">
        <v>30</v>
      </c>
      <c r="X57" s="95">
        <v>121</v>
      </c>
      <c r="Y57" s="95">
        <v>147</v>
      </c>
      <c r="Z57" s="95">
        <v>169</v>
      </c>
      <c r="AA57" s="95">
        <v>160</v>
      </c>
      <c r="AB57" s="95">
        <v>144</v>
      </c>
      <c r="AC57" s="95">
        <v>108</v>
      </c>
      <c r="AD57" s="95">
        <v>85</v>
      </c>
      <c r="AE57" s="95">
        <v>70</v>
      </c>
      <c r="AF57" s="95">
        <v>77</v>
      </c>
      <c r="AG57" s="95">
        <v>70</v>
      </c>
      <c r="AH57" s="95">
        <v>54</v>
      </c>
      <c r="AI57" s="95">
        <v>37</v>
      </c>
      <c r="AJ57" s="95">
        <v>28</v>
      </c>
      <c r="AK57" s="95">
        <v>1080</v>
      </c>
      <c r="AL57" s="95">
        <v>113</v>
      </c>
      <c r="AM57" s="95">
        <v>79</v>
      </c>
      <c r="AN57" s="95">
        <v>409</v>
      </c>
      <c r="AO57" s="95">
        <v>59</v>
      </c>
      <c r="AP57" s="95">
        <v>48</v>
      </c>
      <c r="AQ57" s="95">
        <v>3</v>
      </c>
      <c r="AR57" s="204">
        <v>21</v>
      </c>
      <c r="AS57" s="204">
        <v>23</v>
      </c>
    </row>
    <row r="58" spans="1:45" x14ac:dyDescent="0.25">
      <c r="A58" s="98" t="s">
        <v>311</v>
      </c>
      <c r="B58" s="94">
        <v>2322</v>
      </c>
      <c r="C58" s="95">
        <v>2164</v>
      </c>
      <c r="D58" s="95">
        <v>50</v>
      </c>
      <c r="E58" s="95">
        <v>54</v>
      </c>
      <c r="F58" s="95">
        <v>57</v>
      </c>
      <c r="G58" s="95">
        <v>58</v>
      </c>
      <c r="H58" s="95">
        <v>60</v>
      </c>
      <c r="I58" s="95">
        <v>61</v>
      </c>
      <c r="J58" s="95">
        <v>60</v>
      </c>
      <c r="K58" s="95">
        <v>59</v>
      </c>
      <c r="L58" s="95">
        <v>58</v>
      </c>
      <c r="M58" s="95">
        <v>56</v>
      </c>
      <c r="N58" s="95">
        <v>54</v>
      </c>
      <c r="O58" s="95">
        <v>51</v>
      </c>
      <c r="P58" s="95">
        <v>48</v>
      </c>
      <c r="Q58" s="95">
        <v>45</v>
      </c>
      <c r="R58" s="95">
        <v>42</v>
      </c>
      <c r="S58" s="95">
        <v>38</v>
      </c>
      <c r="T58" s="95">
        <v>35</v>
      </c>
      <c r="U58" s="95">
        <v>32</v>
      </c>
      <c r="V58" s="95">
        <v>30</v>
      </c>
      <c r="W58" s="95">
        <v>28</v>
      </c>
      <c r="X58" s="95">
        <v>133</v>
      </c>
      <c r="Y58" s="95">
        <v>155</v>
      </c>
      <c r="Z58" s="95">
        <v>146</v>
      </c>
      <c r="AA58" s="95">
        <v>138</v>
      </c>
      <c r="AB58" s="95">
        <v>114</v>
      </c>
      <c r="AC58" s="95">
        <v>106</v>
      </c>
      <c r="AD58" s="95">
        <v>83</v>
      </c>
      <c r="AE58" s="95">
        <v>75</v>
      </c>
      <c r="AF58" s="95">
        <v>71</v>
      </c>
      <c r="AG58" s="95">
        <v>63</v>
      </c>
      <c r="AH58" s="95">
        <v>42</v>
      </c>
      <c r="AI58" s="95">
        <v>28</v>
      </c>
      <c r="AJ58" s="95">
        <v>34</v>
      </c>
      <c r="AK58" s="95">
        <v>1077</v>
      </c>
      <c r="AL58" s="95">
        <v>120</v>
      </c>
      <c r="AM58" s="95">
        <v>75</v>
      </c>
      <c r="AN58" s="95">
        <v>380</v>
      </c>
      <c r="AO58" s="95">
        <v>66</v>
      </c>
      <c r="AP58" s="95">
        <v>53</v>
      </c>
      <c r="AQ58" s="95">
        <v>4</v>
      </c>
      <c r="AR58" s="204">
        <v>25</v>
      </c>
      <c r="AS58" s="204">
        <v>25</v>
      </c>
    </row>
    <row r="59" spans="1:45" x14ac:dyDescent="0.25">
      <c r="A59" s="98" t="s">
        <v>314</v>
      </c>
      <c r="B59" s="94">
        <v>2324</v>
      </c>
      <c r="C59" s="95">
        <v>1570</v>
      </c>
      <c r="D59" s="95">
        <v>32</v>
      </c>
      <c r="E59" s="95">
        <v>33</v>
      </c>
      <c r="F59" s="95">
        <v>34</v>
      </c>
      <c r="G59" s="95">
        <v>35</v>
      </c>
      <c r="H59" s="95">
        <v>35</v>
      </c>
      <c r="I59" s="95">
        <v>36</v>
      </c>
      <c r="J59" s="95">
        <v>37</v>
      </c>
      <c r="K59" s="95">
        <v>37</v>
      </c>
      <c r="L59" s="95">
        <v>37</v>
      </c>
      <c r="M59" s="95">
        <v>37</v>
      </c>
      <c r="N59" s="95">
        <v>36</v>
      </c>
      <c r="O59" s="95">
        <v>36</v>
      </c>
      <c r="P59" s="95">
        <v>35</v>
      </c>
      <c r="Q59" s="95">
        <v>33</v>
      </c>
      <c r="R59" s="95">
        <v>32</v>
      </c>
      <c r="S59" s="95">
        <v>29</v>
      </c>
      <c r="T59" s="95">
        <v>27</v>
      </c>
      <c r="U59" s="95">
        <v>25</v>
      </c>
      <c r="V59" s="95">
        <v>23</v>
      </c>
      <c r="W59" s="95">
        <v>21</v>
      </c>
      <c r="X59" s="95">
        <v>88</v>
      </c>
      <c r="Y59" s="95">
        <v>107</v>
      </c>
      <c r="Z59" s="95">
        <v>122</v>
      </c>
      <c r="AA59" s="95">
        <v>115</v>
      </c>
      <c r="AB59" s="95">
        <v>104</v>
      </c>
      <c r="AC59" s="95">
        <v>78</v>
      </c>
      <c r="AD59" s="95">
        <v>62</v>
      </c>
      <c r="AE59" s="95">
        <v>51</v>
      </c>
      <c r="AF59" s="95">
        <v>56</v>
      </c>
      <c r="AG59" s="95">
        <v>51</v>
      </c>
      <c r="AH59" s="95">
        <v>39</v>
      </c>
      <c r="AI59" s="95">
        <v>26</v>
      </c>
      <c r="AJ59" s="95">
        <v>21</v>
      </c>
      <c r="AK59" s="95">
        <v>782</v>
      </c>
      <c r="AL59" s="95">
        <v>82</v>
      </c>
      <c r="AM59" s="95">
        <v>58</v>
      </c>
      <c r="AN59" s="95">
        <v>297</v>
      </c>
      <c r="AO59" s="95">
        <v>43</v>
      </c>
      <c r="AP59" s="95">
        <v>35</v>
      </c>
      <c r="AQ59" s="95">
        <v>3</v>
      </c>
      <c r="AR59" s="204">
        <v>16</v>
      </c>
      <c r="AS59" s="204">
        <v>16</v>
      </c>
    </row>
    <row r="60" spans="1:45" x14ac:dyDescent="0.25">
      <c r="A60" s="98" t="s">
        <v>312</v>
      </c>
      <c r="B60" s="94">
        <v>12926</v>
      </c>
      <c r="C60" s="95">
        <v>902</v>
      </c>
      <c r="D60" s="95">
        <v>21</v>
      </c>
      <c r="E60" s="95">
        <v>22</v>
      </c>
      <c r="F60" s="95">
        <v>24</v>
      </c>
      <c r="G60" s="95">
        <v>25</v>
      </c>
      <c r="H60" s="95">
        <v>25</v>
      </c>
      <c r="I60" s="95">
        <v>25</v>
      </c>
      <c r="J60" s="95">
        <v>25</v>
      </c>
      <c r="K60" s="95">
        <v>25</v>
      </c>
      <c r="L60" s="95">
        <v>24</v>
      </c>
      <c r="M60" s="95">
        <v>23</v>
      </c>
      <c r="N60" s="95">
        <v>22</v>
      </c>
      <c r="O60" s="95">
        <v>21</v>
      </c>
      <c r="P60" s="95">
        <v>20</v>
      </c>
      <c r="Q60" s="95">
        <v>19</v>
      </c>
      <c r="R60" s="95">
        <v>17</v>
      </c>
      <c r="S60" s="95">
        <v>16</v>
      </c>
      <c r="T60" s="95">
        <v>14</v>
      </c>
      <c r="U60" s="95">
        <v>13</v>
      </c>
      <c r="V60" s="95">
        <v>12</v>
      </c>
      <c r="W60" s="95">
        <v>12</v>
      </c>
      <c r="X60" s="95">
        <v>56</v>
      </c>
      <c r="Y60" s="95">
        <v>64</v>
      </c>
      <c r="Z60" s="95">
        <v>61</v>
      </c>
      <c r="AA60" s="95">
        <v>58</v>
      </c>
      <c r="AB60" s="95">
        <v>48</v>
      </c>
      <c r="AC60" s="95">
        <v>45</v>
      </c>
      <c r="AD60" s="95">
        <v>35</v>
      </c>
      <c r="AE60" s="95">
        <v>31</v>
      </c>
      <c r="AF60" s="95">
        <v>29</v>
      </c>
      <c r="AG60" s="95">
        <v>27</v>
      </c>
      <c r="AH60" s="95">
        <v>17</v>
      </c>
      <c r="AI60" s="95">
        <v>12</v>
      </c>
      <c r="AJ60" s="95">
        <v>14</v>
      </c>
      <c r="AK60" s="95">
        <v>449</v>
      </c>
      <c r="AL60" s="95">
        <v>50</v>
      </c>
      <c r="AM60" s="95">
        <v>31</v>
      </c>
      <c r="AN60" s="95">
        <v>158</v>
      </c>
      <c r="AO60" s="95">
        <v>27</v>
      </c>
      <c r="AP60" s="95">
        <v>22</v>
      </c>
      <c r="AQ60" s="95">
        <v>2</v>
      </c>
      <c r="AR60" s="204">
        <v>10</v>
      </c>
      <c r="AS60" s="204">
        <v>11</v>
      </c>
    </row>
    <row r="61" spans="1:45" x14ac:dyDescent="0.25">
      <c r="A61" s="57" t="s">
        <v>621</v>
      </c>
      <c r="B61" s="56"/>
      <c r="C61" s="78">
        <v>64905</v>
      </c>
      <c r="D61" s="78">
        <v>1140</v>
      </c>
      <c r="E61" s="78">
        <v>1142</v>
      </c>
      <c r="F61" s="78">
        <v>1141</v>
      </c>
      <c r="G61" s="78">
        <v>1142</v>
      </c>
      <c r="H61" s="78">
        <v>1141</v>
      </c>
      <c r="I61" s="78">
        <v>1144</v>
      </c>
      <c r="J61" s="78">
        <v>1148</v>
      </c>
      <c r="K61" s="78">
        <v>1152</v>
      </c>
      <c r="L61" s="78">
        <v>1159</v>
      </c>
      <c r="M61" s="78">
        <v>1167</v>
      </c>
      <c r="N61" s="78">
        <v>1174</v>
      </c>
      <c r="O61" s="78">
        <v>1180</v>
      </c>
      <c r="P61" s="78">
        <v>1193</v>
      </c>
      <c r="Q61" s="78">
        <v>1218</v>
      </c>
      <c r="R61" s="78">
        <v>1247</v>
      </c>
      <c r="S61" s="78">
        <v>1281</v>
      </c>
      <c r="T61" s="78">
        <v>1314</v>
      </c>
      <c r="U61" s="78">
        <v>1331</v>
      </c>
      <c r="V61" s="78">
        <v>1321</v>
      </c>
      <c r="W61" s="78">
        <v>1295</v>
      </c>
      <c r="X61" s="78">
        <v>6223</v>
      </c>
      <c r="Y61" s="78">
        <v>6369</v>
      </c>
      <c r="Z61" s="78">
        <v>5440</v>
      </c>
      <c r="AA61" s="78">
        <v>4813</v>
      </c>
      <c r="AB61" s="78">
        <v>4022</v>
      </c>
      <c r="AC61" s="78">
        <v>3448</v>
      </c>
      <c r="AD61" s="78">
        <v>3122</v>
      </c>
      <c r="AE61" s="78">
        <v>2412</v>
      </c>
      <c r="AF61" s="78">
        <v>1697</v>
      </c>
      <c r="AG61" s="78">
        <v>1252</v>
      </c>
      <c r="AH61" s="78">
        <v>913</v>
      </c>
      <c r="AI61" s="78">
        <v>624</v>
      </c>
      <c r="AJ61" s="78">
        <v>540</v>
      </c>
      <c r="AK61" s="78">
        <v>33210</v>
      </c>
      <c r="AL61" s="78">
        <v>3077</v>
      </c>
      <c r="AM61" s="78">
        <v>3311</v>
      </c>
      <c r="AN61" s="78">
        <v>15524</v>
      </c>
      <c r="AO61" s="78">
        <v>1459</v>
      </c>
      <c r="AP61" s="78">
        <v>1178</v>
      </c>
      <c r="AQ61" s="78">
        <v>88</v>
      </c>
      <c r="AR61" s="78">
        <v>571</v>
      </c>
      <c r="AS61" s="78">
        <v>569</v>
      </c>
    </row>
    <row r="62" spans="1:45" x14ac:dyDescent="0.25">
      <c r="A62" s="98" t="s">
        <v>573</v>
      </c>
      <c r="B62" s="94">
        <v>2537</v>
      </c>
      <c r="C62" s="95">
        <v>7280</v>
      </c>
      <c r="D62" s="95">
        <v>130</v>
      </c>
      <c r="E62" s="95">
        <v>128</v>
      </c>
      <c r="F62" s="95">
        <v>127</v>
      </c>
      <c r="G62" s="95">
        <v>128</v>
      </c>
      <c r="H62" s="95">
        <v>129</v>
      </c>
      <c r="I62" s="95">
        <v>132</v>
      </c>
      <c r="J62" s="95">
        <v>135</v>
      </c>
      <c r="K62" s="95">
        <v>139</v>
      </c>
      <c r="L62" s="95">
        <v>143</v>
      </c>
      <c r="M62" s="95">
        <v>147</v>
      </c>
      <c r="N62" s="95">
        <v>151</v>
      </c>
      <c r="O62" s="95">
        <v>155</v>
      </c>
      <c r="P62" s="95">
        <v>157</v>
      </c>
      <c r="Q62" s="95">
        <v>156</v>
      </c>
      <c r="R62" s="95">
        <v>152</v>
      </c>
      <c r="S62" s="95">
        <v>150</v>
      </c>
      <c r="T62" s="95">
        <v>147</v>
      </c>
      <c r="U62" s="95">
        <v>144</v>
      </c>
      <c r="V62" s="95">
        <v>140</v>
      </c>
      <c r="W62" s="95">
        <v>137</v>
      </c>
      <c r="X62" s="95">
        <v>655</v>
      </c>
      <c r="Y62" s="95">
        <v>679</v>
      </c>
      <c r="Z62" s="95">
        <v>569</v>
      </c>
      <c r="AA62" s="95">
        <v>496</v>
      </c>
      <c r="AB62" s="95">
        <v>433</v>
      </c>
      <c r="AC62" s="95">
        <v>366</v>
      </c>
      <c r="AD62" s="95">
        <v>313</v>
      </c>
      <c r="AE62" s="95">
        <v>241</v>
      </c>
      <c r="AF62" s="95">
        <v>218</v>
      </c>
      <c r="AG62" s="95">
        <v>193</v>
      </c>
      <c r="AH62" s="95">
        <v>108</v>
      </c>
      <c r="AI62" s="95">
        <v>104</v>
      </c>
      <c r="AJ62" s="95">
        <v>78</v>
      </c>
      <c r="AK62" s="95">
        <v>3725</v>
      </c>
      <c r="AL62" s="95">
        <v>380</v>
      </c>
      <c r="AM62" s="95">
        <v>351</v>
      </c>
      <c r="AN62" s="95">
        <v>1600</v>
      </c>
      <c r="AO62" s="95">
        <v>171</v>
      </c>
      <c r="AP62" s="95">
        <v>139</v>
      </c>
      <c r="AQ62" s="95">
        <v>10</v>
      </c>
      <c r="AR62" s="204">
        <v>64</v>
      </c>
      <c r="AS62" s="204">
        <v>66</v>
      </c>
    </row>
    <row r="63" spans="1:45" x14ac:dyDescent="0.25">
      <c r="A63" s="98" t="s">
        <v>424</v>
      </c>
      <c r="B63" s="94">
        <v>2300</v>
      </c>
      <c r="C63" s="95">
        <v>46067</v>
      </c>
      <c r="D63" s="95">
        <v>777</v>
      </c>
      <c r="E63" s="95">
        <v>792</v>
      </c>
      <c r="F63" s="95">
        <v>802</v>
      </c>
      <c r="G63" s="95">
        <v>810</v>
      </c>
      <c r="H63" s="95">
        <v>813</v>
      </c>
      <c r="I63" s="95">
        <v>815</v>
      </c>
      <c r="J63" s="95">
        <v>815</v>
      </c>
      <c r="K63" s="95">
        <v>814</v>
      </c>
      <c r="L63" s="95">
        <v>813</v>
      </c>
      <c r="M63" s="95">
        <v>814</v>
      </c>
      <c r="N63" s="95">
        <v>812</v>
      </c>
      <c r="O63" s="95">
        <v>808</v>
      </c>
      <c r="P63" s="95">
        <v>815</v>
      </c>
      <c r="Q63" s="95">
        <v>837</v>
      </c>
      <c r="R63" s="95">
        <v>869</v>
      </c>
      <c r="S63" s="95">
        <v>901</v>
      </c>
      <c r="T63" s="95">
        <v>934</v>
      </c>
      <c r="U63" s="95">
        <v>954</v>
      </c>
      <c r="V63" s="95">
        <v>952</v>
      </c>
      <c r="W63" s="95">
        <v>936</v>
      </c>
      <c r="X63" s="95">
        <v>4546</v>
      </c>
      <c r="Y63" s="95">
        <v>4654</v>
      </c>
      <c r="Z63" s="95">
        <v>3962</v>
      </c>
      <c r="AA63" s="95">
        <v>3453</v>
      </c>
      <c r="AB63" s="95">
        <v>2860</v>
      </c>
      <c r="AC63" s="95">
        <v>2481</v>
      </c>
      <c r="AD63" s="95">
        <v>2253</v>
      </c>
      <c r="AE63" s="95">
        <v>1716</v>
      </c>
      <c r="AF63" s="95">
        <v>1106</v>
      </c>
      <c r="AG63" s="95">
        <v>822</v>
      </c>
      <c r="AH63" s="95">
        <v>597</v>
      </c>
      <c r="AI63" s="95">
        <v>392</v>
      </c>
      <c r="AJ63" s="95">
        <v>342</v>
      </c>
      <c r="AK63" s="95">
        <v>23747</v>
      </c>
      <c r="AL63" s="95">
        <v>2136</v>
      </c>
      <c r="AM63" s="95">
        <v>2411</v>
      </c>
      <c r="AN63" s="95">
        <v>11422</v>
      </c>
      <c r="AO63" s="95">
        <v>978</v>
      </c>
      <c r="AP63" s="95">
        <v>789</v>
      </c>
      <c r="AQ63" s="95">
        <v>60</v>
      </c>
      <c r="AR63" s="204">
        <v>388</v>
      </c>
      <c r="AS63" s="204">
        <v>389</v>
      </c>
    </row>
    <row r="64" spans="1:45" x14ac:dyDescent="0.25">
      <c r="A64" s="98" t="s">
        <v>774</v>
      </c>
      <c r="B64" s="94">
        <v>2512</v>
      </c>
      <c r="C64" s="95">
        <v>1135</v>
      </c>
      <c r="D64" s="95">
        <v>35</v>
      </c>
      <c r="E64" s="95">
        <v>31</v>
      </c>
      <c r="F64" s="95">
        <v>28</v>
      </c>
      <c r="G64" s="95">
        <v>25</v>
      </c>
      <c r="H64" s="95">
        <v>24</v>
      </c>
      <c r="I64" s="95">
        <v>23</v>
      </c>
      <c r="J64" s="95">
        <v>23</v>
      </c>
      <c r="K64" s="95">
        <v>23</v>
      </c>
      <c r="L64" s="95">
        <v>24</v>
      </c>
      <c r="M64" s="95">
        <v>24</v>
      </c>
      <c r="N64" s="95">
        <v>25</v>
      </c>
      <c r="O64" s="95">
        <v>27</v>
      </c>
      <c r="P64" s="95">
        <v>27</v>
      </c>
      <c r="Q64" s="95">
        <v>25</v>
      </c>
      <c r="R64" s="95">
        <v>22</v>
      </c>
      <c r="S64" s="95">
        <v>20</v>
      </c>
      <c r="T64" s="95">
        <v>17</v>
      </c>
      <c r="U64" s="95">
        <v>15</v>
      </c>
      <c r="V64" s="95">
        <v>15</v>
      </c>
      <c r="W64" s="95">
        <v>15</v>
      </c>
      <c r="X64" s="95">
        <v>78</v>
      </c>
      <c r="Y64" s="95">
        <v>86</v>
      </c>
      <c r="Z64" s="95">
        <v>86</v>
      </c>
      <c r="AA64" s="95">
        <v>71</v>
      </c>
      <c r="AB64" s="95">
        <v>70</v>
      </c>
      <c r="AC64" s="95">
        <v>60</v>
      </c>
      <c r="AD64" s="95">
        <v>49</v>
      </c>
      <c r="AE64" s="95">
        <v>49</v>
      </c>
      <c r="AF64" s="95">
        <v>34</v>
      </c>
      <c r="AG64" s="95">
        <v>24</v>
      </c>
      <c r="AH64" s="95">
        <v>25</v>
      </c>
      <c r="AI64" s="95">
        <v>18</v>
      </c>
      <c r="AJ64" s="95">
        <v>17</v>
      </c>
      <c r="AK64" s="95">
        <v>541</v>
      </c>
      <c r="AL64" s="95">
        <v>62</v>
      </c>
      <c r="AM64" s="95">
        <v>38</v>
      </c>
      <c r="AN64" s="95">
        <v>208</v>
      </c>
      <c r="AO64" s="95">
        <v>48</v>
      </c>
      <c r="AP64" s="95">
        <v>39</v>
      </c>
      <c r="AQ64" s="95">
        <v>3</v>
      </c>
      <c r="AR64" s="204">
        <v>18</v>
      </c>
      <c r="AS64" s="204">
        <v>17</v>
      </c>
    </row>
    <row r="65" spans="1:45" x14ac:dyDescent="0.25">
      <c r="A65" s="98" t="s">
        <v>425</v>
      </c>
      <c r="B65" s="94">
        <v>7699</v>
      </c>
      <c r="C65" s="95">
        <v>1034</v>
      </c>
      <c r="D65" s="95">
        <v>17</v>
      </c>
      <c r="E65" s="95">
        <v>18</v>
      </c>
      <c r="F65" s="95">
        <v>18</v>
      </c>
      <c r="G65" s="95">
        <v>18</v>
      </c>
      <c r="H65" s="95">
        <v>18</v>
      </c>
      <c r="I65" s="95">
        <v>18</v>
      </c>
      <c r="J65" s="95">
        <v>18</v>
      </c>
      <c r="K65" s="95">
        <v>18</v>
      </c>
      <c r="L65" s="95">
        <v>18</v>
      </c>
      <c r="M65" s="95">
        <v>18</v>
      </c>
      <c r="N65" s="95">
        <v>18</v>
      </c>
      <c r="O65" s="95">
        <v>18</v>
      </c>
      <c r="P65" s="95">
        <v>18</v>
      </c>
      <c r="Q65" s="95">
        <v>19</v>
      </c>
      <c r="R65" s="95">
        <v>20</v>
      </c>
      <c r="S65" s="95">
        <v>20</v>
      </c>
      <c r="T65" s="95">
        <v>21</v>
      </c>
      <c r="U65" s="95">
        <v>21</v>
      </c>
      <c r="V65" s="95">
        <v>21</v>
      </c>
      <c r="W65" s="95">
        <v>21</v>
      </c>
      <c r="X65" s="95">
        <v>102</v>
      </c>
      <c r="Y65" s="95">
        <v>105</v>
      </c>
      <c r="Z65" s="95">
        <v>89</v>
      </c>
      <c r="AA65" s="95">
        <v>78</v>
      </c>
      <c r="AB65" s="95">
        <v>64</v>
      </c>
      <c r="AC65" s="95">
        <v>56</v>
      </c>
      <c r="AD65" s="95">
        <v>51</v>
      </c>
      <c r="AE65" s="95">
        <v>39</v>
      </c>
      <c r="AF65" s="95">
        <v>25</v>
      </c>
      <c r="AG65" s="95">
        <v>19</v>
      </c>
      <c r="AH65" s="95">
        <v>13</v>
      </c>
      <c r="AI65" s="95">
        <v>9</v>
      </c>
      <c r="AJ65" s="95">
        <v>8</v>
      </c>
      <c r="AK65" s="95">
        <v>534</v>
      </c>
      <c r="AL65" s="95">
        <v>48</v>
      </c>
      <c r="AM65" s="95">
        <v>54</v>
      </c>
      <c r="AN65" s="95">
        <v>257</v>
      </c>
      <c r="AO65" s="95">
        <v>22</v>
      </c>
      <c r="AP65" s="95">
        <v>18</v>
      </c>
      <c r="AQ65" s="95">
        <v>1</v>
      </c>
      <c r="AR65" s="204">
        <v>9</v>
      </c>
      <c r="AS65" s="204">
        <v>8</v>
      </c>
    </row>
    <row r="66" spans="1:45" x14ac:dyDescent="0.25">
      <c r="A66" s="98" t="s">
        <v>568</v>
      </c>
      <c r="B66" s="94">
        <v>2534</v>
      </c>
      <c r="C66" s="95">
        <v>4000</v>
      </c>
      <c r="D66" s="95">
        <v>82</v>
      </c>
      <c r="E66" s="95">
        <v>76</v>
      </c>
      <c r="F66" s="95">
        <v>71</v>
      </c>
      <c r="G66" s="95">
        <v>68</v>
      </c>
      <c r="H66" s="95">
        <v>66</v>
      </c>
      <c r="I66" s="95">
        <v>65</v>
      </c>
      <c r="J66" s="95">
        <v>66</v>
      </c>
      <c r="K66" s="95">
        <v>67</v>
      </c>
      <c r="L66" s="95">
        <v>69</v>
      </c>
      <c r="M66" s="95">
        <v>70</v>
      </c>
      <c r="N66" s="95">
        <v>73</v>
      </c>
      <c r="O66" s="95">
        <v>76</v>
      </c>
      <c r="P66" s="95">
        <v>77</v>
      </c>
      <c r="Q66" s="95">
        <v>77</v>
      </c>
      <c r="R66" s="95">
        <v>74</v>
      </c>
      <c r="S66" s="95">
        <v>73</v>
      </c>
      <c r="T66" s="95">
        <v>71</v>
      </c>
      <c r="U66" s="95">
        <v>69</v>
      </c>
      <c r="V66" s="95">
        <v>67</v>
      </c>
      <c r="W66" s="95">
        <v>66</v>
      </c>
      <c r="X66" s="95">
        <v>311</v>
      </c>
      <c r="Y66" s="95">
        <v>360</v>
      </c>
      <c r="Z66" s="95">
        <v>307</v>
      </c>
      <c r="AA66" s="95">
        <v>283</v>
      </c>
      <c r="AB66" s="95">
        <v>221</v>
      </c>
      <c r="AC66" s="95">
        <v>218</v>
      </c>
      <c r="AD66" s="95">
        <v>187</v>
      </c>
      <c r="AE66" s="95">
        <v>156</v>
      </c>
      <c r="AF66" s="95">
        <v>158</v>
      </c>
      <c r="AG66" s="95">
        <v>133</v>
      </c>
      <c r="AH66" s="95">
        <v>112</v>
      </c>
      <c r="AI66" s="95">
        <v>69</v>
      </c>
      <c r="AJ66" s="95">
        <v>62</v>
      </c>
      <c r="AK66" s="95">
        <v>2014</v>
      </c>
      <c r="AL66" s="95">
        <v>173</v>
      </c>
      <c r="AM66" s="95">
        <v>172</v>
      </c>
      <c r="AN66" s="95">
        <v>830</v>
      </c>
      <c r="AO66" s="95">
        <v>110</v>
      </c>
      <c r="AP66" s="95">
        <v>89</v>
      </c>
      <c r="AQ66" s="95">
        <v>6</v>
      </c>
      <c r="AR66" s="204">
        <v>42</v>
      </c>
      <c r="AS66" s="204">
        <v>40</v>
      </c>
    </row>
    <row r="67" spans="1:45" x14ac:dyDescent="0.25">
      <c r="A67" s="98" t="s">
        <v>436</v>
      </c>
      <c r="B67" s="94">
        <v>2314</v>
      </c>
      <c r="C67" s="95">
        <v>5389</v>
      </c>
      <c r="D67" s="95">
        <v>99</v>
      </c>
      <c r="E67" s="95">
        <v>97</v>
      </c>
      <c r="F67" s="95">
        <v>95</v>
      </c>
      <c r="G67" s="95">
        <v>93</v>
      </c>
      <c r="H67" s="95">
        <v>91</v>
      </c>
      <c r="I67" s="95">
        <v>91</v>
      </c>
      <c r="J67" s="95">
        <v>91</v>
      </c>
      <c r="K67" s="95">
        <v>91</v>
      </c>
      <c r="L67" s="95">
        <v>92</v>
      </c>
      <c r="M67" s="95">
        <v>94</v>
      </c>
      <c r="N67" s="95">
        <v>95</v>
      </c>
      <c r="O67" s="95">
        <v>96</v>
      </c>
      <c r="P67" s="95">
        <v>99</v>
      </c>
      <c r="Q67" s="95">
        <v>104</v>
      </c>
      <c r="R67" s="95">
        <v>110</v>
      </c>
      <c r="S67" s="95">
        <v>117</v>
      </c>
      <c r="T67" s="95">
        <v>124</v>
      </c>
      <c r="U67" s="95">
        <v>128</v>
      </c>
      <c r="V67" s="95">
        <v>126</v>
      </c>
      <c r="W67" s="95">
        <v>120</v>
      </c>
      <c r="X67" s="95">
        <v>531</v>
      </c>
      <c r="Y67" s="95">
        <v>485</v>
      </c>
      <c r="Z67" s="95">
        <v>427</v>
      </c>
      <c r="AA67" s="95">
        <v>432</v>
      </c>
      <c r="AB67" s="95">
        <v>374</v>
      </c>
      <c r="AC67" s="95">
        <v>267</v>
      </c>
      <c r="AD67" s="95">
        <v>269</v>
      </c>
      <c r="AE67" s="95">
        <v>211</v>
      </c>
      <c r="AF67" s="95">
        <v>156</v>
      </c>
      <c r="AG67" s="95">
        <v>61</v>
      </c>
      <c r="AH67" s="95">
        <v>58</v>
      </c>
      <c r="AI67" s="95">
        <v>32</v>
      </c>
      <c r="AJ67" s="95">
        <v>33</v>
      </c>
      <c r="AK67" s="95">
        <v>2649</v>
      </c>
      <c r="AL67" s="95">
        <v>278</v>
      </c>
      <c r="AM67" s="95">
        <v>285</v>
      </c>
      <c r="AN67" s="95">
        <v>1207</v>
      </c>
      <c r="AO67" s="95">
        <v>130</v>
      </c>
      <c r="AP67" s="95">
        <v>104</v>
      </c>
      <c r="AQ67" s="95">
        <v>8</v>
      </c>
      <c r="AR67" s="204">
        <v>50</v>
      </c>
      <c r="AS67" s="204">
        <v>49</v>
      </c>
    </row>
    <row r="68" spans="1:45" x14ac:dyDescent="0.25">
      <c r="A68" s="57" t="s">
        <v>622</v>
      </c>
      <c r="B68" s="56"/>
      <c r="C68" s="78">
        <v>111846</v>
      </c>
      <c r="D68" s="78">
        <v>1697</v>
      </c>
      <c r="E68" s="78">
        <v>1784</v>
      </c>
      <c r="F68" s="78">
        <v>1841</v>
      </c>
      <c r="G68" s="78">
        <v>1875</v>
      </c>
      <c r="H68" s="78">
        <v>1890</v>
      </c>
      <c r="I68" s="78">
        <v>1889</v>
      </c>
      <c r="J68" s="78">
        <v>1877</v>
      </c>
      <c r="K68" s="78">
        <v>1859</v>
      </c>
      <c r="L68" s="78">
        <v>1838</v>
      </c>
      <c r="M68" s="78">
        <v>1818</v>
      </c>
      <c r="N68" s="78">
        <v>1796</v>
      </c>
      <c r="O68" s="78">
        <v>1762</v>
      </c>
      <c r="P68" s="78">
        <v>1777</v>
      </c>
      <c r="Q68" s="78">
        <v>1864</v>
      </c>
      <c r="R68" s="78">
        <v>1998</v>
      </c>
      <c r="S68" s="78">
        <v>2124</v>
      </c>
      <c r="T68" s="78">
        <v>2256</v>
      </c>
      <c r="U68" s="78">
        <v>2357</v>
      </c>
      <c r="V68" s="78">
        <v>2402</v>
      </c>
      <c r="W68" s="78">
        <v>2409</v>
      </c>
      <c r="X68" s="78">
        <v>12224</v>
      </c>
      <c r="Y68" s="78">
        <v>12364</v>
      </c>
      <c r="Z68" s="78">
        <v>9654</v>
      </c>
      <c r="AA68" s="78">
        <v>7883</v>
      </c>
      <c r="AB68" s="78">
        <v>7057</v>
      </c>
      <c r="AC68" s="78">
        <v>6219</v>
      </c>
      <c r="AD68" s="78">
        <v>5351</v>
      </c>
      <c r="AE68" s="78">
        <v>4299</v>
      </c>
      <c r="AF68" s="78">
        <v>3011</v>
      </c>
      <c r="AG68" s="78">
        <v>1921</v>
      </c>
      <c r="AH68" s="78">
        <v>1189</v>
      </c>
      <c r="AI68" s="78">
        <v>872</v>
      </c>
      <c r="AJ68" s="78">
        <v>689</v>
      </c>
      <c r="AK68" s="78">
        <v>57020</v>
      </c>
      <c r="AL68" s="78">
        <v>4663</v>
      </c>
      <c r="AM68" s="78">
        <v>5949</v>
      </c>
      <c r="AN68" s="78">
        <v>28287</v>
      </c>
      <c r="AO68" s="78">
        <v>2133</v>
      </c>
      <c r="AP68" s="78">
        <v>1722</v>
      </c>
      <c r="AQ68" s="78">
        <v>130</v>
      </c>
      <c r="AR68" s="78">
        <v>845</v>
      </c>
      <c r="AS68" s="78">
        <v>852</v>
      </c>
    </row>
    <row r="69" spans="1:45" x14ac:dyDescent="0.25">
      <c r="A69" s="98" t="s">
        <v>426</v>
      </c>
      <c r="B69" s="204">
        <v>2301</v>
      </c>
      <c r="C69" s="54">
        <v>41512</v>
      </c>
      <c r="D69" s="54">
        <v>630</v>
      </c>
      <c r="E69" s="54">
        <v>662</v>
      </c>
      <c r="F69" s="54">
        <v>683</v>
      </c>
      <c r="G69" s="54">
        <v>696</v>
      </c>
      <c r="H69" s="54">
        <v>701</v>
      </c>
      <c r="I69" s="54">
        <v>701</v>
      </c>
      <c r="J69" s="54">
        <v>697</v>
      </c>
      <c r="K69" s="54">
        <v>690</v>
      </c>
      <c r="L69" s="54">
        <v>682</v>
      </c>
      <c r="M69" s="54">
        <v>675</v>
      </c>
      <c r="N69" s="54">
        <v>667</v>
      </c>
      <c r="O69" s="54">
        <v>654</v>
      </c>
      <c r="P69" s="54">
        <v>660</v>
      </c>
      <c r="Q69" s="54">
        <v>692</v>
      </c>
      <c r="R69" s="54">
        <v>742</v>
      </c>
      <c r="S69" s="54">
        <v>788</v>
      </c>
      <c r="T69" s="54">
        <v>837</v>
      </c>
      <c r="U69" s="54">
        <v>875</v>
      </c>
      <c r="V69" s="54">
        <v>891</v>
      </c>
      <c r="W69" s="54">
        <v>894</v>
      </c>
      <c r="X69" s="54">
        <v>4537</v>
      </c>
      <c r="Y69" s="54">
        <v>4589</v>
      </c>
      <c r="Z69" s="54">
        <v>3583</v>
      </c>
      <c r="AA69" s="54">
        <v>2926</v>
      </c>
      <c r="AB69" s="54">
        <v>2619</v>
      </c>
      <c r="AC69" s="54">
        <v>2308</v>
      </c>
      <c r="AD69" s="54">
        <v>1986</v>
      </c>
      <c r="AE69" s="54">
        <v>1596</v>
      </c>
      <c r="AF69" s="54">
        <v>1117</v>
      </c>
      <c r="AG69" s="54">
        <v>713</v>
      </c>
      <c r="AH69" s="54">
        <v>441</v>
      </c>
      <c r="AI69" s="54">
        <v>324</v>
      </c>
      <c r="AJ69" s="54">
        <v>256</v>
      </c>
      <c r="AK69" s="54">
        <v>21162</v>
      </c>
      <c r="AL69" s="54">
        <v>1731</v>
      </c>
      <c r="AM69" s="54">
        <v>2208</v>
      </c>
      <c r="AN69" s="54">
        <v>10498</v>
      </c>
      <c r="AO69" s="54">
        <v>792</v>
      </c>
      <c r="AP69" s="54">
        <v>639</v>
      </c>
      <c r="AQ69" s="54">
        <v>48</v>
      </c>
      <c r="AR69" s="204">
        <v>314</v>
      </c>
      <c r="AS69" s="204">
        <v>316</v>
      </c>
    </row>
    <row r="70" spans="1:45" x14ac:dyDescent="0.25">
      <c r="A70" s="98" t="s">
        <v>427</v>
      </c>
      <c r="B70" s="204">
        <v>2303</v>
      </c>
      <c r="C70" s="54">
        <v>27672</v>
      </c>
      <c r="D70" s="54">
        <v>420</v>
      </c>
      <c r="E70" s="54">
        <v>441</v>
      </c>
      <c r="F70" s="54">
        <v>456</v>
      </c>
      <c r="G70" s="54">
        <v>464</v>
      </c>
      <c r="H70" s="54">
        <v>468</v>
      </c>
      <c r="I70" s="54">
        <v>467</v>
      </c>
      <c r="J70" s="54">
        <v>464</v>
      </c>
      <c r="K70" s="54">
        <v>460</v>
      </c>
      <c r="L70" s="54">
        <v>455</v>
      </c>
      <c r="M70" s="54">
        <v>450</v>
      </c>
      <c r="N70" s="54">
        <v>444</v>
      </c>
      <c r="O70" s="54">
        <v>436</v>
      </c>
      <c r="P70" s="54">
        <v>440</v>
      </c>
      <c r="Q70" s="54">
        <v>461</v>
      </c>
      <c r="R70" s="54">
        <v>494</v>
      </c>
      <c r="S70" s="54">
        <v>526</v>
      </c>
      <c r="T70" s="54">
        <v>558</v>
      </c>
      <c r="U70" s="54">
        <v>583</v>
      </c>
      <c r="V70" s="54">
        <v>594</v>
      </c>
      <c r="W70" s="54">
        <v>596</v>
      </c>
      <c r="X70" s="54">
        <v>3024</v>
      </c>
      <c r="Y70" s="54">
        <v>3059</v>
      </c>
      <c r="Z70" s="54">
        <v>2389</v>
      </c>
      <c r="AA70" s="54">
        <v>1950</v>
      </c>
      <c r="AB70" s="54">
        <v>1746</v>
      </c>
      <c r="AC70" s="54">
        <v>1539</v>
      </c>
      <c r="AD70" s="54">
        <v>1324</v>
      </c>
      <c r="AE70" s="54">
        <v>1064</v>
      </c>
      <c r="AF70" s="54">
        <v>745</v>
      </c>
      <c r="AG70" s="54">
        <v>475</v>
      </c>
      <c r="AH70" s="54">
        <v>294</v>
      </c>
      <c r="AI70" s="54">
        <v>216</v>
      </c>
      <c r="AJ70" s="54">
        <v>170</v>
      </c>
      <c r="AK70" s="54">
        <v>14108</v>
      </c>
      <c r="AL70" s="54">
        <v>1154</v>
      </c>
      <c r="AM70" s="54">
        <v>1472</v>
      </c>
      <c r="AN70" s="54">
        <v>6999</v>
      </c>
      <c r="AO70" s="54">
        <v>528</v>
      </c>
      <c r="AP70" s="54">
        <v>426</v>
      </c>
      <c r="AQ70" s="54">
        <v>32</v>
      </c>
      <c r="AR70" s="204">
        <v>209</v>
      </c>
      <c r="AS70" s="204">
        <v>211</v>
      </c>
    </row>
    <row r="71" spans="1:45" x14ac:dyDescent="0.25">
      <c r="A71" s="98" t="s">
        <v>428</v>
      </c>
      <c r="B71" s="204">
        <v>2304</v>
      </c>
      <c r="C71" s="54">
        <v>14987</v>
      </c>
      <c r="D71" s="54">
        <v>227</v>
      </c>
      <c r="E71" s="54">
        <v>240</v>
      </c>
      <c r="F71" s="54">
        <v>246</v>
      </c>
      <c r="G71" s="54">
        <v>251</v>
      </c>
      <c r="H71" s="54">
        <v>253</v>
      </c>
      <c r="I71" s="54">
        <v>253</v>
      </c>
      <c r="J71" s="54">
        <v>251</v>
      </c>
      <c r="K71" s="54">
        <v>249</v>
      </c>
      <c r="L71" s="54">
        <v>246</v>
      </c>
      <c r="M71" s="54">
        <v>244</v>
      </c>
      <c r="N71" s="54">
        <v>241</v>
      </c>
      <c r="O71" s="54">
        <v>236</v>
      </c>
      <c r="P71" s="54">
        <v>238</v>
      </c>
      <c r="Q71" s="54">
        <v>250</v>
      </c>
      <c r="R71" s="54">
        <v>268</v>
      </c>
      <c r="S71" s="54">
        <v>284</v>
      </c>
      <c r="T71" s="54">
        <v>302</v>
      </c>
      <c r="U71" s="54">
        <v>316</v>
      </c>
      <c r="V71" s="54">
        <v>322</v>
      </c>
      <c r="W71" s="54">
        <v>323</v>
      </c>
      <c r="X71" s="54">
        <v>1639</v>
      </c>
      <c r="Y71" s="54">
        <v>1657</v>
      </c>
      <c r="Z71" s="54">
        <v>1294</v>
      </c>
      <c r="AA71" s="54">
        <v>1056</v>
      </c>
      <c r="AB71" s="54">
        <v>945</v>
      </c>
      <c r="AC71" s="54">
        <v>833</v>
      </c>
      <c r="AD71" s="54">
        <v>717</v>
      </c>
      <c r="AE71" s="54">
        <v>576</v>
      </c>
      <c r="AF71" s="54">
        <v>404</v>
      </c>
      <c r="AG71" s="54">
        <v>258</v>
      </c>
      <c r="AH71" s="54">
        <v>159</v>
      </c>
      <c r="AI71" s="54">
        <v>116</v>
      </c>
      <c r="AJ71" s="54">
        <v>93</v>
      </c>
      <c r="AK71" s="54">
        <v>7642</v>
      </c>
      <c r="AL71" s="54">
        <v>624</v>
      </c>
      <c r="AM71" s="54">
        <v>797</v>
      </c>
      <c r="AN71" s="54">
        <v>3791</v>
      </c>
      <c r="AO71" s="54">
        <v>285</v>
      </c>
      <c r="AP71" s="54">
        <v>230</v>
      </c>
      <c r="AQ71" s="54">
        <v>18</v>
      </c>
      <c r="AR71" s="204">
        <v>113</v>
      </c>
      <c r="AS71" s="204">
        <v>114</v>
      </c>
    </row>
    <row r="72" spans="1:45" x14ac:dyDescent="0.25">
      <c r="A72" s="98" t="s">
        <v>751</v>
      </c>
      <c r="B72" s="204">
        <v>11743</v>
      </c>
      <c r="C72" s="54">
        <v>11533</v>
      </c>
      <c r="D72" s="54">
        <v>175</v>
      </c>
      <c r="E72" s="54">
        <v>184</v>
      </c>
      <c r="F72" s="54">
        <v>190</v>
      </c>
      <c r="G72" s="54">
        <v>193</v>
      </c>
      <c r="H72" s="54">
        <v>195</v>
      </c>
      <c r="I72" s="54">
        <v>195</v>
      </c>
      <c r="J72" s="54">
        <v>194</v>
      </c>
      <c r="K72" s="54">
        <v>192</v>
      </c>
      <c r="L72" s="54">
        <v>190</v>
      </c>
      <c r="M72" s="54">
        <v>187</v>
      </c>
      <c r="N72" s="54">
        <v>185</v>
      </c>
      <c r="O72" s="54">
        <v>182</v>
      </c>
      <c r="P72" s="54">
        <v>183</v>
      </c>
      <c r="Q72" s="54">
        <v>192</v>
      </c>
      <c r="R72" s="54">
        <v>206</v>
      </c>
      <c r="S72" s="54">
        <v>219</v>
      </c>
      <c r="T72" s="54">
        <v>233</v>
      </c>
      <c r="U72" s="54">
        <v>243</v>
      </c>
      <c r="V72" s="54">
        <v>248</v>
      </c>
      <c r="W72" s="54">
        <v>248</v>
      </c>
      <c r="X72" s="54">
        <v>1260</v>
      </c>
      <c r="Y72" s="54">
        <v>1275</v>
      </c>
      <c r="Z72" s="54">
        <v>995</v>
      </c>
      <c r="AA72" s="54">
        <v>813</v>
      </c>
      <c r="AB72" s="54">
        <v>728</v>
      </c>
      <c r="AC72" s="54">
        <v>641</v>
      </c>
      <c r="AD72" s="54">
        <v>552</v>
      </c>
      <c r="AE72" s="54">
        <v>443</v>
      </c>
      <c r="AF72" s="54">
        <v>310</v>
      </c>
      <c r="AG72" s="54">
        <v>198</v>
      </c>
      <c r="AH72" s="54">
        <v>123</v>
      </c>
      <c r="AI72" s="54">
        <v>90</v>
      </c>
      <c r="AJ72" s="54">
        <v>71</v>
      </c>
      <c r="AK72" s="54">
        <v>5878</v>
      </c>
      <c r="AL72" s="54">
        <v>481</v>
      </c>
      <c r="AM72" s="54">
        <v>613</v>
      </c>
      <c r="AN72" s="54">
        <v>2916</v>
      </c>
      <c r="AO72" s="54">
        <v>220</v>
      </c>
      <c r="AP72" s="54">
        <v>178</v>
      </c>
      <c r="AQ72" s="54">
        <v>13</v>
      </c>
      <c r="AR72" s="204">
        <v>87</v>
      </c>
      <c r="AS72" s="204">
        <v>88</v>
      </c>
    </row>
    <row r="73" spans="1:45" x14ac:dyDescent="0.25">
      <c r="A73" s="98" t="s">
        <v>429</v>
      </c>
      <c r="B73" s="204">
        <v>10065</v>
      </c>
      <c r="C73" s="54">
        <v>16142</v>
      </c>
      <c r="D73" s="54">
        <v>245</v>
      </c>
      <c r="E73" s="54">
        <v>257</v>
      </c>
      <c r="F73" s="54">
        <v>266</v>
      </c>
      <c r="G73" s="54">
        <v>271</v>
      </c>
      <c r="H73" s="54">
        <v>273</v>
      </c>
      <c r="I73" s="54">
        <v>273</v>
      </c>
      <c r="J73" s="54">
        <v>271</v>
      </c>
      <c r="K73" s="54">
        <v>268</v>
      </c>
      <c r="L73" s="54">
        <v>265</v>
      </c>
      <c r="M73" s="54">
        <v>262</v>
      </c>
      <c r="N73" s="54">
        <v>259</v>
      </c>
      <c r="O73" s="54">
        <v>254</v>
      </c>
      <c r="P73" s="54">
        <v>256</v>
      </c>
      <c r="Q73" s="54">
        <v>269</v>
      </c>
      <c r="R73" s="54">
        <v>288</v>
      </c>
      <c r="S73" s="54">
        <v>307</v>
      </c>
      <c r="T73" s="54">
        <v>326</v>
      </c>
      <c r="U73" s="54">
        <v>340</v>
      </c>
      <c r="V73" s="54">
        <v>347</v>
      </c>
      <c r="W73" s="54">
        <v>348</v>
      </c>
      <c r="X73" s="54">
        <v>1764</v>
      </c>
      <c r="Y73" s="54">
        <v>1784</v>
      </c>
      <c r="Z73" s="54">
        <v>1393</v>
      </c>
      <c r="AA73" s="54">
        <v>1138</v>
      </c>
      <c r="AB73" s="54">
        <v>1019</v>
      </c>
      <c r="AC73" s="54">
        <v>898</v>
      </c>
      <c r="AD73" s="54">
        <v>772</v>
      </c>
      <c r="AE73" s="54">
        <v>620</v>
      </c>
      <c r="AF73" s="54">
        <v>435</v>
      </c>
      <c r="AG73" s="54">
        <v>277</v>
      </c>
      <c r="AH73" s="54">
        <v>172</v>
      </c>
      <c r="AI73" s="54">
        <v>126</v>
      </c>
      <c r="AJ73" s="54">
        <v>99</v>
      </c>
      <c r="AK73" s="54">
        <v>8230</v>
      </c>
      <c r="AL73" s="54">
        <v>673</v>
      </c>
      <c r="AM73" s="54">
        <v>859</v>
      </c>
      <c r="AN73" s="54">
        <v>4083</v>
      </c>
      <c r="AO73" s="54">
        <v>308</v>
      </c>
      <c r="AP73" s="54">
        <v>249</v>
      </c>
      <c r="AQ73" s="54">
        <v>19</v>
      </c>
      <c r="AR73" s="204">
        <v>122</v>
      </c>
      <c r="AS73" s="204">
        <v>123</v>
      </c>
    </row>
    <row r="74" spans="1:45" x14ac:dyDescent="0.25">
      <c r="A74" s="57" t="s">
        <v>623</v>
      </c>
      <c r="B74" s="56"/>
      <c r="C74" s="78">
        <v>36923</v>
      </c>
      <c r="D74" s="78">
        <v>878</v>
      </c>
      <c r="E74" s="78">
        <v>866</v>
      </c>
      <c r="F74" s="78">
        <v>864</v>
      </c>
      <c r="G74" s="78">
        <v>869</v>
      </c>
      <c r="H74" s="78">
        <v>882</v>
      </c>
      <c r="I74" s="78">
        <v>896</v>
      </c>
      <c r="J74" s="78">
        <v>914</v>
      </c>
      <c r="K74" s="78">
        <v>931</v>
      </c>
      <c r="L74" s="78">
        <v>946</v>
      </c>
      <c r="M74" s="78">
        <v>957</v>
      </c>
      <c r="N74" s="78">
        <v>965</v>
      </c>
      <c r="O74" s="78">
        <v>974</v>
      </c>
      <c r="P74" s="78">
        <v>961</v>
      </c>
      <c r="Q74" s="78">
        <v>907</v>
      </c>
      <c r="R74" s="78">
        <v>828</v>
      </c>
      <c r="S74" s="78">
        <v>753</v>
      </c>
      <c r="T74" s="78">
        <v>676</v>
      </c>
      <c r="U74" s="78">
        <v>606</v>
      </c>
      <c r="V74" s="78">
        <v>547</v>
      </c>
      <c r="W74" s="78">
        <v>505</v>
      </c>
      <c r="X74" s="78">
        <v>2067</v>
      </c>
      <c r="Y74" s="78">
        <v>2522</v>
      </c>
      <c r="Z74" s="78">
        <v>2277</v>
      </c>
      <c r="AA74" s="78">
        <v>2085</v>
      </c>
      <c r="AB74" s="78">
        <v>2187</v>
      </c>
      <c r="AC74" s="78">
        <v>1941</v>
      </c>
      <c r="AD74" s="78">
        <v>1744</v>
      </c>
      <c r="AE74" s="78">
        <v>1463</v>
      </c>
      <c r="AF74" s="78">
        <v>1272</v>
      </c>
      <c r="AG74" s="78">
        <v>1003</v>
      </c>
      <c r="AH74" s="78">
        <v>698</v>
      </c>
      <c r="AI74" s="78">
        <v>492</v>
      </c>
      <c r="AJ74" s="78">
        <v>447</v>
      </c>
      <c r="AK74" s="78">
        <v>17998</v>
      </c>
      <c r="AL74" s="78">
        <v>2250</v>
      </c>
      <c r="AM74" s="78">
        <v>1412</v>
      </c>
      <c r="AN74" s="78">
        <v>6372</v>
      </c>
      <c r="AO74" s="78">
        <v>1129</v>
      </c>
      <c r="AP74" s="78">
        <v>912</v>
      </c>
      <c r="AQ74" s="78">
        <v>66</v>
      </c>
      <c r="AR74" s="78">
        <v>437</v>
      </c>
      <c r="AS74" s="78">
        <v>441</v>
      </c>
    </row>
    <row r="75" spans="1:45" x14ac:dyDescent="0.25">
      <c r="A75" s="98" t="s">
        <v>405</v>
      </c>
      <c r="B75" s="94">
        <v>2400</v>
      </c>
      <c r="C75" s="95">
        <v>2735</v>
      </c>
      <c r="D75" s="95">
        <v>58</v>
      </c>
      <c r="E75" s="95">
        <v>58</v>
      </c>
      <c r="F75" s="95">
        <v>59</v>
      </c>
      <c r="G75" s="95">
        <v>60</v>
      </c>
      <c r="H75" s="95">
        <v>61</v>
      </c>
      <c r="I75" s="95">
        <v>63</v>
      </c>
      <c r="J75" s="95">
        <v>65</v>
      </c>
      <c r="K75" s="95">
        <v>67</v>
      </c>
      <c r="L75" s="95">
        <v>69</v>
      </c>
      <c r="M75" s="95">
        <v>70</v>
      </c>
      <c r="N75" s="95">
        <v>71</v>
      </c>
      <c r="O75" s="95">
        <v>72</v>
      </c>
      <c r="P75" s="95">
        <v>72</v>
      </c>
      <c r="Q75" s="95">
        <v>68</v>
      </c>
      <c r="R75" s="95">
        <v>63</v>
      </c>
      <c r="S75" s="95">
        <v>58</v>
      </c>
      <c r="T75" s="95">
        <v>52</v>
      </c>
      <c r="U75" s="95">
        <v>47</v>
      </c>
      <c r="V75" s="95">
        <v>43</v>
      </c>
      <c r="W75" s="95">
        <v>39</v>
      </c>
      <c r="X75" s="95">
        <v>161</v>
      </c>
      <c r="Y75" s="95">
        <v>193</v>
      </c>
      <c r="Z75" s="95">
        <v>176</v>
      </c>
      <c r="AA75" s="95">
        <v>160</v>
      </c>
      <c r="AB75" s="95">
        <v>156</v>
      </c>
      <c r="AC75" s="95">
        <v>145</v>
      </c>
      <c r="AD75" s="95">
        <v>126</v>
      </c>
      <c r="AE75" s="95">
        <v>112</v>
      </c>
      <c r="AF75" s="95">
        <v>93</v>
      </c>
      <c r="AG75" s="95">
        <v>73</v>
      </c>
      <c r="AH75" s="95">
        <v>54</v>
      </c>
      <c r="AI75" s="95">
        <v>38</v>
      </c>
      <c r="AJ75" s="95">
        <v>33</v>
      </c>
      <c r="AK75" s="95">
        <v>1326</v>
      </c>
      <c r="AL75" s="95">
        <v>165</v>
      </c>
      <c r="AM75" s="95">
        <v>107</v>
      </c>
      <c r="AN75" s="95">
        <v>487</v>
      </c>
      <c r="AO75" s="95">
        <v>74</v>
      </c>
      <c r="AP75" s="95">
        <v>60</v>
      </c>
      <c r="AQ75" s="95">
        <v>4</v>
      </c>
      <c r="AR75" s="204">
        <v>29</v>
      </c>
      <c r="AS75" s="204">
        <v>29</v>
      </c>
    </row>
    <row r="76" spans="1:45" x14ac:dyDescent="0.25">
      <c r="A76" s="98" t="s">
        <v>792</v>
      </c>
      <c r="B76" s="94">
        <v>16327</v>
      </c>
      <c r="C76" s="95">
        <v>877</v>
      </c>
      <c r="D76" s="95">
        <v>22</v>
      </c>
      <c r="E76" s="95">
        <v>23</v>
      </c>
      <c r="F76" s="95">
        <v>23</v>
      </c>
      <c r="G76" s="95">
        <v>23</v>
      </c>
      <c r="H76" s="95">
        <v>23</v>
      </c>
      <c r="I76" s="95">
        <v>23</v>
      </c>
      <c r="J76" s="95">
        <v>23</v>
      </c>
      <c r="K76" s="95">
        <v>23</v>
      </c>
      <c r="L76" s="95">
        <v>23</v>
      </c>
      <c r="M76" s="95">
        <v>23</v>
      </c>
      <c r="N76" s="95">
        <v>23</v>
      </c>
      <c r="O76" s="95">
        <v>22</v>
      </c>
      <c r="P76" s="95">
        <v>22</v>
      </c>
      <c r="Q76" s="95">
        <v>20</v>
      </c>
      <c r="R76" s="95">
        <v>18</v>
      </c>
      <c r="S76" s="95">
        <v>16</v>
      </c>
      <c r="T76" s="95">
        <v>14</v>
      </c>
      <c r="U76" s="95">
        <v>12</v>
      </c>
      <c r="V76" s="95">
        <v>11</v>
      </c>
      <c r="W76" s="95">
        <v>11</v>
      </c>
      <c r="X76" s="95">
        <v>51</v>
      </c>
      <c r="Y76" s="95">
        <v>67</v>
      </c>
      <c r="Z76" s="95">
        <v>54</v>
      </c>
      <c r="AA76" s="95">
        <v>50</v>
      </c>
      <c r="AB76" s="95">
        <v>53</v>
      </c>
      <c r="AC76" s="95">
        <v>42</v>
      </c>
      <c r="AD76" s="95">
        <v>40</v>
      </c>
      <c r="AE76" s="95">
        <v>30</v>
      </c>
      <c r="AF76" s="95">
        <v>28</v>
      </c>
      <c r="AG76" s="95">
        <v>29</v>
      </c>
      <c r="AH76" s="95">
        <v>16</v>
      </c>
      <c r="AI76" s="95">
        <v>10</v>
      </c>
      <c r="AJ76" s="95">
        <v>9</v>
      </c>
      <c r="AK76" s="95">
        <v>422</v>
      </c>
      <c r="AL76" s="95">
        <v>48</v>
      </c>
      <c r="AM76" s="95">
        <v>30</v>
      </c>
      <c r="AN76" s="95">
        <v>149</v>
      </c>
      <c r="AO76" s="95">
        <v>29</v>
      </c>
      <c r="AP76" s="95">
        <v>23</v>
      </c>
      <c r="AQ76" s="95">
        <v>2</v>
      </c>
      <c r="AR76" s="204">
        <v>11</v>
      </c>
      <c r="AS76" s="204">
        <v>11</v>
      </c>
    </row>
    <row r="77" spans="1:45" x14ac:dyDescent="0.25">
      <c r="A77" s="98" t="s">
        <v>401</v>
      </c>
      <c r="B77" s="94">
        <v>6984</v>
      </c>
      <c r="C77" s="95">
        <v>2495</v>
      </c>
      <c r="D77" s="95">
        <v>66</v>
      </c>
      <c r="E77" s="95">
        <v>66</v>
      </c>
      <c r="F77" s="95">
        <v>66</v>
      </c>
      <c r="G77" s="95">
        <v>66</v>
      </c>
      <c r="H77" s="95">
        <v>67</v>
      </c>
      <c r="I77" s="95">
        <v>68</v>
      </c>
      <c r="J77" s="95">
        <v>68</v>
      </c>
      <c r="K77" s="95">
        <v>68</v>
      </c>
      <c r="L77" s="95">
        <v>69</v>
      </c>
      <c r="M77" s="95">
        <v>68</v>
      </c>
      <c r="N77" s="95">
        <v>68</v>
      </c>
      <c r="O77" s="95">
        <v>67</v>
      </c>
      <c r="P77" s="95">
        <v>64</v>
      </c>
      <c r="Q77" s="95">
        <v>61</v>
      </c>
      <c r="R77" s="95">
        <v>54</v>
      </c>
      <c r="S77" s="95">
        <v>48</v>
      </c>
      <c r="T77" s="95">
        <v>43</v>
      </c>
      <c r="U77" s="95">
        <v>38</v>
      </c>
      <c r="V77" s="95">
        <v>33</v>
      </c>
      <c r="W77" s="95">
        <v>31</v>
      </c>
      <c r="X77" s="95">
        <v>129</v>
      </c>
      <c r="Y77" s="95">
        <v>161</v>
      </c>
      <c r="Z77" s="95">
        <v>164</v>
      </c>
      <c r="AA77" s="95">
        <v>135</v>
      </c>
      <c r="AB77" s="95">
        <v>162</v>
      </c>
      <c r="AC77" s="95">
        <v>138</v>
      </c>
      <c r="AD77" s="95">
        <v>109</v>
      </c>
      <c r="AE77" s="95">
        <v>88</v>
      </c>
      <c r="AF77" s="95">
        <v>80</v>
      </c>
      <c r="AG77" s="95">
        <v>62</v>
      </c>
      <c r="AH77" s="95">
        <v>37</v>
      </c>
      <c r="AI77" s="95">
        <v>23</v>
      </c>
      <c r="AJ77" s="95">
        <v>28</v>
      </c>
      <c r="AK77" s="95">
        <v>1225</v>
      </c>
      <c r="AL77" s="95">
        <v>162</v>
      </c>
      <c r="AM77" s="95">
        <v>87</v>
      </c>
      <c r="AN77" s="95">
        <v>438</v>
      </c>
      <c r="AO77" s="95">
        <v>87</v>
      </c>
      <c r="AP77" s="95">
        <v>71</v>
      </c>
      <c r="AQ77" s="95">
        <v>5</v>
      </c>
      <c r="AR77" s="204">
        <v>33</v>
      </c>
      <c r="AS77" s="204">
        <v>33</v>
      </c>
    </row>
    <row r="78" spans="1:45" x14ac:dyDescent="0.25">
      <c r="A78" s="98" t="s">
        <v>789</v>
      </c>
      <c r="B78" s="94">
        <v>16330</v>
      </c>
      <c r="C78" s="95">
        <v>763</v>
      </c>
      <c r="D78" s="95">
        <v>20</v>
      </c>
      <c r="E78" s="95">
        <v>19</v>
      </c>
      <c r="F78" s="95">
        <v>18</v>
      </c>
      <c r="G78" s="95">
        <v>17</v>
      </c>
      <c r="H78" s="95">
        <v>17</v>
      </c>
      <c r="I78" s="95">
        <v>17</v>
      </c>
      <c r="J78" s="95">
        <v>17</v>
      </c>
      <c r="K78" s="95">
        <v>18</v>
      </c>
      <c r="L78" s="95">
        <v>18</v>
      </c>
      <c r="M78" s="95">
        <v>18</v>
      </c>
      <c r="N78" s="95">
        <v>19</v>
      </c>
      <c r="O78" s="95">
        <v>20</v>
      </c>
      <c r="P78" s="95">
        <v>20</v>
      </c>
      <c r="Q78" s="95">
        <v>19</v>
      </c>
      <c r="R78" s="95">
        <v>17</v>
      </c>
      <c r="S78" s="95">
        <v>16</v>
      </c>
      <c r="T78" s="95">
        <v>15</v>
      </c>
      <c r="U78" s="95">
        <v>13</v>
      </c>
      <c r="V78" s="95">
        <v>12</v>
      </c>
      <c r="W78" s="95">
        <v>11</v>
      </c>
      <c r="X78" s="95">
        <v>48</v>
      </c>
      <c r="Y78" s="95">
        <v>53</v>
      </c>
      <c r="Z78" s="95">
        <v>45</v>
      </c>
      <c r="AA78" s="95">
        <v>43</v>
      </c>
      <c r="AB78" s="95">
        <v>48</v>
      </c>
      <c r="AC78" s="95">
        <v>44</v>
      </c>
      <c r="AD78" s="95">
        <v>38</v>
      </c>
      <c r="AE78" s="95">
        <v>30</v>
      </c>
      <c r="AF78" s="95">
        <v>25</v>
      </c>
      <c r="AG78" s="95">
        <v>16</v>
      </c>
      <c r="AH78" s="95">
        <v>13</v>
      </c>
      <c r="AI78" s="95">
        <v>11</v>
      </c>
      <c r="AJ78" s="95">
        <v>8</v>
      </c>
      <c r="AK78" s="95">
        <v>379</v>
      </c>
      <c r="AL78" s="95">
        <v>48</v>
      </c>
      <c r="AM78" s="95">
        <v>32</v>
      </c>
      <c r="AN78" s="95">
        <v>136</v>
      </c>
      <c r="AO78" s="95">
        <v>26</v>
      </c>
      <c r="AP78" s="95">
        <v>21</v>
      </c>
      <c r="AQ78" s="95">
        <v>2</v>
      </c>
      <c r="AR78" s="204">
        <v>10</v>
      </c>
      <c r="AS78" s="204">
        <v>10</v>
      </c>
    </row>
    <row r="79" spans="1:45" x14ac:dyDescent="0.25">
      <c r="A79" s="98" t="s">
        <v>406</v>
      </c>
      <c r="B79" s="94">
        <v>6981</v>
      </c>
      <c r="C79" s="95">
        <v>1462</v>
      </c>
      <c r="D79" s="95">
        <v>31</v>
      </c>
      <c r="E79" s="95">
        <v>31</v>
      </c>
      <c r="F79" s="95">
        <v>31</v>
      </c>
      <c r="G79" s="95">
        <v>32</v>
      </c>
      <c r="H79" s="95">
        <v>33</v>
      </c>
      <c r="I79" s="95">
        <v>34</v>
      </c>
      <c r="J79" s="95">
        <v>35</v>
      </c>
      <c r="K79" s="95">
        <v>36</v>
      </c>
      <c r="L79" s="95">
        <v>37</v>
      </c>
      <c r="M79" s="95">
        <v>37</v>
      </c>
      <c r="N79" s="95">
        <v>38</v>
      </c>
      <c r="O79" s="95">
        <v>39</v>
      </c>
      <c r="P79" s="95">
        <v>38</v>
      </c>
      <c r="Q79" s="95">
        <v>36</v>
      </c>
      <c r="R79" s="95">
        <v>34</v>
      </c>
      <c r="S79" s="95">
        <v>31</v>
      </c>
      <c r="T79" s="95">
        <v>28</v>
      </c>
      <c r="U79" s="95">
        <v>25</v>
      </c>
      <c r="V79" s="95">
        <v>23</v>
      </c>
      <c r="W79" s="95">
        <v>21</v>
      </c>
      <c r="X79" s="95">
        <v>86</v>
      </c>
      <c r="Y79" s="95">
        <v>103</v>
      </c>
      <c r="Z79" s="95">
        <v>94</v>
      </c>
      <c r="AA79" s="95">
        <v>85</v>
      </c>
      <c r="AB79" s="95">
        <v>83</v>
      </c>
      <c r="AC79" s="95">
        <v>77</v>
      </c>
      <c r="AD79" s="95">
        <v>67</v>
      </c>
      <c r="AE79" s="95">
        <v>60</v>
      </c>
      <c r="AF79" s="95">
        <v>50</v>
      </c>
      <c r="AG79" s="95">
        <v>39</v>
      </c>
      <c r="AH79" s="95">
        <v>29</v>
      </c>
      <c r="AI79" s="95">
        <v>21</v>
      </c>
      <c r="AJ79" s="95">
        <v>18</v>
      </c>
      <c r="AK79" s="95">
        <v>708</v>
      </c>
      <c r="AL79" s="95">
        <v>88</v>
      </c>
      <c r="AM79" s="95">
        <v>57</v>
      </c>
      <c r="AN79" s="95">
        <v>260</v>
      </c>
      <c r="AO79" s="95">
        <v>40</v>
      </c>
      <c r="AP79" s="95">
        <v>32</v>
      </c>
      <c r="AQ79" s="95">
        <v>2</v>
      </c>
      <c r="AR79" s="204">
        <v>15</v>
      </c>
      <c r="AS79" s="204">
        <v>16</v>
      </c>
    </row>
    <row r="80" spans="1:45" x14ac:dyDescent="0.25">
      <c r="A80" s="98" t="s">
        <v>793</v>
      </c>
      <c r="B80" s="94">
        <v>16325</v>
      </c>
      <c r="C80" s="95">
        <v>1275</v>
      </c>
      <c r="D80" s="95">
        <v>33</v>
      </c>
      <c r="E80" s="95">
        <v>33</v>
      </c>
      <c r="F80" s="95">
        <v>33</v>
      </c>
      <c r="G80" s="95">
        <v>33</v>
      </c>
      <c r="H80" s="95">
        <v>34</v>
      </c>
      <c r="I80" s="95">
        <v>34</v>
      </c>
      <c r="J80" s="95">
        <v>34</v>
      </c>
      <c r="K80" s="95">
        <v>34</v>
      </c>
      <c r="L80" s="95">
        <v>34</v>
      </c>
      <c r="M80" s="95">
        <v>33</v>
      </c>
      <c r="N80" s="95">
        <v>33</v>
      </c>
      <c r="O80" s="95">
        <v>32</v>
      </c>
      <c r="P80" s="95">
        <v>31</v>
      </c>
      <c r="Q80" s="95">
        <v>29</v>
      </c>
      <c r="R80" s="95">
        <v>26</v>
      </c>
      <c r="S80" s="95">
        <v>23</v>
      </c>
      <c r="T80" s="95">
        <v>20</v>
      </c>
      <c r="U80" s="95">
        <v>18</v>
      </c>
      <c r="V80" s="95">
        <v>16</v>
      </c>
      <c r="W80" s="95">
        <v>16</v>
      </c>
      <c r="X80" s="95">
        <v>74</v>
      </c>
      <c r="Y80" s="95">
        <v>98</v>
      </c>
      <c r="Z80" s="95">
        <v>78</v>
      </c>
      <c r="AA80" s="95">
        <v>73</v>
      </c>
      <c r="AB80" s="95">
        <v>77</v>
      </c>
      <c r="AC80" s="95">
        <v>61</v>
      </c>
      <c r="AD80" s="95">
        <v>58</v>
      </c>
      <c r="AE80" s="95">
        <v>44</v>
      </c>
      <c r="AF80" s="95">
        <v>41</v>
      </c>
      <c r="AG80" s="95">
        <v>42</v>
      </c>
      <c r="AH80" s="95">
        <v>23</v>
      </c>
      <c r="AI80" s="95">
        <v>14</v>
      </c>
      <c r="AJ80" s="95">
        <v>13</v>
      </c>
      <c r="AK80" s="95">
        <v>613</v>
      </c>
      <c r="AL80" s="95">
        <v>69</v>
      </c>
      <c r="AM80" s="95">
        <v>43</v>
      </c>
      <c r="AN80" s="95">
        <v>216</v>
      </c>
      <c r="AO80" s="95">
        <v>42</v>
      </c>
      <c r="AP80" s="95">
        <v>34</v>
      </c>
      <c r="AQ80" s="95">
        <v>2</v>
      </c>
      <c r="AR80" s="204">
        <v>16</v>
      </c>
      <c r="AS80" s="204">
        <v>17</v>
      </c>
    </row>
    <row r="81" spans="1:45" x14ac:dyDescent="0.25">
      <c r="A81" s="98" t="s">
        <v>397</v>
      </c>
      <c r="B81" s="94">
        <v>6748</v>
      </c>
      <c r="C81" s="95">
        <v>2545</v>
      </c>
      <c r="D81" s="95">
        <v>62</v>
      </c>
      <c r="E81" s="95">
        <v>60</v>
      </c>
      <c r="F81" s="95">
        <v>60</v>
      </c>
      <c r="G81" s="95">
        <v>60</v>
      </c>
      <c r="H81" s="95">
        <v>60</v>
      </c>
      <c r="I81" s="95">
        <v>62</v>
      </c>
      <c r="J81" s="95">
        <v>63</v>
      </c>
      <c r="K81" s="95">
        <v>64</v>
      </c>
      <c r="L81" s="95">
        <v>66</v>
      </c>
      <c r="M81" s="95">
        <v>67</v>
      </c>
      <c r="N81" s="95">
        <v>68</v>
      </c>
      <c r="O81" s="95">
        <v>68</v>
      </c>
      <c r="P81" s="95">
        <v>69</v>
      </c>
      <c r="Q81" s="95">
        <v>64</v>
      </c>
      <c r="R81" s="95">
        <v>59</v>
      </c>
      <c r="S81" s="95">
        <v>54</v>
      </c>
      <c r="T81" s="95">
        <v>48</v>
      </c>
      <c r="U81" s="95">
        <v>43</v>
      </c>
      <c r="V81" s="95">
        <v>39</v>
      </c>
      <c r="W81" s="95">
        <v>34</v>
      </c>
      <c r="X81" s="95">
        <v>123</v>
      </c>
      <c r="Y81" s="95">
        <v>148</v>
      </c>
      <c r="Z81" s="95">
        <v>137</v>
      </c>
      <c r="AA81" s="95">
        <v>135</v>
      </c>
      <c r="AB81" s="95">
        <v>148</v>
      </c>
      <c r="AC81" s="95">
        <v>134</v>
      </c>
      <c r="AD81" s="95">
        <v>132</v>
      </c>
      <c r="AE81" s="95">
        <v>113</v>
      </c>
      <c r="AF81" s="95">
        <v>101</v>
      </c>
      <c r="AG81" s="95">
        <v>71</v>
      </c>
      <c r="AH81" s="95">
        <v>53</v>
      </c>
      <c r="AI81" s="95">
        <v>41</v>
      </c>
      <c r="AJ81" s="95">
        <v>39</v>
      </c>
      <c r="AK81" s="95">
        <v>1254</v>
      </c>
      <c r="AL81" s="95">
        <v>164</v>
      </c>
      <c r="AM81" s="95">
        <v>104</v>
      </c>
      <c r="AN81" s="95">
        <v>404</v>
      </c>
      <c r="AO81" s="95">
        <v>80</v>
      </c>
      <c r="AP81" s="95">
        <v>65</v>
      </c>
      <c r="AQ81" s="95">
        <v>5</v>
      </c>
      <c r="AR81" s="204">
        <v>31</v>
      </c>
      <c r="AS81" s="204">
        <v>31</v>
      </c>
    </row>
    <row r="82" spans="1:45" x14ac:dyDescent="0.25">
      <c r="A82" s="98" t="s">
        <v>407</v>
      </c>
      <c r="B82" s="94">
        <v>8913</v>
      </c>
      <c r="C82" s="95">
        <v>1860</v>
      </c>
      <c r="D82" s="95">
        <v>40</v>
      </c>
      <c r="E82" s="95">
        <v>39</v>
      </c>
      <c r="F82" s="95">
        <v>40</v>
      </c>
      <c r="G82" s="95">
        <v>40</v>
      </c>
      <c r="H82" s="95">
        <v>42</v>
      </c>
      <c r="I82" s="95">
        <v>43</v>
      </c>
      <c r="J82" s="95">
        <v>44</v>
      </c>
      <c r="K82" s="95">
        <v>46</v>
      </c>
      <c r="L82" s="95">
        <v>47</v>
      </c>
      <c r="M82" s="95">
        <v>48</v>
      </c>
      <c r="N82" s="95">
        <v>48</v>
      </c>
      <c r="O82" s="95">
        <v>49</v>
      </c>
      <c r="P82" s="95">
        <v>49</v>
      </c>
      <c r="Q82" s="95">
        <v>46</v>
      </c>
      <c r="R82" s="95">
        <v>43</v>
      </c>
      <c r="S82" s="95">
        <v>39</v>
      </c>
      <c r="T82" s="95">
        <v>36</v>
      </c>
      <c r="U82" s="95">
        <v>32</v>
      </c>
      <c r="V82" s="95">
        <v>29</v>
      </c>
      <c r="W82" s="95">
        <v>27</v>
      </c>
      <c r="X82" s="95">
        <v>109</v>
      </c>
      <c r="Y82" s="95">
        <v>131</v>
      </c>
      <c r="Z82" s="95">
        <v>120</v>
      </c>
      <c r="AA82" s="95">
        <v>109</v>
      </c>
      <c r="AB82" s="95">
        <v>106</v>
      </c>
      <c r="AC82" s="95">
        <v>98</v>
      </c>
      <c r="AD82" s="95">
        <v>86</v>
      </c>
      <c r="AE82" s="95">
        <v>76</v>
      </c>
      <c r="AF82" s="95">
        <v>63</v>
      </c>
      <c r="AG82" s="95">
        <v>49</v>
      </c>
      <c r="AH82" s="95">
        <v>37</v>
      </c>
      <c r="AI82" s="95">
        <v>26</v>
      </c>
      <c r="AJ82" s="95">
        <v>23</v>
      </c>
      <c r="AK82" s="95">
        <v>901</v>
      </c>
      <c r="AL82" s="95">
        <v>112</v>
      </c>
      <c r="AM82" s="95">
        <v>72</v>
      </c>
      <c r="AN82" s="95">
        <v>331</v>
      </c>
      <c r="AO82" s="95">
        <v>51</v>
      </c>
      <c r="AP82" s="95">
        <v>41</v>
      </c>
      <c r="AQ82" s="95">
        <v>3</v>
      </c>
      <c r="AR82" s="204">
        <v>20</v>
      </c>
      <c r="AS82" s="204">
        <v>20</v>
      </c>
    </row>
    <row r="83" spans="1:45" x14ac:dyDescent="0.25">
      <c r="A83" s="98" t="s">
        <v>790</v>
      </c>
      <c r="B83" s="94">
        <v>16329</v>
      </c>
      <c r="C83" s="95">
        <v>513</v>
      </c>
      <c r="D83" s="95">
        <v>15</v>
      </c>
      <c r="E83" s="95">
        <v>12</v>
      </c>
      <c r="F83" s="95">
        <v>11</v>
      </c>
      <c r="G83" s="95">
        <v>12</v>
      </c>
      <c r="H83" s="95">
        <v>11</v>
      </c>
      <c r="I83" s="95">
        <v>11</v>
      </c>
      <c r="J83" s="95">
        <v>12</v>
      </c>
      <c r="K83" s="95">
        <v>11</v>
      </c>
      <c r="L83" s="95">
        <v>12</v>
      </c>
      <c r="M83" s="95">
        <v>13</v>
      </c>
      <c r="N83" s="95">
        <v>13</v>
      </c>
      <c r="O83" s="95">
        <v>13</v>
      </c>
      <c r="P83" s="95">
        <v>14</v>
      </c>
      <c r="Q83" s="95">
        <v>13</v>
      </c>
      <c r="R83" s="95">
        <v>12</v>
      </c>
      <c r="S83" s="95">
        <v>11</v>
      </c>
      <c r="T83" s="95">
        <v>10</v>
      </c>
      <c r="U83" s="95">
        <v>10</v>
      </c>
      <c r="V83" s="95">
        <v>9</v>
      </c>
      <c r="W83" s="95">
        <v>8</v>
      </c>
      <c r="X83" s="95">
        <v>31</v>
      </c>
      <c r="Y83" s="95">
        <v>36</v>
      </c>
      <c r="Z83" s="95">
        <v>31</v>
      </c>
      <c r="AA83" s="95">
        <v>29</v>
      </c>
      <c r="AB83" s="95">
        <v>32</v>
      </c>
      <c r="AC83" s="95">
        <v>28</v>
      </c>
      <c r="AD83" s="95">
        <v>25</v>
      </c>
      <c r="AE83" s="95">
        <v>20</v>
      </c>
      <c r="AF83" s="95">
        <v>17</v>
      </c>
      <c r="AG83" s="95">
        <v>11</v>
      </c>
      <c r="AH83" s="95">
        <v>9</v>
      </c>
      <c r="AI83" s="95">
        <v>6</v>
      </c>
      <c r="AJ83" s="95">
        <v>5</v>
      </c>
      <c r="AK83" s="95">
        <v>255</v>
      </c>
      <c r="AL83" s="95">
        <v>32</v>
      </c>
      <c r="AM83" s="95">
        <v>22</v>
      </c>
      <c r="AN83" s="95">
        <v>91</v>
      </c>
      <c r="AO83" s="95">
        <v>17</v>
      </c>
      <c r="AP83" s="95">
        <v>14</v>
      </c>
      <c r="AQ83" s="95">
        <v>1</v>
      </c>
      <c r="AR83" s="204">
        <v>8</v>
      </c>
      <c r="AS83" s="204">
        <v>7</v>
      </c>
    </row>
    <row r="84" spans="1:45" x14ac:dyDescent="0.25">
      <c r="A84" s="98" t="s">
        <v>794</v>
      </c>
      <c r="B84" s="94">
        <v>16334</v>
      </c>
      <c r="C84" s="95">
        <v>997</v>
      </c>
      <c r="D84" s="95">
        <v>26</v>
      </c>
      <c r="E84" s="95">
        <v>26</v>
      </c>
      <c r="F84" s="95">
        <v>26</v>
      </c>
      <c r="G84" s="95">
        <v>26</v>
      </c>
      <c r="H84" s="95">
        <v>26</v>
      </c>
      <c r="I84" s="95">
        <v>26</v>
      </c>
      <c r="J84" s="95">
        <v>26</v>
      </c>
      <c r="K84" s="95">
        <v>26</v>
      </c>
      <c r="L84" s="95">
        <v>26</v>
      </c>
      <c r="M84" s="95">
        <v>26</v>
      </c>
      <c r="N84" s="95">
        <v>26</v>
      </c>
      <c r="O84" s="95">
        <v>25</v>
      </c>
      <c r="P84" s="95">
        <v>25</v>
      </c>
      <c r="Q84" s="95">
        <v>23</v>
      </c>
      <c r="R84" s="95">
        <v>20</v>
      </c>
      <c r="S84" s="95">
        <v>18</v>
      </c>
      <c r="T84" s="95">
        <v>16</v>
      </c>
      <c r="U84" s="95">
        <v>14</v>
      </c>
      <c r="V84" s="95">
        <v>13</v>
      </c>
      <c r="W84" s="95">
        <v>12</v>
      </c>
      <c r="X84" s="95">
        <v>58</v>
      </c>
      <c r="Y84" s="95">
        <v>77</v>
      </c>
      <c r="Z84" s="95">
        <v>61</v>
      </c>
      <c r="AA84" s="95">
        <v>57</v>
      </c>
      <c r="AB84" s="95">
        <v>60</v>
      </c>
      <c r="AC84" s="95">
        <v>48</v>
      </c>
      <c r="AD84" s="95">
        <v>46</v>
      </c>
      <c r="AE84" s="95">
        <v>34</v>
      </c>
      <c r="AF84" s="95">
        <v>32</v>
      </c>
      <c r="AG84" s="95">
        <v>33</v>
      </c>
      <c r="AH84" s="95">
        <v>18</v>
      </c>
      <c r="AI84" s="95">
        <v>11</v>
      </c>
      <c r="AJ84" s="95">
        <v>10</v>
      </c>
      <c r="AK84" s="95">
        <v>481</v>
      </c>
      <c r="AL84" s="95">
        <v>54</v>
      </c>
      <c r="AM84" s="95">
        <v>34</v>
      </c>
      <c r="AN84" s="95">
        <v>169</v>
      </c>
      <c r="AO84" s="95">
        <v>33</v>
      </c>
      <c r="AP84" s="95">
        <v>27</v>
      </c>
      <c r="AQ84" s="95">
        <v>2</v>
      </c>
      <c r="AR84" s="204">
        <v>13</v>
      </c>
      <c r="AS84" s="204">
        <v>13</v>
      </c>
    </row>
    <row r="85" spans="1:45" x14ac:dyDescent="0.25">
      <c r="A85" s="98" t="s">
        <v>408</v>
      </c>
      <c r="B85" s="94">
        <v>6746</v>
      </c>
      <c r="C85" s="95">
        <v>1993</v>
      </c>
      <c r="D85" s="95">
        <v>42</v>
      </c>
      <c r="E85" s="95">
        <v>42</v>
      </c>
      <c r="F85" s="95">
        <v>43</v>
      </c>
      <c r="G85" s="95">
        <v>44</v>
      </c>
      <c r="H85" s="95">
        <v>45</v>
      </c>
      <c r="I85" s="95">
        <v>46</v>
      </c>
      <c r="J85" s="95">
        <v>47</v>
      </c>
      <c r="K85" s="95">
        <v>49</v>
      </c>
      <c r="L85" s="95">
        <v>50</v>
      </c>
      <c r="M85" s="95">
        <v>51</v>
      </c>
      <c r="N85" s="95">
        <v>52</v>
      </c>
      <c r="O85" s="95">
        <v>53</v>
      </c>
      <c r="P85" s="95">
        <v>52</v>
      </c>
      <c r="Q85" s="95">
        <v>50</v>
      </c>
      <c r="R85" s="95">
        <v>46</v>
      </c>
      <c r="S85" s="95">
        <v>42</v>
      </c>
      <c r="T85" s="95">
        <v>38</v>
      </c>
      <c r="U85" s="95">
        <v>35</v>
      </c>
      <c r="V85" s="95">
        <v>31</v>
      </c>
      <c r="W85" s="95">
        <v>29</v>
      </c>
      <c r="X85" s="95">
        <v>117</v>
      </c>
      <c r="Y85" s="95">
        <v>141</v>
      </c>
      <c r="Z85" s="95">
        <v>128</v>
      </c>
      <c r="AA85" s="95">
        <v>116</v>
      </c>
      <c r="AB85" s="95">
        <v>113</v>
      </c>
      <c r="AC85" s="95">
        <v>105</v>
      </c>
      <c r="AD85" s="95">
        <v>92</v>
      </c>
      <c r="AE85" s="95">
        <v>82</v>
      </c>
      <c r="AF85" s="95">
        <v>68</v>
      </c>
      <c r="AG85" s="95">
        <v>53</v>
      </c>
      <c r="AH85" s="95">
        <v>39</v>
      </c>
      <c r="AI85" s="95">
        <v>28</v>
      </c>
      <c r="AJ85" s="95">
        <v>24</v>
      </c>
      <c r="AK85" s="95">
        <v>965</v>
      </c>
      <c r="AL85" s="95">
        <v>120</v>
      </c>
      <c r="AM85" s="95">
        <v>78</v>
      </c>
      <c r="AN85" s="95">
        <v>355</v>
      </c>
      <c r="AO85" s="95">
        <v>54</v>
      </c>
      <c r="AP85" s="95">
        <v>44</v>
      </c>
      <c r="AQ85" s="95">
        <v>3</v>
      </c>
      <c r="AR85" s="204">
        <v>21</v>
      </c>
      <c r="AS85" s="204">
        <v>21</v>
      </c>
    </row>
    <row r="86" spans="1:45" x14ac:dyDescent="0.25">
      <c r="A86" s="98" t="s">
        <v>398</v>
      </c>
      <c r="B86" s="94">
        <v>2407</v>
      </c>
      <c r="C86" s="95">
        <v>1880</v>
      </c>
      <c r="D86" s="95">
        <v>46</v>
      </c>
      <c r="E86" s="95">
        <v>45</v>
      </c>
      <c r="F86" s="95">
        <v>44</v>
      </c>
      <c r="G86" s="95">
        <v>44</v>
      </c>
      <c r="H86" s="95">
        <v>45</v>
      </c>
      <c r="I86" s="95">
        <v>45</v>
      </c>
      <c r="J86" s="95">
        <v>47</v>
      </c>
      <c r="K86" s="95">
        <v>48</v>
      </c>
      <c r="L86" s="95">
        <v>48</v>
      </c>
      <c r="M86" s="95">
        <v>49</v>
      </c>
      <c r="N86" s="95">
        <v>50</v>
      </c>
      <c r="O86" s="95">
        <v>51</v>
      </c>
      <c r="P86" s="95">
        <v>50</v>
      </c>
      <c r="Q86" s="95">
        <v>48</v>
      </c>
      <c r="R86" s="95">
        <v>43</v>
      </c>
      <c r="S86" s="95">
        <v>40</v>
      </c>
      <c r="T86" s="95">
        <v>36</v>
      </c>
      <c r="U86" s="95">
        <v>32</v>
      </c>
      <c r="V86" s="95">
        <v>28</v>
      </c>
      <c r="W86" s="95">
        <v>25</v>
      </c>
      <c r="X86" s="95">
        <v>90</v>
      </c>
      <c r="Y86" s="95">
        <v>109</v>
      </c>
      <c r="Z86" s="95">
        <v>102</v>
      </c>
      <c r="AA86" s="95">
        <v>100</v>
      </c>
      <c r="AB86" s="95">
        <v>110</v>
      </c>
      <c r="AC86" s="95">
        <v>98</v>
      </c>
      <c r="AD86" s="95">
        <v>98</v>
      </c>
      <c r="AE86" s="95">
        <v>84</v>
      </c>
      <c r="AF86" s="95">
        <v>74</v>
      </c>
      <c r="AG86" s="95">
        <v>52</v>
      </c>
      <c r="AH86" s="95">
        <v>40</v>
      </c>
      <c r="AI86" s="95">
        <v>31</v>
      </c>
      <c r="AJ86" s="95">
        <v>28</v>
      </c>
      <c r="AK86" s="95">
        <v>927</v>
      </c>
      <c r="AL86" s="95">
        <v>121</v>
      </c>
      <c r="AM86" s="95">
        <v>76</v>
      </c>
      <c r="AN86" s="95">
        <v>298</v>
      </c>
      <c r="AO86" s="95">
        <v>60</v>
      </c>
      <c r="AP86" s="95">
        <v>48</v>
      </c>
      <c r="AQ86" s="95">
        <v>3</v>
      </c>
      <c r="AR86" s="204">
        <v>23</v>
      </c>
      <c r="AS86" s="204">
        <v>23</v>
      </c>
    </row>
    <row r="87" spans="1:45" x14ac:dyDescent="0.25">
      <c r="A87" s="98" t="s">
        <v>399</v>
      </c>
      <c r="B87" s="94">
        <v>6747</v>
      </c>
      <c r="C87" s="95">
        <v>1624</v>
      </c>
      <c r="D87" s="95">
        <v>40</v>
      </c>
      <c r="E87" s="95">
        <v>39</v>
      </c>
      <c r="F87" s="95">
        <v>38</v>
      </c>
      <c r="G87" s="95">
        <v>38</v>
      </c>
      <c r="H87" s="95">
        <v>39</v>
      </c>
      <c r="I87" s="95">
        <v>39</v>
      </c>
      <c r="J87" s="95">
        <v>40</v>
      </c>
      <c r="K87" s="95">
        <v>41</v>
      </c>
      <c r="L87" s="95">
        <v>42</v>
      </c>
      <c r="M87" s="95">
        <v>43</v>
      </c>
      <c r="N87" s="95">
        <v>43</v>
      </c>
      <c r="O87" s="95">
        <v>44</v>
      </c>
      <c r="P87" s="95">
        <v>43</v>
      </c>
      <c r="Q87" s="95">
        <v>41</v>
      </c>
      <c r="R87" s="95">
        <v>37</v>
      </c>
      <c r="S87" s="95">
        <v>34</v>
      </c>
      <c r="T87" s="95">
        <v>31</v>
      </c>
      <c r="U87" s="95">
        <v>28</v>
      </c>
      <c r="V87" s="95">
        <v>24</v>
      </c>
      <c r="W87" s="95">
        <v>22</v>
      </c>
      <c r="X87" s="95">
        <v>78</v>
      </c>
      <c r="Y87" s="95">
        <v>95</v>
      </c>
      <c r="Z87" s="95">
        <v>88</v>
      </c>
      <c r="AA87" s="95">
        <v>86</v>
      </c>
      <c r="AB87" s="95">
        <v>95</v>
      </c>
      <c r="AC87" s="95">
        <v>85</v>
      </c>
      <c r="AD87" s="95">
        <v>84</v>
      </c>
      <c r="AE87" s="95">
        <v>72</v>
      </c>
      <c r="AF87" s="95">
        <v>64</v>
      </c>
      <c r="AG87" s="95">
        <v>45</v>
      </c>
      <c r="AH87" s="95">
        <v>35</v>
      </c>
      <c r="AI87" s="95">
        <v>26</v>
      </c>
      <c r="AJ87" s="95">
        <v>25</v>
      </c>
      <c r="AK87" s="95">
        <v>801</v>
      </c>
      <c r="AL87" s="95">
        <v>105</v>
      </c>
      <c r="AM87" s="95">
        <v>66</v>
      </c>
      <c r="AN87" s="95">
        <v>258</v>
      </c>
      <c r="AO87" s="95">
        <v>52</v>
      </c>
      <c r="AP87" s="95">
        <v>41</v>
      </c>
      <c r="AQ87" s="95">
        <v>3</v>
      </c>
      <c r="AR87" s="204">
        <v>20</v>
      </c>
      <c r="AS87" s="204">
        <v>20</v>
      </c>
    </row>
    <row r="88" spans="1:45" x14ac:dyDescent="0.25">
      <c r="A88" s="98" t="s">
        <v>409</v>
      </c>
      <c r="B88" s="94">
        <v>6982</v>
      </c>
      <c r="C88" s="95">
        <v>1512</v>
      </c>
      <c r="D88" s="95">
        <v>32</v>
      </c>
      <c r="E88" s="95">
        <v>32</v>
      </c>
      <c r="F88" s="95">
        <v>32</v>
      </c>
      <c r="G88" s="95">
        <v>33</v>
      </c>
      <c r="H88" s="95">
        <v>34</v>
      </c>
      <c r="I88" s="95">
        <v>35</v>
      </c>
      <c r="J88" s="95">
        <v>36</v>
      </c>
      <c r="K88" s="95">
        <v>37</v>
      </c>
      <c r="L88" s="95">
        <v>38</v>
      </c>
      <c r="M88" s="95">
        <v>39</v>
      </c>
      <c r="N88" s="95">
        <v>39</v>
      </c>
      <c r="O88" s="95">
        <v>40</v>
      </c>
      <c r="P88" s="95">
        <v>40</v>
      </c>
      <c r="Q88" s="95">
        <v>38</v>
      </c>
      <c r="R88" s="95">
        <v>35</v>
      </c>
      <c r="S88" s="95">
        <v>32</v>
      </c>
      <c r="T88" s="95">
        <v>29</v>
      </c>
      <c r="U88" s="95">
        <v>26</v>
      </c>
      <c r="V88" s="95">
        <v>24</v>
      </c>
      <c r="W88" s="95">
        <v>22</v>
      </c>
      <c r="X88" s="95">
        <v>89</v>
      </c>
      <c r="Y88" s="95">
        <v>107</v>
      </c>
      <c r="Z88" s="95">
        <v>97</v>
      </c>
      <c r="AA88" s="95">
        <v>88</v>
      </c>
      <c r="AB88" s="95">
        <v>86</v>
      </c>
      <c r="AC88" s="95">
        <v>80</v>
      </c>
      <c r="AD88" s="95">
        <v>70</v>
      </c>
      <c r="AE88" s="95">
        <v>62</v>
      </c>
      <c r="AF88" s="95">
        <v>51</v>
      </c>
      <c r="AG88" s="95">
        <v>40</v>
      </c>
      <c r="AH88" s="95">
        <v>30</v>
      </c>
      <c r="AI88" s="95">
        <v>21</v>
      </c>
      <c r="AJ88" s="95">
        <v>18</v>
      </c>
      <c r="AK88" s="95">
        <v>734</v>
      </c>
      <c r="AL88" s="95">
        <v>91</v>
      </c>
      <c r="AM88" s="95">
        <v>59</v>
      </c>
      <c r="AN88" s="95">
        <v>270</v>
      </c>
      <c r="AO88" s="95">
        <v>41</v>
      </c>
      <c r="AP88" s="95">
        <v>33</v>
      </c>
      <c r="AQ88" s="95">
        <v>2</v>
      </c>
      <c r="AR88" s="204">
        <v>16</v>
      </c>
      <c r="AS88" s="204">
        <v>16</v>
      </c>
    </row>
    <row r="89" spans="1:45" x14ac:dyDescent="0.25">
      <c r="A89" s="98" t="s">
        <v>410</v>
      </c>
      <c r="B89" s="94">
        <v>6983</v>
      </c>
      <c r="C89" s="95">
        <v>1330</v>
      </c>
      <c r="D89" s="95">
        <v>28</v>
      </c>
      <c r="E89" s="95">
        <v>28</v>
      </c>
      <c r="F89" s="95">
        <v>29</v>
      </c>
      <c r="G89" s="95">
        <v>29</v>
      </c>
      <c r="H89" s="95">
        <v>30</v>
      </c>
      <c r="I89" s="95">
        <v>31</v>
      </c>
      <c r="J89" s="95">
        <v>32</v>
      </c>
      <c r="K89" s="95">
        <v>33</v>
      </c>
      <c r="L89" s="95">
        <v>33</v>
      </c>
      <c r="M89" s="95">
        <v>34</v>
      </c>
      <c r="N89" s="95">
        <v>35</v>
      </c>
      <c r="O89" s="95">
        <v>35</v>
      </c>
      <c r="P89" s="95">
        <v>35</v>
      </c>
      <c r="Q89" s="95">
        <v>33</v>
      </c>
      <c r="R89" s="95">
        <v>31</v>
      </c>
      <c r="S89" s="95">
        <v>28</v>
      </c>
      <c r="T89" s="95">
        <v>25</v>
      </c>
      <c r="U89" s="95">
        <v>23</v>
      </c>
      <c r="V89" s="95">
        <v>21</v>
      </c>
      <c r="W89" s="95">
        <v>19</v>
      </c>
      <c r="X89" s="95">
        <v>78</v>
      </c>
      <c r="Y89" s="95">
        <v>94</v>
      </c>
      <c r="Z89" s="95">
        <v>85</v>
      </c>
      <c r="AA89" s="95">
        <v>78</v>
      </c>
      <c r="AB89" s="95">
        <v>76</v>
      </c>
      <c r="AC89" s="95">
        <v>70</v>
      </c>
      <c r="AD89" s="95">
        <v>61</v>
      </c>
      <c r="AE89" s="95">
        <v>55</v>
      </c>
      <c r="AF89" s="95">
        <v>45</v>
      </c>
      <c r="AG89" s="95">
        <v>35</v>
      </c>
      <c r="AH89" s="95">
        <v>26</v>
      </c>
      <c r="AI89" s="95">
        <v>19</v>
      </c>
      <c r="AJ89" s="95">
        <v>16</v>
      </c>
      <c r="AK89" s="95">
        <v>643</v>
      </c>
      <c r="AL89" s="95">
        <v>80</v>
      </c>
      <c r="AM89" s="95">
        <v>52</v>
      </c>
      <c r="AN89" s="95">
        <v>237</v>
      </c>
      <c r="AO89" s="95">
        <v>36</v>
      </c>
      <c r="AP89" s="95">
        <v>29</v>
      </c>
      <c r="AQ89" s="95">
        <v>2</v>
      </c>
      <c r="AR89" s="204">
        <v>14</v>
      </c>
      <c r="AS89" s="204">
        <v>14</v>
      </c>
    </row>
    <row r="90" spans="1:45" x14ac:dyDescent="0.25">
      <c r="A90" s="98" t="s">
        <v>795</v>
      </c>
      <c r="B90" s="94">
        <v>16332</v>
      </c>
      <c r="C90" s="95">
        <v>2858</v>
      </c>
      <c r="D90" s="95">
        <v>74</v>
      </c>
      <c r="E90" s="95">
        <v>74</v>
      </c>
      <c r="F90" s="95">
        <v>74</v>
      </c>
      <c r="G90" s="95">
        <v>75</v>
      </c>
      <c r="H90" s="95">
        <v>75</v>
      </c>
      <c r="I90" s="95">
        <v>75</v>
      </c>
      <c r="J90" s="95">
        <v>76</v>
      </c>
      <c r="K90" s="95">
        <v>76</v>
      </c>
      <c r="L90" s="95">
        <v>75</v>
      </c>
      <c r="M90" s="95">
        <v>75</v>
      </c>
      <c r="N90" s="95">
        <v>74</v>
      </c>
      <c r="O90" s="95">
        <v>73</v>
      </c>
      <c r="P90" s="95">
        <v>70</v>
      </c>
      <c r="Q90" s="95">
        <v>65</v>
      </c>
      <c r="R90" s="95">
        <v>58</v>
      </c>
      <c r="S90" s="95">
        <v>52</v>
      </c>
      <c r="T90" s="95">
        <v>45</v>
      </c>
      <c r="U90" s="95">
        <v>40</v>
      </c>
      <c r="V90" s="95">
        <v>36</v>
      </c>
      <c r="W90" s="95">
        <v>35</v>
      </c>
      <c r="X90" s="95">
        <v>167</v>
      </c>
      <c r="Y90" s="95">
        <v>219</v>
      </c>
      <c r="Z90" s="95">
        <v>175</v>
      </c>
      <c r="AA90" s="95">
        <v>164</v>
      </c>
      <c r="AB90" s="95">
        <v>171</v>
      </c>
      <c r="AC90" s="95">
        <v>136</v>
      </c>
      <c r="AD90" s="95">
        <v>131</v>
      </c>
      <c r="AE90" s="95">
        <v>98</v>
      </c>
      <c r="AF90" s="95">
        <v>93</v>
      </c>
      <c r="AG90" s="95">
        <v>94</v>
      </c>
      <c r="AH90" s="95">
        <v>51</v>
      </c>
      <c r="AI90" s="95">
        <v>32</v>
      </c>
      <c r="AJ90" s="95">
        <v>30</v>
      </c>
      <c r="AK90" s="95">
        <v>1374</v>
      </c>
      <c r="AL90" s="95">
        <v>155</v>
      </c>
      <c r="AM90" s="95">
        <v>97</v>
      </c>
      <c r="AN90" s="95">
        <v>483</v>
      </c>
      <c r="AO90" s="95">
        <v>94</v>
      </c>
      <c r="AP90" s="95">
        <v>76</v>
      </c>
      <c r="AQ90" s="95">
        <v>6</v>
      </c>
      <c r="AR90" s="204">
        <v>37</v>
      </c>
      <c r="AS90" s="204">
        <v>37</v>
      </c>
    </row>
    <row r="91" spans="1:45" x14ac:dyDescent="0.25">
      <c r="A91" s="98" t="s">
        <v>411</v>
      </c>
      <c r="B91" s="94">
        <v>8915</v>
      </c>
      <c r="C91" s="95">
        <v>2654</v>
      </c>
      <c r="D91" s="95">
        <v>57</v>
      </c>
      <c r="E91" s="95">
        <v>57</v>
      </c>
      <c r="F91" s="95">
        <v>57</v>
      </c>
      <c r="G91" s="95">
        <v>57</v>
      </c>
      <c r="H91" s="95">
        <v>59</v>
      </c>
      <c r="I91" s="95">
        <v>61</v>
      </c>
      <c r="J91" s="95">
        <v>63</v>
      </c>
      <c r="K91" s="95">
        <v>65</v>
      </c>
      <c r="L91" s="95">
        <v>67</v>
      </c>
      <c r="M91" s="95">
        <v>68</v>
      </c>
      <c r="N91" s="95">
        <v>69</v>
      </c>
      <c r="O91" s="95">
        <v>70</v>
      </c>
      <c r="P91" s="95">
        <v>70</v>
      </c>
      <c r="Q91" s="95">
        <v>66</v>
      </c>
      <c r="R91" s="95">
        <v>61</v>
      </c>
      <c r="S91" s="95">
        <v>56</v>
      </c>
      <c r="T91" s="95">
        <v>51</v>
      </c>
      <c r="U91" s="95">
        <v>46</v>
      </c>
      <c r="V91" s="95">
        <v>42</v>
      </c>
      <c r="W91" s="95">
        <v>38</v>
      </c>
      <c r="X91" s="95">
        <v>156</v>
      </c>
      <c r="Y91" s="95">
        <v>187</v>
      </c>
      <c r="Z91" s="95">
        <v>171</v>
      </c>
      <c r="AA91" s="95">
        <v>155</v>
      </c>
      <c r="AB91" s="95">
        <v>151</v>
      </c>
      <c r="AC91" s="95">
        <v>140</v>
      </c>
      <c r="AD91" s="95">
        <v>123</v>
      </c>
      <c r="AE91" s="95">
        <v>109</v>
      </c>
      <c r="AF91" s="95">
        <v>90</v>
      </c>
      <c r="AG91" s="95">
        <v>70</v>
      </c>
      <c r="AH91" s="95">
        <v>53</v>
      </c>
      <c r="AI91" s="95">
        <v>37</v>
      </c>
      <c r="AJ91" s="95">
        <v>32</v>
      </c>
      <c r="AK91" s="95">
        <v>1287</v>
      </c>
      <c r="AL91" s="95">
        <v>160</v>
      </c>
      <c r="AM91" s="95">
        <v>104</v>
      </c>
      <c r="AN91" s="95">
        <v>473</v>
      </c>
      <c r="AO91" s="95">
        <v>72</v>
      </c>
      <c r="AP91" s="95">
        <v>58</v>
      </c>
      <c r="AQ91" s="95">
        <v>4</v>
      </c>
      <c r="AR91" s="204">
        <v>28</v>
      </c>
      <c r="AS91" s="204">
        <v>29</v>
      </c>
    </row>
    <row r="92" spans="1:45" x14ac:dyDescent="0.25">
      <c r="A92" s="98" t="s">
        <v>402</v>
      </c>
      <c r="B92" s="94">
        <v>2408</v>
      </c>
      <c r="C92" s="95">
        <v>1911</v>
      </c>
      <c r="D92" s="95">
        <v>51</v>
      </c>
      <c r="E92" s="95">
        <v>51</v>
      </c>
      <c r="F92" s="95">
        <v>51</v>
      </c>
      <c r="G92" s="95">
        <v>51</v>
      </c>
      <c r="H92" s="95">
        <v>51</v>
      </c>
      <c r="I92" s="95">
        <v>51</v>
      </c>
      <c r="J92" s="95">
        <v>52</v>
      </c>
      <c r="K92" s="95">
        <v>52</v>
      </c>
      <c r="L92" s="95">
        <v>52</v>
      </c>
      <c r="M92" s="95">
        <v>52</v>
      </c>
      <c r="N92" s="95">
        <v>51</v>
      </c>
      <c r="O92" s="95">
        <v>51</v>
      </c>
      <c r="P92" s="95">
        <v>50</v>
      </c>
      <c r="Q92" s="95">
        <v>46</v>
      </c>
      <c r="R92" s="95">
        <v>42</v>
      </c>
      <c r="S92" s="95">
        <v>37</v>
      </c>
      <c r="T92" s="95">
        <v>33</v>
      </c>
      <c r="U92" s="95">
        <v>28</v>
      </c>
      <c r="V92" s="95">
        <v>26</v>
      </c>
      <c r="W92" s="95">
        <v>24</v>
      </c>
      <c r="X92" s="95">
        <v>99</v>
      </c>
      <c r="Y92" s="95">
        <v>123</v>
      </c>
      <c r="Z92" s="95">
        <v>126</v>
      </c>
      <c r="AA92" s="95">
        <v>103</v>
      </c>
      <c r="AB92" s="95">
        <v>124</v>
      </c>
      <c r="AC92" s="95">
        <v>106</v>
      </c>
      <c r="AD92" s="95">
        <v>84</v>
      </c>
      <c r="AE92" s="95">
        <v>67</v>
      </c>
      <c r="AF92" s="95">
        <v>62</v>
      </c>
      <c r="AG92" s="95">
        <v>48</v>
      </c>
      <c r="AH92" s="95">
        <v>28</v>
      </c>
      <c r="AI92" s="95">
        <v>18</v>
      </c>
      <c r="AJ92" s="95">
        <v>21</v>
      </c>
      <c r="AK92" s="95">
        <v>937</v>
      </c>
      <c r="AL92" s="95">
        <v>124</v>
      </c>
      <c r="AM92" s="95">
        <v>67</v>
      </c>
      <c r="AN92" s="95">
        <v>335</v>
      </c>
      <c r="AO92" s="95">
        <v>67</v>
      </c>
      <c r="AP92" s="95">
        <v>54</v>
      </c>
      <c r="AQ92" s="95">
        <v>4</v>
      </c>
      <c r="AR92" s="204">
        <v>25</v>
      </c>
      <c r="AS92" s="204">
        <v>26</v>
      </c>
    </row>
    <row r="93" spans="1:45" x14ac:dyDescent="0.25">
      <c r="A93" s="98" t="s">
        <v>400</v>
      </c>
      <c r="B93" s="94">
        <v>6985</v>
      </c>
      <c r="C93" s="95">
        <v>1015</v>
      </c>
      <c r="D93" s="95">
        <v>24</v>
      </c>
      <c r="E93" s="95">
        <v>24</v>
      </c>
      <c r="F93" s="95">
        <v>24</v>
      </c>
      <c r="G93" s="95">
        <v>24</v>
      </c>
      <c r="H93" s="95">
        <v>24</v>
      </c>
      <c r="I93" s="95">
        <v>25</v>
      </c>
      <c r="J93" s="95">
        <v>25</v>
      </c>
      <c r="K93" s="95">
        <v>26</v>
      </c>
      <c r="L93" s="95">
        <v>26</v>
      </c>
      <c r="M93" s="95">
        <v>27</v>
      </c>
      <c r="N93" s="95">
        <v>27</v>
      </c>
      <c r="O93" s="95">
        <v>28</v>
      </c>
      <c r="P93" s="95">
        <v>27</v>
      </c>
      <c r="Q93" s="95">
        <v>26</v>
      </c>
      <c r="R93" s="95">
        <v>23</v>
      </c>
      <c r="S93" s="95">
        <v>21</v>
      </c>
      <c r="T93" s="95">
        <v>19</v>
      </c>
      <c r="U93" s="95">
        <v>17</v>
      </c>
      <c r="V93" s="95">
        <v>15</v>
      </c>
      <c r="W93" s="95">
        <v>14</v>
      </c>
      <c r="X93" s="95">
        <v>49</v>
      </c>
      <c r="Y93" s="95">
        <v>59</v>
      </c>
      <c r="Z93" s="95">
        <v>55</v>
      </c>
      <c r="AA93" s="95">
        <v>54</v>
      </c>
      <c r="AB93" s="95">
        <v>59</v>
      </c>
      <c r="AC93" s="95">
        <v>53</v>
      </c>
      <c r="AD93" s="95">
        <v>53</v>
      </c>
      <c r="AE93" s="95">
        <v>45</v>
      </c>
      <c r="AF93" s="95">
        <v>40</v>
      </c>
      <c r="AG93" s="95">
        <v>28</v>
      </c>
      <c r="AH93" s="95">
        <v>22</v>
      </c>
      <c r="AI93" s="95">
        <v>17</v>
      </c>
      <c r="AJ93" s="95">
        <v>15</v>
      </c>
      <c r="AK93" s="95">
        <v>502</v>
      </c>
      <c r="AL93" s="95">
        <v>66</v>
      </c>
      <c r="AM93" s="95">
        <v>41</v>
      </c>
      <c r="AN93" s="95">
        <v>161</v>
      </c>
      <c r="AO93" s="95">
        <v>32</v>
      </c>
      <c r="AP93" s="95">
        <v>26</v>
      </c>
      <c r="AQ93" s="95">
        <v>2</v>
      </c>
      <c r="AR93" s="204">
        <v>12</v>
      </c>
      <c r="AS93" s="204">
        <v>12</v>
      </c>
    </row>
    <row r="94" spans="1:45" x14ac:dyDescent="0.25">
      <c r="A94" s="98" t="s">
        <v>791</v>
      </c>
      <c r="B94" s="94">
        <v>16328</v>
      </c>
      <c r="C94" s="95">
        <v>1742</v>
      </c>
      <c r="D94" s="95">
        <v>46</v>
      </c>
      <c r="E94" s="95">
        <v>43</v>
      </c>
      <c r="F94" s="95">
        <v>41</v>
      </c>
      <c r="G94" s="95">
        <v>39</v>
      </c>
      <c r="H94" s="95">
        <v>39</v>
      </c>
      <c r="I94" s="95">
        <v>39</v>
      </c>
      <c r="J94" s="95">
        <v>39</v>
      </c>
      <c r="K94" s="95">
        <v>40</v>
      </c>
      <c r="L94" s="95">
        <v>41</v>
      </c>
      <c r="M94" s="95">
        <v>42</v>
      </c>
      <c r="N94" s="95">
        <v>43</v>
      </c>
      <c r="O94" s="95">
        <v>45</v>
      </c>
      <c r="P94" s="95">
        <v>45</v>
      </c>
      <c r="Q94" s="95">
        <v>43</v>
      </c>
      <c r="R94" s="95">
        <v>40</v>
      </c>
      <c r="S94" s="95">
        <v>37</v>
      </c>
      <c r="T94" s="95">
        <v>33</v>
      </c>
      <c r="U94" s="95">
        <v>30</v>
      </c>
      <c r="V94" s="95">
        <v>28</v>
      </c>
      <c r="W94" s="95">
        <v>26</v>
      </c>
      <c r="X94" s="95">
        <v>109</v>
      </c>
      <c r="Y94" s="95">
        <v>120</v>
      </c>
      <c r="Z94" s="95">
        <v>104</v>
      </c>
      <c r="AA94" s="95">
        <v>99</v>
      </c>
      <c r="AB94" s="95">
        <v>109</v>
      </c>
      <c r="AC94" s="95">
        <v>100</v>
      </c>
      <c r="AD94" s="95">
        <v>88</v>
      </c>
      <c r="AE94" s="95">
        <v>67</v>
      </c>
      <c r="AF94" s="95">
        <v>57</v>
      </c>
      <c r="AG94" s="95">
        <v>37</v>
      </c>
      <c r="AH94" s="95">
        <v>31</v>
      </c>
      <c r="AI94" s="95">
        <v>24</v>
      </c>
      <c r="AJ94" s="95">
        <v>18</v>
      </c>
      <c r="AK94" s="95">
        <v>866</v>
      </c>
      <c r="AL94" s="95">
        <v>110</v>
      </c>
      <c r="AM94" s="95">
        <v>74</v>
      </c>
      <c r="AN94" s="95">
        <v>310</v>
      </c>
      <c r="AO94" s="95">
        <v>60</v>
      </c>
      <c r="AP94" s="95">
        <v>48</v>
      </c>
      <c r="AQ94" s="95">
        <v>4</v>
      </c>
      <c r="AR94" s="204">
        <v>23</v>
      </c>
      <c r="AS94" s="204">
        <v>23</v>
      </c>
    </row>
    <row r="95" spans="1:45" x14ac:dyDescent="0.25">
      <c r="A95" s="98" t="s">
        <v>413</v>
      </c>
      <c r="B95" s="94">
        <v>7111</v>
      </c>
      <c r="C95" s="95">
        <v>1727</v>
      </c>
      <c r="D95" s="95">
        <v>37</v>
      </c>
      <c r="E95" s="95">
        <v>37</v>
      </c>
      <c r="F95" s="95">
        <v>37</v>
      </c>
      <c r="G95" s="95">
        <v>38</v>
      </c>
      <c r="H95" s="95">
        <v>39</v>
      </c>
      <c r="I95" s="95">
        <v>40</v>
      </c>
      <c r="J95" s="95">
        <v>41</v>
      </c>
      <c r="K95" s="95">
        <v>42</v>
      </c>
      <c r="L95" s="95">
        <v>43</v>
      </c>
      <c r="M95" s="95">
        <v>44</v>
      </c>
      <c r="N95" s="95">
        <v>45</v>
      </c>
      <c r="O95" s="95">
        <v>46</v>
      </c>
      <c r="P95" s="95">
        <v>45</v>
      </c>
      <c r="Q95" s="95">
        <v>43</v>
      </c>
      <c r="R95" s="95">
        <v>40</v>
      </c>
      <c r="S95" s="95">
        <v>36</v>
      </c>
      <c r="T95" s="95">
        <v>33</v>
      </c>
      <c r="U95" s="95">
        <v>30</v>
      </c>
      <c r="V95" s="95">
        <v>27</v>
      </c>
      <c r="W95" s="95">
        <v>25</v>
      </c>
      <c r="X95" s="95">
        <v>101</v>
      </c>
      <c r="Y95" s="95">
        <v>122</v>
      </c>
      <c r="Z95" s="95">
        <v>111</v>
      </c>
      <c r="AA95" s="95">
        <v>101</v>
      </c>
      <c r="AB95" s="95">
        <v>98</v>
      </c>
      <c r="AC95" s="95">
        <v>91</v>
      </c>
      <c r="AD95" s="95">
        <v>80</v>
      </c>
      <c r="AE95" s="95">
        <v>71</v>
      </c>
      <c r="AF95" s="95">
        <v>59</v>
      </c>
      <c r="AG95" s="95">
        <v>46</v>
      </c>
      <c r="AH95" s="95">
        <v>34</v>
      </c>
      <c r="AI95" s="95">
        <v>24</v>
      </c>
      <c r="AJ95" s="95">
        <v>21</v>
      </c>
      <c r="AK95" s="95">
        <v>836</v>
      </c>
      <c r="AL95" s="95">
        <v>104</v>
      </c>
      <c r="AM95" s="95">
        <v>67</v>
      </c>
      <c r="AN95" s="95">
        <v>307</v>
      </c>
      <c r="AO95" s="95">
        <v>47</v>
      </c>
      <c r="AP95" s="95">
        <v>38</v>
      </c>
      <c r="AQ95" s="95">
        <v>3</v>
      </c>
      <c r="AR95" s="204">
        <v>18</v>
      </c>
      <c r="AS95" s="204">
        <v>19</v>
      </c>
    </row>
    <row r="96" spans="1:45" x14ac:dyDescent="0.25">
      <c r="A96" s="98" t="s">
        <v>403</v>
      </c>
      <c r="B96" s="94">
        <v>7112</v>
      </c>
      <c r="C96" s="95">
        <v>489</v>
      </c>
      <c r="D96" s="95">
        <v>14</v>
      </c>
      <c r="E96" s="95">
        <v>13</v>
      </c>
      <c r="F96" s="95">
        <v>13</v>
      </c>
      <c r="G96" s="95">
        <v>13</v>
      </c>
      <c r="H96" s="95">
        <v>13</v>
      </c>
      <c r="I96" s="95">
        <v>13</v>
      </c>
      <c r="J96" s="95">
        <v>13</v>
      </c>
      <c r="K96" s="95">
        <v>13</v>
      </c>
      <c r="L96" s="95">
        <v>13</v>
      </c>
      <c r="M96" s="95">
        <v>13</v>
      </c>
      <c r="N96" s="95">
        <v>13</v>
      </c>
      <c r="O96" s="95">
        <v>13</v>
      </c>
      <c r="P96" s="95">
        <v>13</v>
      </c>
      <c r="Q96" s="95">
        <v>12</v>
      </c>
      <c r="R96" s="95">
        <v>11</v>
      </c>
      <c r="S96" s="95">
        <v>10</v>
      </c>
      <c r="T96" s="95">
        <v>8</v>
      </c>
      <c r="U96" s="95">
        <v>7</v>
      </c>
      <c r="V96" s="95">
        <v>7</v>
      </c>
      <c r="W96" s="95">
        <v>6</v>
      </c>
      <c r="X96" s="95">
        <v>25</v>
      </c>
      <c r="Y96" s="95">
        <v>32</v>
      </c>
      <c r="Z96" s="95">
        <v>32</v>
      </c>
      <c r="AA96" s="95">
        <v>26</v>
      </c>
      <c r="AB96" s="95">
        <v>32</v>
      </c>
      <c r="AC96" s="95">
        <v>27</v>
      </c>
      <c r="AD96" s="95">
        <v>22</v>
      </c>
      <c r="AE96" s="95">
        <v>17</v>
      </c>
      <c r="AF96" s="95">
        <v>16</v>
      </c>
      <c r="AG96" s="95">
        <v>12</v>
      </c>
      <c r="AH96" s="95">
        <v>7</v>
      </c>
      <c r="AI96" s="95">
        <v>5</v>
      </c>
      <c r="AJ96" s="95">
        <v>5</v>
      </c>
      <c r="AK96" s="95">
        <v>240</v>
      </c>
      <c r="AL96" s="95">
        <v>32</v>
      </c>
      <c r="AM96" s="95">
        <v>17</v>
      </c>
      <c r="AN96" s="95">
        <v>86</v>
      </c>
      <c r="AO96" s="95">
        <v>17</v>
      </c>
      <c r="AP96" s="95">
        <v>14</v>
      </c>
      <c r="AQ96" s="95">
        <v>1</v>
      </c>
      <c r="AR96" s="204">
        <v>7</v>
      </c>
      <c r="AS96" s="204">
        <v>7</v>
      </c>
    </row>
    <row r="97" spans="1:45" x14ac:dyDescent="0.25">
      <c r="A97" s="98" t="s">
        <v>786</v>
      </c>
      <c r="B97" s="94">
        <v>13185</v>
      </c>
      <c r="C97" s="95">
        <v>666</v>
      </c>
      <c r="D97" s="95">
        <v>14</v>
      </c>
      <c r="E97" s="95">
        <v>14</v>
      </c>
      <c r="F97" s="95">
        <v>14</v>
      </c>
      <c r="G97" s="95">
        <v>15</v>
      </c>
      <c r="H97" s="95">
        <v>15</v>
      </c>
      <c r="I97" s="95">
        <v>15</v>
      </c>
      <c r="J97" s="95">
        <v>16</v>
      </c>
      <c r="K97" s="95">
        <v>16</v>
      </c>
      <c r="L97" s="95">
        <v>17</v>
      </c>
      <c r="M97" s="95">
        <v>17</v>
      </c>
      <c r="N97" s="95">
        <v>17</v>
      </c>
      <c r="O97" s="95">
        <v>18</v>
      </c>
      <c r="P97" s="95">
        <v>17</v>
      </c>
      <c r="Q97" s="95">
        <v>17</v>
      </c>
      <c r="R97" s="95">
        <v>15</v>
      </c>
      <c r="S97" s="95">
        <v>14</v>
      </c>
      <c r="T97" s="95">
        <v>13</v>
      </c>
      <c r="U97" s="95">
        <v>12</v>
      </c>
      <c r="V97" s="95">
        <v>10</v>
      </c>
      <c r="W97" s="95">
        <v>10</v>
      </c>
      <c r="X97" s="95">
        <v>39</v>
      </c>
      <c r="Y97" s="95">
        <v>47</v>
      </c>
      <c r="Z97" s="95">
        <v>43</v>
      </c>
      <c r="AA97" s="95">
        <v>39</v>
      </c>
      <c r="AB97" s="95">
        <v>38</v>
      </c>
      <c r="AC97" s="95">
        <v>35</v>
      </c>
      <c r="AD97" s="95">
        <v>31</v>
      </c>
      <c r="AE97" s="95">
        <v>27</v>
      </c>
      <c r="AF97" s="95">
        <v>23</v>
      </c>
      <c r="AG97" s="95">
        <v>18</v>
      </c>
      <c r="AH97" s="95">
        <v>13</v>
      </c>
      <c r="AI97" s="95">
        <v>9</v>
      </c>
      <c r="AJ97" s="95">
        <v>8</v>
      </c>
      <c r="AK97" s="95">
        <v>322</v>
      </c>
      <c r="AL97" s="95">
        <v>40</v>
      </c>
      <c r="AM97" s="95">
        <v>26</v>
      </c>
      <c r="AN97" s="95">
        <v>118</v>
      </c>
      <c r="AO97" s="95">
        <v>18</v>
      </c>
      <c r="AP97" s="95">
        <v>15</v>
      </c>
      <c r="AQ97" s="95">
        <v>1</v>
      </c>
      <c r="AR97" s="204">
        <v>7</v>
      </c>
      <c r="AS97" s="204">
        <v>7</v>
      </c>
    </row>
    <row r="98" spans="1:45" x14ac:dyDescent="0.25">
      <c r="A98" s="57" t="s">
        <v>624</v>
      </c>
      <c r="B98" s="56"/>
      <c r="C98" s="78">
        <v>51449</v>
      </c>
      <c r="D98" s="78">
        <v>1163</v>
      </c>
      <c r="E98" s="78">
        <v>1158</v>
      </c>
      <c r="F98" s="78">
        <v>1155</v>
      </c>
      <c r="G98" s="78">
        <v>1157</v>
      </c>
      <c r="H98" s="78">
        <v>1159</v>
      </c>
      <c r="I98" s="78">
        <v>1164</v>
      </c>
      <c r="J98" s="78">
        <v>1168</v>
      </c>
      <c r="K98" s="78">
        <v>1170</v>
      </c>
      <c r="L98" s="78">
        <v>1170</v>
      </c>
      <c r="M98" s="78">
        <v>1168</v>
      </c>
      <c r="N98" s="78">
        <v>1169</v>
      </c>
      <c r="O98" s="78">
        <v>1166</v>
      </c>
      <c r="P98" s="78">
        <v>1148</v>
      </c>
      <c r="Q98" s="78">
        <v>1107</v>
      </c>
      <c r="R98" s="78">
        <v>1050</v>
      </c>
      <c r="S98" s="78">
        <v>999</v>
      </c>
      <c r="T98" s="78">
        <v>944</v>
      </c>
      <c r="U98" s="78">
        <v>898</v>
      </c>
      <c r="V98" s="78">
        <v>870</v>
      </c>
      <c r="W98" s="78">
        <v>852</v>
      </c>
      <c r="X98" s="78">
        <v>4058</v>
      </c>
      <c r="Y98" s="78">
        <v>4111</v>
      </c>
      <c r="Z98" s="78">
        <v>3629</v>
      </c>
      <c r="AA98" s="78">
        <v>3216</v>
      </c>
      <c r="AB98" s="78">
        <v>2896</v>
      </c>
      <c r="AC98" s="78">
        <v>2564</v>
      </c>
      <c r="AD98" s="78">
        <v>2188</v>
      </c>
      <c r="AE98" s="78">
        <v>1913</v>
      </c>
      <c r="AF98" s="78">
        <v>1595</v>
      </c>
      <c r="AG98" s="78">
        <v>1252</v>
      </c>
      <c r="AH98" s="78">
        <v>947</v>
      </c>
      <c r="AI98" s="78">
        <v>631</v>
      </c>
      <c r="AJ98" s="78">
        <v>614</v>
      </c>
      <c r="AK98" s="78">
        <v>25301</v>
      </c>
      <c r="AL98" s="78">
        <v>2689</v>
      </c>
      <c r="AM98" s="78">
        <v>2117</v>
      </c>
      <c r="AN98" s="78">
        <v>9780</v>
      </c>
      <c r="AO98" s="78">
        <v>1524</v>
      </c>
      <c r="AP98" s="78">
        <v>1232</v>
      </c>
      <c r="AQ98" s="78">
        <v>90</v>
      </c>
      <c r="AR98" s="78">
        <v>579</v>
      </c>
      <c r="AS98" s="78">
        <v>584</v>
      </c>
    </row>
    <row r="99" spans="1:45" x14ac:dyDescent="0.25">
      <c r="A99" s="98" t="s">
        <v>575</v>
      </c>
      <c r="B99" s="94">
        <v>10068</v>
      </c>
      <c r="C99" s="95">
        <v>369</v>
      </c>
      <c r="D99" s="95">
        <v>7</v>
      </c>
      <c r="E99" s="95">
        <v>7</v>
      </c>
      <c r="F99" s="95">
        <v>7</v>
      </c>
      <c r="G99" s="95">
        <v>7</v>
      </c>
      <c r="H99" s="95">
        <v>7</v>
      </c>
      <c r="I99" s="95">
        <v>7</v>
      </c>
      <c r="J99" s="95">
        <v>7</v>
      </c>
      <c r="K99" s="95">
        <v>7</v>
      </c>
      <c r="L99" s="95">
        <v>7</v>
      </c>
      <c r="M99" s="95">
        <v>7</v>
      </c>
      <c r="N99" s="95">
        <v>8</v>
      </c>
      <c r="O99" s="95">
        <v>8</v>
      </c>
      <c r="P99" s="95">
        <v>8</v>
      </c>
      <c r="Q99" s="95">
        <v>8</v>
      </c>
      <c r="R99" s="95">
        <v>8</v>
      </c>
      <c r="S99" s="95">
        <v>7</v>
      </c>
      <c r="T99" s="95">
        <v>7</v>
      </c>
      <c r="U99" s="95">
        <v>7</v>
      </c>
      <c r="V99" s="95">
        <v>7</v>
      </c>
      <c r="W99" s="95">
        <v>7</v>
      </c>
      <c r="X99" s="95">
        <v>32</v>
      </c>
      <c r="Y99" s="95">
        <v>32</v>
      </c>
      <c r="Z99" s="95">
        <v>26</v>
      </c>
      <c r="AA99" s="95">
        <v>25</v>
      </c>
      <c r="AB99" s="95">
        <v>22</v>
      </c>
      <c r="AC99" s="95">
        <v>21</v>
      </c>
      <c r="AD99" s="95">
        <v>17</v>
      </c>
      <c r="AE99" s="95">
        <v>13</v>
      </c>
      <c r="AF99" s="95">
        <v>11</v>
      </c>
      <c r="AG99" s="95">
        <v>8</v>
      </c>
      <c r="AH99" s="95">
        <v>8</v>
      </c>
      <c r="AI99" s="95">
        <v>5</v>
      </c>
      <c r="AJ99" s="95">
        <v>4</v>
      </c>
      <c r="AK99" s="95">
        <v>189</v>
      </c>
      <c r="AL99" s="95">
        <v>19</v>
      </c>
      <c r="AM99" s="95">
        <v>18</v>
      </c>
      <c r="AN99" s="95">
        <v>78</v>
      </c>
      <c r="AO99" s="95">
        <v>9</v>
      </c>
      <c r="AP99" s="95">
        <v>7</v>
      </c>
      <c r="AQ99" s="95">
        <v>1</v>
      </c>
      <c r="AR99" s="204">
        <v>3</v>
      </c>
      <c r="AS99" s="204">
        <v>4</v>
      </c>
    </row>
    <row r="100" spans="1:45" x14ac:dyDescent="0.25">
      <c r="A100" s="98" t="s">
        <v>561</v>
      </c>
      <c r="B100" s="94">
        <v>2528</v>
      </c>
      <c r="C100" s="95">
        <v>7357</v>
      </c>
      <c r="D100" s="95">
        <v>194</v>
      </c>
      <c r="E100" s="95">
        <v>192</v>
      </c>
      <c r="F100" s="95">
        <v>194</v>
      </c>
      <c r="G100" s="95">
        <v>195</v>
      </c>
      <c r="H100" s="95">
        <v>195</v>
      </c>
      <c r="I100" s="95">
        <v>196</v>
      </c>
      <c r="J100" s="95">
        <v>195</v>
      </c>
      <c r="K100" s="95">
        <v>194</v>
      </c>
      <c r="L100" s="95">
        <v>191</v>
      </c>
      <c r="M100" s="95">
        <v>190</v>
      </c>
      <c r="N100" s="95">
        <v>188</v>
      </c>
      <c r="O100" s="95">
        <v>184</v>
      </c>
      <c r="P100" s="95">
        <v>178</v>
      </c>
      <c r="Q100" s="95">
        <v>166</v>
      </c>
      <c r="R100" s="95">
        <v>148</v>
      </c>
      <c r="S100" s="95">
        <v>135</v>
      </c>
      <c r="T100" s="95">
        <v>118</v>
      </c>
      <c r="U100" s="95">
        <v>108</v>
      </c>
      <c r="V100" s="95">
        <v>104</v>
      </c>
      <c r="W100" s="95">
        <v>104</v>
      </c>
      <c r="X100" s="95">
        <v>532</v>
      </c>
      <c r="Y100" s="95">
        <v>591</v>
      </c>
      <c r="Z100" s="95">
        <v>540</v>
      </c>
      <c r="AA100" s="95">
        <v>438</v>
      </c>
      <c r="AB100" s="95">
        <v>362</v>
      </c>
      <c r="AC100" s="95">
        <v>321</v>
      </c>
      <c r="AD100" s="95">
        <v>301</v>
      </c>
      <c r="AE100" s="95">
        <v>264</v>
      </c>
      <c r="AF100" s="95">
        <v>222</v>
      </c>
      <c r="AG100" s="95">
        <v>177</v>
      </c>
      <c r="AH100" s="95">
        <v>100</v>
      </c>
      <c r="AI100" s="95">
        <v>65</v>
      </c>
      <c r="AJ100" s="95">
        <v>75</v>
      </c>
      <c r="AK100" s="95">
        <v>3552</v>
      </c>
      <c r="AL100" s="95">
        <v>407</v>
      </c>
      <c r="AM100" s="95">
        <v>261</v>
      </c>
      <c r="AN100" s="95">
        <v>1297</v>
      </c>
      <c r="AO100" s="95">
        <v>249</v>
      </c>
      <c r="AP100" s="95">
        <v>201</v>
      </c>
      <c r="AQ100" s="95">
        <v>16</v>
      </c>
      <c r="AR100" s="204">
        <v>96</v>
      </c>
      <c r="AS100" s="204">
        <v>98</v>
      </c>
    </row>
    <row r="101" spans="1:45" x14ac:dyDescent="0.25">
      <c r="A101" s="98" t="s">
        <v>776</v>
      </c>
      <c r="B101" s="94">
        <v>2530</v>
      </c>
      <c r="C101" s="95">
        <v>3293</v>
      </c>
      <c r="D101" s="95">
        <v>69</v>
      </c>
      <c r="E101" s="95">
        <v>65</v>
      </c>
      <c r="F101" s="95">
        <v>63</v>
      </c>
      <c r="G101" s="95">
        <v>62</v>
      </c>
      <c r="H101" s="95">
        <v>62</v>
      </c>
      <c r="I101" s="95">
        <v>63</v>
      </c>
      <c r="J101" s="95">
        <v>64</v>
      </c>
      <c r="K101" s="95">
        <v>66</v>
      </c>
      <c r="L101" s="95">
        <v>68</v>
      </c>
      <c r="M101" s="95">
        <v>69</v>
      </c>
      <c r="N101" s="95">
        <v>72</v>
      </c>
      <c r="O101" s="95">
        <v>74</v>
      </c>
      <c r="P101" s="95">
        <v>75</v>
      </c>
      <c r="Q101" s="95">
        <v>74</v>
      </c>
      <c r="R101" s="95">
        <v>72</v>
      </c>
      <c r="S101" s="95">
        <v>70</v>
      </c>
      <c r="T101" s="95">
        <v>68</v>
      </c>
      <c r="U101" s="95">
        <v>66</v>
      </c>
      <c r="V101" s="95">
        <v>61</v>
      </c>
      <c r="W101" s="95">
        <v>57</v>
      </c>
      <c r="X101" s="95">
        <v>240</v>
      </c>
      <c r="Y101" s="95">
        <v>253</v>
      </c>
      <c r="Z101" s="95">
        <v>213</v>
      </c>
      <c r="AA101" s="95">
        <v>200</v>
      </c>
      <c r="AB101" s="95">
        <v>206</v>
      </c>
      <c r="AC101" s="95">
        <v>167</v>
      </c>
      <c r="AD101" s="95">
        <v>157</v>
      </c>
      <c r="AE101" s="95">
        <v>139</v>
      </c>
      <c r="AF101" s="95">
        <v>106</v>
      </c>
      <c r="AG101" s="95">
        <v>80</v>
      </c>
      <c r="AH101" s="95">
        <v>83</v>
      </c>
      <c r="AI101" s="95">
        <v>59</v>
      </c>
      <c r="AJ101" s="95">
        <v>50</v>
      </c>
      <c r="AK101" s="95">
        <v>1652</v>
      </c>
      <c r="AL101" s="95">
        <v>174</v>
      </c>
      <c r="AM101" s="95">
        <v>149</v>
      </c>
      <c r="AN101" s="95">
        <v>625</v>
      </c>
      <c r="AO101" s="95">
        <v>91</v>
      </c>
      <c r="AP101" s="95">
        <v>74</v>
      </c>
      <c r="AQ101" s="95">
        <v>6</v>
      </c>
      <c r="AR101" s="204">
        <v>35</v>
      </c>
      <c r="AS101" s="204">
        <v>34</v>
      </c>
    </row>
    <row r="102" spans="1:45" x14ac:dyDescent="0.25">
      <c r="A102" s="98" t="s">
        <v>574</v>
      </c>
      <c r="B102" s="94">
        <v>2538</v>
      </c>
      <c r="C102" s="95">
        <v>10413</v>
      </c>
      <c r="D102" s="95">
        <v>255</v>
      </c>
      <c r="E102" s="95">
        <v>254</v>
      </c>
      <c r="F102" s="95">
        <v>252</v>
      </c>
      <c r="G102" s="95">
        <v>250</v>
      </c>
      <c r="H102" s="95">
        <v>249</v>
      </c>
      <c r="I102" s="95">
        <v>248</v>
      </c>
      <c r="J102" s="95">
        <v>247</v>
      </c>
      <c r="K102" s="95">
        <v>245</v>
      </c>
      <c r="L102" s="95">
        <v>243</v>
      </c>
      <c r="M102" s="95">
        <v>239</v>
      </c>
      <c r="N102" s="95">
        <v>237</v>
      </c>
      <c r="O102" s="95">
        <v>235</v>
      </c>
      <c r="P102" s="95">
        <v>228</v>
      </c>
      <c r="Q102" s="95">
        <v>217</v>
      </c>
      <c r="R102" s="95">
        <v>202</v>
      </c>
      <c r="S102" s="95">
        <v>188</v>
      </c>
      <c r="T102" s="95">
        <v>174</v>
      </c>
      <c r="U102" s="95">
        <v>162</v>
      </c>
      <c r="V102" s="95">
        <v>156</v>
      </c>
      <c r="W102" s="95">
        <v>152</v>
      </c>
      <c r="X102" s="95">
        <v>722</v>
      </c>
      <c r="Y102" s="95">
        <v>769</v>
      </c>
      <c r="Z102" s="95">
        <v>697</v>
      </c>
      <c r="AA102" s="95">
        <v>602</v>
      </c>
      <c r="AB102" s="95">
        <v>635</v>
      </c>
      <c r="AC102" s="95">
        <v>514</v>
      </c>
      <c r="AD102" s="95">
        <v>436</v>
      </c>
      <c r="AE102" s="95">
        <v>424</v>
      </c>
      <c r="AF102" s="95">
        <v>382</v>
      </c>
      <c r="AG102" s="95">
        <v>302</v>
      </c>
      <c r="AH102" s="95">
        <v>220</v>
      </c>
      <c r="AI102" s="95">
        <v>139</v>
      </c>
      <c r="AJ102" s="95">
        <v>138</v>
      </c>
      <c r="AK102" s="95">
        <v>5080</v>
      </c>
      <c r="AL102" s="95">
        <v>508</v>
      </c>
      <c r="AM102" s="95">
        <v>382</v>
      </c>
      <c r="AN102" s="95">
        <v>1885</v>
      </c>
      <c r="AO102" s="95">
        <v>333</v>
      </c>
      <c r="AP102" s="95">
        <v>269</v>
      </c>
      <c r="AQ102" s="95">
        <v>20</v>
      </c>
      <c r="AR102" s="204">
        <v>127</v>
      </c>
      <c r="AS102" s="204">
        <v>128</v>
      </c>
    </row>
    <row r="103" spans="1:45" x14ac:dyDescent="0.25">
      <c r="A103" s="98" t="s">
        <v>576</v>
      </c>
      <c r="B103" s="94">
        <v>2523</v>
      </c>
      <c r="C103" s="95">
        <v>7126</v>
      </c>
      <c r="D103" s="95">
        <v>136</v>
      </c>
      <c r="E103" s="95">
        <v>135</v>
      </c>
      <c r="F103" s="95">
        <v>134</v>
      </c>
      <c r="G103" s="95">
        <v>135</v>
      </c>
      <c r="H103" s="95">
        <v>135</v>
      </c>
      <c r="I103" s="95">
        <v>136</v>
      </c>
      <c r="J103" s="95">
        <v>138</v>
      </c>
      <c r="K103" s="95">
        <v>140</v>
      </c>
      <c r="L103" s="95">
        <v>141</v>
      </c>
      <c r="M103" s="95">
        <v>144</v>
      </c>
      <c r="N103" s="95">
        <v>144</v>
      </c>
      <c r="O103" s="95">
        <v>146</v>
      </c>
      <c r="P103" s="95">
        <v>147</v>
      </c>
      <c r="Q103" s="95">
        <v>146</v>
      </c>
      <c r="R103" s="95">
        <v>144</v>
      </c>
      <c r="S103" s="95">
        <v>144</v>
      </c>
      <c r="T103" s="95">
        <v>144</v>
      </c>
      <c r="U103" s="95">
        <v>141</v>
      </c>
      <c r="V103" s="95">
        <v>138</v>
      </c>
      <c r="W103" s="95">
        <v>133</v>
      </c>
      <c r="X103" s="95">
        <v>622</v>
      </c>
      <c r="Y103" s="95">
        <v>616</v>
      </c>
      <c r="Z103" s="95">
        <v>509</v>
      </c>
      <c r="AA103" s="95">
        <v>474</v>
      </c>
      <c r="AB103" s="95">
        <v>419</v>
      </c>
      <c r="AC103" s="95">
        <v>406</v>
      </c>
      <c r="AD103" s="95">
        <v>334</v>
      </c>
      <c r="AE103" s="95">
        <v>258</v>
      </c>
      <c r="AF103" s="95">
        <v>211</v>
      </c>
      <c r="AG103" s="95">
        <v>152</v>
      </c>
      <c r="AH103" s="95">
        <v>148</v>
      </c>
      <c r="AI103" s="95">
        <v>101</v>
      </c>
      <c r="AJ103" s="95">
        <v>75</v>
      </c>
      <c r="AK103" s="95">
        <v>3637</v>
      </c>
      <c r="AL103" s="95">
        <v>368</v>
      </c>
      <c r="AM103" s="95">
        <v>346</v>
      </c>
      <c r="AN103" s="95">
        <v>1506</v>
      </c>
      <c r="AO103" s="95">
        <v>178</v>
      </c>
      <c r="AP103" s="95">
        <v>144</v>
      </c>
      <c r="AQ103" s="95">
        <v>10</v>
      </c>
      <c r="AR103" s="204">
        <v>67</v>
      </c>
      <c r="AS103" s="204">
        <v>69</v>
      </c>
    </row>
    <row r="104" spans="1:45" x14ac:dyDescent="0.25">
      <c r="A104" s="98" t="s">
        <v>562</v>
      </c>
      <c r="B104" s="94">
        <v>8911</v>
      </c>
      <c r="C104" s="95">
        <v>716</v>
      </c>
      <c r="D104" s="95">
        <v>18</v>
      </c>
      <c r="E104" s="95">
        <v>19</v>
      </c>
      <c r="F104" s="95">
        <v>19</v>
      </c>
      <c r="G104" s="95">
        <v>19</v>
      </c>
      <c r="H104" s="95">
        <v>19</v>
      </c>
      <c r="I104" s="95">
        <v>19</v>
      </c>
      <c r="J104" s="95">
        <v>19</v>
      </c>
      <c r="K104" s="95">
        <v>19</v>
      </c>
      <c r="L104" s="95">
        <v>19</v>
      </c>
      <c r="M104" s="95">
        <v>18</v>
      </c>
      <c r="N104" s="95">
        <v>18</v>
      </c>
      <c r="O104" s="95">
        <v>18</v>
      </c>
      <c r="P104" s="95">
        <v>17</v>
      </c>
      <c r="Q104" s="95">
        <v>16</v>
      </c>
      <c r="R104" s="95">
        <v>15</v>
      </c>
      <c r="S104" s="95">
        <v>13</v>
      </c>
      <c r="T104" s="95">
        <v>12</v>
      </c>
      <c r="U104" s="95">
        <v>10</v>
      </c>
      <c r="V104" s="95">
        <v>10</v>
      </c>
      <c r="W104" s="95">
        <v>10</v>
      </c>
      <c r="X104" s="95">
        <v>52</v>
      </c>
      <c r="Y104" s="95">
        <v>58</v>
      </c>
      <c r="Z104" s="95">
        <v>53</v>
      </c>
      <c r="AA104" s="95">
        <v>43</v>
      </c>
      <c r="AB104" s="95">
        <v>35</v>
      </c>
      <c r="AC104" s="95">
        <v>31</v>
      </c>
      <c r="AD104" s="95">
        <v>29</v>
      </c>
      <c r="AE104" s="95">
        <v>26</v>
      </c>
      <c r="AF104" s="95">
        <v>22</v>
      </c>
      <c r="AG104" s="95">
        <v>17</v>
      </c>
      <c r="AH104" s="95">
        <v>10</v>
      </c>
      <c r="AI104" s="95">
        <v>6</v>
      </c>
      <c r="AJ104" s="95">
        <v>7</v>
      </c>
      <c r="AK104" s="95">
        <v>346</v>
      </c>
      <c r="AL104" s="95">
        <v>40</v>
      </c>
      <c r="AM104" s="95">
        <v>25</v>
      </c>
      <c r="AN104" s="95">
        <v>126</v>
      </c>
      <c r="AO104" s="95">
        <v>24</v>
      </c>
      <c r="AP104" s="95">
        <v>20</v>
      </c>
      <c r="AQ104" s="95">
        <v>1</v>
      </c>
      <c r="AR104" s="204">
        <v>9</v>
      </c>
      <c r="AS104" s="204">
        <v>9</v>
      </c>
    </row>
    <row r="105" spans="1:45" x14ac:dyDescent="0.25">
      <c r="A105" s="98" t="s">
        <v>558</v>
      </c>
      <c r="B105" s="94">
        <v>2525</v>
      </c>
      <c r="C105" s="95">
        <v>5465</v>
      </c>
      <c r="D105" s="95">
        <v>118</v>
      </c>
      <c r="E105" s="95">
        <v>116</v>
      </c>
      <c r="F105" s="95">
        <v>115</v>
      </c>
      <c r="G105" s="95">
        <v>115</v>
      </c>
      <c r="H105" s="95">
        <v>115</v>
      </c>
      <c r="I105" s="95">
        <v>116</v>
      </c>
      <c r="J105" s="95">
        <v>116</v>
      </c>
      <c r="K105" s="95">
        <v>117</v>
      </c>
      <c r="L105" s="95">
        <v>118</v>
      </c>
      <c r="M105" s="95">
        <v>119</v>
      </c>
      <c r="N105" s="95">
        <v>120</v>
      </c>
      <c r="O105" s="95">
        <v>121</v>
      </c>
      <c r="P105" s="95">
        <v>120</v>
      </c>
      <c r="Q105" s="95">
        <v>119</v>
      </c>
      <c r="R105" s="95">
        <v>115</v>
      </c>
      <c r="S105" s="95">
        <v>113</v>
      </c>
      <c r="T105" s="95">
        <v>110</v>
      </c>
      <c r="U105" s="95">
        <v>107</v>
      </c>
      <c r="V105" s="95">
        <v>103</v>
      </c>
      <c r="W105" s="95">
        <v>100</v>
      </c>
      <c r="X105" s="95">
        <v>451</v>
      </c>
      <c r="Y105" s="95">
        <v>468</v>
      </c>
      <c r="Z105" s="95">
        <v>437</v>
      </c>
      <c r="AA105" s="95">
        <v>415</v>
      </c>
      <c r="AB105" s="95">
        <v>300</v>
      </c>
      <c r="AC105" s="95">
        <v>281</v>
      </c>
      <c r="AD105" s="95">
        <v>211</v>
      </c>
      <c r="AE105" s="95">
        <v>179</v>
      </c>
      <c r="AF105" s="95">
        <v>143</v>
      </c>
      <c r="AG105" s="95">
        <v>98</v>
      </c>
      <c r="AH105" s="95">
        <v>79</v>
      </c>
      <c r="AI105" s="95">
        <v>50</v>
      </c>
      <c r="AJ105" s="95">
        <v>60</v>
      </c>
      <c r="AK105" s="95">
        <v>2613</v>
      </c>
      <c r="AL105" s="95">
        <v>278</v>
      </c>
      <c r="AM105" s="95">
        <v>238</v>
      </c>
      <c r="AN105" s="95">
        <v>1108</v>
      </c>
      <c r="AO105" s="95">
        <v>157</v>
      </c>
      <c r="AP105" s="95">
        <v>127</v>
      </c>
      <c r="AQ105" s="95">
        <v>9</v>
      </c>
      <c r="AR105" s="204">
        <v>59</v>
      </c>
      <c r="AS105" s="204">
        <v>59</v>
      </c>
    </row>
    <row r="106" spans="1:45" x14ac:dyDescent="0.25">
      <c r="A106" s="98" t="s">
        <v>563</v>
      </c>
      <c r="B106" s="94">
        <v>12931</v>
      </c>
      <c r="C106" s="95">
        <v>716</v>
      </c>
      <c r="D106" s="95">
        <v>18</v>
      </c>
      <c r="E106" s="95">
        <v>19</v>
      </c>
      <c r="F106" s="95">
        <v>19</v>
      </c>
      <c r="G106" s="95">
        <v>19</v>
      </c>
      <c r="H106" s="95">
        <v>19</v>
      </c>
      <c r="I106" s="95">
        <v>19</v>
      </c>
      <c r="J106" s="95">
        <v>19</v>
      </c>
      <c r="K106" s="95">
        <v>19</v>
      </c>
      <c r="L106" s="95">
        <v>19</v>
      </c>
      <c r="M106" s="95">
        <v>18</v>
      </c>
      <c r="N106" s="95">
        <v>18</v>
      </c>
      <c r="O106" s="95">
        <v>18</v>
      </c>
      <c r="P106" s="95">
        <v>17</v>
      </c>
      <c r="Q106" s="95">
        <v>16</v>
      </c>
      <c r="R106" s="95">
        <v>15</v>
      </c>
      <c r="S106" s="95">
        <v>13</v>
      </c>
      <c r="T106" s="95">
        <v>12</v>
      </c>
      <c r="U106" s="95">
        <v>10</v>
      </c>
      <c r="V106" s="95">
        <v>10</v>
      </c>
      <c r="W106" s="95">
        <v>10</v>
      </c>
      <c r="X106" s="95">
        <v>52</v>
      </c>
      <c r="Y106" s="95">
        <v>58</v>
      </c>
      <c r="Z106" s="95">
        <v>53</v>
      </c>
      <c r="AA106" s="95">
        <v>43</v>
      </c>
      <c r="AB106" s="95">
        <v>35</v>
      </c>
      <c r="AC106" s="95">
        <v>31</v>
      </c>
      <c r="AD106" s="95">
        <v>29</v>
      </c>
      <c r="AE106" s="95">
        <v>26</v>
      </c>
      <c r="AF106" s="95">
        <v>22</v>
      </c>
      <c r="AG106" s="95">
        <v>17</v>
      </c>
      <c r="AH106" s="95">
        <v>10</v>
      </c>
      <c r="AI106" s="95">
        <v>6</v>
      </c>
      <c r="AJ106" s="95">
        <v>7</v>
      </c>
      <c r="AK106" s="95">
        <v>346</v>
      </c>
      <c r="AL106" s="95">
        <v>40</v>
      </c>
      <c r="AM106" s="95">
        <v>25</v>
      </c>
      <c r="AN106" s="95">
        <v>126</v>
      </c>
      <c r="AO106" s="95">
        <v>24</v>
      </c>
      <c r="AP106" s="95">
        <v>20</v>
      </c>
      <c r="AQ106" s="95">
        <v>1</v>
      </c>
      <c r="AR106" s="204">
        <v>9</v>
      </c>
      <c r="AS106" s="204">
        <v>9</v>
      </c>
    </row>
    <row r="107" spans="1:45" x14ac:dyDescent="0.25">
      <c r="A107" s="98" t="s">
        <v>565</v>
      </c>
      <c r="B107" s="94">
        <v>6980</v>
      </c>
      <c r="C107" s="95">
        <v>1477</v>
      </c>
      <c r="D107" s="95">
        <v>30</v>
      </c>
      <c r="E107" s="95">
        <v>29</v>
      </c>
      <c r="F107" s="95">
        <v>28</v>
      </c>
      <c r="G107" s="95">
        <v>28</v>
      </c>
      <c r="H107" s="95">
        <v>28</v>
      </c>
      <c r="I107" s="95">
        <v>28</v>
      </c>
      <c r="J107" s="95">
        <v>29</v>
      </c>
      <c r="K107" s="95">
        <v>29</v>
      </c>
      <c r="L107" s="95">
        <v>30</v>
      </c>
      <c r="M107" s="95">
        <v>31</v>
      </c>
      <c r="N107" s="95">
        <v>32</v>
      </c>
      <c r="O107" s="95">
        <v>33</v>
      </c>
      <c r="P107" s="95">
        <v>34</v>
      </c>
      <c r="Q107" s="95">
        <v>33</v>
      </c>
      <c r="R107" s="95">
        <v>32</v>
      </c>
      <c r="S107" s="95">
        <v>32</v>
      </c>
      <c r="T107" s="95">
        <v>31</v>
      </c>
      <c r="U107" s="95">
        <v>29</v>
      </c>
      <c r="V107" s="95">
        <v>28</v>
      </c>
      <c r="W107" s="95">
        <v>26</v>
      </c>
      <c r="X107" s="95">
        <v>108</v>
      </c>
      <c r="Y107" s="95">
        <v>114</v>
      </c>
      <c r="Z107" s="95">
        <v>96</v>
      </c>
      <c r="AA107" s="95">
        <v>90</v>
      </c>
      <c r="AB107" s="95">
        <v>92</v>
      </c>
      <c r="AC107" s="95">
        <v>75</v>
      </c>
      <c r="AD107" s="95">
        <v>70</v>
      </c>
      <c r="AE107" s="95">
        <v>63</v>
      </c>
      <c r="AF107" s="95">
        <v>47</v>
      </c>
      <c r="AG107" s="95">
        <v>36</v>
      </c>
      <c r="AH107" s="95">
        <v>37</v>
      </c>
      <c r="AI107" s="95">
        <v>27</v>
      </c>
      <c r="AJ107" s="95">
        <v>22</v>
      </c>
      <c r="AK107" s="95">
        <v>741</v>
      </c>
      <c r="AL107" s="95">
        <v>78</v>
      </c>
      <c r="AM107" s="95">
        <v>67</v>
      </c>
      <c r="AN107" s="95">
        <v>280</v>
      </c>
      <c r="AO107" s="95">
        <v>41</v>
      </c>
      <c r="AP107" s="95">
        <v>33</v>
      </c>
      <c r="AQ107" s="95">
        <v>2</v>
      </c>
      <c r="AR107" s="204">
        <v>15</v>
      </c>
      <c r="AS107" s="204">
        <v>15</v>
      </c>
    </row>
    <row r="108" spans="1:45" x14ac:dyDescent="0.25">
      <c r="A108" s="98" t="s">
        <v>777</v>
      </c>
      <c r="B108" s="94">
        <v>2539</v>
      </c>
      <c r="C108" s="95">
        <v>549</v>
      </c>
      <c r="D108" s="95">
        <v>14</v>
      </c>
      <c r="E108" s="95">
        <v>13</v>
      </c>
      <c r="F108" s="95">
        <v>13</v>
      </c>
      <c r="G108" s="95">
        <v>13</v>
      </c>
      <c r="H108" s="95">
        <v>13</v>
      </c>
      <c r="I108" s="95">
        <v>13</v>
      </c>
      <c r="J108" s="95">
        <v>13</v>
      </c>
      <c r="K108" s="95">
        <v>13</v>
      </c>
      <c r="L108" s="95">
        <v>13</v>
      </c>
      <c r="M108" s="95">
        <v>13</v>
      </c>
      <c r="N108" s="95">
        <v>13</v>
      </c>
      <c r="O108" s="95">
        <v>12</v>
      </c>
      <c r="P108" s="95">
        <v>12</v>
      </c>
      <c r="Q108" s="95">
        <v>11</v>
      </c>
      <c r="R108" s="95">
        <v>11</v>
      </c>
      <c r="S108" s="95">
        <v>10</v>
      </c>
      <c r="T108" s="95">
        <v>9</v>
      </c>
      <c r="U108" s="95">
        <v>9</v>
      </c>
      <c r="V108" s="95">
        <v>8</v>
      </c>
      <c r="W108" s="95">
        <v>8</v>
      </c>
      <c r="X108" s="95">
        <v>38</v>
      </c>
      <c r="Y108" s="95">
        <v>41</v>
      </c>
      <c r="Z108" s="95">
        <v>37</v>
      </c>
      <c r="AA108" s="95">
        <v>32</v>
      </c>
      <c r="AB108" s="95">
        <v>33</v>
      </c>
      <c r="AC108" s="95">
        <v>27</v>
      </c>
      <c r="AD108" s="95">
        <v>23</v>
      </c>
      <c r="AE108" s="95">
        <v>22</v>
      </c>
      <c r="AF108" s="95">
        <v>20</v>
      </c>
      <c r="AG108" s="95">
        <v>16</v>
      </c>
      <c r="AH108" s="95">
        <v>12</v>
      </c>
      <c r="AI108" s="95">
        <v>7</v>
      </c>
      <c r="AJ108" s="95">
        <v>7</v>
      </c>
      <c r="AK108" s="95">
        <v>268</v>
      </c>
      <c r="AL108" s="95">
        <v>27</v>
      </c>
      <c r="AM108" s="95">
        <v>20</v>
      </c>
      <c r="AN108" s="95">
        <v>99</v>
      </c>
      <c r="AO108" s="95">
        <v>18</v>
      </c>
      <c r="AP108" s="95">
        <v>14</v>
      </c>
      <c r="AQ108" s="95">
        <v>1</v>
      </c>
      <c r="AR108" s="204">
        <v>7</v>
      </c>
      <c r="AS108" s="204">
        <v>7</v>
      </c>
    </row>
    <row r="109" spans="1:45" x14ac:dyDescent="0.25">
      <c r="A109" s="98" t="s">
        <v>566</v>
      </c>
      <c r="B109" s="94">
        <v>2532</v>
      </c>
      <c r="C109" s="95">
        <v>2898</v>
      </c>
      <c r="D109" s="95">
        <v>46</v>
      </c>
      <c r="E109" s="95">
        <v>47</v>
      </c>
      <c r="F109" s="95">
        <v>48</v>
      </c>
      <c r="G109" s="95">
        <v>50</v>
      </c>
      <c r="H109" s="95">
        <v>51</v>
      </c>
      <c r="I109" s="95">
        <v>52</v>
      </c>
      <c r="J109" s="95">
        <v>53</v>
      </c>
      <c r="K109" s="95">
        <v>54</v>
      </c>
      <c r="L109" s="95">
        <v>54</v>
      </c>
      <c r="M109" s="95">
        <v>56</v>
      </c>
      <c r="N109" s="95">
        <v>56</v>
      </c>
      <c r="O109" s="95">
        <v>56</v>
      </c>
      <c r="P109" s="95">
        <v>57</v>
      </c>
      <c r="Q109" s="95">
        <v>59</v>
      </c>
      <c r="R109" s="95">
        <v>61</v>
      </c>
      <c r="S109" s="95">
        <v>63</v>
      </c>
      <c r="T109" s="95">
        <v>64</v>
      </c>
      <c r="U109" s="95">
        <v>65</v>
      </c>
      <c r="V109" s="95">
        <v>66</v>
      </c>
      <c r="W109" s="95">
        <v>67</v>
      </c>
      <c r="X109" s="95">
        <v>321</v>
      </c>
      <c r="Y109" s="95">
        <v>219</v>
      </c>
      <c r="Z109" s="95">
        <v>178</v>
      </c>
      <c r="AA109" s="95">
        <v>179</v>
      </c>
      <c r="AB109" s="95">
        <v>177</v>
      </c>
      <c r="AC109" s="95">
        <v>163</v>
      </c>
      <c r="AD109" s="95">
        <v>118</v>
      </c>
      <c r="AE109" s="95">
        <v>101</v>
      </c>
      <c r="AF109" s="95">
        <v>79</v>
      </c>
      <c r="AG109" s="95">
        <v>81</v>
      </c>
      <c r="AH109" s="95">
        <v>63</v>
      </c>
      <c r="AI109" s="95">
        <v>47</v>
      </c>
      <c r="AJ109" s="95">
        <v>47</v>
      </c>
      <c r="AK109" s="95">
        <v>1455</v>
      </c>
      <c r="AL109" s="95">
        <v>150</v>
      </c>
      <c r="AM109" s="95">
        <v>147</v>
      </c>
      <c r="AN109" s="95">
        <v>592</v>
      </c>
      <c r="AO109" s="95">
        <v>61</v>
      </c>
      <c r="AP109" s="95">
        <v>50</v>
      </c>
      <c r="AQ109" s="95">
        <v>3</v>
      </c>
      <c r="AR109" s="204">
        <v>23</v>
      </c>
      <c r="AS109" s="204">
        <v>23</v>
      </c>
    </row>
    <row r="110" spans="1:45" x14ac:dyDescent="0.25">
      <c r="A110" s="98" t="s">
        <v>564</v>
      </c>
      <c r="B110" s="94">
        <v>2529</v>
      </c>
      <c r="C110" s="95">
        <v>7718</v>
      </c>
      <c r="D110" s="95">
        <v>201</v>
      </c>
      <c r="E110" s="95">
        <v>203</v>
      </c>
      <c r="F110" s="95">
        <v>203</v>
      </c>
      <c r="G110" s="95">
        <v>204</v>
      </c>
      <c r="H110" s="95">
        <v>205</v>
      </c>
      <c r="I110" s="95">
        <v>205</v>
      </c>
      <c r="J110" s="95">
        <v>205</v>
      </c>
      <c r="K110" s="95">
        <v>204</v>
      </c>
      <c r="L110" s="95">
        <v>202</v>
      </c>
      <c r="M110" s="95">
        <v>199</v>
      </c>
      <c r="N110" s="95">
        <v>196</v>
      </c>
      <c r="O110" s="95">
        <v>194</v>
      </c>
      <c r="P110" s="95">
        <v>187</v>
      </c>
      <c r="Q110" s="95">
        <v>174</v>
      </c>
      <c r="R110" s="95">
        <v>157</v>
      </c>
      <c r="S110" s="95">
        <v>141</v>
      </c>
      <c r="T110" s="95">
        <v>125</v>
      </c>
      <c r="U110" s="95">
        <v>113</v>
      </c>
      <c r="V110" s="95">
        <v>108</v>
      </c>
      <c r="W110" s="95">
        <v>108</v>
      </c>
      <c r="X110" s="95">
        <v>559</v>
      </c>
      <c r="Y110" s="95">
        <v>620</v>
      </c>
      <c r="Z110" s="95">
        <v>566</v>
      </c>
      <c r="AA110" s="95">
        <v>459</v>
      </c>
      <c r="AB110" s="95">
        <v>379</v>
      </c>
      <c r="AC110" s="95">
        <v>337</v>
      </c>
      <c r="AD110" s="95">
        <v>316</v>
      </c>
      <c r="AE110" s="95">
        <v>278</v>
      </c>
      <c r="AF110" s="95">
        <v>234</v>
      </c>
      <c r="AG110" s="95">
        <v>186</v>
      </c>
      <c r="AH110" s="95">
        <v>105</v>
      </c>
      <c r="AI110" s="95">
        <v>68</v>
      </c>
      <c r="AJ110" s="95">
        <v>77</v>
      </c>
      <c r="AK110" s="95">
        <v>3725</v>
      </c>
      <c r="AL110" s="95">
        <v>427</v>
      </c>
      <c r="AM110" s="95">
        <v>273</v>
      </c>
      <c r="AN110" s="95">
        <v>1360</v>
      </c>
      <c r="AO110" s="95">
        <v>261</v>
      </c>
      <c r="AP110" s="95">
        <v>211</v>
      </c>
      <c r="AQ110" s="95">
        <v>15</v>
      </c>
      <c r="AR110" s="204">
        <v>100</v>
      </c>
      <c r="AS110" s="204">
        <v>101</v>
      </c>
    </row>
    <row r="111" spans="1:45" x14ac:dyDescent="0.25">
      <c r="A111" s="98" t="s">
        <v>577</v>
      </c>
      <c r="B111" s="94">
        <v>2524</v>
      </c>
      <c r="C111" s="95">
        <v>1759</v>
      </c>
      <c r="D111" s="95">
        <v>33</v>
      </c>
      <c r="E111" s="95">
        <v>33</v>
      </c>
      <c r="F111" s="95">
        <v>33</v>
      </c>
      <c r="G111" s="95">
        <v>33</v>
      </c>
      <c r="H111" s="95">
        <v>33</v>
      </c>
      <c r="I111" s="95">
        <v>34</v>
      </c>
      <c r="J111" s="95">
        <v>34</v>
      </c>
      <c r="K111" s="95">
        <v>34</v>
      </c>
      <c r="L111" s="95">
        <v>35</v>
      </c>
      <c r="M111" s="95">
        <v>35</v>
      </c>
      <c r="N111" s="95">
        <v>36</v>
      </c>
      <c r="O111" s="95">
        <v>36</v>
      </c>
      <c r="P111" s="95">
        <v>36</v>
      </c>
      <c r="Q111" s="95">
        <v>36</v>
      </c>
      <c r="R111" s="95">
        <v>36</v>
      </c>
      <c r="S111" s="95">
        <v>36</v>
      </c>
      <c r="T111" s="95">
        <v>35</v>
      </c>
      <c r="U111" s="95">
        <v>35</v>
      </c>
      <c r="V111" s="95">
        <v>34</v>
      </c>
      <c r="W111" s="95">
        <v>33</v>
      </c>
      <c r="X111" s="95">
        <v>153</v>
      </c>
      <c r="Y111" s="95">
        <v>152</v>
      </c>
      <c r="Z111" s="95">
        <v>126</v>
      </c>
      <c r="AA111" s="95">
        <v>117</v>
      </c>
      <c r="AB111" s="95">
        <v>104</v>
      </c>
      <c r="AC111" s="95">
        <v>100</v>
      </c>
      <c r="AD111" s="95">
        <v>82</v>
      </c>
      <c r="AE111" s="95">
        <v>64</v>
      </c>
      <c r="AF111" s="95">
        <v>52</v>
      </c>
      <c r="AG111" s="95">
        <v>38</v>
      </c>
      <c r="AH111" s="95">
        <v>37</v>
      </c>
      <c r="AI111" s="95">
        <v>25</v>
      </c>
      <c r="AJ111" s="95">
        <v>19</v>
      </c>
      <c r="AK111" s="95">
        <v>898</v>
      </c>
      <c r="AL111" s="95">
        <v>91</v>
      </c>
      <c r="AM111" s="95">
        <v>85</v>
      </c>
      <c r="AN111" s="95">
        <v>372</v>
      </c>
      <c r="AO111" s="95">
        <v>44</v>
      </c>
      <c r="AP111" s="95">
        <v>35</v>
      </c>
      <c r="AQ111" s="95">
        <v>3</v>
      </c>
      <c r="AR111" s="204">
        <v>17</v>
      </c>
      <c r="AS111" s="204">
        <v>16</v>
      </c>
    </row>
    <row r="112" spans="1:45" x14ac:dyDescent="0.25">
      <c r="A112" s="98" t="s">
        <v>567</v>
      </c>
      <c r="B112" s="94">
        <v>2533</v>
      </c>
      <c r="C112" s="95">
        <v>1593</v>
      </c>
      <c r="D112" s="95">
        <v>24</v>
      </c>
      <c r="E112" s="95">
        <v>26</v>
      </c>
      <c r="F112" s="95">
        <v>27</v>
      </c>
      <c r="G112" s="95">
        <v>27</v>
      </c>
      <c r="H112" s="95">
        <v>28</v>
      </c>
      <c r="I112" s="95">
        <v>28</v>
      </c>
      <c r="J112" s="95">
        <v>29</v>
      </c>
      <c r="K112" s="95">
        <v>29</v>
      </c>
      <c r="L112" s="95">
        <v>30</v>
      </c>
      <c r="M112" s="95">
        <v>30</v>
      </c>
      <c r="N112" s="95">
        <v>31</v>
      </c>
      <c r="O112" s="95">
        <v>31</v>
      </c>
      <c r="P112" s="95">
        <v>32</v>
      </c>
      <c r="Q112" s="95">
        <v>32</v>
      </c>
      <c r="R112" s="95">
        <v>34</v>
      </c>
      <c r="S112" s="95">
        <v>34</v>
      </c>
      <c r="T112" s="95">
        <v>35</v>
      </c>
      <c r="U112" s="95">
        <v>36</v>
      </c>
      <c r="V112" s="95">
        <v>37</v>
      </c>
      <c r="W112" s="95">
        <v>37</v>
      </c>
      <c r="X112" s="95">
        <v>176</v>
      </c>
      <c r="Y112" s="95">
        <v>120</v>
      </c>
      <c r="Z112" s="95">
        <v>98</v>
      </c>
      <c r="AA112" s="95">
        <v>99</v>
      </c>
      <c r="AB112" s="95">
        <v>97</v>
      </c>
      <c r="AC112" s="95">
        <v>90</v>
      </c>
      <c r="AD112" s="95">
        <v>65</v>
      </c>
      <c r="AE112" s="95">
        <v>56</v>
      </c>
      <c r="AF112" s="95">
        <v>44</v>
      </c>
      <c r="AG112" s="95">
        <v>44</v>
      </c>
      <c r="AH112" s="95">
        <v>35</v>
      </c>
      <c r="AI112" s="95">
        <v>26</v>
      </c>
      <c r="AJ112" s="95">
        <v>26</v>
      </c>
      <c r="AK112" s="95">
        <v>799</v>
      </c>
      <c r="AL112" s="95">
        <v>82</v>
      </c>
      <c r="AM112" s="95">
        <v>81</v>
      </c>
      <c r="AN112" s="95">
        <v>326</v>
      </c>
      <c r="AO112" s="95">
        <v>34</v>
      </c>
      <c r="AP112" s="95">
        <v>27</v>
      </c>
      <c r="AQ112" s="95">
        <v>2</v>
      </c>
      <c r="AR112" s="204">
        <v>12</v>
      </c>
      <c r="AS112" s="204">
        <v>12</v>
      </c>
    </row>
    <row r="113" spans="1:45" x14ac:dyDescent="0.25">
      <c r="A113" s="57" t="s">
        <v>625</v>
      </c>
      <c r="B113" s="56"/>
      <c r="C113" s="78">
        <v>26468</v>
      </c>
      <c r="D113" s="78">
        <v>628</v>
      </c>
      <c r="E113" s="78">
        <v>619</v>
      </c>
      <c r="F113" s="78">
        <v>615</v>
      </c>
      <c r="G113" s="78">
        <v>617</v>
      </c>
      <c r="H113" s="78">
        <v>622</v>
      </c>
      <c r="I113" s="78">
        <v>629</v>
      </c>
      <c r="J113" s="78">
        <v>637</v>
      </c>
      <c r="K113" s="78">
        <v>644</v>
      </c>
      <c r="L113" s="78">
        <v>651</v>
      </c>
      <c r="M113" s="78">
        <v>656</v>
      </c>
      <c r="N113" s="78">
        <v>660</v>
      </c>
      <c r="O113" s="78">
        <v>667</v>
      </c>
      <c r="P113" s="78">
        <v>655</v>
      </c>
      <c r="Q113" s="78">
        <v>619</v>
      </c>
      <c r="R113" s="78">
        <v>566</v>
      </c>
      <c r="S113" s="78">
        <v>517</v>
      </c>
      <c r="T113" s="78">
        <v>468</v>
      </c>
      <c r="U113" s="78">
        <v>423</v>
      </c>
      <c r="V113" s="78">
        <v>391</v>
      </c>
      <c r="W113" s="78">
        <v>364</v>
      </c>
      <c r="X113" s="78">
        <v>1584</v>
      </c>
      <c r="Y113" s="78">
        <v>1913</v>
      </c>
      <c r="Z113" s="78">
        <v>1590</v>
      </c>
      <c r="AA113" s="78">
        <v>1528</v>
      </c>
      <c r="AB113" s="78">
        <v>1569</v>
      </c>
      <c r="AC113" s="78">
        <v>1403</v>
      </c>
      <c r="AD113" s="78">
        <v>1332</v>
      </c>
      <c r="AE113" s="78">
        <v>1057</v>
      </c>
      <c r="AF113" s="78">
        <v>893</v>
      </c>
      <c r="AG113" s="78">
        <v>716</v>
      </c>
      <c r="AH113" s="78">
        <v>517</v>
      </c>
      <c r="AI113" s="78">
        <v>360</v>
      </c>
      <c r="AJ113" s="78">
        <v>358</v>
      </c>
      <c r="AK113" s="78">
        <v>12859</v>
      </c>
      <c r="AL113" s="78">
        <v>1496</v>
      </c>
      <c r="AM113" s="78">
        <v>994</v>
      </c>
      <c r="AN113" s="78">
        <v>4610</v>
      </c>
      <c r="AO113" s="78">
        <v>813</v>
      </c>
      <c r="AP113" s="78">
        <v>656</v>
      </c>
      <c r="AQ113" s="78">
        <v>49</v>
      </c>
      <c r="AR113" s="78">
        <v>312</v>
      </c>
      <c r="AS113" s="78">
        <v>316</v>
      </c>
    </row>
    <row r="114" spans="1:45" x14ac:dyDescent="0.25">
      <c r="A114" s="98" t="s">
        <v>749</v>
      </c>
      <c r="B114" s="94">
        <v>2406</v>
      </c>
      <c r="C114" s="95">
        <v>7350</v>
      </c>
      <c r="D114" s="95">
        <v>189</v>
      </c>
      <c r="E114" s="95">
        <v>189</v>
      </c>
      <c r="F114" s="95">
        <v>191</v>
      </c>
      <c r="G114" s="95">
        <v>193</v>
      </c>
      <c r="H114" s="95">
        <v>194</v>
      </c>
      <c r="I114" s="95">
        <v>195</v>
      </c>
      <c r="J114" s="95">
        <v>195</v>
      </c>
      <c r="K114" s="95">
        <v>195</v>
      </c>
      <c r="L114" s="95">
        <v>194</v>
      </c>
      <c r="M114" s="95">
        <v>192</v>
      </c>
      <c r="N114" s="95">
        <v>188</v>
      </c>
      <c r="O114" s="95">
        <v>188</v>
      </c>
      <c r="P114" s="95">
        <v>180</v>
      </c>
      <c r="Q114" s="95">
        <v>166</v>
      </c>
      <c r="R114" s="95">
        <v>149</v>
      </c>
      <c r="S114" s="95">
        <v>132</v>
      </c>
      <c r="T114" s="95">
        <v>115</v>
      </c>
      <c r="U114" s="95">
        <v>101</v>
      </c>
      <c r="V114" s="95">
        <v>94</v>
      </c>
      <c r="W114" s="95">
        <v>89</v>
      </c>
      <c r="X114" s="95">
        <v>430</v>
      </c>
      <c r="Y114" s="95">
        <v>565</v>
      </c>
      <c r="Z114" s="95">
        <v>452</v>
      </c>
      <c r="AA114" s="95">
        <v>423</v>
      </c>
      <c r="AB114" s="95">
        <v>441</v>
      </c>
      <c r="AC114" s="95">
        <v>349</v>
      </c>
      <c r="AD114" s="95">
        <v>336</v>
      </c>
      <c r="AE114" s="95">
        <v>254</v>
      </c>
      <c r="AF114" s="95">
        <v>239</v>
      </c>
      <c r="AG114" s="95">
        <v>244</v>
      </c>
      <c r="AH114" s="95">
        <v>129</v>
      </c>
      <c r="AI114" s="95">
        <v>81</v>
      </c>
      <c r="AJ114" s="95">
        <v>78</v>
      </c>
      <c r="AK114" s="95">
        <v>3538</v>
      </c>
      <c r="AL114" s="95">
        <v>398</v>
      </c>
      <c r="AM114" s="95">
        <v>249</v>
      </c>
      <c r="AN114" s="95">
        <v>1244</v>
      </c>
      <c r="AO114" s="95">
        <v>244</v>
      </c>
      <c r="AP114" s="95">
        <v>197</v>
      </c>
      <c r="AQ114" s="95">
        <v>14</v>
      </c>
      <c r="AR114" s="204">
        <v>94</v>
      </c>
      <c r="AS114" s="204">
        <v>95</v>
      </c>
    </row>
    <row r="115" spans="1:45" x14ac:dyDescent="0.25">
      <c r="A115" s="98" t="s">
        <v>414</v>
      </c>
      <c r="B115" s="94">
        <v>2409</v>
      </c>
      <c r="C115" s="95">
        <v>6199</v>
      </c>
      <c r="D115" s="95">
        <v>134</v>
      </c>
      <c r="E115" s="95">
        <v>134</v>
      </c>
      <c r="F115" s="95">
        <v>135</v>
      </c>
      <c r="G115" s="95">
        <v>137</v>
      </c>
      <c r="H115" s="95">
        <v>139</v>
      </c>
      <c r="I115" s="95">
        <v>141</v>
      </c>
      <c r="J115" s="95">
        <v>143</v>
      </c>
      <c r="K115" s="95">
        <v>145</v>
      </c>
      <c r="L115" s="95">
        <v>146</v>
      </c>
      <c r="M115" s="95">
        <v>147</v>
      </c>
      <c r="N115" s="95">
        <v>147</v>
      </c>
      <c r="O115" s="95">
        <v>147</v>
      </c>
      <c r="P115" s="95">
        <v>145</v>
      </c>
      <c r="Q115" s="95">
        <v>138</v>
      </c>
      <c r="R115" s="95">
        <v>128</v>
      </c>
      <c r="S115" s="95">
        <v>118</v>
      </c>
      <c r="T115" s="95">
        <v>109</v>
      </c>
      <c r="U115" s="95">
        <v>100</v>
      </c>
      <c r="V115" s="95">
        <v>93</v>
      </c>
      <c r="W115" s="95">
        <v>86</v>
      </c>
      <c r="X115" s="95">
        <v>369</v>
      </c>
      <c r="Y115" s="95">
        <v>444</v>
      </c>
      <c r="Z115" s="95">
        <v>352</v>
      </c>
      <c r="AA115" s="95">
        <v>360</v>
      </c>
      <c r="AB115" s="95">
        <v>358</v>
      </c>
      <c r="AC115" s="95">
        <v>341</v>
      </c>
      <c r="AD115" s="95">
        <v>352</v>
      </c>
      <c r="AE115" s="95">
        <v>277</v>
      </c>
      <c r="AF115" s="95">
        <v>220</v>
      </c>
      <c r="AG115" s="95">
        <v>164</v>
      </c>
      <c r="AH115" s="95">
        <v>139</v>
      </c>
      <c r="AI115" s="95">
        <v>95</v>
      </c>
      <c r="AJ115" s="95">
        <v>116</v>
      </c>
      <c r="AK115" s="95">
        <v>2993</v>
      </c>
      <c r="AL115" s="95">
        <v>324</v>
      </c>
      <c r="AM115" s="95">
        <v>228</v>
      </c>
      <c r="AN115" s="95">
        <v>1077</v>
      </c>
      <c r="AO115" s="95">
        <v>173</v>
      </c>
      <c r="AP115" s="95">
        <v>139</v>
      </c>
      <c r="AQ115" s="95">
        <v>10</v>
      </c>
      <c r="AR115" s="204">
        <v>66</v>
      </c>
      <c r="AS115" s="204">
        <v>68</v>
      </c>
    </row>
    <row r="116" spans="1:45" x14ac:dyDescent="0.25">
      <c r="A116" s="98" t="s">
        <v>415</v>
      </c>
      <c r="B116" s="94">
        <v>8912</v>
      </c>
      <c r="C116" s="95">
        <v>2293</v>
      </c>
      <c r="D116" s="95">
        <v>49</v>
      </c>
      <c r="E116" s="95">
        <v>50</v>
      </c>
      <c r="F116" s="95">
        <v>50</v>
      </c>
      <c r="G116" s="95">
        <v>51</v>
      </c>
      <c r="H116" s="95">
        <v>52</v>
      </c>
      <c r="I116" s="95">
        <v>52</v>
      </c>
      <c r="J116" s="95">
        <v>53</v>
      </c>
      <c r="K116" s="95">
        <v>53</v>
      </c>
      <c r="L116" s="95">
        <v>54</v>
      </c>
      <c r="M116" s="95">
        <v>54</v>
      </c>
      <c r="N116" s="95">
        <v>54</v>
      </c>
      <c r="O116" s="95">
        <v>55</v>
      </c>
      <c r="P116" s="95">
        <v>53</v>
      </c>
      <c r="Q116" s="95">
        <v>51</v>
      </c>
      <c r="R116" s="95">
        <v>47</v>
      </c>
      <c r="S116" s="95">
        <v>44</v>
      </c>
      <c r="T116" s="95">
        <v>41</v>
      </c>
      <c r="U116" s="95">
        <v>37</v>
      </c>
      <c r="V116" s="95">
        <v>34</v>
      </c>
      <c r="W116" s="95">
        <v>32</v>
      </c>
      <c r="X116" s="95">
        <v>137</v>
      </c>
      <c r="Y116" s="95">
        <v>164</v>
      </c>
      <c r="Z116" s="95">
        <v>130</v>
      </c>
      <c r="AA116" s="95">
        <v>133</v>
      </c>
      <c r="AB116" s="95">
        <v>132</v>
      </c>
      <c r="AC116" s="95">
        <v>126</v>
      </c>
      <c r="AD116" s="95">
        <v>130</v>
      </c>
      <c r="AE116" s="95">
        <v>103</v>
      </c>
      <c r="AF116" s="95">
        <v>82</v>
      </c>
      <c r="AG116" s="95">
        <v>60</v>
      </c>
      <c r="AH116" s="95">
        <v>52</v>
      </c>
      <c r="AI116" s="95">
        <v>35</v>
      </c>
      <c r="AJ116" s="95">
        <v>43</v>
      </c>
      <c r="AK116" s="95">
        <v>1107</v>
      </c>
      <c r="AL116" s="95">
        <v>120</v>
      </c>
      <c r="AM116" s="95">
        <v>85</v>
      </c>
      <c r="AN116" s="95">
        <v>398</v>
      </c>
      <c r="AO116" s="95">
        <v>64</v>
      </c>
      <c r="AP116" s="95">
        <v>52</v>
      </c>
      <c r="AQ116" s="95">
        <v>4</v>
      </c>
      <c r="AR116" s="204">
        <v>24</v>
      </c>
      <c r="AS116" s="204">
        <v>25</v>
      </c>
    </row>
    <row r="117" spans="1:45" x14ac:dyDescent="0.25">
      <c r="A117" s="98" t="s">
        <v>391</v>
      </c>
      <c r="B117" s="94">
        <v>2403</v>
      </c>
      <c r="C117" s="95">
        <v>1208</v>
      </c>
      <c r="D117" s="95">
        <v>32</v>
      </c>
      <c r="E117" s="95">
        <v>30</v>
      </c>
      <c r="F117" s="95">
        <v>28</v>
      </c>
      <c r="G117" s="95">
        <v>27</v>
      </c>
      <c r="H117" s="95">
        <v>27</v>
      </c>
      <c r="I117" s="95">
        <v>27</v>
      </c>
      <c r="J117" s="95">
        <v>27</v>
      </c>
      <c r="K117" s="95">
        <v>28</v>
      </c>
      <c r="L117" s="95">
        <v>29</v>
      </c>
      <c r="M117" s="95">
        <v>29</v>
      </c>
      <c r="N117" s="95">
        <v>30</v>
      </c>
      <c r="O117" s="95">
        <v>31</v>
      </c>
      <c r="P117" s="95">
        <v>31</v>
      </c>
      <c r="Q117" s="95">
        <v>30</v>
      </c>
      <c r="R117" s="95">
        <v>28</v>
      </c>
      <c r="S117" s="95">
        <v>25</v>
      </c>
      <c r="T117" s="95">
        <v>23</v>
      </c>
      <c r="U117" s="95">
        <v>21</v>
      </c>
      <c r="V117" s="95">
        <v>19</v>
      </c>
      <c r="W117" s="95">
        <v>18</v>
      </c>
      <c r="X117" s="95">
        <v>76</v>
      </c>
      <c r="Y117" s="95">
        <v>83</v>
      </c>
      <c r="Z117" s="95">
        <v>72</v>
      </c>
      <c r="AA117" s="95">
        <v>69</v>
      </c>
      <c r="AB117" s="95">
        <v>76</v>
      </c>
      <c r="AC117" s="95">
        <v>69</v>
      </c>
      <c r="AD117" s="95">
        <v>61</v>
      </c>
      <c r="AE117" s="95">
        <v>47</v>
      </c>
      <c r="AF117" s="95">
        <v>39</v>
      </c>
      <c r="AG117" s="95">
        <v>25</v>
      </c>
      <c r="AH117" s="95">
        <v>21</v>
      </c>
      <c r="AI117" s="95">
        <v>17</v>
      </c>
      <c r="AJ117" s="95">
        <v>13</v>
      </c>
      <c r="AK117" s="95">
        <v>600</v>
      </c>
      <c r="AL117" s="95">
        <v>76</v>
      </c>
      <c r="AM117" s="95">
        <v>51</v>
      </c>
      <c r="AN117" s="95">
        <v>215</v>
      </c>
      <c r="AO117" s="95">
        <v>42</v>
      </c>
      <c r="AP117" s="95">
        <v>34</v>
      </c>
      <c r="AQ117" s="95">
        <v>2</v>
      </c>
      <c r="AR117" s="204">
        <v>16</v>
      </c>
      <c r="AS117" s="204">
        <v>16</v>
      </c>
    </row>
    <row r="118" spans="1:45" x14ac:dyDescent="0.25">
      <c r="A118" s="98" t="s">
        <v>392</v>
      </c>
      <c r="B118" s="94">
        <v>2402</v>
      </c>
      <c r="C118" s="95">
        <v>4638</v>
      </c>
      <c r="D118" s="95">
        <v>123</v>
      </c>
      <c r="E118" s="95">
        <v>114</v>
      </c>
      <c r="F118" s="95">
        <v>108</v>
      </c>
      <c r="G118" s="95">
        <v>104</v>
      </c>
      <c r="H118" s="95">
        <v>103</v>
      </c>
      <c r="I118" s="95">
        <v>103</v>
      </c>
      <c r="J118" s="95">
        <v>105</v>
      </c>
      <c r="K118" s="95">
        <v>107</v>
      </c>
      <c r="L118" s="95">
        <v>110</v>
      </c>
      <c r="M118" s="95">
        <v>112</v>
      </c>
      <c r="N118" s="95">
        <v>116</v>
      </c>
      <c r="O118" s="95">
        <v>120</v>
      </c>
      <c r="P118" s="95">
        <v>120</v>
      </c>
      <c r="Q118" s="95">
        <v>115</v>
      </c>
      <c r="R118" s="95">
        <v>106</v>
      </c>
      <c r="S118" s="95">
        <v>98</v>
      </c>
      <c r="T118" s="95">
        <v>89</v>
      </c>
      <c r="U118" s="95">
        <v>81</v>
      </c>
      <c r="V118" s="95">
        <v>75</v>
      </c>
      <c r="W118" s="95">
        <v>70</v>
      </c>
      <c r="X118" s="95">
        <v>290</v>
      </c>
      <c r="Y118" s="95">
        <v>320</v>
      </c>
      <c r="Z118" s="95">
        <v>276</v>
      </c>
      <c r="AA118" s="95">
        <v>263</v>
      </c>
      <c r="AB118" s="95">
        <v>290</v>
      </c>
      <c r="AC118" s="95">
        <v>265</v>
      </c>
      <c r="AD118" s="95">
        <v>233</v>
      </c>
      <c r="AE118" s="95">
        <v>179</v>
      </c>
      <c r="AF118" s="95">
        <v>151</v>
      </c>
      <c r="AG118" s="95">
        <v>97</v>
      </c>
      <c r="AH118" s="95">
        <v>82</v>
      </c>
      <c r="AI118" s="95">
        <v>64</v>
      </c>
      <c r="AJ118" s="95">
        <v>49</v>
      </c>
      <c r="AK118" s="95">
        <v>2305</v>
      </c>
      <c r="AL118" s="95">
        <v>292</v>
      </c>
      <c r="AM118" s="95">
        <v>196</v>
      </c>
      <c r="AN118" s="95">
        <v>825</v>
      </c>
      <c r="AO118" s="95">
        <v>160</v>
      </c>
      <c r="AP118" s="95">
        <v>129</v>
      </c>
      <c r="AQ118" s="95">
        <v>9</v>
      </c>
      <c r="AR118" s="204">
        <v>62</v>
      </c>
      <c r="AS118" s="204">
        <v>61</v>
      </c>
    </row>
    <row r="119" spans="1:45" x14ac:dyDescent="0.25">
      <c r="A119" s="98" t="s">
        <v>412</v>
      </c>
      <c r="B119" s="94">
        <v>2399</v>
      </c>
      <c r="C119" s="95">
        <v>4780</v>
      </c>
      <c r="D119" s="95">
        <v>101</v>
      </c>
      <c r="E119" s="95">
        <v>102</v>
      </c>
      <c r="F119" s="95">
        <v>103</v>
      </c>
      <c r="G119" s="95">
        <v>105</v>
      </c>
      <c r="H119" s="95">
        <v>107</v>
      </c>
      <c r="I119" s="95">
        <v>111</v>
      </c>
      <c r="J119" s="95">
        <v>114</v>
      </c>
      <c r="K119" s="95">
        <v>116</v>
      </c>
      <c r="L119" s="95">
        <v>118</v>
      </c>
      <c r="M119" s="95">
        <v>122</v>
      </c>
      <c r="N119" s="95">
        <v>125</v>
      </c>
      <c r="O119" s="95">
        <v>126</v>
      </c>
      <c r="P119" s="95">
        <v>126</v>
      </c>
      <c r="Q119" s="95">
        <v>119</v>
      </c>
      <c r="R119" s="95">
        <v>108</v>
      </c>
      <c r="S119" s="95">
        <v>100</v>
      </c>
      <c r="T119" s="95">
        <v>91</v>
      </c>
      <c r="U119" s="95">
        <v>83</v>
      </c>
      <c r="V119" s="95">
        <v>76</v>
      </c>
      <c r="W119" s="95">
        <v>69</v>
      </c>
      <c r="X119" s="95">
        <v>282</v>
      </c>
      <c r="Y119" s="95">
        <v>337</v>
      </c>
      <c r="Z119" s="95">
        <v>308</v>
      </c>
      <c r="AA119" s="95">
        <v>280</v>
      </c>
      <c r="AB119" s="95">
        <v>272</v>
      </c>
      <c r="AC119" s="95">
        <v>253</v>
      </c>
      <c r="AD119" s="95">
        <v>220</v>
      </c>
      <c r="AE119" s="95">
        <v>197</v>
      </c>
      <c r="AF119" s="95">
        <v>162</v>
      </c>
      <c r="AG119" s="95">
        <v>126</v>
      </c>
      <c r="AH119" s="95">
        <v>94</v>
      </c>
      <c r="AI119" s="95">
        <v>68</v>
      </c>
      <c r="AJ119" s="95">
        <v>59</v>
      </c>
      <c r="AK119" s="95">
        <v>2316</v>
      </c>
      <c r="AL119" s="95">
        <v>286</v>
      </c>
      <c r="AM119" s="95">
        <v>185</v>
      </c>
      <c r="AN119" s="95">
        <v>851</v>
      </c>
      <c r="AO119" s="95">
        <v>130</v>
      </c>
      <c r="AP119" s="95">
        <v>105</v>
      </c>
      <c r="AQ119" s="95">
        <v>10</v>
      </c>
      <c r="AR119" s="204">
        <v>50</v>
      </c>
      <c r="AS119" s="204">
        <v>51</v>
      </c>
    </row>
    <row r="120" spans="1:45" x14ac:dyDescent="0.25">
      <c r="A120" s="57" t="s">
        <v>626</v>
      </c>
      <c r="B120" s="56"/>
      <c r="C120" s="78">
        <v>13815</v>
      </c>
      <c r="D120" s="78">
        <v>266</v>
      </c>
      <c r="E120" s="78">
        <v>271</v>
      </c>
      <c r="F120" s="78">
        <v>279</v>
      </c>
      <c r="G120" s="78">
        <v>286</v>
      </c>
      <c r="H120" s="78">
        <v>296</v>
      </c>
      <c r="I120" s="78">
        <v>302</v>
      </c>
      <c r="J120" s="78">
        <v>310</v>
      </c>
      <c r="K120" s="78">
        <v>317</v>
      </c>
      <c r="L120" s="78">
        <v>321</v>
      </c>
      <c r="M120" s="78">
        <v>320</v>
      </c>
      <c r="N120" s="78">
        <v>324</v>
      </c>
      <c r="O120" s="78">
        <v>327</v>
      </c>
      <c r="P120" s="78">
        <v>319</v>
      </c>
      <c r="Q120" s="78">
        <v>297</v>
      </c>
      <c r="R120" s="78">
        <v>266</v>
      </c>
      <c r="S120" s="78">
        <v>238</v>
      </c>
      <c r="T120" s="78">
        <v>207</v>
      </c>
      <c r="U120" s="78">
        <v>183</v>
      </c>
      <c r="V120" s="78">
        <v>172</v>
      </c>
      <c r="W120" s="78">
        <v>168</v>
      </c>
      <c r="X120" s="78">
        <v>823</v>
      </c>
      <c r="Y120" s="78">
        <v>886</v>
      </c>
      <c r="Z120" s="78">
        <v>924</v>
      </c>
      <c r="AA120" s="78">
        <v>879</v>
      </c>
      <c r="AB120" s="78">
        <v>967</v>
      </c>
      <c r="AC120" s="78">
        <v>837</v>
      </c>
      <c r="AD120" s="78">
        <v>634</v>
      </c>
      <c r="AE120" s="78">
        <v>570</v>
      </c>
      <c r="AF120" s="78">
        <v>566</v>
      </c>
      <c r="AG120" s="78">
        <v>493</v>
      </c>
      <c r="AH120" s="78">
        <v>335</v>
      </c>
      <c r="AI120" s="78">
        <v>230</v>
      </c>
      <c r="AJ120" s="78">
        <v>202</v>
      </c>
      <c r="AK120" s="78">
        <v>6694</v>
      </c>
      <c r="AL120" s="78">
        <v>731</v>
      </c>
      <c r="AM120" s="78">
        <v>446</v>
      </c>
      <c r="AN120" s="78">
        <v>2500</v>
      </c>
      <c r="AO120" s="78">
        <v>360</v>
      </c>
      <c r="AP120" s="78">
        <v>292</v>
      </c>
      <c r="AQ120" s="78">
        <v>21</v>
      </c>
      <c r="AR120" s="78">
        <v>132</v>
      </c>
      <c r="AS120" s="78">
        <v>134</v>
      </c>
    </row>
    <row r="121" spans="1:45" x14ac:dyDescent="0.25">
      <c r="A121" s="98" t="s">
        <v>542</v>
      </c>
      <c r="B121" s="94">
        <v>2509</v>
      </c>
      <c r="C121" s="95">
        <v>2473</v>
      </c>
      <c r="D121" s="95">
        <v>49</v>
      </c>
      <c r="E121" s="95">
        <v>44</v>
      </c>
      <c r="F121" s="95">
        <v>41</v>
      </c>
      <c r="G121" s="95">
        <v>40</v>
      </c>
      <c r="H121" s="95">
        <v>40</v>
      </c>
      <c r="I121" s="95">
        <v>42</v>
      </c>
      <c r="J121" s="95">
        <v>45</v>
      </c>
      <c r="K121" s="95">
        <v>49</v>
      </c>
      <c r="L121" s="95">
        <v>53</v>
      </c>
      <c r="M121" s="95">
        <v>56</v>
      </c>
      <c r="N121" s="95">
        <v>61</v>
      </c>
      <c r="O121" s="95">
        <v>65</v>
      </c>
      <c r="P121" s="95">
        <v>67</v>
      </c>
      <c r="Q121" s="95">
        <v>64</v>
      </c>
      <c r="R121" s="95">
        <v>58</v>
      </c>
      <c r="S121" s="95">
        <v>52</v>
      </c>
      <c r="T121" s="95">
        <v>46</v>
      </c>
      <c r="U121" s="95">
        <v>41</v>
      </c>
      <c r="V121" s="95">
        <v>39</v>
      </c>
      <c r="W121" s="95">
        <v>37</v>
      </c>
      <c r="X121" s="95">
        <v>172</v>
      </c>
      <c r="Y121" s="95">
        <v>141</v>
      </c>
      <c r="Z121" s="95">
        <v>154</v>
      </c>
      <c r="AA121" s="95">
        <v>152</v>
      </c>
      <c r="AB121" s="95">
        <v>193</v>
      </c>
      <c r="AC121" s="95">
        <v>165</v>
      </c>
      <c r="AD121" s="95">
        <v>100</v>
      </c>
      <c r="AE121" s="95">
        <v>101</v>
      </c>
      <c r="AF121" s="95">
        <v>80</v>
      </c>
      <c r="AG121" s="95">
        <v>75</v>
      </c>
      <c r="AH121" s="95">
        <v>49</v>
      </c>
      <c r="AI121" s="95">
        <v>52</v>
      </c>
      <c r="AJ121" s="95">
        <v>50</v>
      </c>
      <c r="AK121" s="95">
        <v>1150</v>
      </c>
      <c r="AL121" s="95">
        <v>146</v>
      </c>
      <c r="AM121" s="95">
        <v>88</v>
      </c>
      <c r="AN121" s="95">
        <v>444</v>
      </c>
      <c r="AO121" s="95">
        <v>68</v>
      </c>
      <c r="AP121" s="95">
        <v>55</v>
      </c>
      <c r="AQ121" s="95">
        <v>4</v>
      </c>
      <c r="AR121" s="204">
        <v>25</v>
      </c>
      <c r="AS121" s="204">
        <v>24</v>
      </c>
    </row>
    <row r="122" spans="1:45" x14ac:dyDescent="0.25">
      <c r="A122" s="98" t="s">
        <v>530</v>
      </c>
      <c r="B122" s="94">
        <v>2501</v>
      </c>
      <c r="C122" s="95">
        <v>2539</v>
      </c>
      <c r="D122" s="95">
        <v>52</v>
      </c>
      <c r="E122" s="95">
        <v>55</v>
      </c>
      <c r="F122" s="95">
        <v>57</v>
      </c>
      <c r="G122" s="95">
        <v>59</v>
      </c>
      <c r="H122" s="95">
        <v>61</v>
      </c>
      <c r="I122" s="95">
        <v>62</v>
      </c>
      <c r="J122" s="95">
        <v>63</v>
      </c>
      <c r="K122" s="95">
        <v>64</v>
      </c>
      <c r="L122" s="95">
        <v>64</v>
      </c>
      <c r="M122" s="95">
        <v>63</v>
      </c>
      <c r="N122" s="95">
        <v>63</v>
      </c>
      <c r="O122" s="95">
        <v>63</v>
      </c>
      <c r="P122" s="95">
        <v>61</v>
      </c>
      <c r="Q122" s="95">
        <v>55</v>
      </c>
      <c r="R122" s="95">
        <v>46</v>
      </c>
      <c r="S122" s="95">
        <v>39</v>
      </c>
      <c r="T122" s="95">
        <v>30</v>
      </c>
      <c r="U122" s="95">
        <v>24</v>
      </c>
      <c r="V122" s="95">
        <v>21</v>
      </c>
      <c r="W122" s="95">
        <v>21</v>
      </c>
      <c r="X122" s="95">
        <v>113</v>
      </c>
      <c r="Y122" s="95">
        <v>155</v>
      </c>
      <c r="Z122" s="95">
        <v>175</v>
      </c>
      <c r="AA122" s="95">
        <v>166</v>
      </c>
      <c r="AB122" s="95">
        <v>166</v>
      </c>
      <c r="AC122" s="95">
        <v>161</v>
      </c>
      <c r="AD122" s="95">
        <v>125</v>
      </c>
      <c r="AE122" s="95">
        <v>97</v>
      </c>
      <c r="AF122" s="95">
        <v>122</v>
      </c>
      <c r="AG122" s="95">
        <v>100</v>
      </c>
      <c r="AH122" s="95">
        <v>63</v>
      </c>
      <c r="AI122" s="95">
        <v>43</v>
      </c>
      <c r="AJ122" s="95">
        <v>30</v>
      </c>
      <c r="AK122" s="95">
        <v>1248</v>
      </c>
      <c r="AL122" s="95">
        <v>130</v>
      </c>
      <c r="AM122" s="95">
        <v>59</v>
      </c>
      <c r="AN122" s="95">
        <v>446</v>
      </c>
      <c r="AO122" s="95">
        <v>70</v>
      </c>
      <c r="AP122" s="95">
        <v>57</v>
      </c>
      <c r="AQ122" s="95">
        <v>4</v>
      </c>
      <c r="AR122" s="204">
        <v>26</v>
      </c>
      <c r="AS122" s="204">
        <v>26</v>
      </c>
    </row>
    <row r="123" spans="1:45" x14ac:dyDescent="0.25">
      <c r="A123" s="98" t="s">
        <v>531</v>
      </c>
      <c r="B123" s="94">
        <v>2502</v>
      </c>
      <c r="C123" s="95">
        <v>1143</v>
      </c>
      <c r="D123" s="95">
        <v>24</v>
      </c>
      <c r="E123" s="95">
        <v>24</v>
      </c>
      <c r="F123" s="95">
        <v>25</v>
      </c>
      <c r="G123" s="95">
        <v>26</v>
      </c>
      <c r="H123" s="95">
        <v>27</v>
      </c>
      <c r="I123" s="95">
        <v>28</v>
      </c>
      <c r="J123" s="95">
        <v>29</v>
      </c>
      <c r="K123" s="95">
        <v>29</v>
      </c>
      <c r="L123" s="95">
        <v>29</v>
      </c>
      <c r="M123" s="95">
        <v>29</v>
      </c>
      <c r="N123" s="95">
        <v>29</v>
      </c>
      <c r="O123" s="95">
        <v>29</v>
      </c>
      <c r="P123" s="95">
        <v>27</v>
      </c>
      <c r="Q123" s="95">
        <v>24</v>
      </c>
      <c r="R123" s="95">
        <v>20</v>
      </c>
      <c r="S123" s="95">
        <v>17</v>
      </c>
      <c r="T123" s="95">
        <v>14</v>
      </c>
      <c r="U123" s="95">
        <v>11</v>
      </c>
      <c r="V123" s="95">
        <v>10</v>
      </c>
      <c r="W123" s="95">
        <v>10</v>
      </c>
      <c r="X123" s="95">
        <v>51</v>
      </c>
      <c r="Y123" s="95">
        <v>70</v>
      </c>
      <c r="Z123" s="95">
        <v>79</v>
      </c>
      <c r="AA123" s="95">
        <v>75</v>
      </c>
      <c r="AB123" s="95">
        <v>75</v>
      </c>
      <c r="AC123" s="95">
        <v>72</v>
      </c>
      <c r="AD123" s="95">
        <v>56</v>
      </c>
      <c r="AE123" s="95">
        <v>44</v>
      </c>
      <c r="AF123" s="95">
        <v>55</v>
      </c>
      <c r="AG123" s="95">
        <v>45</v>
      </c>
      <c r="AH123" s="95">
        <v>28</v>
      </c>
      <c r="AI123" s="95">
        <v>19</v>
      </c>
      <c r="AJ123" s="95">
        <v>13</v>
      </c>
      <c r="AK123" s="95">
        <v>560</v>
      </c>
      <c r="AL123" s="95">
        <v>58</v>
      </c>
      <c r="AM123" s="95">
        <v>27</v>
      </c>
      <c r="AN123" s="95">
        <v>201</v>
      </c>
      <c r="AO123" s="95">
        <v>32</v>
      </c>
      <c r="AP123" s="95">
        <v>26</v>
      </c>
      <c r="AQ123" s="95">
        <v>2</v>
      </c>
      <c r="AR123" s="204">
        <v>11</v>
      </c>
      <c r="AS123" s="204">
        <v>13</v>
      </c>
    </row>
    <row r="124" spans="1:45" x14ac:dyDescent="0.25">
      <c r="A124" s="98" t="s">
        <v>534</v>
      </c>
      <c r="B124" s="94">
        <v>2504</v>
      </c>
      <c r="C124" s="95">
        <v>5648</v>
      </c>
      <c r="D124" s="95">
        <v>104</v>
      </c>
      <c r="E124" s="95">
        <v>116</v>
      </c>
      <c r="F124" s="95">
        <v>127</v>
      </c>
      <c r="G124" s="95">
        <v>134</v>
      </c>
      <c r="H124" s="95">
        <v>140</v>
      </c>
      <c r="I124" s="95">
        <v>143</v>
      </c>
      <c r="J124" s="95">
        <v>145</v>
      </c>
      <c r="K124" s="95">
        <v>145</v>
      </c>
      <c r="L124" s="95">
        <v>143</v>
      </c>
      <c r="M124" s="95">
        <v>139</v>
      </c>
      <c r="N124" s="95">
        <v>135</v>
      </c>
      <c r="O124" s="95">
        <v>131</v>
      </c>
      <c r="P124" s="95">
        <v>124</v>
      </c>
      <c r="Q124" s="95">
        <v>115</v>
      </c>
      <c r="R124" s="95">
        <v>106</v>
      </c>
      <c r="S124" s="95">
        <v>96</v>
      </c>
      <c r="T124" s="95">
        <v>86</v>
      </c>
      <c r="U124" s="95">
        <v>79</v>
      </c>
      <c r="V124" s="95">
        <v>76</v>
      </c>
      <c r="W124" s="95">
        <v>76</v>
      </c>
      <c r="X124" s="95">
        <v>390</v>
      </c>
      <c r="Y124" s="95">
        <v>404</v>
      </c>
      <c r="Z124" s="95">
        <v>390</v>
      </c>
      <c r="AA124" s="95">
        <v>360</v>
      </c>
      <c r="AB124" s="95">
        <v>369</v>
      </c>
      <c r="AC124" s="95">
        <v>323</v>
      </c>
      <c r="AD124" s="95">
        <v>241</v>
      </c>
      <c r="AE124" s="95">
        <v>203</v>
      </c>
      <c r="AF124" s="95">
        <v>191</v>
      </c>
      <c r="AG124" s="95">
        <v>162</v>
      </c>
      <c r="AH124" s="95">
        <v>116</v>
      </c>
      <c r="AI124" s="95">
        <v>64</v>
      </c>
      <c r="AJ124" s="95">
        <v>75</v>
      </c>
      <c r="AK124" s="95">
        <v>2732</v>
      </c>
      <c r="AL124" s="95">
        <v>294</v>
      </c>
      <c r="AM124" s="95">
        <v>202</v>
      </c>
      <c r="AN124" s="95">
        <v>1047</v>
      </c>
      <c r="AO124" s="95">
        <v>138</v>
      </c>
      <c r="AP124" s="95">
        <v>112</v>
      </c>
      <c r="AQ124" s="95">
        <v>8</v>
      </c>
      <c r="AR124" s="204">
        <v>51</v>
      </c>
      <c r="AS124" s="204">
        <v>53</v>
      </c>
    </row>
    <row r="125" spans="1:45" x14ac:dyDescent="0.25">
      <c r="A125" s="98" t="s">
        <v>539</v>
      </c>
      <c r="B125" s="94">
        <v>2507</v>
      </c>
      <c r="C125" s="95">
        <v>2012</v>
      </c>
      <c r="D125" s="95">
        <v>37</v>
      </c>
      <c r="E125" s="95">
        <v>32</v>
      </c>
      <c r="F125" s="95">
        <v>29</v>
      </c>
      <c r="G125" s="95">
        <v>27</v>
      </c>
      <c r="H125" s="95">
        <v>28</v>
      </c>
      <c r="I125" s="95">
        <v>27</v>
      </c>
      <c r="J125" s="95">
        <v>28</v>
      </c>
      <c r="K125" s="95">
        <v>30</v>
      </c>
      <c r="L125" s="95">
        <v>32</v>
      </c>
      <c r="M125" s="95">
        <v>33</v>
      </c>
      <c r="N125" s="95">
        <v>36</v>
      </c>
      <c r="O125" s="95">
        <v>39</v>
      </c>
      <c r="P125" s="95">
        <v>40</v>
      </c>
      <c r="Q125" s="95">
        <v>39</v>
      </c>
      <c r="R125" s="95">
        <v>36</v>
      </c>
      <c r="S125" s="95">
        <v>34</v>
      </c>
      <c r="T125" s="95">
        <v>31</v>
      </c>
      <c r="U125" s="95">
        <v>28</v>
      </c>
      <c r="V125" s="95">
        <v>26</v>
      </c>
      <c r="W125" s="95">
        <v>24</v>
      </c>
      <c r="X125" s="95">
        <v>97</v>
      </c>
      <c r="Y125" s="95">
        <v>116</v>
      </c>
      <c r="Z125" s="95">
        <v>126</v>
      </c>
      <c r="AA125" s="95">
        <v>126</v>
      </c>
      <c r="AB125" s="95">
        <v>164</v>
      </c>
      <c r="AC125" s="95">
        <v>116</v>
      </c>
      <c r="AD125" s="95">
        <v>112</v>
      </c>
      <c r="AE125" s="95">
        <v>125</v>
      </c>
      <c r="AF125" s="95">
        <v>118</v>
      </c>
      <c r="AG125" s="95">
        <v>111</v>
      </c>
      <c r="AH125" s="95">
        <v>79</v>
      </c>
      <c r="AI125" s="95">
        <v>52</v>
      </c>
      <c r="AJ125" s="95">
        <v>34</v>
      </c>
      <c r="AK125" s="95">
        <v>1004</v>
      </c>
      <c r="AL125" s="95">
        <v>103</v>
      </c>
      <c r="AM125" s="95">
        <v>70</v>
      </c>
      <c r="AN125" s="95">
        <v>362</v>
      </c>
      <c r="AO125" s="95">
        <v>52</v>
      </c>
      <c r="AP125" s="95">
        <v>42</v>
      </c>
      <c r="AQ125" s="95">
        <v>3</v>
      </c>
      <c r="AR125" s="204">
        <v>19</v>
      </c>
      <c r="AS125" s="204">
        <v>18</v>
      </c>
    </row>
    <row r="126" spans="1:45" ht="12.75" customHeight="1" x14ac:dyDescent="0.25">
      <c r="A126" s="57" t="s">
        <v>831</v>
      </c>
      <c r="B126" s="56"/>
      <c r="C126" s="96">
        <v>5845</v>
      </c>
      <c r="D126" s="96">
        <v>124</v>
      </c>
      <c r="E126" s="96">
        <v>124</v>
      </c>
      <c r="F126" s="96">
        <v>125</v>
      </c>
      <c r="G126" s="96">
        <v>128</v>
      </c>
      <c r="H126" s="96">
        <v>131</v>
      </c>
      <c r="I126" s="96">
        <v>135</v>
      </c>
      <c r="J126" s="96">
        <v>139</v>
      </c>
      <c r="K126" s="96">
        <v>143</v>
      </c>
      <c r="L126" s="96">
        <v>147</v>
      </c>
      <c r="M126" s="96">
        <v>150</v>
      </c>
      <c r="N126" s="96">
        <v>152</v>
      </c>
      <c r="O126" s="96">
        <v>155</v>
      </c>
      <c r="P126" s="96">
        <v>153</v>
      </c>
      <c r="Q126" s="96">
        <v>146</v>
      </c>
      <c r="R126" s="96">
        <v>134</v>
      </c>
      <c r="S126" s="96">
        <v>123</v>
      </c>
      <c r="T126" s="96">
        <v>112</v>
      </c>
      <c r="U126" s="96">
        <v>101</v>
      </c>
      <c r="V126" s="96">
        <v>92</v>
      </c>
      <c r="W126" s="96">
        <v>84</v>
      </c>
      <c r="X126" s="96">
        <v>343</v>
      </c>
      <c r="Y126" s="96">
        <v>412</v>
      </c>
      <c r="Z126" s="96">
        <v>376</v>
      </c>
      <c r="AA126" s="96">
        <v>341</v>
      </c>
      <c r="AB126" s="96">
        <v>333</v>
      </c>
      <c r="AC126" s="96">
        <v>309</v>
      </c>
      <c r="AD126" s="96">
        <v>270</v>
      </c>
      <c r="AE126" s="96">
        <v>240</v>
      </c>
      <c r="AF126" s="96">
        <v>199</v>
      </c>
      <c r="AG126" s="96">
        <v>155</v>
      </c>
      <c r="AH126" s="96">
        <v>116</v>
      </c>
      <c r="AI126" s="96">
        <v>82</v>
      </c>
      <c r="AJ126" s="96">
        <v>71</v>
      </c>
      <c r="AK126" s="96">
        <v>2831</v>
      </c>
      <c r="AL126" s="96">
        <v>352</v>
      </c>
      <c r="AM126" s="96">
        <v>228</v>
      </c>
      <c r="AN126" s="96">
        <v>1041</v>
      </c>
      <c r="AO126" s="96">
        <v>159</v>
      </c>
      <c r="AP126" s="96">
        <v>128</v>
      </c>
      <c r="AQ126" s="96">
        <v>9</v>
      </c>
      <c r="AR126" s="96">
        <v>61</v>
      </c>
      <c r="AS126" s="96">
        <v>63</v>
      </c>
    </row>
    <row r="127" spans="1:45" ht="13.5" customHeight="1" x14ac:dyDescent="0.25">
      <c r="A127" s="98" t="s">
        <v>404</v>
      </c>
      <c r="B127" s="94">
        <v>2398</v>
      </c>
      <c r="C127" s="204">
        <v>5845</v>
      </c>
      <c r="D127" s="204">
        <v>124</v>
      </c>
      <c r="E127" s="204">
        <v>124</v>
      </c>
      <c r="F127" s="204">
        <v>125</v>
      </c>
      <c r="G127" s="204">
        <v>128</v>
      </c>
      <c r="H127" s="204">
        <v>131</v>
      </c>
      <c r="I127" s="204">
        <v>135</v>
      </c>
      <c r="J127" s="204">
        <v>139</v>
      </c>
      <c r="K127" s="204">
        <v>143</v>
      </c>
      <c r="L127" s="204">
        <v>147</v>
      </c>
      <c r="M127" s="204">
        <v>150</v>
      </c>
      <c r="N127" s="204">
        <v>152</v>
      </c>
      <c r="O127" s="204">
        <v>155</v>
      </c>
      <c r="P127" s="204">
        <v>153</v>
      </c>
      <c r="Q127" s="204">
        <v>146</v>
      </c>
      <c r="R127" s="204">
        <v>134</v>
      </c>
      <c r="S127" s="204">
        <v>123</v>
      </c>
      <c r="T127" s="204">
        <v>112</v>
      </c>
      <c r="U127" s="204">
        <v>101</v>
      </c>
      <c r="V127" s="204">
        <v>92</v>
      </c>
      <c r="W127" s="204">
        <v>84</v>
      </c>
      <c r="X127" s="204">
        <v>343</v>
      </c>
      <c r="Y127" s="204">
        <v>412</v>
      </c>
      <c r="Z127" s="204">
        <v>376</v>
      </c>
      <c r="AA127" s="204">
        <v>341</v>
      </c>
      <c r="AB127" s="204">
        <v>333</v>
      </c>
      <c r="AC127" s="204">
        <v>309</v>
      </c>
      <c r="AD127" s="204">
        <v>270</v>
      </c>
      <c r="AE127" s="204">
        <v>240</v>
      </c>
      <c r="AF127" s="204">
        <v>199</v>
      </c>
      <c r="AG127" s="204">
        <v>155</v>
      </c>
      <c r="AH127" s="204">
        <v>116</v>
      </c>
      <c r="AI127" s="204">
        <v>82</v>
      </c>
      <c r="AJ127" s="204">
        <v>71</v>
      </c>
      <c r="AK127" s="204">
        <v>2831</v>
      </c>
      <c r="AL127" s="204">
        <v>352</v>
      </c>
      <c r="AM127" s="204">
        <v>228</v>
      </c>
      <c r="AN127" s="204">
        <v>1041</v>
      </c>
      <c r="AO127" s="204">
        <v>159</v>
      </c>
      <c r="AP127" s="204">
        <v>128</v>
      </c>
      <c r="AQ127" s="204">
        <v>9</v>
      </c>
      <c r="AR127" s="204">
        <v>61</v>
      </c>
      <c r="AS127" s="204">
        <v>63</v>
      </c>
    </row>
    <row r="128" spans="1:45" ht="12" customHeight="1" x14ac:dyDescent="0.25">
      <c r="A128" s="99" t="s">
        <v>91</v>
      </c>
    </row>
    <row r="129" spans="1:1" x14ac:dyDescent="0.25">
      <c r="A129" s="47" t="s">
        <v>315</v>
      </c>
    </row>
    <row r="130" spans="1:1" x14ac:dyDescent="0.25">
      <c r="A130" s="100" t="s">
        <v>93</v>
      </c>
    </row>
  </sheetData>
  <mergeCells count="44">
    <mergeCell ref="AK5:AK6"/>
    <mergeCell ref="AL5:AN5"/>
    <mergeCell ref="AO5:AO6"/>
    <mergeCell ref="AP5:AP6"/>
    <mergeCell ref="AQ5:AQ6"/>
    <mergeCell ref="A7:B7"/>
    <mergeCell ref="AE5:AE6"/>
    <mergeCell ref="AF5:AF6"/>
    <mergeCell ref="AG5:AG6"/>
    <mergeCell ref="AH5:AH6"/>
    <mergeCell ref="S5:S6"/>
    <mergeCell ref="T5:T6"/>
    <mergeCell ref="U5:U6"/>
    <mergeCell ref="V5:V6"/>
    <mergeCell ref="W5:W6"/>
    <mergeCell ref="X5:X6"/>
    <mergeCell ref="M5:M6"/>
    <mergeCell ref="N5:N6"/>
    <mergeCell ref="O5:O6"/>
    <mergeCell ref="P5:P6"/>
    <mergeCell ref="Q5:Q6"/>
    <mergeCell ref="AJ5:AJ6"/>
    <mergeCell ref="Y5:Y6"/>
    <mergeCell ref="Z5:Z6"/>
    <mergeCell ref="AA5:AA6"/>
    <mergeCell ref="AB5:AB6"/>
    <mergeCell ref="AC5:AC6"/>
    <mergeCell ref="AD5:AD6"/>
    <mergeCell ref="AR5:AR6"/>
    <mergeCell ref="AS5:AS6"/>
    <mergeCell ref="F5:F6"/>
    <mergeCell ref="A5:A6"/>
    <mergeCell ref="B5:B6"/>
    <mergeCell ref="C5:C6"/>
    <mergeCell ref="D5:D6"/>
    <mergeCell ref="E5:E6"/>
    <mergeCell ref="R5:R6"/>
    <mergeCell ref="G5:G6"/>
    <mergeCell ref="H5:H6"/>
    <mergeCell ref="I5:I6"/>
    <mergeCell ref="J5:J6"/>
    <mergeCell ref="K5:K6"/>
    <mergeCell ref="L5:L6"/>
    <mergeCell ref="AI5:AI6"/>
  </mergeCell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"/>
  <dimension ref="A1:AS34"/>
  <sheetViews>
    <sheetView workbookViewId="0">
      <selection activeCell="A3" sqref="A3:XFD36"/>
    </sheetView>
  </sheetViews>
  <sheetFormatPr baseColWidth="10" defaultRowHeight="15" x14ac:dyDescent="0.25"/>
  <cols>
    <col min="1" max="1" width="23" style="102" customWidth="1"/>
    <col min="2" max="16384" width="11.42578125" style="104"/>
  </cols>
  <sheetData>
    <row r="1" spans="1:45" ht="15.75" x14ac:dyDescent="0.25">
      <c r="A1" s="101" t="s">
        <v>835</v>
      </c>
      <c r="B1" s="103"/>
    </row>
    <row r="5" spans="1:45" x14ac:dyDescent="0.25">
      <c r="A5" s="349" t="s">
        <v>629</v>
      </c>
      <c r="B5" s="350" t="s">
        <v>304</v>
      </c>
      <c r="C5" s="350" t="s">
        <v>14</v>
      </c>
      <c r="D5" s="350" t="s">
        <v>95</v>
      </c>
      <c r="E5" s="350">
        <v>1</v>
      </c>
      <c r="F5" s="350">
        <v>2</v>
      </c>
      <c r="G5" s="350">
        <v>3</v>
      </c>
      <c r="H5" s="350">
        <v>4</v>
      </c>
      <c r="I5" s="350">
        <v>5</v>
      </c>
      <c r="J5" s="350">
        <v>6</v>
      </c>
      <c r="K5" s="350">
        <v>7</v>
      </c>
      <c r="L5" s="350">
        <v>8</v>
      </c>
      <c r="M5" s="350">
        <v>9</v>
      </c>
      <c r="N5" s="350">
        <v>10</v>
      </c>
      <c r="O5" s="350">
        <v>11</v>
      </c>
      <c r="P5" s="350">
        <v>12</v>
      </c>
      <c r="Q5" s="350">
        <v>13</v>
      </c>
      <c r="R5" s="350">
        <v>14</v>
      </c>
      <c r="S5" s="350">
        <v>15</v>
      </c>
      <c r="T5" s="350">
        <v>16</v>
      </c>
      <c r="U5" s="350">
        <v>17</v>
      </c>
      <c r="V5" s="350">
        <v>18</v>
      </c>
      <c r="W5" s="350">
        <v>19</v>
      </c>
      <c r="X5" s="350" t="s">
        <v>96</v>
      </c>
      <c r="Y5" s="350" t="s">
        <v>97</v>
      </c>
      <c r="Z5" s="350" t="s">
        <v>98</v>
      </c>
      <c r="AA5" s="350" t="s">
        <v>99</v>
      </c>
      <c r="AB5" s="350" t="s">
        <v>100</v>
      </c>
      <c r="AC5" s="350" t="s">
        <v>101</v>
      </c>
      <c r="AD5" s="350" t="s">
        <v>102</v>
      </c>
      <c r="AE5" s="350" t="s">
        <v>103</v>
      </c>
      <c r="AF5" s="350" t="s">
        <v>104</v>
      </c>
      <c r="AG5" s="350" t="s">
        <v>105</v>
      </c>
      <c r="AH5" s="350" t="s">
        <v>106</v>
      </c>
      <c r="AI5" s="350" t="s">
        <v>107</v>
      </c>
      <c r="AJ5" s="350" t="s">
        <v>108</v>
      </c>
      <c r="AK5" s="350" t="s">
        <v>109</v>
      </c>
      <c r="AL5" s="350" t="s">
        <v>110</v>
      </c>
      <c r="AM5" s="350"/>
      <c r="AN5" s="350"/>
      <c r="AO5" s="359" t="s">
        <v>111</v>
      </c>
      <c r="AP5" s="350" t="s">
        <v>112</v>
      </c>
      <c r="AQ5" s="350" t="s">
        <v>117</v>
      </c>
      <c r="AR5" s="348" t="s">
        <v>813</v>
      </c>
      <c r="AS5" s="348" t="s">
        <v>814</v>
      </c>
    </row>
    <row r="6" spans="1:45" x14ac:dyDescent="0.25">
      <c r="A6" s="349"/>
      <c r="B6" s="350"/>
      <c r="C6" s="350"/>
      <c r="D6" s="350"/>
      <c r="E6" s="350"/>
      <c r="F6" s="350"/>
      <c r="G6" s="350"/>
      <c r="H6" s="350"/>
      <c r="I6" s="350"/>
      <c r="J6" s="350"/>
      <c r="K6" s="350"/>
      <c r="L6" s="350"/>
      <c r="M6" s="350"/>
      <c r="N6" s="350"/>
      <c r="O6" s="350"/>
      <c r="P6" s="350"/>
      <c r="Q6" s="350"/>
      <c r="R6" s="350"/>
      <c r="S6" s="350"/>
      <c r="T6" s="350"/>
      <c r="U6" s="350"/>
      <c r="V6" s="350"/>
      <c r="W6" s="350"/>
      <c r="X6" s="350"/>
      <c r="Y6" s="350"/>
      <c r="Z6" s="350"/>
      <c r="AA6" s="350"/>
      <c r="AB6" s="350"/>
      <c r="AC6" s="350"/>
      <c r="AD6" s="350"/>
      <c r="AE6" s="350"/>
      <c r="AF6" s="350"/>
      <c r="AG6" s="350"/>
      <c r="AH6" s="350"/>
      <c r="AI6" s="350"/>
      <c r="AJ6" s="350"/>
      <c r="AK6" s="350"/>
      <c r="AL6" s="53" t="s">
        <v>113</v>
      </c>
      <c r="AM6" s="53" t="s">
        <v>114</v>
      </c>
      <c r="AN6" s="53" t="s">
        <v>115</v>
      </c>
      <c r="AO6" s="359"/>
      <c r="AP6" s="350"/>
      <c r="AQ6" s="350"/>
      <c r="AR6" s="348"/>
      <c r="AS6" s="348"/>
    </row>
    <row r="7" spans="1:45" x14ac:dyDescent="0.25">
      <c r="A7" s="355" t="s">
        <v>17</v>
      </c>
      <c r="B7" s="355"/>
      <c r="C7" s="203">
        <v>41145</v>
      </c>
      <c r="D7" s="203">
        <v>1045</v>
      </c>
      <c r="E7" s="203">
        <v>1052</v>
      </c>
      <c r="F7" s="203">
        <v>1052</v>
      </c>
      <c r="G7" s="203">
        <v>1045</v>
      </c>
      <c r="H7" s="203">
        <v>1034</v>
      </c>
      <c r="I7" s="203">
        <v>1018</v>
      </c>
      <c r="J7" s="203">
        <v>997</v>
      </c>
      <c r="K7" s="203">
        <v>973</v>
      </c>
      <c r="L7" s="203">
        <v>947</v>
      </c>
      <c r="M7" s="203">
        <v>922</v>
      </c>
      <c r="N7" s="203">
        <v>893</v>
      </c>
      <c r="O7" s="203">
        <v>867</v>
      </c>
      <c r="P7" s="203">
        <v>839</v>
      </c>
      <c r="Q7" s="203">
        <v>813</v>
      </c>
      <c r="R7" s="203">
        <v>787</v>
      </c>
      <c r="S7" s="203">
        <v>764</v>
      </c>
      <c r="T7" s="203">
        <v>741</v>
      </c>
      <c r="U7" s="203">
        <v>731</v>
      </c>
      <c r="V7" s="203">
        <v>737</v>
      </c>
      <c r="W7" s="203">
        <v>756</v>
      </c>
      <c r="X7" s="203">
        <v>4082</v>
      </c>
      <c r="Y7" s="203">
        <v>4482</v>
      </c>
      <c r="Z7" s="203">
        <v>3257</v>
      </c>
      <c r="AA7" s="203">
        <v>2884</v>
      </c>
      <c r="AB7" s="203">
        <v>2335</v>
      </c>
      <c r="AC7" s="203">
        <v>1858</v>
      </c>
      <c r="AD7" s="203">
        <v>1320</v>
      </c>
      <c r="AE7" s="203">
        <v>1089</v>
      </c>
      <c r="AF7" s="203">
        <v>711</v>
      </c>
      <c r="AG7" s="203">
        <v>519</v>
      </c>
      <c r="AH7" s="203">
        <v>256</v>
      </c>
      <c r="AI7" s="203">
        <v>178</v>
      </c>
      <c r="AJ7" s="203">
        <v>161</v>
      </c>
      <c r="AK7" s="203">
        <v>19151</v>
      </c>
      <c r="AL7" s="203">
        <v>2077</v>
      </c>
      <c r="AM7" s="203">
        <v>1686</v>
      </c>
      <c r="AN7" s="203">
        <v>8474</v>
      </c>
      <c r="AO7" s="203">
        <v>1324</v>
      </c>
      <c r="AP7" s="203">
        <v>1070</v>
      </c>
      <c r="AQ7" s="203">
        <v>80</v>
      </c>
      <c r="AR7" s="203">
        <v>523</v>
      </c>
      <c r="AS7" s="203">
        <v>522</v>
      </c>
    </row>
    <row r="8" spans="1:45" x14ac:dyDescent="0.25">
      <c r="A8" s="57" t="s">
        <v>599</v>
      </c>
      <c r="B8" s="56"/>
      <c r="C8" s="78">
        <f>SUM(C9:C20)</f>
        <v>20829</v>
      </c>
      <c r="D8" s="78">
        <f t="shared" ref="D8:AS8" si="0">SUM(D9:D20)</f>
        <v>524</v>
      </c>
      <c r="E8" s="78">
        <f t="shared" si="0"/>
        <v>519</v>
      </c>
      <c r="F8" s="78">
        <f t="shared" si="0"/>
        <v>514</v>
      </c>
      <c r="G8" s="78">
        <f t="shared" si="0"/>
        <v>509</v>
      </c>
      <c r="H8" s="78">
        <f t="shared" si="0"/>
        <v>505</v>
      </c>
      <c r="I8" s="78">
        <f t="shared" si="0"/>
        <v>499</v>
      </c>
      <c r="J8" s="78">
        <f t="shared" si="0"/>
        <v>493</v>
      </c>
      <c r="K8" s="78">
        <f t="shared" si="0"/>
        <v>486</v>
      </c>
      <c r="L8" s="78">
        <f t="shared" si="0"/>
        <v>479</v>
      </c>
      <c r="M8" s="78">
        <f t="shared" si="0"/>
        <v>473</v>
      </c>
      <c r="N8" s="78">
        <f t="shared" si="0"/>
        <v>465</v>
      </c>
      <c r="O8" s="78">
        <f t="shared" si="0"/>
        <v>460</v>
      </c>
      <c r="P8" s="78">
        <f t="shared" si="0"/>
        <v>449</v>
      </c>
      <c r="Q8" s="78">
        <f t="shared" si="0"/>
        <v>433</v>
      </c>
      <c r="R8" s="78">
        <f t="shared" si="0"/>
        <v>413</v>
      </c>
      <c r="S8" s="78">
        <f t="shared" si="0"/>
        <v>395</v>
      </c>
      <c r="T8" s="78">
        <f t="shared" si="0"/>
        <v>378</v>
      </c>
      <c r="U8" s="78">
        <f t="shared" si="0"/>
        <v>366</v>
      </c>
      <c r="V8" s="78">
        <f t="shared" si="0"/>
        <v>362</v>
      </c>
      <c r="W8" s="78">
        <f t="shared" si="0"/>
        <v>365</v>
      </c>
      <c r="X8" s="78">
        <f t="shared" si="0"/>
        <v>1915</v>
      </c>
      <c r="Y8" s="78">
        <f t="shared" si="0"/>
        <v>2210</v>
      </c>
      <c r="Z8" s="78">
        <f t="shared" si="0"/>
        <v>1690</v>
      </c>
      <c r="AA8" s="78">
        <f t="shared" si="0"/>
        <v>1497</v>
      </c>
      <c r="AB8" s="78">
        <f t="shared" si="0"/>
        <v>1194</v>
      </c>
      <c r="AC8" s="78">
        <f t="shared" si="0"/>
        <v>977</v>
      </c>
      <c r="AD8" s="78">
        <f t="shared" si="0"/>
        <v>699</v>
      </c>
      <c r="AE8" s="78">
        <f t="shared" si="0"/>
        <v>556</v>
      </c>
      <c r="AF8" s="78">
        <f t="shared" si="0"/>
        <v>356</v>
      </c>
      <c r="AG8" s="78">
        <f t="shared" si="0"/>
        <v>283</v>
      </c>
      <c r="AH8" s="78">
        <f t="shared" si="0"/>
        <v>162</v>
      </c>
      <c r="AI8" s="78">
        <f t="shared" si="0"/>
        <v>111</v>
      </c>
      <c r="AJ8" s="78">
        <f t="shared" si="0"/>
        <v>92</v>
      </c>
      <c r="AK8" s="78">
        <f t="shared" si="0"/>
        <v>9818</v>
      </c>
      <c r="AL8" s="78">
        <f t="shared" si="0"/>
        <v>1099</v>
      </c>
      <c r="AM8" s="78">
        <f t="shared" si="0"/>
        <v>881</v>
      </c>
      <c r="AN8" s="78">
        <f t="shared" si="0"/>
        <v>4293</v>
      </c>
      <c r="AO8" s="78">
        <f t="shared" si="0"/>
        <v>664</v>
      </c>
      <c r="AP8" s="78">
        <f t="shared" si="0"/>
        <v>537</v>
      </c>
      <c r="AQ8" s="78">
        <f t="shared" si="0"/>
        <v>40</v>
      </c>
      <c r="AR8" s="78">
        <f t="shared" si="0"/>
        <v>262</v>
      </c>
      <c r="AS8" s="78">
        <f t="shared" si="0"/>
        <v>262</v>
      </c>
    </row>
    <row r="9" spans="1:45" x14ac:dyDescent="0.25">
      <c r="A9" s="102" t="s">
        <v>829</v>
      </c>
      <c r="B9" s="94">
        <v>2469</v>
      </c>
      <c r="C9" s="95">
        <v>6393</v>
      </c>
      <c r="D9" s="95">
        <v>169</v>
      </c>
      <c r="E9" s="95">
        <v>166</v>
      </c>
      <c r="F9" s="95">
        <v>164</v>
      </c>
      <c r="G9" s="95">
        <v>161</v>
      </c>
      <c r="H9" s="95">
        <v>159</v>
      </c>
      <c r="I9" s="95">
        <v>156</v>
      </c>
      <c r="J9" s="95">
        <v>154</v>
      </c>
      <c r="K9" s="95">
        <v>151</v>
      </c>
      <c r="L9" s="95">
        <v>149</v>
      </c>
      <c r="M9" s="95">
        <v>146</v>
      </c>
      <c r="N9" s="95">
        <v>143</v>
      </c>
      <c r="O9" s="95">
        <v>141</v>
      </c>
      <c r="P9" s="95">
        <v>138</v>
      </c>
      <c r="Q9" s="95">
        <v>133</v>
      </c>
      <c r="R9" s="95">
        <v>128</v>
      </c>
      <c r="S9" s="95">
        <v>122</v>
      </c>
      <c r="T9" s="95">
        <v>118</v>
      </c>
      <c r="U9" s="95">
        <v>114</v>
      </c>
      <c r="V9" s="95">
        <v>114</v>
      </c>
      <c r="W9" s="95">
        <v>115</v>
      </c>
      <c r="X9" s="95">
        <v>611</v>
      </c>
      <c r="Y9" s="95">
        <v>695</v>
      </c>
      <c r="Z9" s="95">
        <v>533</v>
      </c>
      <c r="AA9" s="95">
        <v>465</v>
      </c>
      <c r="AB9" s="95">
        <v>362</v>
      </c>
      <c r="AC9" s="95">
        <v>290</v>
      </c>
      <c r="AD9" s="95">
        <v>200</v>
      </c>
      <c r="AE9" s="95">
        <v>151</v>
      </c>
      <c r="AF9" s="95">
        <v>92</v>
      </c>
      <c r="AG9" s="95">
        <v>72</v>
      </c>
      <c r="AH9" s="95">
        <v>36</v>
      </c>
      <c r="AI9" s="95">
        <v>25</v>
      </c>
      <c r="AJ9" s="95">
        <v>20</v>
      </c>
      <c r="AK9" s="95">
        <v>3039</v>
      </c>
      <c r="AL9" s="95">
        <v>341</v>
      </c>
      <c r="AM9" s="95">
        <v>280</v>
      </c>
      <c r="AN9" s="95">
        <v>1351</v>
      </c>
      <c r="AO9" s="95">
        <v>215</v>
      </c>
      <c r="AP9" s="95">
        <v>173</v>
      </c>
      <c r="AQ9" s="95">
        <v>13</v>
      </c>
      <c r="AR9" s="204">
        <v>85</v>
      </c>
      <c r="AS9" s="204">
        <v>84</v>
      </c>
    </row>
    <row r="10" spans="1:45" x14ac:dyDescent="0.25">
      <c r="A10" s="98" t="s">
        <v>761</v>
      </c>
      <c r="B10" s="94">
        <v>2471</v>
      </c>
      <c r="C10" s="95">
        <v>1888</v>
      </c>
      <c r="D10" s="95">
        <v>50</v>
      </c>
      <c r="E10" s="95">
        <v>49</v>
      </c>
      <c r="F10" s="95">
        <v>48</v>
      </c>
      <c r="G10" s="95">
        <v>48</v>
      </c>
      <c r="H10" s="95">
        <v>47</v>
      </c>
      <c r="I10" s="95">
        <v>46</v>
      </c>
      <c r="J10" s="95">
        <v>45</v>
      </c>
      <c r="K10" s="95">
        <v>45</v>
      </c>
      <c r="L10" s="95">
        <v>44</v>
      </c>
      <c r="M10" s="95">
        <v>43</v>
      </c>
      <c r="N10" s="95">
        <v>42</v>
      </c>
      <c r="O10" s="95">
        <v>42</v>
      </c>
      <c r="P10" s="95">
        <v>41</v>
      </c>
      <c r="Q10" s="95">
        <v>39</v>
      </c>
      <c r="R10" s="95">
        <v>38</v>
      </c>
      <c r="S10" s="95">
        <v>36</v>
      </c>
      <c r="T10" s="95">
        <v>35</v>
      </c>
      <c r="U10" s="95">
        <v>34</v>
      </c>
      <c r="V10" s="95">
        <v>34</v>
      </c>
      <c r="W10" s="95">
        <v>34</v>
      </c>
      <c r="X10" s="95">
        <v>180</v>
      </c>
      <c r="Y10" s="95">
        <v>205</v>
      </c>
      <c r="Z10" s="95">
        <v>157</v>
      </c>
      <c r="AA10" s="95">
        <v>137</v>
      </c>
      <c r="AB10" s="95">
        <v>107</v>
      </c>
      <c r="AC10" s="95">
        <v>86</v>
      </c>
      <c r="AD10" s="95">
        <v>59</v>
      </c>
      <c r="AE10" s="95">
        <v>45</v>
      </c>
      <c r="AF10" s="95">
        <v>27</v>
      </c>
      <c r="AG10" s="95">
        <v>21</v>
      </c>
      <c r="AH10" s="95">
        <v>11</v>
      </c>
      <c r="AI10" s="95">
        <v>7</v>
      </c>
      <c r="AJ10" s="95">
        <v>6</v>
      </c>
      <c r="AK10" s="95">
        <v>897</v>
      </c>
      <c r="AL10" s="95">
        <v>101</v>
      </c>
      <c r="AM10" s="95">
        <v>83</v>
      </c>
      <c r="AN10" s="95">
        <v>399</v>
      </c>
      <c r="AO10" s="95">
        <v>63</v>
      </c>
      <c r="AP10" s="95">
        <v>52</v>
      </c>
      <c r="AQ10" s="95">
        <v>4</v>
      </c>
      <c r="AR10" s="204">
        <v>25</v>
      </c>
      <c r="AS10" s="204">
        <v>25</v>
      </c>
    </row>
    <row r="11" spans="1:45" x14ac:dyDescent="0.25">
      <c r="A11" s="98" t="s">
        <v>483</v>
      </c>
      <c r="B11" s="94">
        <v>8285</v>
      </c>
      <c r="C11" s="95">
        <v>697</v>
      </c>
      <c r="D11" s="95">
        <v>18</v>
      </c>
      <c r="E11" s="95">
        <v>18</v>
      </c>
      <c r="F11" s="95">
        <v>18</v>
      </c>
      <c r="G11" s="95">
        <v>18</v>
      </c>
      <c r="H11" s="95">
        <v>17</v>
      </c>
      <c r="I11" s="95">
        <v>17</v>
      </c>
      <c r="J11" s="95">
        <v>17</v>
      </c>
      <c r="K11" s="95">
        <v>16</v>
      </c>
      <c r="L11" s="95">
        <v>16</v>
      </c>
      <c r="M11" s="95">
        <v>16</v>
      </c>
      <c r="N11" s="95">
        <v>16</v>
      </c>
      <c r="O11" s="95">
        <v>15</v>
      </c>
      <c r="P11" s="95">
        <v>15</v>
      </c>
      <c r="Q11" s="95">
        <v>15</v>
      </c>
      <c r="R11" s="95">
        <v>14</v>
      </c>
      <c r="S11" s="95">
        <v>13</v>
      </c>
      <c r="T11" s="95">
        <v>13</v>
      </c>
      <c r="U11" s="95">
        <v>12</v>
      </c>
      <c r="V11" s="95">
        <v>12</v>
      </c>
      <c r="W11" s="95">
        <v>13</v>
      </c>
      <c r="X11" s="95">
        <v>67</v>
      </c>
      <c r="Y11" s="95">
        <v>76</v>
      </c>
      <c r="Z11" s="95">
        <v>58</v>
      </c>
      <c r="AA11" s="95">
        <v>51</v>
      </c>
      <c r="AB11" s="95">
        <v>39</v>
      </c>
      <c r="AC11" s="95">
        <v>32</v>
      </c>
      <c r="AD11" s="95">
        <v>22</v>
      </c>
      <c r="AE11" s="95">
        <v>16</v>
      </c>
      <c r="AF11" s="95">
        <v>10</v>
      </c>
      <c r="AG11" s="95">
        <v>8</v>
      </c>
      <c r="AH11" s="95">
        <v>4</v>
      </c>
      <c r="AI11" s="95">
        <v>3</v>
      </c>
      <c r="AJ11" s="95">
        <v>2</v>
      </c>
      <c r="AK11" s="95">
        <v>331</v>
      </c>
      <c r="AL11" s="95">
        <v>37</v>
      </c>
      <c r="AM11" s="95">
        <v>31</v>
      </c>
      <c r="AN11" s="95">
        <v>147</v>
      </c>
      <c r="AO11" s="95">
        <v>23</v>
      </c>
      <c r="AP11" s="95">
        <v>19</v>
      </c>
      <c r="AQ11" s="95">
        <v>2</v>
      </c>
      <c r="AR11" s="204">
        <v>9</v>
      </c>
      <c r="AS11" s="204">
        <v>9</v>
      </c>
    </row>
    <row r="12" spans="1:45" x14ac:dyDescent="0.25">
      <c r="A12" s="98" t="s">
        <v>484</v>
      </c>
      <c r="B12" s="94">
        <v>2470</v>
      </c>
      <c r="C12" s="95">
        <v>2115</v>
      </c>
      <c r="D12" s="95">
        <v>56</v>
      </c>
      <c r="E12" s="95">
        <v>55</v>
      </c>
      <c r="F12" s="95">
        <v>54</v>
      </c>
      <c r="G12" s="95">
        <v>53</v>
      </c>
      <c r="H12" s="95">
        <v>53</v>
      </c>
      <c r="I12" s="95">
        <v>52</v>
      </c>
      <c r="J12" s="95">
        <v>51</v>
      </c>
      <c r="K12" s="95">
        <v>50</v>
      </c>
      <c r="L12" s="95">
        <v>49</v>
      </c>
      <c r="M12" s="95">
        <v>48</v>
      </c>
      <c r="N12" s="95">
        <v>47</v>
      </c>
      <c r="O12" s="95">
        <v>47</v>
      </c>
      <c r="P12" s="95">
        <v>46</v>
      </c>
      <c r="Q12" s="95">
        <v>44</v>
      </c>
      <c r="R12" s="95">
        <v>42</v>
      </c>
      <c r="S12" s="95">
        <v>40</v>
      </c>
      <c r="T12" s="95">
        <v>39</v>
      </c>
      <c r="U12" s="95">
        <v>38</v>
      </c>
      <c r="V12" s="95">
        <v>38</v>
      </c>
      <c r="W12" s="95">
        <v>38</v>
      </c>
      <c r="X12" s="95">
        <v>202</v>
      </c>
      <c r="Y12" s="95">
        <v>230</v>
      </c>
      <c r="Z12" s="95">
        <v>176</v>
      </c>
      <c r="AA12" s="95">
        <v>154</v>
      </c>
      <c r="AB12" s="95">
        <v>120</v>
      </c>
      <c r="AC12" s="95">
        <v>96</v>
      </c>
      <c r="AD12" s="95">
        <v>66</v>
      </c>
      <c r="AE12" s="95">
        <v>50</v>
      </c>
      <c r="AF12" s="95">
        <v>30</v>
      </c>
      <c r="AG12" s="95">
        <v>24</v>
      </c>
      <c r="AH12" s="95">
        <v>12</v>
      </c>
      <c r="AI12" s="95">
        <v>8</v>
      </c>
      <c r="AJ12" s="95">
        <v>7</v>
      </c>
      <c r="AK12" s="95">
        <v>1004</v>
      </c>
      <c r="AL12" s="95">
        <v>113</v>
      </c>
      <c r="AM12" s="95">
        <v>93</v>
      </c>
      <c r="AN12" s="95">
        <v>446</v>
      </c>
      <c r="AO12" s="95">
        <v>71</v>
      </c>
      <c r="AP12" s="95">
        <v>57</v>
      </c>
      <c r="AQ12" s="95">
        <v>4</v>
      </c>
      <c r="AR12" s="204">
        <v>28</v>
      </c>
      <c r="AS12" s="204">
        <v>28</v>
      </c>
    </row>
    <row r="13" spans="1:45" x14ac:dyDescent="0.25">
      <c r="A13" s="98" t="s">
        <v>485</v>
      </c>
      <c r="B13" s="94">
        <v>2475</v>
      </c>
      <c r="C13" s="95">
        <v>711</v>
      </c>
      <c r="D13" s="95">
        <v>18</v>
      </c>
      <c r="E13" s="95">
        <v>19</v>
      </c>
      <c r="F13" s="95">
        <v>18</v>
      </c>
      <c r="G13" s="95">
        <v>17</v>
      </c>
      <c r="H13" s="95">
        <v>18</v>
      </c>
      <c r="I13" s="95">
        <v>17</v>
      </c>
      <c r="J13" s="95">
        <v>17</v>
      </c>
      <c r="K13" s="95">
        <v>17</v>
      </c>
      <c r="L13" s="95">
        <v>16</v>
      </c>
      <c r="M13" s="95">
        <v>17</v>
      </c>
      <c r="N13" s="95">
        <v>16</v>
      </c>
      <c r="O13" s="95">
        <v>17</v>
      </c>
      <c r="P13" s="95">
        <v>15</v>
      </c>
      <c r="Q13" s="95">
        <v>15</v>
      </c>
      <c r="R13" s="95">
        <v>13</v>
      </c>
      <c r="S13" s="95">
        <v>15</v>
      </c>
      <c r="T13" s="95">
        <v>12</v>
      </c>
      <c r="U13" s="95">
        <v>13</v>
      </c>
      <c r="V13" s="95">
        <v>12</v>
      </c>
      <c r="W13" s="95">
        <v>14</v>
      </c>
      <c r="X13" s="95">
        <v>67</v>
      </c>
      <c r="Y13" s="95">
        <v>77</v>
      </c>
      <c r="Z13" s="95">
        <v>60</v>
      </c>
      <c r="AA13" s="95">
        <v>52</v>
      </c>
      <c r="AB13" s="95">
        <v>41</v>
      </c>
      <c r="AC13" s="95">
        <v>32</v>
      </c>
      <c r="AD13" s="95">
        <v>22</v>
      </c>
      <c r="AE13" s="95">
        <v>17</v>
      </c>
      <c r="AF13" s="95">
        <v>10</v>
      </c>
      <c r="AG13" s="95">
        <v>8</v>
      </c>
      <c r="AH13" s="95">
        <v>4</v>
      </c>
      <c r="AI13" s="95">
        <v>3</v>
      </c>
      <c r="AJ13" s="95">
        <v>2</v>
      </c>
      <c r="AK13" s="95">
        <v>337</v>
      </c>
      <c r="AL13" s="95">
        <v>37</v>
      </c>
      <c r="AM13" s="95">
        <v>31</v>
      </c>
      <c r="AN13" s="95">
        <v>151</v>
      </c>
      <c r="AO13" s="95">
        <v>24</v>
      </c>
      <c r="AP13" s="95">
        <v>19</v>
      </c>
      <c r="AQ13" s="95">
        <v>2</v>
      </c>
      <c r="AR13" s="204">
        <v>9</v>
      </c>
      <c r="AS13" s="204">
        <v>9</v>
      </c>
    </row>
    <row r="14" spans="1:45" x14ac:dyDescent="0.25">
      <c r="A14" s="98" t="s">
        <v>486</v>
      </c>
      <c r="B14" s="94">
        <v>8284</v>
      </c>
      <c r="C14" s="95">
        <v>652</v>
      </c>
      <c r="D14" s="95">
        <v>18</v>
      </c>
      <c r="E14" s="95">
        <v>18</v>
      </c>
      <c r="F14" s="95">
        <v>17</v>
      </c>
      <c r="G14" s="95">
        <v>16</v>
      </c>
      <c r="H14" s="95">
        <v>17</v>
      </c>
      <c r="I14" s="95">
        <v>16</v>
      </c>
      <c r="J14" s="95">
        <v>16</v>
      </c>
      <c r="K14" s="95">
        <v>15</v>
      </c>
      <c r="L14" s="95">
        <v>15</v>
      </c>
      <c r="M14" s="95">
        <v>15</v>
      </c>
      <c r="N14" s="95">
        <v>15</v>
      </c>
      <c r="O14" s="95">
        <v>14</v>
      </c>
      <c r="P14" s="95">
        <v>14</v>
      </c>
      <c r="Q14" s="95">
        <v>14</v>
      </c>
      <c r="R14" s="95">
        <v>13</v>
      </c>
      <c r="S14" s="95">
        <v>13</v>
      </c>
      <c r="T14" s="95">
        <v>11</v>
      </c>
      <c r="U14" s="95">
        <v>12</v>
      </c>
      <c r="V14" s="95">
        <v>12</v>
      </c>
      <c r="W14" s="95">
        <v>12</v>
      </c>
      <c r="X14" s="95">
        <v>62</v>
      </c>
      <c r="Y14" s="95">
        <v>71</v>
      </c>
      <c r="Z14" s="95">
        <v>54</v>
      </c>
      <c r="AA14" s="95">
        <v>46</v>
      </c>
      <c r="AB14" s="95">
        <v>37</v>
      </c>
      <c r="AC14" s="95">
        <v>29</v>
      </c>
      <c r="AD14" s="95">
        <v>20</v>
      </c>
      <c r="AE14" s="95">
        <v>15</v>
      </c>
      <c r="AF14" s="95">
        <v>9</v>
      </c>
      <c r="AG14" s="95">
        <v>7</v>
      </c>
      <c r="AH14" s="95">
        <v>4</v>
      </c>
      <c r="AI14" s="95">
        <v>3</v>
      </c>
      <c r="AJ14" s="95">
        <v>2</v>
      </c>
      <c r="AK14" s="95">
        <v>310</v>
      </c>
      <c r="AL14" s="95">
        <v>35</v>
      </c>
      <c r="AM14" s="95">
        <v>29</v>
      </c>
      <c r="AN14" s="95">
        <v>138</v>
      </c>
      <c r="AO14" s="95">
        <v>22</v>
      </c>
      <c r="AP14" s="95">
        <v>18</v>
      </c>
      <c r="AQ14" s="95">
        <v>1</v>
      </c>
      <c r="AR14" s="204">
        <v>9</v>
      </c>
      <c r="AS14" s="204">
        <v>9</v>
      </c>
    </row>
    <row r="15" spans="1:45" x14ac:dyDescent="0.25">
      <c r="A15" s="98" t="s">
        <v>487</v>
      </c>
      <c r="B15" s="94">
        <v>2472</v>
      </c>
      <c r="C15" s="95">
        <v>1579</v>
      </c>
      <c r="D15" s="95">
        <v>42</v>
      </c>
      <c r="E15" s="95">
        <v>41</v>
      </c>
      <c r="F15" s="95">
        <v>40</v>
      </c>
      <c r="G15" s="95">
        <v>40</v>
      </c>
      <c r="H15" s="95">
        <v>39</v>
      </c>
      <c r="I15" s="95">
        <v>39</v>
      </c>
      <c r="J15" s="95">
        <v>38</v>
      </c>
      <c r="K15" s="95">
        <v>37</v>
      </c>
      <c r="L15" s="95">
        <v>37</v>
      </c>
      <c r="M15" s="95">
        <v>36</v>
      </c>
      <c r="N15" s="95">
        <v>35</v>
      </c>
      <c r="O15" s="95">
        <v>35</v>
      </c>
      <c r="P15" s="95">
        <v>34</v>
      </c>
      <c r="Q15" s="95">
        <v>33</v>
      </c>
      <c r="R15" s="95">
        <v>32</v>
      </c>
      <c r="S15" s="95">
        <v>30</v>
      </c>
      <c r="T15" s="95">
        <v>29</v>
      </c>
      <c r="U15" s="95">
        <v>28</v>
      </c>
      <c r="V15" s="95">
        <v>28</v>
      </c>
      <c r="W15" s="95">
        <v>28</v>
      </c>
      <c r="X15" s="95">
        <v>151</v>
      </c>
      <c r="Y15" s="95">
        <v>172</v>
      </c>
      <c r="Z15" s="95">
        <v>132</v>
      </c>
      <c r="AA15" s="95">
        <v>115</v>
      </c>
      <c r="AB15" s="95">
        <v>89</v>
      </c>
      <c r="AC15" s="95">
        <v>72</v>
      </c>
      <c r="AD15" s="95">
        <v>49</v>
      </c>
      <c r="AE15" s="95">
        <v>37</v>
      </c>
      <c r="AF15" s="95">
        <v>23</v>
      </c>
      <c r="AG15" s="95">
        <v>18</v>
      </c>
      <c r="AH15" s="95">
        <v>9</v>
      </c>
      <c r="AI15" s="95">
        <v>6</v>
      </c>
      <c r="AJ15" s="95">
        <v>5</v>
      </c>
      <c r="AK15" s="95">
        <v>750</v>
      </c>
      <c r="AL15" s="95">
        <v>84</v>
      </c>
      <c r="AM15" s="95">
        <v>69</v>
      </c>
      <c r="AN15" s="95">
        <v>333</v>
      </c>
      <c r="AO15" s="95">
        <v>53</v>
      </c>
      <c r="AP15" s="95">
        <v>43</v>
      </c>
      <c r="AQ15" s="95">
        <v>3</v>
      </c>
      <c r="AR15" s="204">
        <v>21</v>
      </c>
      <c r="AS15" s="204">
        <v>21</v>
      </c>
    </row>
    <row r="16" spans="1:45" x14ac:dyDescent="0.25">
      <c r="A16" s="98" t="s">
        <v>488</v>
      </c>
      <c r="B16" s="94">
        <v>8283</v>
      </c>
      <c r="C16" s="95">
        <v>1079</v>
      </c>
      <c r="D16" s="95">
        <v>29</v>
      </c>
      <c r="E16" s="95">
        <v>28</v>
      </c>
      <c r="F16" s="95">
        <v>28</v>
      </c>
      <c r="G16" s="95">
        <v>27</v>
      </c>
      <c r="H16" s="95">
        <v>27</v>
      </c>
      <c r="I16" s="95">
        <v>26</v>
      </c>
      <c r="J16" s="95">
        <v>26</v>
      </c>
      <c r="K16" s="95">
        <v>26</v>
      </c>
      <c r="L16" s="95">
        <v>25</v>
      </c>
      <c r="M16" s="95">
        <v>25</v>
      </c>
      <c r="N16" s="95">
        <v>24</v>
      </c>
      <c r="O16" s="95">
        <v>24</v>
      </c>
      <c r="P16" s="95">
        <v>23</v>
      </c>
      <c r="Q16" s="95">
        <v>23</v>
      </c>
      <c r="R16" s="95">
        <v>22</v>
      </c>
      <c r="S16" s="95">
        <v>21</v>
      </c>
      <c r="T16" s="95">
        <v>20</v>
      </c>
      <c r="U16" s="95">
        <v>19</v>
      </c>
      <c r="V16" s="95">
        <v>19</v>
      </c>
      <c r="W16" s="95">
        <v>19</v>
      </c>
      <c r="X16" s="95">
        <v>103</v>
      </c>
      <c r="Y16" s="95">
        <v>117</v>
      </c>
      <c r="Z16" s="95">
        <v>90</v>
      </c>
      <c r="AA16" s="95">
        <v>79</v>
      </c>
      <c r="AB16" s="95">
        <v>61</v>
      </c>
      <c r="AC16" s="95">
        <v>49</v>
      </c>
      <c r="AD16" s="95">
        <v>34</v>
      </c>
      <c r="AE16" s="95">
        <v>25</v>
      </c>
      <c r="AF16" s="95">
        <v>15</v>
      </c>
      <c r="AG16" s="95">
        <v>12</v>
      </c>
      <c r="AH16" s="95">
        <v>6</v>
      </c>
      <c r="AI16" s="95">
        <v>4</v>
      </c>
      <c r="AJ16" s="95">
        <v>3</v>
      </c>
      <c r="AK16" s="95">
        <v>513</v>
      </c>
      <c r="AL16" s="95">
        <v>58</v>
      </c>
      <c r="AM16" s="95">
        <v>47</v>
      </c>
      <c r="AN16" s="95">
        <v>228</v>
      </c>
      <c r="AO16" s="95">
        <v>36</v>
      </c>
      <c r="AP16" s="95">
        <v>29</v>
      </c>
      <c r="AQ16" s="95">
        <v>2</v>
      </c>
      <c r="AR16" s="204">
        <v>15</v>
      </c>
      <c r="AS16" s="204">
        <v>14</v>
      </c>
    </row>
    <row r="17" spans="1:45" x14ac:dyDescent="0.25">
      <c r="A17" s="98" t="s">
        <v>489</v>
      </c>
      <c r="B17" s="94">
        <v>2474</v>
      </c>
      <c r="C17" s="95">
        <v>1011</v>
      </c>
      <c r="D17" s="95">
        <v>26</v>
      </c>
      <c r="E17" s="95">
        <v>26</v>
      </c>
      <c r="F17" s="95">
        <v>26</v>
      </c>
      <c r="G17" s="95">
        <v>26</v>
      </c>
      <c r="H17" s="95">
        <v>25</v>
      </c>
      <c r="I17" s="95">
        <v>25</v>
      </c>
      <c r="J17" s="95">
        <v>24</v>
      </c>
      <c r="K17" s="95">
        <v>24</v>
      </c>
      <c r="L17" s="95">
        <v>24</v>
      </c>
      <c r="M17" s="95">
        <v>23</v>
      </c>
      <c r="N17" s="95">
        <v>23</v>
      </c>
      <c r="O17" s="95">
        <v>22</v>
      </c>
      <c r="P17" s="95">
        <v>22</v>
      </c>
      <c r="Q17" s="95">
        <v>21</v>
      </c>
      <c r="R17" s="95">
        <v>20</v>
      </c>
      <c r="S17" s="95">
        <v>19</v>
      </c>
      <c r="T17" s="95">
        <v>19</v>
      </c>
      <c r="U17" s="95">
        <v>18</v>
      </c>
      <c r="V17" s="95">
        <v>18</v>
      </c>
      <c r="W17" s="95">
        <v>18</v>
      </c>
      <c r="X17" s="95">
        <v>97</v>
      </c>
      <c r="Y17" s="95">
        <v>110</v>
      </c>
      <c r="Z17" s="95">
        <v>84</v>
      </c>
      <c r="AA17" s="95">
        <v>74</v>
      </c>
      <c r="AB17" s="95">
        <v>57</v>
      </c>
      <c r="AC17" s="95">
        <v>45</v>
      </c>
      <c r="AD17" s="95">
        <v>32</v>
      </c>
      <c r="AE17" s="95">
        <v>25</v>
      </c>
      <c r="AF17" s="95">
        <v>15</v>
      </c>
      <c r="AG17" s="95">
        <v>11</v>
      </c>
      <c r="AH17" s="95">
        <v>5</v>
      </c>
      <c r="AI17" s="95">
        <v>4</v>
      </c>
      <c r="AJ17" s="95">
        <v>3</v>
      </c>
      <c r="AK17" s="95">
        <v>481</v>
      </c>
      <c r="AL17" s="95">
        <v>54</v>
      </c>
      <c r="AM17" s="95">
        <v>44</v>
      </c>
      <c r="AN17" s="95">
        <v>214</v>
      </c>
      <c r="AO17" s="95">
        <v>34</v>
      </c>
      <c r="AP17" s="95">
        <v>27</v>
      </c>
      <c r="AQ17" s="95">
        <v>2</v>
      </c>
      <c r="AR17" s="204">
        <v>13</v>
      </c>
      <c r="AS17" s="204">
        <v>13</v>
      </c>
    </row>
    <row r="18" spans="1:45" x14ac:dyDescent="0.25">
      <c r="A18" s="98" t="s">
        <v>490</v>
      </c>
      <c r="B18" s="94">
        <v>2473</v>
      </c>
      <c r="C18" s="95">
        <v>740</v>
      </c>
      <c r="D18" s="95">
        <v>20</v>
      </c>
      <c r="E18" s="95">
        <v>19</v>
      </c>
      <c r="F18" s="95">
        <v>19</v>
      </c>
      <c r="G18" s="95">
        <v>19</v>
      </c>
      <c r="H18" s="95">
        <v>18</v>
      </c>
      <c r="I18" s="95">
        <v>18</v>
      </c>
      <c r="J18" s="95">
        <v>18</v>
      </c>
      <c r="K18" s="95">
        <v>18</v>
      </c>
      <c r="L18" s="95">
        <v>17</v>
      </c>
      <c r="M18" s="95">
        <v>17</v>
      </c>
      <c r="N18" s="95">
        <v>17</v>
      </c>
      <c r="O18" s="95">
        <v>16</v>
      </c>
      <c r="P18" s="95">
        <v>16</v>
      </c>
      <c r="Q18" s="95">
        <v>15</v>
      </c>
      <c r="R18" s="95">
        <v>15</v>
      </c>
      <c r="S18" s="95">
        <v>14</v>
      </c>
      <c r="T18" s="95">
        <v>14</v>
      </c>
      <c r="U18" s="95">
        <v>13</v>
      </c>
      <c r="V18" s="95">
        <v>13</v>
      </c>
      <c r="W18" s="95">
        <v>13</v>
      </c>
      <c r="X18" s="95">
        <v>71</v>
      </c>
      <c r="Y18" s="95">
        <v>80</v>
      </c>
      <c r="Z18" s="95">
        <v>62</v>
      </c>
      <c r="AA18" s="95">
        <v>54</v>
      </c>
      <c r="AB18" s="95">
        <v>42</v>
      </c>
      <c r="AC18" s="95">
        <v>34</v>
      </c>
      <c r="AD18" s="95">
        <v>23</v>
      </c>
      <c r="AE18" s="95">
        <v>17</v>
      </c>
      <c r="AF18" s="95">
        <v>11</v>
      </c>
      <c r="AG18" s="95">
        <v>8</v>
      </c>
      <c r="AH18" s="95">
        <v>4</v>
      </c>
      <c r="AI18" s="95">
        <v>3</v>
      </c>
      <c r="AJ18" s="95">
        <v>2</v>
      </c>
      <c r="AK18" s="95">
        <v>352</v>
      </c>
      <c r="AL18" s="95">
        <v>39</v>
      </c>
      <c r="AM18" s="95">
        <v>32</v>
      </c>
      <c r="AN18" s="95">
        <v>156</v>
      </c>
      <c r="AO18" s="95">
        <v>25</v>
      </c>
      <c r="AP18" s="95">
        <v>20</v>
      </c>
      <c r="AQ18" s="95">
        <v>1</v>
      </c>
      <c r="AR18" s="204">
        <v>10</v>
      </c>
      <c r="AS18" s="204">
        <v>10</v>
      </c>
    </row>
    <row r="19" spans="1:45" x14ac:dyDescent="0.25">
      <c r="A19" s="98" t="s">
        <v>526</v>
      </c>
      <c r="B19" s="94">
        <v>2488</v>
      </c>
      <c r="C19" s="95">
        <v>2189</v>
      </c>
      <c r="D19" s="95">
        <v>43</v>
      </c>
      <c r="E19" s="95">
        <v>44</v>
      </c>
      <c r="F19" s="95">
        <v>45</v>
      </c>
      <c r="G19" s="95">
        <v>46</v>
      </c>
      <c r="H19" s="95">
        <v>47</v>
      </c>
      <c r="I19" s="95">
        <v>48</v>
      </c>
      <c r="J19" s="95">
        <v>48</v>
      </c>
      <c r="K19" s="95">
        <v>48</v>
      </c>
      <c r="L19" s="95">
        <v>48</v>
      </c>
      <c r="M19" s="95">
        <v>48</v>
      </c>
      <c r="N19" s="95">
        <v>48</v>
      </c>
      <c r="O19" s="95">
        <v>48</v>
      </c>
      <c r="P19" s="95">
        <v>47</v>
      </c>
      <c r="Q19" s="95">
        <v>45</v>
      </c>
      <c r="R19" s="95">
        <v>42</v>
      </c>
      <c r="S19" s="95">
        <v>40</v>
      </c>
      <c r="T19" s="95">
        <v>38</v>
      </c>
      <c r="U19" s="95">
        <v>36</v>
      </c>
      <c r="V19" s="95">
        <v>34</v>
      </c>
      <c r="W19" s="95">
        <v>34</v>
      </c>
      <c r="X19" s="95">
        <v>168</v>
      </c>
      <c r="Y19" s="95">
        <v>208</v>
      </c>
      <c r="Z19" s="95">
        <v>157</v>
      </c>
      <c r="AA19" s="95">
        <v>149</v>
      </c>
      <c r="AB19" s="95">
        <v>132</v>
      </c>
      <c r="AC19" s="95">
        <v>117</v>
      </c>
      <c r="AD19" s="95">
        <v>95</v>
      </c>
      <c r="AE19" s="95">
        <v>87</v>
      </c>
      <c r="AF19" s="95">
        <v>63</v>
      </c>
      <c r="AG19" s="95">
        <v>52</v>
      </c>
      <c r="AH19" s="95">
        <v>37</v>
      </c>
      <c r="AI19" s="95">
        <v>25</v>
      </c>
      <c r="AJ19" s="95">
        <v>22</v>
      </c>
      <c r="AK19" s="95">
        <v>996</v>
      </c>
      <c r="AL19" s="95">
        <v>110</v>
      </c>
      <c r="AM19" s="95">
        <v>78</v>
      </c>
      <c r="AN19" s="95">
        <v>403</v>
      </c>
      <c r="AO19" s="95">
        <v>54</v>
      </c>
      <c r="AP19" s="95">
        <v>44</v>
      </c>
      <c r="AQ19" s="95">
        <v>3</v>
      </c>
      <c r="AR19" s="204">
        <v>21</v>
      </c>
      <c r="AS19" s="204">
        <v>22</v>
      </c>
    </row>
    <row r="20" spans="1:45" x14ac:dyDescent="0.25">
      <c r="A20" s="98" t="s">
        <v>527</v>
      </c>
      <c r="B20" s="94">
        <v>2479</v>
      </c>
      <c r="C20" s="95">
        <v>1775</v>
      </c>
      <c r="D20" s="95">
        <v>35</v>
      </c>
      <c r="E20" s="95">
        <v>36</v>
      </c>
      <c r="F20" s="95">
        <v>37</v>
      </c>
      <c r="G20" s="95">
        <v>38</v>
      </c>
      <c r="H20" s="95">
        <v>38</v>
      </c>
      <c r="I20" s="95">
        <v>39</v>
      </c>
      <c r="J20" s="95">
        <v>39</v>
      </c>
      <c r="K20" s="95">
        <v>39</v>
      </c>
      <c r="L20" s="95">
        <v>39</v>
      </c>
      <c r="M20" s="95">
        <v>39</v>
      </c>
      <c r="N20" s="95">
        <v>39</v>
      </c>
      <c r="O20" s="95">
        <v>39</v>
      </c>
      <c r="P20" s="95">
        <v>38</v>
      </c>
      <c r="Q20" s="95">
        <v>36</v>
      </c>
      <c r="R20" s="95">
        <v>34</v>
      </c>
      <c r="S20" s="95">
        <v>32</v>
      </c>
      <c r="T20" s="95">
        <v>30</v>
      </c>
      <c r="U20" s="95">
        <v>29</v>
      </c>
      <c r="V20" s="95">
        <v>28</v>
      </c>
      <c r="W20" s="95">
        <v>27</v>
      </c>
      <c r="X20" s="95">
        <v>136</v>
      </c>
      <c r="Y20" s="95">
        <v>169</v>
      </c>
      <c r="Z20" s="95">
        <v>127</v>
      </c>
      <c r="AA20" s="95">
        <v>121</v>
      </c>
      <c r="AB20" s="95">
        <v>107</v>
      </c>
      <c r="AC20" s="95">
        <v>95</v>
      </c>
      <c r="AD20" s="95">
        <v>77</v>
      </c>
      <c r="AE20" s="95">
        <v>71</v>
      </c>
      <c r="AF20" s="95">
        <v>51</v>
      </c>
      <c r="AG20" s="95">
        <v>42</v>
      </c>
      <c r="AH20" s="95">
        <v>30</v>
      </c>
      <c r="AI20" s="95">
        <v>20</v>
      </c>
      <c r="AJ20" s="95">
        <v>18</v>
      </c>
      <c r="AK20" s="95">
        <v>808</v>
      </c>
      <c r="AL20" s="95">
        <v>90</v>
      </c>
      <c r="AM20" s="95">
        <v>64</v>
      </c>
      <c r="AN20" s="95">
        <v>327</v>
      </c>
      <c r="AO20" s="95">
        <v>44</v>
      </c>
      <c r="AP20" s="95">
        <v>36</v>
      </c>
      <c r="AQ20" s="95">
        <v>3</v>
      </c>
      <c r="AR20" s="204">
        <v>17</v>
      </c>
      <c r="AS20" s="204">
        <v>18</v>
      </c>
    </row>
    <row r="21" spans="1:45" x14ac:dyDescent="0.25">
      <c r="A21" s="57" t="s">
        <v>600</v>
      </c>
      <c r="B21" s="56"/>
      <c r="C21" s="78">
        <f>SUM(C22:C31)</f>
        <v>20316</v>
      </c>
      <c r="D21" s="78">
        <f t="shared" ref="D21:AS21" si="1">SUM(D22:D31)</f>
        <v>521</v>
      </c>
      <c r="E21" s="78">
        <f t="shared" si="1"/>
        <v>533</v>
      </c>
      <c r="F21" s="78">
        <f t="shared" si="1"/>
        <v>538</v>
      </c>
      <c r="G21" s="78">
        <f t="shared" si="1"/>
        <v>536</v>
      </c>
      <c r="H21" s="78">
        <f t="shared" si="1"/>
        <v>529</v>
      </c>
      <c r="I21" s="78">
        <f t="shared" si="1"/>
        <v>519</v>
      </c>
      <c r="J21" s="78">
        <f t="shared" si="1"/>
        <v>504</v>
      </c>
      <c r="K21" s="78">
        <f t="shared" si="1"/>
        <v>487</v>
      </c>
      <c r="L21" s="78">
        <f t="shared" si="1"/>
        <v>468</v>
      </c>
      <c r="M21" s="78">
        <f t="shared" si="1"/>
        <v>449</v>
      </c>
      <c r="N21" s="78">
        <f t="shared" si="1"/>
        <v>428</v>
      </c>
      <c r="O21" s="78">
        <f t="shared" si="1"/>
        <v>407</v>
      </c>
      <c r="P21" s="78">
        <f t="shared" si="1"/>
        <v>390</v>
      </c>
      <c r="Q21" s="78">
        <f t="shared" si="1"/>
        <v>380</v>
      </c>
      <c r="R21" s="78">
        <f t="shared" si="1"/>
        <v>374</v>
      </c>
      <c r="S21" s="78">
        <f t="shared" si="1"/>
        <v>369</v>
      </c>
      <c r="T21" s="78">
        <f t="shared" si="1"/>
        <v>363</v>
      </c>
      <c r="U21" s="78">
        <f t="shared" si="1"/>
        <v>365</v>
      </c>
      <c r="V21" s="78">
        <f t="shared" si="1"/>
        <v>375</v>
      </c>
      <c r="W21" s="78">
        <f t="shared" si="1"/>
        <v>391</v>
      </c>
      <c r="X21" s="78">
        <f t="shared" si="1"/>
        <v>2167</v>
      </c>
      <c r="Y21" s="78">
        <f t="shared" si="1"/>
        <v>2272</v>
      </c>
      <c r="Z21" s="78">
        <f t="shared" si="1"/>
        <v>1567</v>
      </c>
      <c r="AA21" s="78">
        <f t="shared" si="1"/>
        <v>1387</v>
      </c>
      <c r="AB21" s="78">
        <f t="shared" si="1"/>
        <v>1141</v>
      </c>
      <c r="AC21" s="78">
        <f t="shared" si="1"/>
        <v>881</v>
      </c>
      <c r="AD21" s="78">
        <f t="shared" si="1"/>
        <v>621</v>
      </c>
      <c r="AE21" s="78">
        <f t="shared" si="1"/>
        <v>533</v>
      </c>
      <c r="AF21" s="78">
        <f t="shared" si="1"/>
        <v>355</v>
      </c>
      <c r="AG21" s="78">
        <f t="shared" si="1"/>
        <v>236</v>
      </c>
      <c r="AH21" s="78">
        <f t="shared" si="1"/>
        <v>94</v>
      </c>
      <c r="AI21" s="78">
        <f t="shared" si="1"/>
        <v>67</v>
      </c>
      <c r="AJ21" s="78">
        <f t="shared" si="1"/>
        <v>69</v>
      </c>
      <c r="AK21" s="78">
        <f t="shared" si="1"/>
        <v>9333</v>
      </c>
      <c r="AL21" s="78">
        <f t="shared" si="1"/>
        <v>978</v>
      </c>
      <c r="AM21" s="78">
        <f t="shared" si="1"/>
        <v>805</v>
      </c>
      <c r="AN21" s="78">
        <f t="shared" si="1"/>
        <v>4181</v>
      </c>
      <c r="AO21" s="78">
        <f t="shared" si="1"/>
        <v>660</v>
      </c>
      <c r="AP21" s="78">
        <f t="shared" si="1"/>
        <v>533</v>
      </c>
      <c r="AQ21" s="78">
        <f t="shared" si="1"/>
        <v>40</v>
      </c>
      <c r="AR21" s="78">
        <f t="shared" si="1"/>
        <v>261</v>
      </c>
      <c r="AS21" s="78">
        <f t="shared" si="1"/>
        <v>260</v>
      </c>
    </row>
    <row r="22" spans="1:45" x14ac:dyDescent="0.25">
      <c r="A22" s="98" t="s">
        <v>763</v>
      </c>
      <c r="B22" s="94">
        <v>2495</v>
      </c>
      <c r="C22" s="95">
        <v>3043</v>
      </c>
      <c r="D22" s="95">
        <v>78</v>
      </c>
      <c r="E22" s="95">
        <v>80</v>
      </c>
      <c r="F22" s="95">
        <v>81</v>
      </c>
      <c r="G22" s="95">
        <v>80</v>
      </c>
      <c r="H22" s="95">
        <v>79</v>
      </c>
      <c r="I22" s="95">
        <v>78</v>
      </c>
      <c r="J22" s="95">
        <v>76</v>
      </c>
      <c r="K22" s="95">
        <v>73</v>
      </c>
      <c r="L22" s="95">
        <v>70</v>
      </c>
      <c r="M22" s="95">
        <v>67</v>
      </c>
      <c r="N22" s="95">
        <v>64</v>
      </c>
      <c r="O22" s="95">
        <v>61</v>
      </c>
      <c r="P22" s="95">
        <v>59</v>
      </c>
      <c r="Q22" s="95">
        <v>57</v>
      </c>
      <c r="R22" s="95">
        <v>56</v>
      </c>
      <c r="S22" s="95">
        <v>55</v>
      </c>
      <c r="T22" s="95">
        <v>54</v>
      </c>
      <c r="U22" s="95">
        <v>55</v>
      </c>
      <c r="V22" s="95">
        <v>56</v>
      </c>
      <c r="W22" s="95">
        <v>59</v>
      </c>
      <c r="X22" s="95">
        <v>325</v>
      </c>
      <c r="Y22" s="95">
        <v>341</v>
      </c>
      <c r="Z22" s="95">
        <v>235</v>
      </c>
      <c r="AA22" s="95">
        <v>208</v>
      </c>
      <c r="AB22" s="95">
        <v>171</v>
      </c>
      <c r="AC22" s="95">
        <v>132</v>
      </c>
      <c r="AD22" s="95">
        <v>93</v>
      </c>
      <c r="AE22" s="95">
        <v>80</v>
      </c>
      <c r="AF22" s="95">
        <v>53</v>
      </c>
      <c r="AG22" s="95">
        <v>35</v>
      </c>
      <c r="AH22" s="95">
        <v>13</v>
      </c>
      <c r="AI22" s="95">
        <v>10</v>
      </c>
      <c r="AJ22" s="95">
        <v>9</v>
      </c>
      <c r="AK22" s="95">
        <v>1400</v>
      </c>
      <c r="AL22" s="95">
        <v>147</v>
      </c>
      <c r="AM22" s="95">
        <v>121</v>
      </c>
      <c r="AN22" s="95">
        <v>627</v>
      </c>
      <c r="AO22" s="95">
        <v>99</v>
      </c>
      <c r="AP22" s="95">
        <v>80</v>
      </c>
      <c r="AQ22" s="95">
        <v>6</v>
      </c>
      <c r="AR22" s="204">
        <v>39</v>
      </c>
      <c r="AS22" s="204">
        <v>39</v>
      </c>
    </row>
    <row r="23" spans="1:45" x14ac:dyDescent="0.25">
      <c r="A23" s="98" t="s">
        <v>496</v>
      </c>
      <c r="B23" s="94">
        <v>2494</v>
      </c>
      <c r="C23" s="95">
        <v>7516</v>
      </c>
      <c r="D23" s="95">
        <v>193</v>
      </c>
      <c r="E23" s="95">
        <v>197</v>
      </c>
      <c r="F23" s="95">
        <v>199</v>
      </c>
      <c r="G23" s="95">
        <v>198</v>
      </c>
      <c r="H23" s="95">
        <v>196</v>
      </c>
      <c r="I23" s="95">
        <v>192</v>
      </c>
      <c r="J23" s="95">
        <v>186</v>
      </c>
      <c r="K23" s="95">
        <v>180</v>
      </c>
      <c r="L23" s="95">
        <v>173</v>
      </c>
      <c r="M23" s="95">
        <v>166</v>
      </c>
      <c r="N23" s="95">
        <v>158</v>
      </c>
      <c r="O23" s="95">
        <v>151</v>
      </c>
      <c r="P23" s="95">
        <v>144</v>
      </c>
      <c r="Q23" s="95">
        <v>141</v>
      </c>
      <c r="R23" s="95">
        <v>138</v>
      </c>
      <c r="S23" s="95">
        <v>137</v>
      </c>
      <c r="T23" s="95">
        <v>134</v>
      </c>
      <c r="U23" s="95">
        <v>135</v>
      </c>
      <c r="V23" s="95">
        <v>139</v>
      </c>
      <c r="W23" s="95">
        <v>145</v>
      </c>
      <c r="X23" s="95">
        <v>802</v>
      </c>
      <c r="Y23" s="95">
        <v>841</v>
      </c>
      <c r="Z23" s="95">
        <v>580</v>
      </c>
      <c r="AA23" s="95">
        <v>513</v>
      </c>
      <c r="AB23" s="95">
        <v>422</v>
      </c>
      <c r="AC23" s="95">
        <v>326</v>
      </c>
      <c r="AD23" s="95">
        <v>230</v>
      </c>
      <c r="AE23" s="95">
        <v>197</v>
      </c>
      <c r="AF23" s="95">
        <v>131</v>
      </c>
      <c r="AG23" s="95">
        <v>87</v>
      </c>
      <c r="AH23" s="95">
        <v>34</v>
      </c>
      <c r="AI23" s="95">
        <v>25</v>
      </c>
      <c r="AJ23" s="95">
        <v>26</v>
      </c>
      <c r="AK23" s="95">
        <v>3452</v>
      </c>
      <c r="AL23" s="95">
        <v>363</v>
      </c>
      <c r="AM23" s="95">
        <v>298</v>
      </c>
      <c r="AN23" s="95">
        <v>1547</v>
      </c>
      <c r="AO23" s="95">
        <v>244</v>
      </c>
      <c r="AP23" s="95">
        <v>197</v>
      </c>
      <c r="AQ23" s="95">
        <v>14</v>
      </c>
      <c r="AR23" s="204">
        <v>97</v>
      </c>
      <c r="AS23" s="204">
        <v>96</v>
      </c>
    </row>
    <row r="24" spans="1:45" x14ac:dyDescent="0.25">
      <c r="A24" s="98" t="s">
        <v>497</v>
      </c>
      <c r="B24" s="94">
        <v>7113</v>
      </c>
      <c r="C24" s="95">
        <v>1625</v>
      </c>
      <c r="D24" s="95">
        <v>42</v>
      </c>
      <c r="E24" s="95">
        <v>43</v>
      </c>
      <c r="F24" s="95">
        <v>43</v>
      </c>
      <c r="G24" s="95">
        <v>43</v>
      </c>
      <c r="H24" s="95">
        <v>42</v>
      </c>
      <c r="I24" s="95">
        <v>42</v>
      </c>
      <c r="J24" s="95">
        <v>40</v>
      </c>
      <c r="K24" s="95">
        <v>39</v>
      </c>
      <c r="L24" s="95">
        <v>37</v>
      </c>
      <c r="M24" s="95">
        <v>36</v>
      </c>
      <c r="N24" s="95">
        <v>34</v>
      </c>
      <c r="O24" s="95">
        <v>33</v>
      </c>
      <c r="P24" s="95">
        <v>31</v>
      </c>
      <c r="Q24" s="95">
        <v>30</v>
      </c>
      <c r="R24" s="95">
        <v>30</v>
      </c>
      <c r="S24" s="95">
        <v>30</v>
      </c>
      <c r="T24" s="95">
        <v>29</v>
      </c>
      <c r="U24" s="95">
        <v>29</v>
      </c>
      <c r="V24" s="95">
        <v>30</v>
      </c>
      <c r="W24" s="95">
        <v>31</v>
      </c>
      <c r="X24" s="95">
        <v>173</v>
      </c>
      <c r="Y24" s="95">
        <v>182</v>
      </c>
      <c r="Z24" s="95">
        <v>125</v>
      </c>
      <c r="AA24" s="95">
        <v>111</v>
      </c>
      <c r="AB24" s="95">
        <v>91</v>
      </c>
      <c r="AC24" s="95">
        <v>70</v>
      </c>
      <c r="AD24" s="95">
        <v>50</v>
      </c>
      <c r="AE24" s="95">
        <v>43</v>
      </c>
      <c r="AF24" s="95">
        <v>28</v>
      </c>
      <c r="AG24" s="95">
        <v>19</v>
      </c>
      <c r="AH24" s="95">
        <v>8</v>
      </c>
      <c r="AI24" s="95">
        <v>5</v>
      </c>
      <c r="AJ24" s="95">
        <v>6</v>
      </c>
      <c r="AK24" s="95">
        <v>747</v>
      </c>
      <c r="AL24" s="95">
        <v>78</v>
      </c>
      <c r="AM24" s="95">
        <v>65</v>
      </c>
      <c r="AN24" s="95">
        <v>334</v>
      </c>
      <c r="AO24" s="95">
        <v>53</v>
      </c>
      <c r="AP24" s="95">
        <v>43</v>
      </c>
      <c r="AQ24" s="95">
        <v>3</v>
      </c>
      <c r="AR24" s="204">
        <v>21</v>
      </c>
      <c r="AS24" s="204">
        <v>21</v>
      </c>
    </row>
    <row r="25" spans="1:45" x14ac:dyDescent="0.25">
      <c r="A25" s="98" t="s">
        <v>498</v>
      </c>
      <c r="B25" s="94">
        <v>2496</v>
      </c>
      <c r="C25" s="95">
        <v>1530</v>
      </c>
      <c r="D25" s="95">
        <v>40</v>
      </c>
      <c r="E25" s="95">
        <v>40</v>
      </c>
      <c r="F25" s="95">
        <v>40</v>
      </c>
      <c r="G25" s="95">
        <v>41</v>
      </c>
      <c r="H25" s="95">
        <v>41</v>
      </c>
      <c r="I25" s="95">
        <v>38</v>
      </c>
      <c r="J25" s="95">
        <v>39</v>
      </c>
      <c r="K25" s="95">
        <v>37</v>
      </c>
      <c r="L25" s="95">
        <v>36</v>
      </c>
      <c r="M25" s="95">
        <v>35</v>
      </c>
      <c r="N25" s="95">
        <v>33</v>
      </c>
      <c r="O25" s="95">
        <v>31</v>
      </c>
      <c r="P25" s="95">
        <v>29</v>
      </c>
      <c r="Q25" s="95">
        <v>29</v>
      </c>
      <c r="R25" s="95">
        <v>28</v>
      </c>
      <c r="S25" s="95">
        <v>27</v>
      </c>
      <c r="T25" s="95">
        <v>28</v>
      </c>
      <c r="U25" s="95">
        <v>26</v>
      </c>
      <c r="V25" s="95">
        <v>28</v>
      </c>
      <c r="W25" s="95">
        <v>28</v>
      </c>
      <c r="X25" s="95">
        <v>163</v>
      </c>
      <c r="Y25" s="95">
        <v>169</v>
      </c>
      <c r="Z25" s="95">
        <v>117</v>
      </c>
      <c r="AA25" s="95">
        <v>105</v>
      </c>
      <c r="AB25" s="95">
        <v>86</v>
      </c>
      <c r="AC25" s="95">
        <v>67</v>
      </c>
      <c r="AD25" s="95">
        <v>46</v>
      </c>
      <c r="AE25" s="95">
        <v>40</v>
      </c>
      <c r="AF25" s="95">
        <v>28</v>
      </c>
      <c r="AG25" s="95">
        <v>18</v>
      </c>
      <c r="AH25" s="95">
        <v>7</v>
      </c>
      <c r="AI25" s="95">
        <v>5</v>
      </c>
      <c r="AJ25" s="95">
        <v>5</v>
      </c>
      <c r="AK25" s="95">
        <v>700</v>
      </c>
      <c r="AL25" s="95">
        <v>73</v>
      </c>
      <c r="AM25" s="95">
        <v>60</v>
      </c>
      <c r="AN25" s="95">
        <v>314</v>
      </c>
      <c r="AO25" s="95">
        <v>50</v>
      </c>
      <c r="AP25" s="95">
        <v>40</v>
      </c>
      <c r="AQ25" s="95">
        <v>3</v>
      </c>
      <c r="AR25" s="204">
        <v>20</v>
      </c>
      <c r="AS25" s="204">
        <v>20</v>
      </c>
    </row>
    <row r="26" spans="1:45" x14ac:dyDescent="0.25">
      <c r="A26" s="98" t="s">
        <v>499</v>
      </c>
      <c r="B26" s="94">
        <v>2497</v>
      </c>
      <c r="C26" s="95">
        <v>650</v>
      </c>
      <c r="D26" s="95">
        <v>16</v>
      </c>
      <c r="E26" s="95">
        <v>17</v>
      </c>
      <c r="F26" s="95">
        <v>17</v>
      </c>
      <c r="G26" s="95">
        <v>17</v>
      </c>
      <c r="H26" s="95">
        <v>17</v>
      </c>
      <c r="I26" s="95">
        <v>17</v>
      </c>
      <c r="J26" s="95">
        <v>16</v>
      </c>
      <c r="K26" s="95">
        <v>16</v>
      </c>
      <c r="L26" s="95">
        <v>15</v>
      </c>
      <c r="M26" s="95">
        <v>14</v>
      </c>
      <c r="N26" s="95">
        <v>14</v>
      </c>
      <c r="O26" s="95">
        <v>13</v>
      </c>
      <c r="P26" s="95">
        <v>12</v>
      </c>
      <c r="Q26" s="95">
        <v>12</v>
      </c>
      <c r="R26" s="95">
        <v>12</v>
      </c>
      <c r="S26" s="95">
        <v>12</v>
      </c>
      <c r="T26" s="95">
        <v>12</v>
      </c>
      <c r="U26" s="95">
        <v>12</v>
      </c>
      <c r="V26" s="95">
        <v>12</v>
      </c>
      <c r="W26" s="95">
        <v>13</v>
      </c>
      <c r="X26" s="95">
        <v>69</v>
      </c>
      <c r="Y26" s="95">
        <v>73</v>
      </c>
      <c r="Z26" s="95">
        <v>50</v>
      </c>
      <c r="AA26" s="95">
        <v>44</v>
      </c>
      <c r="AB26" s="95">
        <v>37</v>
      </c>
      <c r="AC26" s="95">
        <v>28</v>
      </c>
      <c r="AD26" s="95">
        <v>20</v>
      </c>
      <c r="AE26" s="95">
        <v>17</v>
      </c>
      <c r="AF26" s="95">
        <v>11</v>
      </c>
      <c r="AG26" s="95">
        <v>8</v>
      </c>
      <c r="AH26" s="95">
        <v>3</v>
      </c>
      <c r="AI26" s="95">
        <v>2</v>
      </c>
      <c r="AJ26" s="95">
        <v>2</v>
      </c>
      <c r="AK26" s="95">
        <v>299</v>
      </c>
      <c r="AL26" s="95">
        <v>31</v>
      </c>
      <c r="AM26" s="95">
        <v>26</v>
      </c>
      <c r="AN26" s="95">
        <v>134</v>
      </c>
      <c r="AO26" s="95">
        <v>21</v>
      </c>
      <c r="AP26" s="95">
        <v>17</v>
      </c>
      <c r="AQ26" s="95">
        <v>1</v>
      </c>
      <c r="AR26" s="204">
        <v>8</v>
      </c>
      <c r="AS26" s="204">
        <v>8</v>
      </c>
    </row>
    <row r="27" spans="1:45" x14ac:dyDescent="0.25">
      <c r="A27" s="98" t="s">
        <v>764</v>
      </c>
      <c r="B27" s="94">
        <v>15170</v>
      </c>
      <c r="C27" s="95">
        <v>813</v>
      </c>
      <c r="D27" s="95">
        <v>20</v>
      </c>
      <c r="E27" s="95">
        <v>21</v>
      </c>
      <c r="F27" s="95">
        <v>22</v>
      </c>
      <c r="G27" s="95">
        <v>21</v>
      </c>
      <c r="H27" s="95">
        <v>21</v>
      </c>
      <c r="I27" s="95">
        <v>21</v>
      </c>
      <c r="J27" s="95">
        <v>20</v>
      </c>
      <c r="K27" s="95">
        <v>19</v>
      </c>
      <c r="L27" s="95">
        <v>19</v>
      </c>
      <c r="M27" s="95">
        <v>18</v>
      </c>
      <c r="N27" s="95">
        <v>17</v>
      </c>
      <c r="O27" s="95">
        <v>16</v>
      </c>
      <c r="P27" s="95">
        <v>16</v>
      </c>
      <c r="Q27" s="95">
        <v>15</v>
      </c>
      <c r="R27" s="95">
        <v>15</v>
      </c>
      <c r="S27" s="95">
        <v>15</v>
      </c>
      <c r="T27" s="95">
        <v>15</v>
      </c>
      <c r="U27" s="95">
        <v>15</v>
      </c>
      <c r="V27" s="95">
        <v>15</v>
      </c>
      <c r="W27" s="95">
        <v>16</v>
      </c>
      <c r="X27" s="95">
        <v>87</v>
      </c>
      <c r="Y27" s="95">
        <v>91</v>
      </c>
      <c r="Z27" s="95">
        <v>63</v>
      </c>
      <c r="AA27" s="95">
        <v>55</v>
      </c>
      <c r="AB27" s="95">
        <v>46</v>
      </c>
      <c r="AC27" s="95">
        <v>35</v>
      </c>
      <c r="AD27" s="95">
        <v>25</v>
      </c>
      <c r="AE27" s="95">
        <v>21</v>
      </c>
      <c r="AF27" s="95">
        <v>14</v>
      </c>
      <c r="AG27" s="95">
        <v>9</v>
      </c>
      <c r="AH27" s="95">
        <v>4</v>
      </c>
      <c r="AI27" s="95">
        <v>3</v>
      </c>
      <c r="AJ27" s="95">
        <v>3</v>
      </c>
      <c r="AK27" s="95">
        <v>373</v>
      </c>
      <c r="AL27" s="95">
        <v>39</v>
      </c>
      <c r="AM27" s="95">
        <v>32</v>
      </c>
      <c r="AN27" s="95">
        <v>167</v>
      </c>
      <c r="AO27" s="95">
        <v>26</v>
      </c>
      <c r="AP27" s="95">
        <v>21</v>
      </c>
      <c r="AQ27" s="95">
        <v>2</v>
      </c>
      <c r="AR27" s="204">
        <v>10</v>
      </c>
      <c r="AS27" s="204">
        <v>10</v>
      </c>
    </row>
    <row r="28" spans="1:45" x14ac:dyDescent="0.25">
      <c r="A28" s="98" t="s">
        <v>765</v>
      </c>
      <c r="B28" s="94">
        <v>15169</v>
      </c>
      <c r="C28" s="95">
        <v>771</v>
      </c>
      <c r="D28" s="95">
        <v>20</v>
      </c>
      <c r="E28" s="95">
        <v>20</v>
      </c>
      <c r="F28" s="95">
        <v>20</v>
      </c>
      <c r="G28" s="95">
        <v>20</v>
      </c>
      <c r="H28" s="95">
        <v>20</v>
      </c>
      <c r="I28" s="95">
        <v>20</v>
      </c>
      <c r="J28" s="95">
        <v>19</v>
      </c>
      <c r="K28" s="95">
        <v>19</v>
      </c>
      <c r="L28" s="95">
        <v>18</v>
      </c>
      <c r="M28" s="95">
        <v>17</v>
      </c>
      <c r="N28" s="95">
        <v>16</v>
      </c>
      <c r="O28" s="95">
        <v>15</v>
      </c>
      <c r="P28" s="95">
        <v>15</v>
      </c>
      <c r="Q28" s="95">
        <v>14</v>
      </c>
      <c r="R28" s="95">
        <v>14</v>
      </c>
      <c r="S28" s="95">
        <v>14</v>
      </c>
      <c r="T28" s="95">
        <v>14</v>
      </c>
      <c r="U28" s="95">
        <v>14</v>
      </c>
      <c r="V28" s="95">
        <v>14</v>
      </c>
      <c r="W28" s="95">
        <v>15</v>
      </c>
      <c r="X28" s="95">
        <v>82</v>
      </c>
      <c r="Y28" s="95">
        <v>86</v>
      </c>
      <c r="Z28" s="95">
        <v>60</v>
      </c>
      <c r="AA28" s="95">
        <v>53</v>
      </c>
      <c r="AB28" s="95">
        <v>43</v>
      </c>
      <c r="AC28" s="95">
        <v>33</v>
      </c>
      <c r="AD28" s="95">
        <v>24</v>
      </c>
      <c r="AE28" s="95">
        <v>20</v>
      </c>
      <c r="AF28" s="95">
        <v>13</v>
      </c>
      <c r="AG28" s="95">
        <v>9</v>
      </c>
      <c r="AH28" s="95">
        <v>4</v>
      </c>
      <c r="AI28" s="95">
        <v>3</v>
      </c>
      <c r="AJ28" s="95">
        <v>3</v>
      </c>
      <c r="AK28" s="95">
        <v>355</v>
      </c>
      <c r="AL28" s="95">
        <v>37</v>
      </c>
      <c r="AM28" s="95">
        <v>31</v>
      </c>
      <c r="AN28" s="95">
        <v>159</v>
      </c>
      <c r="AO28" s="95">
        <v>25</v>
      </c>
      <c r="AP28" s="95">
        <v>20</v>
      </c>
      <c r="AQ28" s="95">
        <v>2</v>
      </c>
      <c r="AR28" s="204">
        <v>10</v>
      </c>
      <c r="AS28" s="204">
        <v>10</v>
      </c>
    </row>
    <row r="29" spans="1:45" ht="12.75" customHeight="1" x14ac:dyDescent="0.25">
      <c r="A29" s="98" t="s">
        <v>766</v>
      </c>
      <c r="B29" s="94">
        <v>2498</v>
      </c>
      <c r="C29" s="95">
        <v>1422</v>
      </c>
      <c r="D29" s="95">
        <v>36</v>
      </c>
      <c r="E29" s="95">
        <v>37</v>
      </c>
      <c r="F29" s="95">
        <v>38</v>
      </c>
      <c r="G29" s="95">
        <v>38</v>
      </c>
      <c r="H29" s="95">
        <v>37</v>
      </c>
      <c r="I29" s="95">
        <v>36</v>
      </c>
      <c r="J29" s="95">
        <v>35</v>
      </c>
      <c r="K29" s="95">
        <v>34</v>
      </c>
      <c r="L29" s="95">
        <v>33</v>
      </c>
      <c r="M29" s="95">
        <v>31</v>
      </c>
      <c r="N29" s="95">
        <v>30</v>
      </c>
      <c r="O29" s="95">
        <v>28</v>
      </c>
      <c r="P29" s="95">
        <v>27</v>
      </c>
      <c r="Q29" s="95">
        <v>27</v>
      </c>
      <c r="R29" s="95">
        <v>26</v>
      </c>
      <c r="S29" s="95">
        <v>26</v>
      </c>
      <c r="T29" s="95">
        <v>25</v>
      </c>
      <c r="U29" s="95">
        <v>26</v>
      </c>
      <c r="V29" s="95">
        <v>26</v>
      </c>
      <c r="W29" s="95">
        <v>27</v>
      </c>
      <c r="X29" s="95">
        <v>152</v>
      </c>
      <c r="Y29" s="95">
        <v>159</v>
      </c>
      <c r="Z29" s="95">
        <v>110</v>
      </c>
      <c r="AA29" s="95">
        <v>97</v>
      </c>
      <c r="AB29" s="95">
        <v>80</v>
      </c>
      <c r="AC29" s="95">
        <v>62</v>
      </c>
      <c r="AD29" s="95">
        <v>43</v>
      </c>
      <c r="AE29" s="95">
        <v>37</v>
      </c>
      <c r="AF29" s="95">
        <v>25</v>
      </c>
      <c r="AG29" s="95">
        <v>17</v>
      </c>
      <c r="AH29" s="95">
        <v>7</v>
      </c>
      <c r="AI29" s="95">
        <v>5</v>
      </c>
      <c r="AJ29" s="95">
        <v>5</v>
      </c>
      <c r="AK29" s="95">
        <v>653</v>
      </c>
      <c r="AL29" s="95">
        <v>68</v>
      </c>
      <c r="AM29" s="95">
        <v>56</v>
      </c>
      <c r="AN29" s="95">
        <v>293</v>
      </c>
      <c r="AO29" s="95">
        <v>46</v>
      </c>
      <c r="AP29" s="95">
        <v>37</v>
      </c>
      <c r="AQ29" s="95">
        <v>3</v>
      </c>
      <c r="AR29" s="204">
        <v>18</v>
      </c>
      <c r="AS29" s="204">
        <v>18</v>
      </c>
    </row>
    <row r="30" spans="1:45" ht="12.75" customHeight="1" x14ac:dyDescent="0.25">
      <c r="A30" s="98" t="s">
        <v>500</v>
      </c>
      <c r="B30" s="94">
        <v>7114</v>
      </c>
      <c r="C30" s="95">
        <v>1932</v>
      </c>
      <c r="D30" s="95">
        <v>50</v>
      </c>
      <c r="E30" s="95">
        <v>51</v>
      </c>
      <c r="F30" s="95">
        <v>51</v>
      </c>
      <c r="G30" s="95">
        <v>51</v>
      </c>
      <c r="H30" s="95">
        <v>50</v>
      </c>
      <c r="I30" s="95">
        <v>49</v>
      </c>
      <c r="J30" s="95">
        <v>48</v>
      </c>
      <c r="K30" s="95">
        <v>46</v>
      </c>
      <c r="L30" s="95">
        <v>44</v>
      </c>
      <c r="M30" s="95">
        <v>43</v>
      </c>
      <c r="N30" s="95">
        <v>41</v>
      </c>
      <c r="O30" s="95">
        <v>39</v>
      </c>
      <c r="P30" s="95">
        <v>37</v>
      </c>
      <c r="Q30" s="95">
        <v>36</v>
      </c>
      <c r="R30" s="95">
        <v>36</v>
      </c>
      <c r="S30" s="95">
        <v>35</v>
      </c>
      <c r="T30" s="95">
        <v>34</v>
      </c>
      <c r="U30" s="95">
        <v>35</v>
      </c>
      <c r="V30" s="95">
        <v>36</v>
      </c>
      <c r="W30" s="95">
        <v>37</v>
      </c>
      <c r="X30" s="95">
        <v>206</v>
      </c>
      <c r="Y30" s="95">
        <v>216</v>
      </c>
      <c r="Z30" s="95">
        <v>149</v>
      </c>
      <c r="AA30" s="95">
        <v>132</v>
      </c>
      <c r="AB30" s="95">
        <v>108</v>
      </c>
      <c r="AC30" s="95">
        <v>84</v>
      </c>
      <c r="AD30" s="95">
        <v>59</v>
      </c>
      <c r="AE30" s="95">
        <v>51</v>
      </c>
      <c r="AF30" s="95">
        <v>34</v>
      </c>
      <c r="AG30" s="95">
        <v>22</v>
      </c>
      <c r="AH30" s="95">
        <v>9</v>
      </c>
      <c r="AI30" s="95">
        <v>6</v>
      </c>
      <c r="AJ30" s="95">
        <v>7</v>
      </c>
      <c r="AK30" s="95">
        <v>887</v>
      </c>
      <c r="AL30" s="95">
        <v>93</v>
      </c>
      <c r="AM30" s="95">
        <v>76</v>
      </c>
      <c r="AN30" s="95">
        <v>397</v>
      </c>
      <c r="AO30" s="95">
        <v>63</v>
      </c>
      <c r="AP30" s="95">
        <v>51</v>
      </c>
      <c r="AQ30" s="95">
        <v>4</v>
      </c>
      <c r="AR30" s="204">
        <v>25</v>
      </c>
      <c r="AS30" s="204">
        <v>25</v>
      </c>
    </row>
    <row r="31" spans="1:45" ht="12.75" customHeight="1" x14ac:dyDescent="0.25">
      <c r="A31" s="98" t="s">
        <v>767</v>
      </c>
      <c r="B31" s="94">
        <v>15104</v>
      </c>
      <c r="C31" s="95">
        <v>1014</v>
      </c>
      <c r="D31" s="95">
        <v>26</v>
      </c>
      <c r="E31" s="95">
        <v>27</v>
      </c>
      <c r="F31" s="95">
        <v>27</v>
      </c>
      <c r="G31" s="95">
        <v>27</v>
      </c>
      <c r="H31" s="95">
        <v>26</v>
      </c>
      <c r="I31" s="95">
        <v>26</v>
      </c>
      <c r="J31" s="95">
        <v>25</v>
      </c>
      <c r="K31" s="95">
        <v>24</v>
      </c>
      <c r="L31" s="95">
        <v>23</v>
      </c>
      <c r="M31" s="95">
        <v>22</v>
      </c>
      <c r="N31" s="95">
        <v>21</v>
      </c>
      <c r="O31" s="95">
        <v>20</v>
      </c>
      <c r="P31" s="95">
        <v>20</v>
      </c>
      <c r="Q31" s="95">
        <v>19</v>
      </c>
      <c r="R31" s="95">
        <v>19</v>
      </c>
      <c r="S31" s="95">
        <v>18</v>
      </c>
      <c r="T31" s="95">
        <v>18</v>
      </c>
      <c r="U31" s="95">
        <v>18</v>
      </c>
      <c r="V31" s="95">
        <v>19</v>
      </c>
      <c r="W31" s="95">
        <v>20</v>
      </c>
      <c r="X31" s="95">
        <v>108</v>
      </c>
      <c r="Y31" s="95">
        <v>114</v>
      </c>
      <c r="Z31" s="95">
        <v>78</v>
      </c>
      <c r="AA31" s="95">
        <v>69</v>
      </c>
      <c r="AB31" s="95">
        <v>57</v>
      </c>
      <c r="AC31" s="95">
        <v>44</v>
      </c>
      <c r="AD31" s="95">
        <v>31</v>
      </c>
      <c r="AE31" s="95">
        <v>27</v>
      </c>
      <c r="AF31" s="95">
        <v>18</v>
      </c>
      <c r="AG31" s="95">
        <v>12</v>
      </c>
      <c r="AH31" s="95">
        <v>5</v>
      </c>
      <c r="AI31" s="95">
        <v>3</v>
      </c>
      <c r="AJ31" s="95">
        <v>3</v>
      </c>
      <c r="AK31" s="95">
        <v>467</v>
      </c>
      <c r="AL31" s="95">
        <v>49</v>
      </c>
      <c r="AM31" s="95">
        <v>40</v>
      </c>
      <c r="AN31" s="95">
        <v>209</v>
      </c>
      <c r="AO31" s="95">
        <v>33</v>
      </c>
      <c r="AP31" s="95">
        <v>27</v>
      </c>
      <c r="AQ31" s="95">
        <v>2</v>
      </c>
      <c r="AR31" s="204">
        <v>13</v>
      </c>
      <c r="AS31" s="204">
        <v>13</v>
      </c>
    </row>
    <row r="32" spans="1:45" ht="11.25" customHeight="1" x14ac:dyDescent="0.25">
      <c r="A32" s="99" t="s">
        <v>91</v>
      </c>
    </row>
    <row r="33" spans="1:1" ht="9.75" customHeight="1" x14ac:dyDescent="0.25">
      <c r="A33" s="47" t="s">
        <v>315</v>
      </c>
    </row>
    <row r="34" spans="1:1" ht="10.5" customHeight="1" x14ac:dyDescent="0.25">
      <c r="A34" s="100" t="s">
        <v>93</v>
      </c>
    </row>
  </sheetData>
  <mergeCells count="44">
    <mergeCell ref="F5:F6"/>
    <mergeCell ref="A5:A6"/>
    <mergeCell ref="B5:B6"/>
    <mergeCell ref="C5:C6"/>
    <mergeCell ref="D5:D6"/>
    <mergeCell ref="E5:E6"/>
    <mergeCell ref="R5:R6"/>
    <mergeCell ref="G5:G6"/>
    <mergeCell ref="H5:H6"/>
    <mergeCell ref="I5:I6"/>
    <mergeCell ref="J5:J6"/>
    <mergeCell ref="K5:K6"/>
    <mergeCell ref="L5:L6"/>
    <mergeCell ref="AI5:AI6"/>
    <mergeCell ref="AJ5:AJ6"/>
    <mergeCell ref="Y5:Y6"/>
    <mergeCell ref="Z5:Z6"/>
    <mergeCell ref="AA5:AA6"/>
    <mergeCell ref="AB5:AB6"/>
    <mergeCell ref="AC5:AC6"/>
    <mergeCell ref="AD5:AD6"/>
    <mergeCell ref="A7:B7"/>
    <mergeCell ref="AE5:AE6"/>
    <mergeCell ref="AF5:AF6"/>
    <mergeCell ref="AG5:AG6"/>
    <mergeCell ref="AH5:AH6"/>
    <mergeCell ref="S5:S6"/>
    <mergeCell ref="T5:T6"/>
    <mergeCell ref="U5:U6"/>
    <mergeCell ref="V5:V6"/>
    <mergeCell ref="W5:W6"/>
    <mergeCell ref="X5:X6"/>
    <mergeCell ref="M5:M6"/>
    <mergeCell ref="N5:N6"/>
    <mergeCell ref="O5:O6"/>
    <mergeCell ref="P5:P6"/>
    <mergeCell ref="Q5:Q6"/>
    <mergeCell ref="AR5:AR6"/>
    <mergeCell ref="AS5:AS6"/>
    <mergeCell ref="AK5:AK6"/>
    <mergeCell ref="AL5:AN5"/>
    <mergeCell ref="AO5:AO6"/>
    <mergeCell ref="AP5:AP6"/>
    <mergeCell ref="AQ5:AQ6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3">
    <tabColor rgb="FFFF0000"/>
  </sheetPr>
  <dimension ref="A1"/>
  <sheetViews>
    <sheetView workbookViewId="0">
      <selection activeCell="C12" sqref="C12"/>
    </sheetView>
  </sheetViews>
  <sheetFormatPr baseColWidth="10" defaultRowHeight="12.75" x14ac:dyDescent="0.2"/>
  <cols>
    <col min="1" max="16384" width="11.42578125" style="7"/>
  </cols>
  <sheetData/>
  <pageMargins left="0.68" right="0.48" top="0.64" bottom="0.43" header="0" footer="0"/>
  <pageSetup paperSize="9" scale="95" orientation="landscape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1"/>
  <dimension ref="A1:AS97"/>
  <sheetViews>
    <sheetView workbookViewId="0">
      <selection activeCell="A7" sqref="A7:B7"/>
    </sheetView>
  </sheetViews>
  <sheetFormatPr baseColWidth="10" defaultRowHeight="15" x14ac:dyDescent="0.25"/>
  <cols>
    <col min="1" max="1" width="29.5703125" style="102" customWidth="1"/>
    <col min="2" max="16384" width="11.42578125" style="104"/>
  </cols>
  <sheetData>
    <row r="1" spans="1:45" ht="15.75" x14ac:dyDescent="0.25">
      <c r="A1" s="101" t="s">
        <v>836</v>
      </c>
      <c r="B1" s="103"/>
    </row>
    <row r="5" spans="1:45" x14ac:dyDescent="0.25">
      <c r="A5" s="349" t="s">
        <v>629</v>
      </c>
      <c r="B5" s="350" t="s">
        <v>304</v>
      </c>
      <c r="C5" s="350" t="s">
        <v>14</v>
      </c>
      <c r="D5" s="350" t="s">
        <v>95</v>
      </c>
      <c r="E5" s="350">
        <v>1</v>
      </c>
      <c r="F5" s="350">
        <v>2</v>
      </c>
      <c r="G5" s="350">
        <v>3</v>
      </c>
      <c r="H5" s="350">
        <v>4</v>
      </c>
      <c r="I5" s="350">
        <v>5</v>
      </c>
      <c r="J5" s="350">
        <v>6</v>
      </c>
      <c r="K5" s="350">
        <v>7</v>
      </c>
      <c r="L5" s="350">
        <v>8</v>
      </c>
      <c r="M5" s="350">
        <v>9</v>
      </c>
      <c r="N5" s="350">
        <v>10</v>
      </c>
      <c r="O5" s="350">
        <v>11</v>
      </c>
      <c r="P5" s="350">
        <v>12</v>
      </c>
      <c r="Q5" s="350">
        <v>13</v>
      </c>
      <c r="R5" s="350">
        <v>14</v>
      </c>
      <c r="S5" s="350">
        <v>15</v>
      </c>
      <c r="T5" s="350">
        <v>16</v>
      </c>
      <c r="U5" s="350">
        <v>17</v>
      </c>
      <c r="V5" s="350">
        <v>18</v>
      </c>
      <c r="W5" s="350">
        <v>19</v>
      </c>
      <c r="X5" s="350" t="s">
        <v>96</v>
      </c>
      <c r="Y5" s="350" t="s">
        <v>97</v>
      </c>
      <c r="Z5" s="350" t="s">
        <v>98</v>
      </c>
      <c r="AA5" s="350" t="s">
        <v>99</v>
      </c>
      <c r="AB5" s="350" t="s">
        <v>100</v>
      </c>
      <c r="AC5" s="350" t="s">
        <v>101</v>
      </c>
      <c r="AD5" s="350" t="s">
        <v>102</v>
      </c>
      <c r="AE5" s="350" t="s">
        <v>103</v>
      </c>
      <c r="AF5" s="350" t="s">
        <v>104</v>
      </c>
      <c r="AG5" s="350" t="s">
        <v>105</v>
      </c>
      <c r="AH5" s="350" t="s">
        <v>106</v>
      </c>
      <c r="AI5" s="350" t="s">
        <v>107</v>
      </c>
      <c r="AJ5" s="350" t="s">
        <v>108</v>
      </c>
      <c r="AK5" s="350" t="s">
        <v>109</v>
      </c>
      <c r="AL5" s="350" t="s">
        <v>110</v>
      </c>
      <c r="AM5" s="350"/>
      <c r="AN5" s="350"/>
      <c r="AO5" s="350" t="s">
        <v>111</v>
      </c>
      <c r="AP5" s="350" t="s">
        <v>112</v>
      </c>
      <c r="AQ5" s="350" t="s">
        <v>117</v>
      </c>
      <c r="AR5" s="348" t="s">
        <v>813</v>
      </c>
      <c r="AS5" s="348" t="s">
        <v>814</v>
      </c>
    </row>
    <row r="6" spans="1:45" x14ac:dyDescent="0.25">
      <c r="A6" s="349"/>
      <c r="B6" s="350"/>
      <c r="C6" s="350"/>
      <c r="D6" s="350"/>
      <c r="E6" s="350"/>
      <c r="F6" s="350"/>
      <c r="G6" s="350"/>
      <c r="H6" s="350"/>
      <c r="I6" s="350"/>
      <c r="J6" s="350"/>
      <c r="K6" s="350"/>
      <c r="L6" s="350"/>
      <c r="M6" s="350"/>
      <c r="N6" s="350"/>
      <c r="O6" s="350"/>
      <c r="P6" s="350"/>
      <c r="Q6" s="350"/>
      <c r="R6" s="350"/>
      <c r="S6" s="350"/>
      <c r="T6" s="350"/>
      <c r="U6" s="350"/>
      <c r="V6" s="350"/>
      <c r="W6" s="350"/>
      <c r="X6" s="350"/>
      <c r="Y6" s="350"/>
      <c r="Z6" s="350"/>
      <c r="AA6" s="350"/>
      <c r="AB6" s="350"/>
      <c r="AC6" s="350"/>
      <c r="AD6" s="350"/>
      <c r="AE6" s="350"/>
      <c r="AF6" s="350"/>
      <c r="AG6" s="350"/>
      <c r="AH6" s="350"/>
      <c r="AI6" s="350"/>
      <c r="AJ6" s="350"/>
      <c r="AK6" s="350"/>
      <c r="AL6" s="53" t="s">
        <v>113</v>
      </c>
      <c r="AM6" s="53" t="s">
        <v>114</v>
      </c>
      <c r="AN6" s="53" t="s">
        <v>115</v>
      </c>
      <c r="AO6" s="350"/>
      <c r="AP6" s="350"/>
      <c r="AQ6" s="350"/>
      <c r="AR6" s="348"/>
      <c r="AS6" s="348"/>
    </row>
    <row r="7" spans="1:45" x14ac:dyDescent="0.25">
      <c r="A7" s="355" t="s">
        <v>18</v>
      </c>
      <c r="B7" s="355"/>
      <c r="C7" s="203">
        <v>135528</v>
      </c>
      <c r="D7" s="203">
        <v>2487</v>
      </c>
      <c r="E7" s="203">
        <v>2557</v>
      </c>
      <c r="F7" s="203">
        <v>2606</v>
      </c>
      <c r="G7" s="203">
        <v>2638</v>
      </c>
      <c r="H7" s="203">
        <v>2656</v>
      </c>
      <c r="I7" s="203">
        <v>2658</v>
      </c>
      <c r="J7" s="203">
        <v>2655</v>
      </c>
      <c r="K7" s="203">
        <v>2637</v>
      </c>
      <c r="L7" s="203">
        <v>2616</v>
      </c>
      <c r="M7" s="203">
        <v>2587</v>
      </c>
      <c r="N7" s="203">
        <v>2551</v>
      </c>
      <c r="O7" s="203">
        <v>2504</v>
      </c>
      <c r="P7" s="203">
        <v>2471</v>
      </c>
      <c r="Q7" s="203">
        <v>2459</v>
      </c>
      <c r="R7" s="203">
        <v>2458</v>
      </c>
      <c r="S7" s="203">
        <v>2457</v>
      </c>
      <c r="T7" s="203">
        <v>2463</v>
      </c>
      <c r="U7" s="203">
        <v>2444</v>
      </c>
      <c r="V7" s="203">
        <v>2380</v>
      </c>
      <c r="W7" s="203">
        <v>2290</v>
      </c>
      <c r="X7" s="203">
        <v>10891</v>
      </c>
      <c r="Y7" s="203">
        <v>12740</v>
      </c>
      <c r="Z7" s="203">
        <v>10326</v>
      </c>
      <c r="AA7" s="203">
        <v>9676</v>
      </c>
      <c r="AB7" s="203">
        <v>8842</v>
      </c>
      <c r="AC7" s="203">
        <v>8029</v>
      </c>
      <c r="AD7" s="203">
        <v>6547</v>
      </c>
      <c r="AE7" s="203">
        <v>5511</v>
      </c>
      <c r="AF7" s="203">
        <v>4173</v>
      </c>
      <c r="AG7" s="203">
        <v>3272</v>
      </c>
      <c r="AH7" s="203">
        <v>2323</v>
      </c>
      <c r="AI7" s="203">
        <v>1541</v>
      </c>
      <c r="AJ7" s="203">
        <v>1083</v>
      </c>
      <c r="AK7" s="203">
        <v>62469</v>
      </c>
      <c r="AL7" s="203">
        <v>6053</v>
      </c>
      <c r="AM7" s="203">
        <v>5579</v>
      </c>
      <c r="AN7" s="203">
        <v>27250</v>
      </c>
      <c r="AO7" s="203">
        <v>3165</v>
      </c>
      <c r="AP7" s="203">
        <v>2555</v>
      </c>
      <c r="AQ7" s="203">
        <v>191</v>
      </c>
      <c r="AR7" s="203">
        <v>1239</v>
      </c>
      <c r="AS7" s="203">
        <v>1248</v>
      </c>
    </row>
    <row r="8" spans="1:45" x14ac:dyDescent="0.25">
      <c r="A8" s="57" t="s">
        <v>602</v>
      </c>
      <c r="B8" s="56"/>
      <c r="C8" s="78">
        <v>14536</v>
      </c>
      <c r="D8" s="78">
        <v>336</v>
      </c>
      <c r="E8" s="78">
        <v>336</v>
      </c>
      <c r="F8" s="78">
        <v>336</v>
      </c>
      <c r="G8" s="78">
        <v>334</v>
      </c>
      <c r="H8" s="78">
        <v>331</v>
      </c>
      <c r="I8" s="78">
        <v>326</v>
      </c>
      <c r="J8" s="78">
        <v>319</v>
      </c>
      <c r="K8" s="78">
        <v>312</v>
      </c>
      <c r="L8" s="78">
        <v>303</v>
      </c>
      <c r="M8" s="78">
        <v>293</v>
      </c>
      <c r="N8" s="78">
        <v>288</v>
      </c>
      <c r="O8" s="78">
        <v>277</v>
      </c>
      <c r="P8" s="78">
        <v>270</v>
      </c>
      <c r="Q8" s="78">
        <v>262</v>
      </c>
      <c r="R8" s="78">
        <v>260</v>
      </c>
      <c r="S8" s="78">
        <v>254</v>
      </c>
      <c r="T8" s="78">
        <v>249</v>
      </c>
      <c r="U8" s="78">
        <v>246</v>
      </c>
      <c r="V8" s="78">
        <v>245</v>
      </c>
      <c r="W8" s="78">
        <v>244</v>
      </c>
      <c r="X8" s="78">
        <v>1230</v>
      </c>
      <c r="Y8" s="78">
        <v>1399</v>
      </c>
      <c r="Z8" s="78">
        <v>1095</v>
      </c>
      <c r="AA8" s="78">
        <v>1009</v>
      </c>
      <c r="AB8" s="78">
        <v>932</v>
      </c>
      <c r="AC8" s="78">
        <v>810</v>
      </c>
      <c r="AD8" s="78">
        <v>629</v>
      </c>
      <c r="AE8" s="78">
        <v>530</v>
      </c>
      <c r="AF8" s="78">
        <v>401</v>
      </c>
      <c r="AG8" s="78">
        <v>287</v>
      </c>
      <c r="AH8" s="78">
        <v>199</v>
      </c>
      <c r="AI8" s="78">
        <v>116</v>
      </c>
      <c r="AJ8" s="78">
        <v>78</v>
      </c>
      <c r="AK8" s="78">
        <v>6427</v>
      </c>
      <c r="AL8" s="78">
        <v>633</v>
      </c>
      <c r="AM8" s="78">
        <v>558</v>
      </c>
      <c r="AN8" s="78">
        <v>2766</v>
      </c>
      <c r="AO8" s="78">
        <v>424</v>
      </c>
      <c r="AP8" s="78">
        <v>342</v>
      </c>
      <c r="AQ8" s="78">
        <v>27</v>
      </c>
      <c r="AR8" s="78">
        <v>168</v>
      </c>
      <c r="AS8" s="78">
        <v>168</v>
      </c>
    </row>
    <row r="9" spans="1:45" x14ac:dyDescent="0.25">
      <c r="A9" s="98" t="s">
        <v>753</v>
      </c>
      <c r="B9" s="94">
        <v>2448</v>
      </c>
      <c r="C9" s="95">
        <v>1889</v>
      </c>
      <c r="D9" s="95">
        <v>44</v>
      </c>
      <c r="E9" s="95">
        <v>44</v>
      </c>
      <c r="F9" s="95">
        <v>44</v>
      </c>
      <c r="G9" s="95">
        <v>44</v>
      </c>
      <c r="H9" s="95">
        <v>43</v>
      </c>
      <c r="I9" s="95">
        <v>42</v>
      </c>
      <c r="J9" s="95">
        <v>41</v>
      </c>
      <c r="K9" s="95">
        <v>40</v>
      </c>
      <c r="L9" s="95">
        <v>39</v>
      </c>
      <c r="M9" s="95">
        <v>38</v>
      </c>
      <c r="N9" s="95">
        <v>37</v>
      </c>
      <c r="O9" s="95">
        <v>36</v>
      </c>
      <c r="P9" s="95">
        <v>35</v>
      </c>
      <c r="Q9" s="95">
        <v>34</v>
      </c>
      <c r="R9" s="95">
        <v>34</v>
      </c>
      <c r="S9" s="95">
        <v>33</v>
      </c>
      <c r="T9" s="95">
        <v>33</v>
      </c>
      <c r="U9" s="95">
        <v>32</v>
      </c>
      <c r="V9" s="95">
        <v>32</v>
      </c>
      <c r="W9" s="95">
        <v>32</v>
      </c>
      <c r="X9" s="95">
        <v>160</v>
      </c>
      <c r="Y9" s="95">
        <v>182</v>
      </c>
      <c r="Z9" s="95">
        <v>142</v>
      </c>
      <c r="AA9" s="95">
        <v>131</v>
      </c>
      <c r="AB9" s="95">
        <v>121</v>
      </c>
      <c r="AC9" s="95">
        <v>104</v>
      </c>
      <c r="AD9" s="95">
        <v>83</v>
      </c>
      <c r="AE9" s="95">
        <v>69</v>
      </c>
      <c r="AF9" s="95">
        <v>52</v>
      </c>
      <c r="AG9" s="95">
        <v>37</v>
      </c>
      <c r="AH9" s="95">
        <v>26</v>
      </c>
      <c r="AI9" s="95">
        <v>15</v>
      </c>
      <c r="AJ9" s="95">
        <v>10</v>
      </c>
      <c r="AK9" s="95">
        <v>836</v>
      </c>
      <c r="AL9" s="95">
        <v>82</v>
      </c>
      <c r="AM9" s="95">
        <v>72</v>
      </c>
      <c r="AN9" s="95">
        <v>360</v>
      </c>
      <c r="AO9" s="95">
        <v>55</v>
      </c>
      <c r="AP9" s="95">
        <v>44</v>
      </c>
      <c r="AQ9" s="95">
        <v>3</v>
      </c>
      <c r="AR9" s="204">
        <v>22</v>
      </c>
      <c r="AS9" s="204">
        <v>22</v>
      </c>
    </row>
    <row r="10" spans="1:45" x14ac:dyDescent="0.25">
      <c r="A10" s="98" t="s">
        <v>754</v>
      </c>
      <c r="B10" s="94">
        <v>2426</v>
      </c>
      <c r="C10" s="95">
        <v>1668</v>
      </c>
      <c r="D10" s="95">
        <v>38</v>
      </c>
      <c r="E10" s="95">
        <v>39</v>
      </c>
      <c r="F10" s="95">
        <v>39</v>
      </c>
      <c r="G10" s="95">
        <v>38</v>
      </c>
      <c r="H10" s="95">
        <v>38</v>
      </c>
      <c r="I10" s="95">
        <v>37</v>
      </c>
      <c r="J10" s="95">
        <v>37</v>
      </c>
      <c r="K10" s="95">
        <v>36</v>
      </c>
      <c r="L10" s="95">
        <v>35</v>
      </c>
      <c r="M10" s="95">
        <v>34</v>
      </c>
      <c r="N10" s="95">
        <v>33</v>
      </c>
      <c r="O10" s="95">
        <v>32</v>
      </c>
      <c r="P10" s="95">
        <v>31</v>
      </c>
      <c r="Q10" s="95">
        <v>30</v>
      </c>
      <c r="R10" s="95">
        <v>30</v>
      </c>
      <c r="S10" s="95">
        <v>29</v>
      </c>
      <c r="T10" s="95">
        <v>29</v>
      </c>
      <c r="U10" s="95">
        <v>28</v>
      </c>
      <c r="V10" s="95">
        <v>28</v>
      </c>
      <c r="W10" s="95">
        <v>28</v>
      </c>
      <c r="X10" s="95">
        <v>141</v>
      </c>
      <c r="Y10" s="95">
        <v>160</v>
      </c>
      <c r="Z10" s="95">
        <v>125</v>
      </c>
      <c r="AA10" s="95">
        <v>116</v>
      </c>
      <c r="AB10" s="95">
        <v>107</v>
      </c>
      <c r="AC10" s="95">
        <v>93</v>
      </c>
      <c r="AD10" s="95">
        <v>72</v>
      </c>
      <c r="AE10" s="95">
        <v>61</v>
      </c>
      <c r="AF10" s="95">
        <v>46</v>
      </c>
      <c r="AG10" s="95">
        <v>33</v>
      </c>
      <c r="AH10" s="95">
        <v>23</v>
      </c>
      <c r="AI10" s="95">
        <v>13</v>
      </c>
      <c r="AJ10" s="95">
        <v>9</v>
      </c>
      <c r="AK10" s="95">
        <v>736</v>
      </c>
      <c r="AL10" s="95">
        <v>72</v>
      </c>
      <c r="AM10" s="95">
        <v>64</v>
      </c>
      <c r="AN10" s="95">
        <v>316</v>
      </c>
      <c r="AO10" s="95">
        <v>49</v>
      </c>
      <c r="AP10" s="95">
        <v>39</v>
      </c>
      <c r="AQ10" s="95">
        <v>3</v>
      </c>
      <c r="AR10" s="204">
        <v>19</v>
      </c>
      <c r="AS10" s="204">
        <v>19</v>
      </c>
    </row>
    <row r="11" spans="1:45" x14ac:dyDescent="0.25">
      <c r="A11" s="98" t="s">
        <v>799</v>
      </c>
      <c r="B11" s="94">
        <v>15844</v>
      </c>
      <c r="C11" s="95">
        <v>494</v>
      </c>
      <c r="D11" s="95">
        <v>12</v>
      </c>
      <c r="E11" s="95">
        <v>11</v>
      </c>
      <c r="F11" s="95">
        <v>11</v>
      </c>
      <c r="G11" s="95">
        <v>11</v>
      </c>
      <c r="H11" s="95">
        <v>11</v>
      </c>
      <c r="I11" s="95">
        <v>12</v>
      </c>
      <c r="J11" s="95">
        <v>11</v>
      </c>
      <c r="K11" s="95">
        <v>11</v>
      </c>
      <c r="L11" s="95">
        <v>10</v>
      </c>
      <c r="M11" s="95">
        <v>10</v>
      </c>
      <c r="N11" s="95">
        <v>10</v>
      </c>
      <c r="O11" s="95">
        <v>9</v>
      </c>
      <c r="P11" s="95">
        <v>9</v>
      </c>
      <c r="Q11" s="95">
        <v>9</v>
      </c>
      <c r="R11" s="95">
        <v>9</v>
      </c>
      <c r="S11" s="95">
        <v>9</v>
      </c>
      <c r="T11" s="95">
        <v>8</v>
      </c>
      <c r="U11" s="95">
        <v>8</v>
      </c>
      <c r="V11" s="95">
        <v>8</v>
      </c>
      <c r="W11" s="95">
        <v>8</v>
      </c>
      <c r="X11" s="95">
        <v>42</v>
      </c>
      <c r="Y11" s="95">
        <v>48</v>
      </c>
      <c r="Z11" s="95">
        <v>37</v>
      </c>
      <c r="AA11" s="95">
        <v>34</v>
      </c>
      <c r="AB11" s="95">
        <v>31</v>
      </c>
      <c r="AC11" s="95">
        <v>28</v>
      </c>
      <c r="AD11" s="95">
        <v>21</v>
      </c>
      <c r="AE11" s="95">
        <v>18</v>
      </c>
      <c r="AF11" s="95">
        <v>14</v>
      </c>
      <c r="AG11" s="95">
        <v>10</v>
      </c>
      <c r="AH11" s="95">
        <v>7</v>
      </c>
      <c r="AI11" s="95">
        <v>4</v>
      </c>
      <c r="AJ11" s="95">
        <v>3</v>
      </c>
      <c r="AK11" s="95">
        <v>219</v>
      </c>
      <c r="AL11" s="95">
        <v>22</v>
      </c>
      <c r="AM11" s="95">
        <v>19</v>
      </c>
      <c r="AN11" s="95">
        <v>94</v>
      </c>
      <c r="AO11" s="95">
        <v>14</v>
      </c>
      <c r="AP11" s="95">
        <v>12</v>
      </c>
      <c r="AQ11" s="95">
        <v>1</v>
      </c>
      <c r="AR11" s="204">
        <v>6</v>
      </c>
      <c r="AS11" s="204">
        <v>6</v>
      </c>
    </row>
    <row r="12" spans="1:45" x14ac:dyDescent="0.25">
      <c r="A12" s="98" t="s">
        <v>800</v>
      </c>
      <c r="B12" s="94">
        <v>15843</v>
      </c>
      <c r="C12" s="95">
        <v>404</v>
      </c>
      <c r="D12" s="95">
        <v>10</v>
      </c>
      <c r="E12" s="95">
        <v>9</v>
      </c>
      <c r="F12" s="95">
        <v>9</v>
      </c>
      <c r="G12" s="95">
        <v>9</v>
      </c>
      <c r="H12" s="95">
        <v>9</v>
      </c>
      <c r="I12" s="95">
        <v>9</v>
      </c>
      <c r="J12" s="95">
        <v>9</v>
      </c>
      <c r="K12" s="95">
        <v>9</v>
      </c>
      <c r="L12" s="95">
        <v>8</v>
      </c>
      <c r="M12" s="95">
        <v>8</v>
      </c>
      <c r="N12" s="95">
        <v>8</v>
      </c>
      <c r="O12" s="95">
        <v>8</v>
      </c>
      <c r="P12" s="95">
        <v>7</v>
      </c>
      <c r="Q12" s="95">
        <v>7</v>
      </c>
      <c r="R12" s="95">
        <v>7</v>
      </c>
      <c r="S12" s="95">
        <v>7</v>
      </c>
      <c r="T12" s="95">
        <v>7</v>
      </c>
      <c r="U12" s="95">
        <v>7</v>
      </c>
      <c r="V12" s="95">
        <v>7</v>
      </c>
      <c r="W12" s="95">
        <v>7</v>
      </c>
      <c r="X12" s="95">
        <v>34</v>
      </c>
      <c r="Y12" s="95">
        <v>39</v>
      </c>
      <c r="Z12" s="95">
        <v>31</v>
      </c>
      <c r="AA12" s="95">
        <v>27</v>
      </c>
      <c r="AB12" s="95">
        <v>26</v>
      </c>
      <c r="AC12" s="95">
        <v>23</v>
      </c>
      <c r="AD12" s="95">
        <v>18</v>
      </c>
      <c r="AE12" s="95">
        <v>15</v>
      </c>
      <c r="AF12" s="95">
        <v>11</v>
      </c>
      <c r="AG12" s="95">
        <v>8</v>
      </c>
      <c r="AH12" s="95">
        <v>6</v>
      </c>
      <c r="AI12" s="95">
        <v>3</v>
      </c>
      <c r="AJ12" s="95">
        <v>2</v>
      </c>
      <c r="AK12" s="95">
        <v>179</v>
      </c>
      <c r="AL12" s="95">
        <v>18</v>
      </c>
      <c r="AM12" s="95">
        <v>16</v>
      </c>
      <c r="AN12" s="95">
        <v>77</v>
      </c>
      <c r="AO12" s="95">
        <v>12</v>
      </c>
      <c r="AP12" s="95">
        <v>10</v>
      </c>
      <c r="AQ12" s="95">
        <v>1</v>
      </c>
      <c r="AR12" s="204">
        <v>5</v>
      </c>
      <c r="AS12" s="204">
        <v>5</v>
      </c>
    </row>
    <row r="13" spans="1:45" x14ac:dyDescent="0.25">
      <c r="A13" s="98" t="s">
        <v>458</v>
      </c>
      <c r="B13" s="94">
        <v>2428</v>
      </c>
      <c r="C13" s="95">
        <v>541</v>
      </c>
      <c r="D13" s="95">
        <v>12</v>
      </c>
      <c r="E13" s="95">
        <v>13</v>
      </c>
      <c r="F13" s="95">
        <v>13</v>
      </c>
      <c r="G13" s="95">
        <v>12</v>
      </c>
      <c r="H13" s="95">
        <v>12</v>
      </c>
      <c r="I13" s="95">
        <v>12</v>
      </c>
      <c r="J13" s="95">
        <v>12</v>
      </c>
      <c r="K13" s="95">
        <v>12</v>
      </c>
      <c r="L13" s="95">
        <v>11</v>
      </c>
      <c r="M13" s="95">
        <v>11</v>
      </c>
      <c r="N13" s="95">
        <v>11</v>
      </c>
      <c r="O13" s="95">
        <v>10</v>
      </c>
      <c r="P13" s="95">
        <v>10</v>
      </c>
      <c r="Q13" s="95">
        <v>10</v>
      </c>
      <c r="R13" s="95">
        <v>10</v>
      </c>
      <c r="S13" s="95">
        <v>9</v>
      </c>
      <c r="T13" s="95">
        <v>9</v>
      </c>
      <c r="U13" s="95">
        <v>9</v>
      </c>
      <c r="V13" s="95">
        <v>9</v>
      </c>
      <c r="W13" s="95">
        <v>9</v>
      </c>
      <c r="X13" s="95">
        <v>46</v>
      </c>
      <c r="Y13" s="95">
        <v>52</v>
      </c>
      <c r="Z13" s="95">
        <v>41</v>
      </c>
      <c r="AA13" s="95">
        <v>38</v>
      </c>
      <c r="AB13" s="95">
        <v>35</v>
      </c>
      <c r="AC13" s="95">
        <v>30</v>
      </c>
      <c r="AD13" s="95">
        <v>23</v>
      </c>
      <c r="AE13" s="95">
        <v>20</v>
      </c>
      <c r="AF13" s="95">
        <v>15</v>
      </c>
      <c r="AG13" s="95">
        <v>11</v>
      </c>
      <c r="AH13" s="95">
        <v>7</v>
      </c>
      <c r="AI13" s="95">
        <v>4</v>
      </c>
      <c r="AJ13" s="95">
        <v>3</v>
      </c>
      <c r="AK13" s="95">
        <v>239</v>
      </c>
      <c r="AL13" s="95">
        <v>23</v>
      </c>
      <c r="AM13" s="95">
        <v>21</v>
      </c>
      <c r="AN13" s="95">
        <v>103</v>
      </c>
      <c r="AO13" s="95">
        <v>16</v>
      </c>
      <c r="AP13" s="95">
        <v>13</v>
      </c>
      <c r="AQ13" s="95">
        <v>1</v>
      </c>
      <c r="AR13" s="204">
        <v>6</v>
      </c>
      <c r="AS13" s="204">
        <v>6</v>
      </c>
    </row>
    <row r="14" spans="1:45" x14ac:dyDescent="0.25">
      <c r="A14" s="98" t="s">
        <v>463</v>
      </c>
      <c r="B14" s="94">
        <v>2435</v>
      </c>
      <c r="C14" s="95">
        <v>948</v>
      </c>
      <c r="D14" s="95">
        <v>22</v>
      </c>
      <c r="E14" s="95">
        <v>22</v>
      </c>
      <c r="F14" s="95">
        <v>22</v>
      </c>
      <c r="G14" s="95">
        <v>22</v>
      </c>
      <c r="H14" s="95">
        <v>22</v>
      </c>
      <c r="I14" s="95">
        <v>21</v>
      </c>
      <c r="J14" s="95">
        <v>21</v>
      </c>
      <c r="K14" s="95">
        <v>20</v>
      </c>
      <c r="L14" s="95">
        <v>20</v>
      </c>
      <c r="M14" s="95">
        <v>19</v>
      </c>
      <c r="N14" s="95">
        <v>19</v>
      </c>
      <c r="O14" s="95">
        <v>18</v>
      </c>
      <c r="P14" s="95">
        <v>17</v>
      </c>
      <c r="Q14" s="95">
        <v>17</v>
      </c>
      <c r="R14" s="95">
        <v>17</v>
      </c>
      <c r="S14" s="95">
        <v>17</v>
      </c>
      <c r="T14" s="95">
        <v>16</v>
      </c>
      <c r="U14" s="95">
        <v>16</v>
      </c>
      <c r="V14" s="95">
        <v>16</v>
      </c>
      <c r="W14" s="95">
        <v>16</v>
      </c>
      <c r="X14" s="95">
        <v>80</v>
      </c>
      <c r="Y14" s="95">
        <v>91</v>
      </c>
      <c r="Z14" s="95">
        <v>71</v>
      </c>
      <c r="AA14" s="95">
        <v>66</v>
      </c>
      <c r="AB14" s="95">
        <v>61</v>
      </c>
      <c r="AC14" s="95">
        <v>53</v>
      </c>
      <c r="AD14" s="95">
        <v>41</v>
      </c>
      <c r="AE14" s="95">
        <v>34</v>
      </c>
      <c r="AF14" s="95">
        <v>26</v>
      </c>
      <c r="AG14" s="95">
        <v>19</v>
      </c>
      <c r="AH14" s="95">
        <v>13</v>
      </c>
      <c r="AI14" s="95">
        <v>8</v>
      </c>
      <c r="AJ14" s="95">
        <v>5</v>
      </c>
      <c r="AK14" s="95">
        <v>418</v>
      </c>
      <c r="AL14" s="95">
        <v>41</v>
      </c>
      <c r="AM14" s="95">
        <v>36</v>
      </c>
      <c r="AN14" s="95">
        <v>180</v>
      </c>
      <c r="AO14" s="95">
        <v>28</v>
      </c>
      <c r="AP14" s="95">
        <v>22</v>
      </c>
      <c r="AQ14" s="95">
        <v>2</v>
      </c>
      <c r="AR14" s="204">
        <v>11</v>
      </c>
      <c r="AS14" s="204">
        <v>11</v>
      </c>
    </row>
    <row r="15" spans="1:45" x14ac:dyDescent="0.25">
      <c r="A15" s="98" t="s">
        <v>464</v>
      </c>
      <c r="B15" s="94">
        <v>13066</v>
      </c>
      <c r="C15" s="95">
        <v>494</v>
      </c>
      <c r="D15" s="95">
        <v>12</v>
      </c>
      <c r="E15" s="95">
        <v>11</v>
      </c>
      <c r="F15" s="95">
        <v>11</v>
      </c>
      <c r="G15" s="95">
        <v>12</v>
      </c>
      <c r="H15" s="95">
        <v>11</v>
      </c>
      <c r="I15" s="95">
        <v>12</v>
      </c>
      <c r="J15" s="95">
        <v>10</v>
      </c>
      <c r="K15" s="95">
        <v>11</v>
      </c>
      <c r="L15" s="95">
        <v>10</v>
      </c>
      <c r="M15" s="95">
        <v>10</v>
      </c>
      <c r="N15" s="95">
        <v>10</v>
      </c>
      <c r="O15" s="95">
        <v>9</v>
      </c>
      <c r="P15" s="95">
        <v>10</v>
      </c>
      <c r="Q15" s="95">
        <v>9</v>
      </c>
      <c r="R15" s="95">
        <v>9</v>
      </c>
      <c r="S15" s="95">
        <v>9</v>
      </c>
      <c r="T15" s="95">
        <v>9</v>
      </c>
      <c r="U15" s="95">
        <v>8</v>
      </c>
      <c r="V15" s="95">
        <v>8</v>
      </c>
      <c r="W15" s="95">
        <v>7</v>
      </c>
      <c r="X15" s="95">
        <v>42</v>
      </c>
      <c r="Y15" s="95">
        <v>48</v>
      </c>
      <c r="Z15" s="95">
        <v>37</v>
      </c>
      <c r="AA15" s="95">
        <v>33</v>
      </c>
      <c r="AB15" s="95">
        <v>31</v>
      </c>
      <c r="AC15" s="95">
        <v>28</v>
      </c>
      <c r="AD15" s="95">
        <v>21</v>
      </c>
      <c r="AE15" s="95">
        <v>18</v>
      </c>
      <c r="AF15" s="95">
        <v>14</v>
      </c>
      <c r="AG15" s="95">
        <v>10</v>
      </c>
      <c r="AH15" s="95">
        <v>7</v>
      </c>
      <c r="AI15" s="95">
        <v>4</v>
      </c>
      <c r="AJ15" s="95">
        <v>3</v>
      </c>
      <c r="AK15" s="95">
        <v>219</v>
      </c>
      <c r="AL15" s="95">
        <v>22</v>
      </c>
      <c r="AM15" s="95">
        <v>19</v>
      </c>
      <c r="AN15" s="95">
        <v>94</v>
      </c>
      <c r="AO15" s="95">
        <v>14</v>
      </c>
      <c r="AP15" s="95">
        <v>12</v>
      </c>
      <c r="AQ15" s="95">
        <v>1</v>
      </c>
      <c r="AR15" s="204">
        <v>6</v>
      </c>
      <c r="AS15" s="204">
        <v>6</v>
      </c>
    </row>
    <row r="16" spans="1:45" x14ac:dyDescent="0.25">
      <c r="A16" s="98" t="s">
        <v>465</v>
      </c>
      <c r="B16" s="94">
        <v>2436</v>
      </c>
      <c r="C16" s="95">
        <v>1349</v>
      </c>
      <c r="D16" s="95">
        <v>32</v>
      </c>
      <c r="E16" s="95">
        <v>31</v>
      </c>
      <c r="F16" s="95">
        <v>31</v>
      </c>
      <c r="G16" s="95">
        <v>31</v>
      </c>
      <c r="H16" s="95">
        <v>32</v>
      </c>
      <c r="I16" s="95">
        <v>31</v>
      </c>
      <c r="J16" s="95">
        <v>29</v>
      </c>
      <c r="K16" s="95">
        <v>28</v>
      </c>
      <c r="L16" s="95">
        <v>28</v>
      </c>
      <c r="M16" s="95">
        <v>27</v>
      </c>
      <c r="N16" s="95">
        <v>27</v>
      </c>
      <c r="O16" s="95">
        <v>26</v>
      </c>
      <c r="P16" s="95">
        <v>26</v>
      </c>
      <c r="Q16" s="95">
        <v>23</v>
      </c>
      <c r="R16" s="95">
        <v>24</v>
      </c>
      <c r="S16" s="95">
        <v>24</v>
      </c>
      <c r="T16" s="95">
        <v>22</v>
      </c>
      <c r="U16" s="95">
        <v>23</v>
      </c>
      <c r="V16" s="95">
        <v>23</v>
      </c>
      <c r="W16" s="95">
        <v>23</v>
      </c>
      <c r="X16" s="95">
        <v>114</v>
      </c>
      <c r="Y16" s="95">
        <v>130</v>
      </c>
      <c r="Z16" s="95">
        <v>102</v>
      </c>
      <c r="AA16" s="95">
        <v>94</v>
      </c>
      <c r="AB16" s="95">
        <v>87</v>
      </c>
      <c r="AC16" s="95">
        <v>75</v>
      </c>
      <c r="AD16" s="95">
        <v>58</v>
      </c>
      <c r="AE16" s="95">
        <v>49</v>
      </c>
      <c r="AF16" s="95">
        <v>37</v>
      </c>
      <c r="AG16" s="95">
        <v>26</v>
      </c>
      <c r="AH16" s="95">
        <v>18</v>
      </c>
      <c r="AI16" s="95">
        <v>11</v>
      </c>
      <c r="AJ16" s="95">
        <v>7</v>
      </c>
      <c r="AK16" s="95">
        <v>597</v>
      </c>
      <c r="AL16" s="95">
        <v>59</v>
      </c>
      <c r="AM16" s="95">
        <v>52</v>
      </c>
      <c r="AN16" s="95">
        <v>257</v>
      </c>
      <c r="AO16" s="95">
        <v>39</v>
      </c>
      <c r="AP16" s="95">
        <v>32</v>
      </c>
      <c r="AQ16" s="95">
        <v>2</v>
      </c>
      <c r="AR16" s="204">
        <v>16</v>
      </c>
      <c r="AS16" s="204">
        <v>16</v>
      </c>
    </row>
    <row r="17" spans="1:45" x14ac:dyDescent="0.25">
      <c r="A17" s="98" t="s">
        <v>758</v>
      </c>
      <c r="B17" s="94">
        <v>15235</v>
      </c>
      <c r="C17" s="95">
        <v>948</v>
      </c>
      <c r="D17" s="95">
        <v>22</v>
      </c>
      <c r="E17" s="95">
        <v>22</v>
      </c>
      <c r="F17" s="95">
        <v>22</v>
      </c>
      <c r="G17" s="95">
        <v>22</v>
      </c>
      <c r="H17" s="95">
        <v>22</v>
      </c>
      <c r="I17" s="95">
        <v>21</v>
      </c>
      <c r="J17" s="95">
        <v>21</v>
      </c>
      <c r="K17" s="95">
        <v>20</v>
      </c>
      <c r="L17" s="95">
        <v>20</v>
      </c>
      <c r="M17" s="95">
        <v>19</v>
      </c>
      <c r="N17" s="95">
        <v>19</v>
      </c>
      <c r="O17" s="95">
        <v>18</v>
      </c>
      <c r="P17" s="95">
        <v>17</v>
      </c>
      <c r="Q17" s="95">
        <v>17</v>
      </c>
      <c r="R17" s="95">
        <v>17</v>
      </c>
      <c r="S17" s="95">
        <v>17</v>
      </c>
      <c r="T17" s="95">
        <v>16</v>
      </c>
      <c r="U17" s="95">
        <v>16</v>
      </c>
      <c r="V17" s="95">
        <v>16</v>
      </c>
      <c r="W17" s="95">
        <v>16</v>
      </c>
      <c r="X17" s="95">
        <v>80</v>
      </c>
      <c r="Y17" s="95">
        <v>91</v>
      </c>
      <c r="Z17" s="95">
        <v>71</v>
      </c>
      <c r="AA17" s="95">
        <v>66</v>
      </c>
      <c r="AB17" s="95">
        <v>61</v>
      </c>
      <c r="AC17" s="95">
        <v>53</v>
      </c>
      <c r="AD17" s="95">
        <v>41</v>
      </c>
      <c r="AE17" s="95">
        <v>34</v>
      </c>
      <c r="AF17" s="95">
        <v>26</v>
      </c>
      <c r="AG17" s="95">
        <v>19</v>
      </c>
      <c r="AH17" s="95">
        <v>13</v>
      </c>
      <c r="AI17" s="95">
        <v>8</v>
      </c>
      <c r="AJ17" s="95">
        <v>5</v>
      </c>
      <c r="AK17" s="95">
        <v>418</v>
      </c>
      <c r="AL17" s="95">
        <v>41</v>
      </c>
      <c r="AM17" s="95">
        <v>36</v>
      </c>
      <c r="AN17" s="95">
        <v>180</v>
      </c>
      <c r="AO17" s="95">
        <v>28</v>
      </c>
      <c r="AP17" s="95">
        <v>22</v>
      </c>
      <c r="AQ17" s="95">
        <v>2</v>
      </c>
      <c r="AR17" s="204">
        <v>11</v>
      </c>
      <c r="AS17" s="204">
        <v>11</v>
      </c>
    </row>
    <row r="18" spans="1:45" x14ac:dyDescent="0.25">
      <c r="A18" s="98" t="s">
        <v>466</v>
      </c>
      <c r="B18" s="94">
        <v>2437</v>
      </c>
      <c r="C18" s="95">
        <v>541</v>
      </c>
      <c r="D18" s="95">
        <v>12</v>
      </c>
      <c r="E18" s="95">
        <v>13</v>
      </c>
      <c r="F18" s="95">
        <v>13</v>
      </c>
      <c r="G18" s="95">
        <v>12</v>
      </c>
      <c r="H18" s="95">
        <v>12</v>
      </c>
      <c r="I18" s="95">
        <v>12</v>
      </c>
      <c r="J18" s="95">
        <v>12</v>
      </c>
      <c r="K18" s="95">
        <v>12</v>
      </c>
      <c r="L18" s="95">
        <v>11</v>
      </c>
      <c r="M18" s="95">
        <v>11</v>
      </c>
      <c r="N18" s="95">
        <v>11</v>
      </c>
      <c r="O18" s="95">
        <v>10</v>
      </c>
      <c r="P18" s="95">
        <v>10</v>
      </c>
      <c r="Q18" s="95">
        <v>10</v>
      </c>
      <c r="R18" s="95">
        <v>10</v>
      </c>
      <c r="S18" s="95">
        <v>9</v>
      </c>
      <c r="T18" s="95">
        <v>9</v>
      </c>
      <c r="U18" s="95">
        <v>9</v>
      </c>
      <c r="V18" s="95">
        <v>9</v>
      </c>
      <c r="W18" s="95">
        <v>9</v>
      </c>
      <c r="X18" s="95">
        <v>46</v>
      </c>
      <c r="Y18" s="95">
        <v>52</v>
      </c>
      <c r="Z18" s="95">
        <v>41</v>
      </c>
      <c r="AA18" s="95">
        <v>38</v>
      </c>
      <c r="AB18" s="95">
        <v>35</v>
      </c>
      <c r="AC18" s="95">
        <v>30</v>
      </c>
      <c r="AD18" s="95">
        <v>23</v>
      </c>
      <c r="AE18" s="95">
        <v>20</v>
      </c>
      <c r="AF18" s="95">
        <v>15</v>
      </c>
      <c r="AG18" s="95">
        <v>11</v>
      </c>
      <c r="AH18" s="95">
        <v>7</v>
      </c>
      <c r="AI18" s="95">
        <v>4</v>
      </c>
      <c r="AJ18" s="95">
        <v>3</v>
      </c>
      <c r="AK18" s="95">
        <v>239</v>
      </c>
      <c r="AL18" s="95">
        <v>23</v>
      </c>
      <c r="AM18" s="95">
        <v>21</v>
      </c>
      <c r="AN18" s="95">
        <v>103</v>
      </c>
      <c r="AO18" s="95">
        <v>16</v>
      </c>
      <c r="AP18" s="95">
        <v>13</v>
      </c>
      <c r="AQ18" s="95">
        <v>1</v>
      </c>
      <c r="AR18" s="204">
        <v>6</v>
      </c>
      <c r="AS18" s="204">
        <v>6</v>
      </c>
    </row>
    <row r="19" spans="1:45" x14ac:dyDescent="0.25">
      <c r="A19" s="98" t="s">
        <v>469</v>
      </c>
      <c r="B19" s="94">
        <v>2441</v>
      </c>
      <c r="C19" s="95">
        <v>2427</v>
      </c>
      <c r="D19" s="95">
        <v>56</v>
      </c>
      <c r="E19" s="95">
        <v>56</v>
      </c>
      <c r="F19" s="95">
        <v>56</v>
      </c>
      <c r="G19" s="95">
        <v>56</v>
      </c>
      <c r="H19" s="95">
        <v>55</v>
      </c>
      <c r="I19" s="95">
        <v>54</v>
      </c>
      <c r="J19" s="95">
        <v>53</v>
      </c>
      <c r="K19" s="95">
        <v>52</v>
      </c>
      <c r="L19" s="95">
        <v>51</v>
      </c>
      <c r="M19" s="95">
        <v>49</v>
      </c>
      <c r="N19" s="95">
        <v>48</v>
      </c>
      <c r="O19" s="95">
        <v>46</v>
      </c>
      <c r="P19" s="95">
        <v>45</v>
      </c>
      <c r="Q19" s="95">
        <v>44</v>
      </c>
      <c r="R19" s="95">
        <v>43</v>
      </c>
      <c r="S19" s="95">
        <v>42</v>
      </c>
      <c r="T19" s="95">
        <v>42</v>
      </c>
      <c r="U19" s="95">
        <v>41</v>
      </c>
      <c r="V19" s="95">
        <v>41</v>
      </c>
      <c r="W19" s="95">
        <v>41</v>
      </c>
      <c r="X19" s="95">
        <v>206</v>
      </c>
      <c r="Y19" s="95">
        <v>233</v>
      </c>
      <c r="Z19" s="95">
        <v>183</v>
      </c>
      <c r="AA19" s="95">
        <v>169</v>
      </c>
      <c r="AB19" s="95">
        <v>156</v>
      </c>
      <c r="AC19" s="95">
        <v>135</v>
      </c>
      <c r="AD19" s="95">
        <v>105</v>
      </c>
      <c r="AE19" s="95">
        <v>89</v>
      </c>
      <c r="AF19" s="95">
        <v>67</v>
      </c>
      <c r="AG19" s="95">
        <v>48</v>
      </c>
      <c r="AH19" s="95">
        <v>33</v>
      </c>
      <c r="AI19" s="95">
        <v>19</v>
      </c>
      <c r="AJ19" s="95">
        <v>13</v>
      </c>
      <c r="AK19" s="95">
        <v>1074</v>
      </c>
      <c r="AL19" s="95">
        <v>106</v>
      </c>
      <c r="AM19" s="95">
        <v>93</v>
      </c>
      <c r="AN19" s="95">
        <v>462</v>
      </c>
      <c r="AO19" s="95">
        <v>71</v>
      </c>
      <c r="AP19" s="95">
        <v>57</v>
      </c>
      <c r="AQ19" s="95">
        <v>4</v>
      </c>
      <c r="AR19" s="204">
        <v>28</v>
      </c>
      <c r="AS19" s="204">
        <v>28</v>
      </c>
    </row>
    <row r="20" spans="1:45" x14ac:dyDescent="0.25">
      <c r="A20" s="98" t="s">
        <v>470</v>
      </c>
      <c r="B20" s="94">
        <v>2442</v>
      </c>
      <c r="C20" s="95">
        <v>359</v>
      </c>
      <c r="D20" s="95">
        <v>8</v>
      </c>
      <c r="E20" s="95">
        <v>8</v>
      </c>
      <c r="F20" s="95">
        <v>8</v>
      </c>
      <c r="G20" s="95">
        <v>8</v>
      </c>
      <c r="H20" s="95">
        <v>8</v>
      </c>
      <c r="I20" s="95">
        <v>8</v>
      </c>
      <c r="J20" s="95">
        <v>8</v>
      </c>
      <c r="K20" s="95">
        <v>8</v>
      </c>
      <c r="L20" s="95">
        <v>8</v>
      </c>
      <c r="M20" s="95">
        <v>7</v>
      </c>
      <c r="N20" s="95">
        <v>7</v>
      </c>
      <c r="O20" s="95">
        <v>7</v>
      </c>
      <c r="P20" s="95">
        <v>7</v>
      </c>
      <c r="Q20" s="95">
        <v>7</v>
      </c>
      <c r="R20" s="95">
        <v>6</v>
      </c>
      <c r="S20" s="95">
        <v>6</v>
      </c>
      <c r="T20" s="95">
        <v>6</v>
      </c>
      <c r="U20" s="95">
        <v>6</v>
      </c>
      <c r="V20" s="95">
        <v>6</v>
      </c>
      <c r="W20" s="95">
        <v>6</v>
      </c>
      <c r="X20" s="95">
        <v>30</v>
      </c>
      <c r="Y20" s="95">
        <v>35</v>
      </c>
      <c r="Z20" s="95">
        <v>27</v>
      </c>
      <c r="AA20" s="95">
        <v>25</v>
      </c>
      <c r="AB20" s="95">
        <v>23</v>
      </c>
      <c r="AC20" s="95">
        <v>20</v>
      </c>
      <c r="AD20" s="95">
        <v>16</v>
      </c>
      <c r="AE20" s="95">
        <v>13</v>
      </c>
      <c r="AF20" s="95">
        <v>10</v>
      </c>
      <c r="AG20" s="95">
        <v>7</v>
      </c>
      <c r="AH20" s="95">
        <v>5</v>
      </c>
      <c r="AI20" s="95">
        <v>3</v>
      </c>
      <c r="AJ20" s="95">
        <v>2</v>
      </c>
      <c r="AK20" s="95">
        <v>159</v>
      </c>
      <c r="AL20" s="95">
        <v>16</v>
      </c>
      <c r="AM20" s="95">
        <v>14</v>
      </c>
      <c r="AN20" s="95">
        <v>69</v>
      </c>
      <c r="AO20" s="95">
        <v>10</v>
      </c>
      <c r="AP20" s="95">
        <v>8</v>
      </c>
      <c r="AQ20" s="95">
        <v>1</v>
      </c>
      <c r="AR20" s="204">
        <v>4</v>
      </c>
      <c r="AS20" s="204">
        <v>4</v>
      </c>
    </row>
    <row r="21" spans="1:45" x14ac:dyDescent="0.25">
      <c r="A21" s="98" t="s">
        <v>474</v>
      </c>
      <c r="B21" s="94">
        <v>2444</v>
      </c>
      <c r="C21" s="95">
        <v>448</v>
      </c>
      <c r="D21" s="95">
        <v>10</v>
      </c>
      <c r="E21" s="95">
        <v>10</v>
      </c>
      <c r="F21" s="95">
        <v>10</v>
      </c>
      <c r="G21" s="95">
        <v>10</v>
      </c>
      <c r="H21" s="95">
        <v>10</v>
      </c>
      <c r="I21" s="95">
        <v>10</v>
      </c>
      <c r="J21" s="95">
        <v>10</v>
      </c>
      <c r="K21" s="95">
        <v>10</v>
      </c>
      <c r="L21" s="95">
        <v>9</v>
      </c>
      <c r="M21" s="95">
        <v>9</v>
      </c>
      <c r="N21" s="95">
        <v>9</v>
      </c>
      <c r="O21" s="95">
        <v>9</v>
      </c>
      <c r="P21" s="95">
        <v>8</v>
      </c>
      <c r="Q21" s="95">
        <v>8</v>
      </c>
      <c r="R21" s="95">
        <v>8</v>
      </c>
      <c r="S21" s="95">
        <v>8</v>
      </c>
      <c r="T21" s="95">
        <v>8</v>
      </c>
      <c r="U21" s="95">
        <v>8</v>
      </c>
      <c r="V21" s="95">
        <v>8</v>
      </c>
      <c r="W21" s="95">
        <v>8</v>
      </c>
      <c r="X21" s="95">
        <v>38</v>
      </c>
      <c r="Y21" s="95">
        <v>43</v>
      </c>
      <c r="Z21" s="95">
        <v>34</v>
      </c>
      <c r="AA21" s="95">
        <v>31</v>
      </c>
      <c r="AB21" s="95">
        <v>29</v>
      </c>
      <c r="AC21" s="95">
        <v>25</v>
      </c>
      <c r="AD21" s="95">
        <v>19</v>
      </c>
      <c r="AE21" s="95">
        <v>16</v>
      </c>
      <c r="AF21" s="95">
        <v>12</v>
      </c>
      <c r="AG21" s="95">
        <v>9</v>
      </c>
      <c r="AH21" s="95">
        <v>6</v>
      </c>
      <c r="AI21" s="95">
        <v>4</v>
      </c>
      <c r="AJ21" s="95">
        <v>2</v>
      </c>
      <c r="AK21" s="95">
        <v>199</v>
      </c>
      <c r="AL21" s="95">
        <v>20</v>
      </c>
      <c r="AM21" s="95">
        <v>17</v>
      </c>
      <c r="AN21" s="95">
        <v>86</v>
      </c>
      <c r="AO21" s="95">
        <v>13</v>
      </c>
      <c r="AP21" s="95">
        <v>11</v>
      </c>
      <c r="AQ21" s="95">
        <v>1</v>
      </c>
      <c r="AR21" s="204">
        <v>5</v>
      </c>
      <c r="AS21" s="204">
        <v>5</v>
      </c>
    </row>
    <row r="22" spans="1:45" x14ac:dyDescent="0.25">
      <c r="A22" s="98" t="s">
        <v>475</v>
      </c>
      <c r="B22" s="94">
        <v>2452</v>
      </c>
      <c r="C22" s="95">
        <v>359</v>
      </c>
      <c r="D22" s="95">
        <v>8</v>
      </c>
      <c r="E22" s="95">
        <v>8</v>
      </c>
      <c r="F22" s="95">
        <v>8</v>
      </c>
      <c r="G22" s="95">
        <v>8</v>
      </c>
      <c r="H22" s="95">
        <v>8</v>
      </c>
      <c r="I22" s="95">
        <v>8</v>
      </c>
      <c r="J22" s="95">
        <v>8</v>
      </c>
      <c r="K22" s="95">
        <v>8</v>
      </c>
      <c r="L22" s="95">
        <v>8</v>
      </c>
      <c r="M22" s="95">
        <v>7</v>
      </c>
      <c r="N22" s="95">
        <v>7</v>
      </c>
      <c r="O22" s="95">
        <v>7</v>
      </c>
      <c r="P22" s="95">
        <v>7</v>
      </c>
      <c r="Q22" s="95">
        <v>7</v>
      </c>
      <c r="R22" s="95">
        <v>6</v>
      </c>
      <c r="S22" s="95">
        <v>6</v>
      </c>
      <c r="T22" s="95">
        <v>6</v>
      </c>
      <c r="U22" s="95">
        <v>6</v>
      </c>
      <c r="V22" s="95">
        <v>6</v>
      </c>
      <c r="W22" s="95">
        <v>6</v>
      </c>
      <c r="X22" s="95">
        <v>30</v>
      </c>
      <c r="Y22" s="95">
        <v>35</v>
      </c>
      <c r="Z22" s="95">
        <v>27</v>
      </c>
      <c r="AA22" s="95">
        <v>25</v>
      </c>
      <c r="AB22" s="95">
        <v>23</v>
      </c>
      <c r="AC22" s="95">
        <v>20</v>
      </c>
      <c r="AD22" s="95">
        <v>16</v>
      </c>
      <c r="AE22" s="95">
        <v>13</v>
      </c>
      <c r="AF22" s="95">
        <v>10</v>
      </c>
      <c r="AG22" s="95">
        <v>7</v>
      </c>
      <c r="AH22" s="95">
        <v>5</v>
      </c>
      <c r="AI22" s="95">
        <v>3</v>
      </c>
      <c r="AJ22" s="95">
        <v>2</v>
      </c>
      <c r="AK22" s="95">
        <v>159</v>
      </c>
      <c r="AL22" s="95">
        <v>16</v>
      </c>
      <c r="AM22" s="95">
        <v>14</v>
      </c>
      <c r="AN22" s="95">
        <v>69</v>
      </c>
      <c r="AO22" s="95">
        <v>10</v>
      </c>
      <c r="AP22" s="95">
        <v>8</v>
      </c>
      <c r="AQ22" s="95">
        <v>1</v>
      </c>
      <c r="AR22" s="204">
        <v>4</v>
      </c>
      <c r="AS22" s="204">
        <v>4</v>
      </c>
    </row>
    <row r="23" spans="1:45" x14ac:dyDescent="0.25">
      <c r="A23" s="98" t="s">
        <v>476</v>
      </c>
      <c r="B23" s="94">
        <v>13067</v>
      </c>
      <c r="C23" s="95">
        <v>676</v>
      </c>
      <c r="D23" s="95">
        <v>16</v>
      </c>
      <c r="E23" s="95">
        <v>16</v>
      </c>
      <c r="F23" s="95">
        <v>16</v>
      </c>
      <c r="G23" s="95">
        <v>16</v>
      </c>
      <c r="H23" s="95">
        <v>15</v>
      </c>
      <c r="I23" s="95">
        <v>15</v>
      </c>
      <c r="J23" s="95">
        <v>15</v>
      </c>
      <c r="K23" s="95">
        <v>14</v>
      </c>
      <c r="L23" s="95">
        <v>14</v>
      </c>
      <c r="M23" s="95">
        <v>14</v>
      </c>
      <c r="N23" s="95">
        <v>13</v>
      </c>
      <c r="O23" s="95">
        <v>13</v>
      </c>
      <c r="P23" s="95">
        <v>12</v>
      </c>
      <c r="Q23" s="95">
        <v>12</v>
      </c>
      <c r="R23" s="95">
        <v>12</v>
      </c>
      <c r="S23" s="95">
        <v>12</v>
      </c>
      <c r="T23" s="95">
        <v>12</v>
      </c>
      <c r="U23" s="95">
        <v>12</v>
      </c>
      <c r="V23" s="95">
        <v>11</v>
      </c>
      <c r="W23" s="95">
        <v>11</v>
      </c>
      <c r="X23" s="95">
        <v>57</v>
      </c>
      <c r="Y23" s="95">
        <v>65</v>
      </c>
      <c r="Z23" s="95">
        <v>51</v>
      </c>
      <c r="AA23" s="95">
        <v>47</v>
      </c>
      <c r="AB23" s="95">
        <v>43</v>
      </c>
      <c r="AC23" s="95">
        <v>38</v>
      </c>
      <c r="AD23" s="95">
        <v>29</v>
      </c>
      <c r="AE23" s="95">
        <v>25</v>
      </c>
      <c r="AF23" s="95">
        <v>19</v>
      </c>
      <c r="AG23" s="95">
        <v>13</v>
      </c>
      <c r="AH23" s="95">
        <v>9</v>
      </c>
      <c r="AI23" s="95">
        <v>5</v>
      </c>
      <c r="AJ23" s="95">
        <v>4</v>
      </c>
      <c r="AK23" s="95">
        <v>298</v>
      </c>
      <c r="AL23" s="95">
        <v>29</v>
      </c>
      <c r="AM23" s="95">
        <v>26</v>
      </c>
      <c r="AN23" s="95">
        <v>128</v>
      </c>
      <c r="AO23" s="95">
        <v>20</v>
      </c>
      <c r="AP23" s="95">
        <v>16</v>
      </c>
      <c r="AQ23" s="95">
        <v>1</v>
      </c>
      <c r="AR23" s="204">
        <v>8</v>
      </c>
      <c r="AS23" s="204">
        <v>8</v>
      </c>
    </row>
    <row r="24" spans="1:45" x14ac:dyDescent="0.25">
      <c r="A24" s="98" t="s">
        <v>477</v>
      </c>
      <c r="B24" s="94">
        <v>2445</v>
      </c>
      <c r="C24" s="95">
        <v>991</v>
      </c>
      <c r="D24" s="95">
        <v>22</v>
      </c>
      <c r="E24" s="95">
        <v>23</v>
      </c>
      <c r="F24" s="95">
        <v>23</v>
      </c>
      <c r="G24" s="95">
        <v>23</v>
      </c>
      <c r="H24" s="95">
        <v>23</v>
      </c>
      <c r="I24" s="95">
        <v>22</v>
      </c>
      <c r="J24" s="95">
        <v>22</v>
      </c>
      <c r="K24" s="95">
        <v>21</v>
      </c>
      <c r="L24" s="95">
        <v>21</v>
      </c>
      <c r="M24" s="95">
        <v>20</v>
      </c>
      <c r="N24" s="95">
        <v>19</v>
      </c>
      <c r="O24" s="95">
        <v>19</v>
      </c>
      <c r="P24" s="95">
        <v>19</v>
      </c>
      <c r="Q24" s="95">
        <v>18</v>
      </c>
      <c r="R24" s="95">
        <v>18</v>
      </c>
      <c r="S24" s="95">
        <v>17</v>
      </c>
      <c r="T24" s="95">
        <v>17</v>
      </c>
      <c r="U24" s="95">
        <v>17</v>
      </c>
      <c r="V24" s="95">
        <v>17</v>
      </c>
      <c r="W24" s="95">
        <v>17</v>
      </c>
      <c r="X24" s="95">
        <v>84</v>
      </c>
      <c r="Y24" s="95">
        <v>95</v>
      </c>
      <c r="Z24" s="95">
        <v>75</v>
      </c>
      <c r="AA24" s="95">
        <v>69</v>
      </c>
      <c r="AB24" s="95">
        <v>63</v>
      </c>
      <c r="AC24" s="95">
        <v>55</v>
      </c>
      <c r="AD24" s="95">
        <v>43</v>
      </c>
      <c r="AE24" s="95">
        <v>36</v>
      </c>
      <c r="AF24" s="95">
        <v>27</v>
      </c>
      <c r="AG24" s="95">
        <v>19</v>
      </c>
      <c r="AH24" s="95">
        <v>14</v>
      </c>
      <c r="AI24" s="95">
        <v>8</v>
      </c>
      <c r="AJ24" s="95">
        <v>5</v>
      </c>
      <c r="AK24" s="95">
        <v>438</v>
      </c>
      <c r="AL24" s="95">
        <v>43</v>
      </c>
      <c r="AM24" s="95">
        <v>38</v>
      </c>
      <c r="AN24" s="95">
        <v>188</v>
      </c>
      <c r="AO24" s="95">
        <v>29</v>
      </c>
      <c r="AP24" s="95">
        <v>23</v>
      </c>
      <c r="AQ24" s="95">
        <v>2</v>
      </c>
      <c r="AR24" s="204">
        <v>11</v>
      </c>
      <c r="AS24" s="204">
        <v>11</v>
      </c>
    </row>
    <row r="25" spans="1:45" x14ac:dyDescent="0.25">
      <c r="A25" s="57" t="s">
        <v>603</v>
      </c>
      <c r="B25" s="56"/>
      <c r="C25" s="78">
        <v>20375</v>
      </c>
      <c r="D25" s="78">
        <v>452</v>
      </c>
      <c r="E25" s="78">
        <v>460</v>
      </c>
      <c r="F25" s="78">
        <v>462</v>
      </c>
      <c r="G25" s="78">
        <v>461</v>
      </c>
      <c r="H25" s="78">
        <v>459</v>
      </c>
      <c r="I25" s="78">
        <v>451</v>
      </c>
      <c r="J25" s="78">
        <v>447</v>
      </c>
      <c r="K25" s="78">
        <v>440</v>
      </c>
      <c r="L25" s="78">
        <v>432</v>
      </c>
      <c r="M25" s="78">
        <v>423</v>
      </c>
      <c r="N25" s="78">
        <v>411</v>
      </c>
      <c r="O25" s="78">
        <v>399</v>
      </c>
      <c r="P25" s="78">
        <v>391</v>
      </c>
      <c r="Q25" s="78">
        <v>380</v>
      </c>
      <c r="R25" s="78">
        <v>369</v>
      </c>
      <c r="S25" s="78">
        <v>359</v>
      </c>
      <c r="T25" s="78">
        <v>353</v>
      </c>
      <c r="U25" s="78">
        <v>342</v>
      </c>
      <c r="V25" s="78">
        <v>339</v>
      </c>
      <c r="W25" s="78">
        <v>333</v>
      </c>
      <c r="X25" s="78">
        <v>1692</v>
      </c>
      <c r="Y25" s="78">
        <v>1952</v>
      </c>
      <c r="Z25" s="78">
        <v>1517</v>
      </c>
      <c r="AA25" s="78">
        <v>1411</v>
      </c>
      <c r="AB25" s="78">
        <v>1289</v>
      </c>
      <c r="AC25" s="78">
        <v>1123</v>
      </c>
      <c r="AD25" s="78">
        <v>883</v>
      </c>
      <c r="AE25" s="78">
        <v>759</v>
      </c>
      <c r="AF25" s="78">
        <v>567</v>
      </c>
      <c r="AG25" s="78">
        <v>417</v>
      </c>
      <c r="AH25" s="78">
        <v>293</v>
      </c>
      <c r="AI25" s="78">
        <v>179</v>
      </c>
      <c r="AJ25" s="78">
        <v>130</v>
      </c>
      <c r="AK25" s="78">
        <v>9074</v>
      </c>
      <c r="AL25" s="78">
        <v>919</v>
      </c>
      <c r="AM25" s="78">
        <v>769</v>
      </c>
      <c r="AN25" s="78">
        <v>3851</v>
      </c>
      <c r="AO25" s="78">
        <v>573</v>
      </c>
      <c r="AP25" s="78">
        <v>463</v>
      </c>
      <c r="AQ25" s="78">
        <v>35</v>
      </c>
      <c r="AR25" s="78">
        <v>227</v>
      </c>
      <c r="AS25" s="78">
        <v>225</v>
      </c>
    </row>
    <row r="26" spans="1:45" x14ac:dyDescent="0.25">
      <c r="A26" s="98" t="s">
        <v>453</v>
      </c>
      <c r="B26" s="94">
        <v>2432</v>
      </c>
      <c r="C26" s="95">
        <v>2293</v>
      </c>
      <c r="D26" s="95">
        <v>53</v>
      </c>
      <c r="E26" s="95">
        <v>53</v>
      </c>
      <c r="F26" s="95">
        <v>53</v>
      </c>
      <c r="G26" s="95">
        <v>53</v>
      </c>
      <c r="H26" s="95">
        <v>52</v>
      </c>
      <c r="I26" s="95">
        <v>51</v>
      </c>
      <c r="J26" s="95">
        <v>50</v>
      </c>
      <c r="K26" s="95">
        <v>49</v>
      </c>
      <c r="L26" s="95">
        <v>48</v>
      </c>
      <c r="M26" s="95">
        <v>47</v>
      </c>
      <c r="N26" s="95">
        <v>45</v>
      </c>
      <c r="O26" s="95">
        <v>44</v>
      </c>
      <c r="P26" s="95">
        <v>42</v>
      </c>
      <c r="Q26" s="95">
        <v>42</v>
      </c>
      <c r="R26" s="95">
        <v>41</v>
      </c>
      <c r="S26" s="95">
        <v>40</v>
      </c>
      <c r="T26" s="95">
        <v>40</v>
      </c>
      <c r="U26" s="95">
        <v>39</v>
      </c>
      <c r="V26" s="95">
        <v>39</v>
      </c>
      <c r="W26" s="95">
        <v>38</v>
      </c>
      <c r="X26" s="95">
        <v>194</v>
      </c>
      <c r="Y26" s="95">
        <v>220</v>
      </c>
      <c r="Z26" s="95">
        <v>173</v>
      </c>
      <c r="AA26" s="95">
        <v>160</v>
      </c>
      <c r="AB26" s="95">
        <v>147</v>
      </c>
      <c r="AC26" s="95">
        <v>128</v>
      </c>
      <c r="AD26" s="95">
        <v>99</v>
      </c>
      <c r="AE26" s="95">
        <v>84</v>
      </c>
      <c r="AF26" s="95">
        <v>63</v>
      </c>
      <c r="AG26" s="95">
        <v>45</v>
      </c>
      <c r="AH26" s="95">
        <v>31</v>
      </c>
      <c r="AI26" s="95">
        <v>18</v>
      </c>
      <c r="AJ26" s="95">
        <v>12</v>
      </c>
      <c r="AK26" s="95">
        <v>1014</v>
      </c>
      <c r="AL26" s="95">
        <v>99</v>
      </c>
      <c r="AM26" s="95">
        <v>88</v>
      </c>
      <c r="AN26" s="95">
        <v>437</v>
      </c>
      <c r="AO26" s="95">
        <v>67</v>
      </c>
      <c r="AP26" s="95">
        <v>54</v>
      </c>
      <c r="AQ26" s="95">
        <v>4</v>
      </c>
      <c r="AR26" s="204">
        <v>27</v>
      </c>
      <c r="AS26" s="204">
        <v>26</v>
      </c>
    </row>
    <row r="27" spans="1:45" x14ac:dyDescent="0.25">
      <c r="A27" s="98" t="s">
        <v>454</v>
      </c>
      <c r="B27" s="94">
        <v>2427</v>
      </c>
      <c r="C27" s="95">
        <v>2697</v>
      </c>
      <c r="D27" s="95">
        <v>62</v>
      </c>
      <c r="E27" s="95">
        <v>63</v>
      </c>
      <c r="F27" s="95">
        <v>63</v>
      </c>
      <c r="G27" s="95">
        <v>62</v>
      </c>
      <c r="H27" s="95">
        <v>61</v>
      </c>
      <c r="I27" s="95">
        <v>60</v>
      </c>
      <c r="J27" s="95">
        <v>59</v>
      </c>
      <c r="K27" s="95">
        <v>58</v>
      </c>
      <c r="L27" s="95">
        <v>56</v>
      </c>
      <c r="M27" s="95">
        <v>55</v>
      </c>
      <c r="N27" s="95">
        <v>53</v>
      </c>
      <c r="O27" s="95">
        <v>51</v>
      </c>
      <c r="P27" s="95">
        <v>50</v>
      </c>
      <c r="Q27" s="95">
        <v>49</v>
      </c>
      <c r="R27" s="95">
        <v>48</v>
      </c>
      <c r="S27" s="95">
        <v>47</v>
      </c>
      <c r="T27" s="95">
        <v>47</v>
      </c>
      <c r="U27" s="95">
        <v>46</v>
      </c>
      <c r="V27" s="95">
        <v>46</v>
      </c>
      <c r="W27" s="95">
        <v>45</v>
      </c>
      <c r="X27" s="95">
        <v>229</v>
      </c>
      <c r="Y27" s="95">
        <v>259</v>
      </c>
      <c r="Z27" s="95">
        <v>203</v>
      </c>
      <c r="AA27" s="95">
        <v>188</v>
      </c>
      <c r="AB27" s="95">
        <v>173</v>
      </c>
      <c r="AC27" s="95">
        <v>149</v>
      </c>
      <c r="AD27" s="95">
        <v>117</v>
      </c>
      <c r="AE27" s="95">
        <v>98</v>
      </c>
      <c r="AF27" s="95">
        <v>74</v>
      </c>
      <c r="AG27" s="95">
        <v>52</v>
      </c>
      <c r="AH27" s="95">
        <v>38</v>
      </c>
      <c r="AI27" s="95">
        <v>22</v>
      </c>
      <c r="AJ27" s="95">
        <v>14</v>
      </c>
      <c r="AK27" s="95">
        <v>1193</v>
      </c>
      <c r="AL27" s="95">
        <v>117</v>
      </c>
      <c r="AM27" s="95">
        <v>103</v>
      </c>
      <c r="AN27" s="95">
        <v>513</v>
      </c>
      <c r="AO27" s="95">
        <v>78</v>
      </c>
      <c r="AP27" s="95">
        <v>63</v>
      </c>
      <c r="AQ27" s="95">
        <v>4</v>
      </c>
      <c r="AR27" s="204">
        <v>31</v>
      </c>
      <c r="AS27" s="204">
        <v>31</v>
      </c>
    </row>
    <row r="28" spans="1:45" x14ac:dyDescent="0.25">
      <c r="A28" s="98" t="s">
        <v>518</v>
      </c>
      <c r="B28" s="94">
        <v>6976</v>
      </c>
      <c r="C28" s="95">
        <v>1302</v>
      </c>
      <c r="D28" s="95">
        <v>24</v>
      </c>
      <c r="E28" s="95">
        <v>26</v>
      </c>
      <c r="F28" s="95">
        <v>27</v>
      </c>
      <c r="G28" s="95">
        <v>28</v>
      </c>
      <c r="H28" s="95">
        <v>29</v>
      </c>
      <c r="I28" s="95">
        <v>27</v>
      </c>
      <c r="J28" s="95">
        <v>29</v>
      </c>
      <c r="K28" s="95">
        <v>29</v>
      </c>
      <c r="L28" s="95">
        <v>30</v>
      </c>
      <c r="M28" s="95">
        <v>30</v>
      </c>
      <c r="N28" s="95">
        <v>29</v>
      </c>
      <c r="O28" s="95">
        <v>27</v>
      </c>
      <c r="P28" s="95">
        <v>28</v>
      </c>
      <c r="Q28" s="95">
        <v>26</v>
      </c>
      <c r="R28" s="95">
        <v>25</v>
      </c>
      <c r="S28" s="95">
        <v>23</v>
      </c>
      <c r="T28" s="95">
        <v>23</v>
      </c>
      <c r="U28" s="95">
        <v>20</v>
      </c>
      <c r="V28" s="95">
        <v>20</v>
      </c>
      <c r="W28" s="95">
        <v>20</v>
      </c>
      <c r="X28" s="95">
        <v>100</v>
      </c>
      <c r="Y28" s="95">
        <v>124</v>
      </c>
      <c r="Z28" s="95">
        <v>93</v>
      </c>
      <c r="AA28" s="95">
        <v>89</v>
      </c>
      <c r="AB28" s="95">
        <v>79</v>
      </c>
      <c r="AC28" s="95">
        <v>71</v>
      </c>
      <c r="AD28" s="95">
        <v>57</v>
      </c>
      <c r="AE28" s="95">
        <v>52</v>
      </c>
      <c r="AF28" s="95">
        <v>37</v>
      </c>
      <c r="AG28" s="95">
        <v>30</v>
      </c>
      <c r="AH28" s="95">
        <v>21</v>
      </c>
      <c r="AI28" s="95">
        <v>15</v>
      </c>
      <c r="AJ28" s="95">
        <v>14</v>
      </c>
      <c r="AK28" s="95">
        <v>592</v>
      </c>
      <c r="AL28" s="95">
        <v>66</v>
      </c>
      <c r="AM28" s="95">
        <v>47</v>
      </c>
      <c r="AN28" s="95">
        <v>240</v>
      </c>
      <c r="AO28" s="95">
        <v>32</v>
      </c>
      <c r="AP28" s="95">
        <v>26</v>
      </c>
      <c r="AQ28" s="95">
        <v>2</v>
      </c>
      <c r="AR28" s="204">
        <v>13</v>
      </c>
      <c r="AS28" s="204">
        <v>11</v>
      </c>
    </row>
    <row r="29" spans="1:45" x14ac:dyDescent="0.25">
      <c r="A29" s="98" t="s">
        <v>460</v>
      </c>
      <c r="B29" s="94">
        <v>2431</v>
      </c>
      <c r="C29" s="95">
        <v>2698</v>
      </c>
      <c r="D29" s="95">
        <v>62</v>
      </c>
      <c r="E29" s="95">
        <v>63</v>
      </c>
      <c r="F29" s="95">
        <v>63</v>
      </c>
      <c r="G29" s="95">
        <v>62</v>
      </c>
      <c r="H29" s="95">
        <v>61</v>
      </c>
      <c r="I29" s="95">
        <v>60</v>
      </c>
      <c r="J29" s="95">
        <v>59</v>
      </c>
      <c r="K29" s="95">
        <v>58</v>
      </c>
      <c r="L29" s="95">
        <v>56</v>
      </c>
      <c r="M29" s="95">
        <v>55</v>
      </c>
      <c r="N29" s="95">
        <v>53</v>
      </c>
      <c r="O29" s="95">
        <v>51</v>
      </c>
      <c r="P29" s="95">
        <v>50</v>
      </c>
      <c r="Q29" s="95">
        <v>49</v>
      </c>
      <c r="R29" s="95">
        <v>48</v>
      </c>
      <c r="S29" s="95">
        <v>47</v>
      </c>
      <c r="T29" s="95">
        <v>47</v>
      </c>
      <c r="U29" s="95">
        <v>46</v>
      </c>
      <c r="V29" s="95">
        <v>46</v>
      </c>
      <c r="W29" s="95">
        <v>45</v>
      </c>
      <c r="X29" s="95">
        <v>229</v>
      </c>
      <c r="Y29" s="95">
        <v>259</v>
      </c>
      <c r="Z29" s="95">
        <v>203</v>
      </c>
      <c r="AA29" s="95">
        <v>188</v>
      </c>
      <c r="AB29" s="95">
        <v>173</v>
      </c>
      <c r="AC29" s="95">
        <v>149</v>
      </c>
      <c r="AD29" s="95">
        <v>117</v>
      </c>
      <c r="AE29" s="95">
        <v>99</v>
      </c>
      <c r="AF29" s="95">
        <v>74</v>
      </c>
      <c r="AG29" s="95">
        <v>53</v>
      </c>
      <c r="AH29" s="95">
        <v>37</v>
      </c>
      <c r="AI29" s="95">
        <v>22</v>
      </c>
      <c r="AJ29" s="95">
        <v>14</v>
      </c>
      <c r="AK29" s="95">
        <v>1194</v>
      </c>
      <c r="AL29" s="95">
        <v>116</v>
      </c>
      <c r="AM29" s="95">
        <v>103</v>
      </c>
      <c r="AN29" s="95">
        <v>514</v>
      </c>
      <c r="AO29" s="95">
        <v>79</v>
      </c>
      <c r="AP29" s="95">
        <v>64</v>
      </c>
      <c r="AQ29" s="95">
        <v>4</v>
      </c>
      <c r="AR29" s="204">
        <v>31</v>
      </c>
      <c r="AS29" s="204">
        <v>31</v>
      </c>
    </row>
    <row r="30" spans="1:45" x14ac:dyDescent="0.25">
      <c r="A30" s="98" t="s">
        <v>461</v>
      </c>
      <c r="B30" s="94">
        <v>2447</v>
      </c>
      <c r="C30" s="95">
        <v>1979</v>
      </c>
      <c r="D30" s="95">
        <v>46</v>
      </c>
      <c r="E30" s="95">
        <v>46</v>
      </c>
      <c r="F30" s="95">
        <v>46</v>
      </c>
      <c r="G30" s="95">
        <v>46</v>
      </c>
      <c r="H30" s="95">
        <v>45</v>
      </c>
      <c r="I30" s="95">
        <v>44</v>
      </c>
      <c r="J30" s="95">
        <v>43</v>
      </c>
      <c r="K30" s="95">
        <v>42</v>
      </c>
      <c r="L30" s="95">
        <v>41</v>
      </c>
      <c r="M30" s="95">
        <v>40</v>
      </c>
      <c r="N30" s="95">
        <v>39</v>
      </c>
      <c r="O30" s="95">
        <v>38</v>
      </c>
      <c r="P30" s="95">
        <v>37</v>
      </c>
      <c r="Q30" s="95">
        <v>36</v>
      </c>
      <c r="R30" s="95">
        <v>35</v>
      </c>
      <c r="S30" s="95">
        <v>35</v>
      </c>
      <c r="T30" s="95">
        <v>34</v>
      </c>
      <c r="U30" s="95">
        <v>34</v>
      </c>
      <c r="V30" s="95">
        <v>33</v>
      </c>
      <c r="W30" s="95">
        <v>33</v>
      </c>
      <c r="X30" s="95">
        <v>168</v>
      </c>
      <c r="Y30" s="95">
        <v>190</v>
      </c>
      <c r="Z30" s="95">
        <v>149</v>
      </c>
      <c r="AA30" s="95">
        <v>138</v>
      </c>
      <c r="AB30" s="95">
        <v>127</v>
      </c>
      <c r="AC30" s="95">
        <v>109</v>
      </c>
      <c r="AD30" s="95">
        <v>86</v>
      </c>
      <c r="AE30" s="95">
        <v>72</v>
      </c>
      <c r="AF30" s="95">
        <v>55</v>
      </c>
      <c r="AG30" s="95">
        <v>39</v>
      </c>
      <c r="AH30" s="95">
        <v>27</v>
      </c>
      <c r="AI30" s="95">
        <v>16</v>
      </c>
      <c r="AJ30" s="95">
        <v>10</v>
      </c>
      <c r="AK30" s="95">
        <v>875</v>
      </c>
      <c r="AL30" s="95">
        <v>86</v>
      </c>
      <c r="AM30" s="95">
        <v>76</v>
      </c>
      <c r="AN30" s="95">
        <v>377</v>
      </c>
      <c r="AO30" s="95">
        <v>58</v>
      </c>
      <c r="AP30" s="95">
        <v>47</v>
      </c>
      <c r="AQ30" s="95">
        <v>3</v>
      </c>
      <c r="AR30" s="204">
        <v>23</v>
      </c>
      <c r="AS30" s="204">
        <v>23</v>
      </c>
    </row>
    <row r="31" spans="1:45" x14ac:dyDescent="0.25">
      <c r="A31" s="98" t="s">
        <v>462</v>
      </c>
      <c r="B31" s="94">
        <v>2434</v>
      </c>
      <c r="C31" s="95">
        <v>1529</v>
      </c>
      <c r="D31" s="95">
        <v>36</v>
      </c>
      <c r="E31" s="95">
        <v>37</v>
      </c>
      <c r="F31" s="95">
        <v>36</v>
      </c>
      <c r="G31" s="95">
        <v>36</v>
      </c>
      <c r="H31" s="95">
        <v>36</v>
      </c>
      <c r="I31" s="95">
        <v>35</v>
      </c>
      <c r="J31" s="95">
        <v>33</v>
      </c>
      <c r="K31" s="95">
        <v>32</v>
      </c>
      <c r="L31" s="95">
        <v>32</v>
      </c>
      <c r="M31" s="95">
        <v>31</v>
      </c>
      <c r="N31" s="95">
        <v>29</v>
      </c>
      <c r="O31" s="95">
        <v>29</v>
      </c>
      <c r="P31" s="95">
        <v>29</v>
      </c>
      <c r="Q31" s="95">
        <v>27</v>
      </c>
      <c r="R31" s="95">
        <v>27</v>
      </c>
      <c r="S31" s="95">
        <v>27</v>
      </c>
      <c r="T31" s="95">
        <v>25</v>
      </c>
      <c r="U31" s="95">
        <v>26</v>
      </c>
      <c r="V31" s="95">
        <v>26</v>
      </c>
      <c r="W31" s="95">
        <v>25</v>
      </c>
      <c r="X31" s="95">
        <v>130</v>
      </c>
      <c r="Y31" s="95">
        <v>147</v>
      </c>
      <c r="Z31" s="95">
        <v>115</v>
      </c>
      <c r="AA31" s="95">
        <v>105</v>
      </c>
      <c r="AB31" s="95">
        <v>98</v>
      </c>
      <c r="AC31" s="95">
        <v>85</v>
      </c>
      <c r="AD31" s="95">
        <v>66</v>
      </c>
      <c r="AE31" s="95">
        <v>56</v>
      </c>
      <c r="AF31" s="95">
        <v>42</v>
      </c>
      <c r="AG31" s="95">
        <v>30</v>
      </c>
      <c r="AH31" s="95">
        <v>21</v>
      </c>
      <c r="AI31" s="95">
        <v>12</v>
      </c>
      <c r="AJ31" s="95">
        <v>8</v>
      </c>
      <c r="AK31" s="95">
        <v>676</v>
      </c>
      <c r="AL31" s="95">
        <v>67</v>
      </c>
      <c r="AM31" s="95">
        <v>59</v>
      </c>
      <c r="AN31" s="95">
        <v>291</v>
      </c>
      <c r="AO31" s="95">
        <v>45</v>
      </c>
      <c r="AP31" s="95">
        <v>36</v>
      </c>
      <c r="AQ31" s="95">
        <v>3</v>
      </c>
      <c r="AR31" s="204">
        <v>18</v>
      </c>
      <c r="AS31" s="204">
        <v>18</v>
      </c>
    </row>
    <row r="32" spans="1:45" x14ac:dyDescent="0.25">
      <c r="A32" s="98" t="s">
        <v>467</v>
      </c>
      <c r="B32" s="94">
        <v>2438</v>
      </c>
      <c r="C32" s="95">
        <v>1035</v>
      </c>
      <c r="D32" s="95">
        <v>24</v>
      </c>
      <c r="E32" s="95">
        <v>24</v>
      </c>
      <c r="F32" s="95">
        <v>24</v>
      </c>
      <c r="G32" s="95">
        <v>24</v>
      </c>
      <c r="H32" s="95">
        <v>24</v>
      </c>
      <c r="I32" s="95">
        <v>23</v>
      </c>
      <c r="J32" s="95">
        <v>23</v>
      </c>
      <c r="K32" s="95">
        <v>22</v>
      </c>
      <c r="L32" s="95">
        <v>22</v>
      </c>
      <c r="M32" s="95">
        <v>21</v>
      </c>
      <c r="N32" s="95">
        <v>20</v>
      </c>
      <c r="O32" s="95">
        <v>20</v>
      </c>
      <c r="P32" s="95">
        <v>19</v>
      </c>
      <c r="Q32" s="95">
        <v>19</v>
      </c>
      <c r="R32" s="95">
        <v>18</v>
      </c>
      <c r="S32" s="95">
        <v>18</v>
      </c>
      <c r="T32" s="95">
        <v>18</v>
      </c>
      <c r="U32" s="95">
        <v>18</v>
      </c>
      <c r="V32" s="95">
        <v>17</v>
      </c>
      <c r="W32" s="95">
        <v>17</v>
      </c>
      <c r="X32" s="95">
        <v>88</v>
      </c>
      <c r="Y32" s="95">
        <v>99</v>
      </c>
      <c r="Z32" s="95">
        <v>78</v>
      </c>
      <c r="AA32" s="95">
        <v>72</v>
      </c>
      <c r="AB32" s="95">
        <v>66</v>
      </c>
      <c r="AC32" s="95">
        <v>58</v>
      </c>
      <c r="AD32" s="95">
        <v>45</v>
      </c>
      <c r="AE32" s="95">
        <v>38</v>
      </c>
      <c r="AF32" s="95">
        <v>29</v>
      </c>
      <c r="AG32" s="95">
        <v>20</v>
      </c>
      <c r="AH32" s="95">
        <v>14</v>
      </c>
      <c r="AI32" s="95">
        <v>8</v>
      </c>
      <c r="AJ32" s="95">
        <v>5</v>
      </c>
      <c r="AK32" s="95">
        <v>458</v>
      </c>
      <c r="AL32" s="95">
        <v>45</v>
      </c>
      <c r="AM32" s="95">
        <v>40</v>
      </c>
      <c r="AN32" s="95">
        <v>197</v>
      </c>
      <c r="AO32" s="95">
        <v>30</v>
      </c>
      <c r="AP32" s="95">
        <v>24</v>
      </c>
      <c r="AQ32" s="95">
        <v>2</v>
      </c>
      <c r="AR32" s="204">
        <v>12</v>
      </c>
      <c r="AS32" s="204">
        <v>12</v>
      </c>
    </row>
    <row r="33" spans="1:45" x14ac:dyDescent="0.25">
      <c r="A33" s="98" t="s">
        <v>468</v>
      </c>
      <c r="B33" s="94">
        <v>2440</v>
      </c>
      <c r="C33" s="95">
        <v>1483</v>
      </c>
      <c r="D33" s="95">
        <v>34</v>
      </c>
      <c r="E33" s="95">
        <v>34</v>
      </c>
      <c r="F33" s="95">
        <v>34</v>
      </c>
      <c r="G33" s="95">
        <v>34</v>
      </c>
      <c r="H33" s="95">
        <v>34</v>
      </c>
      <c r="I33" s="95">
        <v>33</v>
      </c>
      <c r="J33" s="95">
        <v>33</v>
      </c>
      <c r="K33" s="95">
        <v>32</v>
      </c>
      <c r="L33" s="95">
        <v>31</v>
      </c>
      <c r="M33" s="95">
        <v>30</v>
      </c>
      <c r="N33" s="95">
        <v>29</v>
      </c>
      <c r="O33" s="95">
        <v>28</v>
      </c>
      <c r="P33" s="95">
        <v>27</v>
      </c>
      <c r="Q33" s="95">
        <v>27</v>
      </c>
      <c r="R33" s="95">
        <v>26</v>
      </c>
      <c r="S33" s="95">
        <v>26</v>
      </c>
      <c r="T33" s="95">
        <v>26</v>
      </c>
      <c r="U33" s="95">
        <v>25</v>
      </c>
      <c r="V33" s="95">
        <v>25</v>
      </c>
      <c r="W33" s="95">
        <v>25</v>
      </c>
      <c r="X33" s="95">
        <v>126</v>
      </c>
      <c r="Y33" s="95">
        <v>143</v>
      </c>
      <c r="Z33" s="95">
        <v>112</v>
      </c>
      <c r="AA33" s="95">
        <v>103</v>
      </c>
      <c r="AB33" s="95">
        <v>95</v>
      </c>
      <c r="AC33" s="95">
        <v>83</v>
      </c>
      <c r="AD33" s="95">
        <v>64</v>
      </c>
      <c r="AE33" s="95">
        <v>54</v>
      </c>
      <c r="AF33" s="95">
        <v>41</v>
      </c>
      <c r="AG33" s="95">
        <v>29</v>
      </c>
      <c r="AH33" s="95">
        <v>20</v>
      </c>
      <c r="AI33" s="95">
        <v>12</v>
      </c>
      <c r="AJ33" s="95">
        <v>8</v>
      </c>
      <c r="AK33" s="95">
        <v>656</v>
      </c>
      <c r="AL33" s="95">
        <v>65</v>
      </c>
      <c r="AM33" s="95">
        <v>57</v>
      </c>
      <c r="AN33" s="95">
        <v>283</v>
      </c>
      <c r="AO33" s="95">
        <v>43</v>
      </c>
      <c r="AP33" s="95">
        <v>35</v>
      </c>
      <c r="AQ33" s="95">
        <v>3</v>
      </c>
      <c r="AR33" s="204">
        <v>17</v>
      </c>
      <c r="AS33" s="204">
        <v>17</v>
      </c>
    </row>
    <row r="34" spans="1:45" x14ac:dyDescent="0.25">
      <c r="A34" s="98" t="s">
        <v>471</v>
      </c>
      <c r="B34" s="94">
        <v>13069</v>
      </c>
      <c r="C34" s="95">
        <v>901</v>
      </c>
      <c r="D34" s="95">
        <v>20</v>
      </c>
      <c r="E34" s="95">
        <v>21</v>
      </c>
      <c r="F34" s="95">
        <v>21</v>
      </c>
      <c r="G34" s="95">
        <v>21</v>
      </c>
      <c r="H34" s="95">
        <v>20</v>
      </c>
      <c r="I34" s="95">
        <v>21</v>
      </c>
      <c r="J34" s="95">
        <v>20</v>
      </c>
      <c r="K34" s="95">
        <v>19</v>
      </c>
      <c r="L34" s="95">
        <v>19</v>
      </c>
      <c r="M34" s="95">
        <v>18</v>
      </c>
      <c r="N34" s="95">
        <v>18</v>
      </c>
      <c r="O34" s="95">
        <v>17</v>
      </c>
      <c r="P34" s="95">
        <v>17</v>
      </c>
      <c r="Q34" s="95">
        <v>16</v>
      </c>
      <c r="R34" s="95">
        <v>16</v>
      </c>
      <c r="S34" s="95">
        <v>16</v>
      </c>
      <c r="T34" s="95">
        <v>16</v>
      </c>
      <c r="U34" s="95">
        <v>15</v>
      </c>
      <c r="V34" s="95">
        <v>15</v>
      </c>
      <c r="W34" s="95">
        <v>15</v>
      </c>
      <c r="X34" s="95">
        <v>76</v>
      </c>
      <c r="Y34" s="95">
        <v>86</v>
      </c>
      <c r="Z34" s="95">
        <v>68</v>
      </c>
      <c r="AA34" s="95">
        <v>63</v>
      </c>
      <c r="AB34" s="95">
        <v>58</v>
      </c>
      <c r="AC34" s="95">
        <v>50</v>
      </c>
      <c r="AD34" s="95">
        <v>39</v>
      </c>
      <c r="AE34" s="95">
        <v>33</v>
      </c>
      <c r="AF34" s="95">
        <v>25</v>
      </c>
      <c r="AG34" s="95">
        <v>18</v>
      </c>
      <c r="AH34" s="95">
        <v>12</v>
      </c>
      <c r="AI34" s="95">
        <v>7</v>
      </c>
      <c r="AJ34" s="95">
        <v>5</v>
      </c>
      <c r="AK34" s="95">
        <v>398</v>
      </c>
      <c r="AL34" s="95">
        <v>39</v>
      </c>
      <c r="AM34" s="95">
        <v>34</v>
      </c>
      <c r="AN34" s="95">
        <v>171</v>
      </c>
      <c r="AO34" s="95">
        <v>26</v>
      </c>
      <c r="AP34" s="95">
        <v>21</v>
      </c>
      <c r="AQ34" s="95">
        <v>2</v>
      </c>
      <c r="AR34" s="204">
        <v>10</v>
      </c>
      <c r="AS34" s="204">
        <v>10</v>
      </c>
    </row>
    <row r="35" spans="1:45" x14ac:dyDescent="0.25">
      <c r="A35" s="98" t="s">
        <v>473</v>
      </c>
      <c r="B35" s="94">
        <v>2443</v>
      </c>
      <c r="C35" s="95">
        <v>448</v>
      </c>
      <c r="D35" s="95">
        <v>10</v>
      </c>
      <c r="E35" s="95">
        <v>10</v>
      </c>
      <c r="F35" s="95">
        <v>10</v>
      </c>
      <c r="G35" s="95">
        <v>10</v>
      </c>
      <c r="H35" s="95">
        <v>10</v>
      </c>
      <c r="I35" s="95">
        <v>10</v>
      </c>
      <c r="J35" s="95">
        <v>10</v>
      </c>
      <c r="K35" s="95">
        <v>10</v>
      </c>
      <c r="L35" s="95">
        <v>9</v>
      </c>
      <c r="M35" s="95">
        <v>9</v>
      </c>
      <c r="N35" s="95">
        <v>9</v>
      </c>
      <c r="O35" s="95">
        <v>9</v>
      </c>
      <c r="P35" s="95">
        <v>8</v>
      </c>
      <c r="Q35" s="95">
        <v>8</v>
      </c>
      <c r="R35" s="95">
        <v>8</v>
      </c>
      <c r="S35" s="95">
        <v>8</v>
      </c>
      <c r="T35" s="95">
        <v>8</v>
      </c>
      <c r="U35" s="95">
        <v>8</v>
      </c>
      <c r="V35" s="95">
        <v>8</v>
      </c>
      <c r="W35" s="95">
        <v>8</v>
      </c>
      <c r="X35" s="95">
        <v>38</v>
      </c>
      <c r="Y35" s="95">
        <v>43</v>
      </c>
      <c r="Z35" s="95">
        <v>34</v>
      </c>
      <c r="AA35" s="95">
        <v>31</v>
      </c>
      <c r="AB35" s="95">
        <v>29</v>
      </c>
      <c r="AC35" s="95">
        <v>25</v>
      </c>
      <c r="AD35" s="95">
        <v>19</v>
      </c>
      <c r="AE35" s="95">
        <v>16</v>
      </c>
      <c r="AF35" s="95">
        <v>12</v>
      </c>
      <c r="AG35" s="95">
        <v>9</v>
      </c>
      <c r="AH35" s="95">
        <v>6</v>
      </c>
      <c r="AI35" s="95">
        <v>4</v>
      </c>
      <c r="AJ35" s="95">
        <v>2</v>
      </c>
      <c r="AK35" s="95">
        <v>199</v>
      </c>
      <c r="AL35" s="95">
        <v>20</v>
      </c>
      <c r="AM35" s="95">
        <v>17</v>
      </c>
      <c r="AN35" s="95">
        <v>86</v>
      </c>
      <c r="AO35" s="95">
        <v>13</v>
      </c>
      <c r="AP35" s="95">
        <v>11</v>
      </c>
      <c r="AQ35" s="95">
        <v>1</v>
      </c>
      <c r="AR35" s="204">
        <v>5</v>
      </c>
      <c r="AS35" s="204">
        <v>5</v>
      </c>
    </row>
    <row r="36" spans="1:45" x14ac:dyDescent="0.25">
      <c r="A36" s="98" t="s">
        <v>525</v>
      </c>
      <c r="B36" s="94">
        <v>2493</v>
      </c>
      <c r="C36" s="95">
        <v>1062</v>
      </c>
      <c r="D36" s="95">
        <v>21</v>
      </c>
      <c r="E36" s="95">
        <v>21</v>
      </c>
      <c r="F36" s="95">
        <v>22</v>
      </c>
      <c r="G36" s="95">
        <v>22</v>
      </c>
      <c r="H36" s="95">
        <v>23</v>
      </c>
      <c r="I36" s="95">
        <v>23</v>
      </c>
      <c r="J36" s="95">
        <v>23</v>
      </c>
      <c r="K36" s="95">
        <v>24</v>
      </c>
      <c r="L36" s="95">
        <v>24</v>
      </c>
      <c r="M36" s="95">
        <v>23</v>
      </c>
      <c r="N36" s="95">
        <v>23</v>
      </c>
      <c r="O36" s="95">
        <v>23</v>
      </c>
      <c r="P36" s="95">
        <v>23</v>
      </c>
      <c r="Q36" s="95">
        <v>22</v>
      </c>
      <c r="R36" s="95">
        <v>21</v>
      </c>
      <c r="S36" s="95">
        <v>19</v>
      </c>
      <c r="T36" s="95">
        <v>18</v>
      </c>
      <c r="U36" s="95">
        <v>17</v>
      </c>
      <c r="V36" s="95">
        <v>17</v>
      </c>
      <c r="W36" s="95">
        <v>16</v>
      </c>
      <c r="X36" s="95">
        <v>82</v>
      </c>
      <c r="Y36" s="95">
        <v>101</v>
      </c>
      <c r="Z36" s="95">
        <v>76</v>
      </c>
      <c r="AA36" s="95">
        <v>72</v>
      </c>
      <c r="AB36" s="95">
        <v>64</v>
      </c>
      <c r="AC36" s="95">
        <v>57</v>
      </c>
      <c r="AD36" s="95">
        <v>46</v>
      </c>
      <c r="AE36" s="95">
        <v>42</v>
      </c>
      <c r="AF36" s="95">
        <v>31</v>
      </c>
      <c r="AG36" s="95">
        <v>25</v>
      </c>
      <c r="AH36" s="95">
        <v>18</v>
      </c>
      <c r="AI36" s="95">
        <v>12</v>
      </c>
      <c r="AJ36" s="95">
        <v>11</v>
      </c>
      <c r="AK36" s="95">
        <v>484</v>
      </c>
      <c r="AL36" s="95">
        <v>54</v>
      </c>
      <c r="AM36" s="95">
        <v>38</v>
      </c>
      <c r="AN36" s="95">
        <v>196</v>
      </c>
      <c r="AO36" s="95">
        <v>26</v>
      </c>
      <c r="AP36" s="95">
        <v>21</v>
      </c>
      <c r="AQ36" s="95">
        <v>2</v>
      </c>
      <c r="AR36" s="204">
        <v>10</v>
      </c>
      <c r="AS36" s="204">
        <v>11</v>
      </c>
    </row>
    <row r="37" spans="1:45" x14ac:dyDescent="0.25">
      <c r="A37" s="98" t="s">
        <v>478</v>
      </c>
      <c r="B37" s="94">
        <v>13068</v>
      </c>
      <c r="C37" s="95">
        <v>586</v>
      </c>
      <c r="D37" s="95">
        <v>14</v>
      </c>
      <c r="E37" s="95">
        <v>14</v>
      </c>
      <c r="F37" s="95">
        <v>14</v>
      </c>
      <c r="G37" s="95">
        <v>13</v>
      </c>
      <c r="H37" s="95">
        <v>13</v>
      </c>
      <c r="I37" s="95">
        <v>13</v>
      </c>
      <c r="J37" s="95">
        <v>13</v>
      </c>
      <c r="K37" s="95">
        <v>13</v>
      </c>
      <c r="L37" s="95">
        <v>12</v>
      </c>
      <c r="M37" s="95">
        <v>12</v>
      </c>
      <c r="N37" s="95">
        <v>12</v>
      </c>
      <c r="O37" s="95">
        <v>11</v>
      </c>
      <c r="P37" s="95">
        <v>11</v>
      </c>
      <c r="Q37" s="95">
        <v>11</v>
      </c>
      <c r="R37" s="95">
        <v>10</v>
      </c>
      <c r="S37" s="95">
        <v>10</v>
      </c>
      <c r="T37" s="95">
        <v>10</v>
      </c>
      <c r="U37" s="95">
        <v>10</v>
      </c>
      <c r="V37" s="95">
        <v>10</v>
      </c>
      <c r="W37" s="95">
        <v>10</v>
      </c>
      <c r="X37" s="95">
        <v>50</v>
      </c>
      <c r="Y37" s="95">
        <v>56</v>
      </c>
      <c r="Z37" s="95">
        <v>44</v>
      </c>
      <c r="AA37" s="95">
        <v>41</v>
      </c>
      <c r="AB37" s="95">
        <v>37</v>
      </c>
      <c r="AC37" s="95">
        <v>33</v>
      </c>
      <c r="AD37" s="95">
        <v>25</v>
      </c>
      <c r="AE37" s="95">
        <v>21</v>
      </c>
      <c r="AF37" s="95">
        <v>16</v>
      </c>
      <c r="AG37" s="95">
        <v>11</v>
      </c>
      <c r="AH37" s="95">
        <v>8</v>
      </c>
      <c r="AI37" s="95">
        <v>5</v>
      </c>
      <c r="AJ37" s="95">
        <v>3</v>
      </c>
      <c r="AK37" s="95">
        <v>259</v>
      </c>
      <c r="AL37" s="95">
        <v>25</v>
      </c>
      <c r="AM37" s="95">
        <v>22</v>
      </c>
      <c r="AN37" s="95">
        <v>111</v>
      </c>
      <c r="AO37" s="95">
        <v>17</v>
      </c>
      <c r="AP37" s="95">
        <v>14</v>
      </c>
      <c r="AQ37" s="95">
        <v>1</v>
      </c>
      <c r="AR37" s="204">
        <v>7</v>
      </c>
      <c r="AS37" s="204">
        <v>7</v>
      </c>
    </row>
    <row r="38" spans="1:45" x14ac:dyDescent="0.25">
      <c r="A38" s="98" t="s">
        <v>528</v>
      </c>
      <c r="B38" s="94">
        <v>2489</v>
      </c>
      <c r="C38" s="95">
        <v>2362</v>
      </c>
      <c r="D38" s="95">
        <v>46</v>
      </c>
      <c r="E38" s="95">
        <v>48</v>
      </c>
      <c r="F38" s="95">
        <v>49</v>
      </c>
      <c r="G38" s="95">
        <v>50</v>
      </c>
      <c r="H38" s="95">
        <v>51</v>
      </c>
      <c r="I38" s="95">
        <v>51</v>
      </c>
      <c r="J38" s="95">
        <v>52</v>
      </c>
      <c r="K38" s="95">
        <v>52</v>
      </c>
      <c r="L38" s="95">
        <v>52</v>
      </c>
      <c r="M38" s="95">
        <v>52</v>
      </c>
      <c r="N38" s="95">
        <v>52</v>
      </c>
      <c r="O38" s="95">
        <v>51</v>
      </c>
      <c r="P38" s="95">
        <v>50</v>
      </c>
      <c r="Q38" s="95">
        <v>48</v>
      </c>
      <c r="R38" s="95">
        <v>46</v>
      </c>
      <c r="S38" s="95">
        <v>43</v>
      </c>
      <c r="T38" s="95">
        <v>41</v>
      </c>
      <c r="U38" s="95">
        <v>38</v>
      </c>
      <c r="V38" s="95">
        <v>37</v>
      </c>
      <c r="W38" s="95">
        <v>36</v>
      </c>
      <c r="X38" s="95">
        <v>182</v>
      </c>
      <c r="Y38" s="95">
        <v>225</v>
      </c>
      <c r="Z38" s="95">
        <v>169</v>
      </c>
      <c r="AA38" s="95">
        <v>161</v>
      </c>
      <c r="AB38" s="95">
        <v>143</v>
      </c>
      <c r="AC38" s="95">
        <v>126</v>
      </c>
      <c r="AD38" s="95">
        <v>103</v>
      </c>
      <c r="AE38" s="95">
        <v>94</v>
      </c>
      <c r="AF38" s="95">
        <v>68</v>
      </c>
      <c r="AG38" s="95">
        <v>56</v>
      </c>
      <c r="AH38" s="95">
        <v>40</v>
      </c>
      <c r="AI38" s="95">
        <v>26</v>
      </c>
      <c r="AJ38" s="95">
        <v>24</v>
      </c>
      <c r="AK38" s="95">
        <v>1076</v>
      </c>
      <c r="AL38" s="95">
        <v>120</v>
      </c>
      <c r="AM38" s="95">
        <v>85</v>
      </c>
      <c r="AN38" s="95">
        <v>435</v>
      </c>
      <c r="AO38" s="95">
        <v>59</v>
      </c>
      <c r="AP38" s="95">
        <v>47</v>
      </c>
      <c r="AQ38" s="95">
        <v>4</v>
      </c>
      <c r="AR38" s="204">
        <v>23</v>
      </c>
      <c r="AS38" s="204">
        <v>23</v>
      </c>
    </row>
    <row r="39" spans="1:45" x14ac:dyDescent="0.25">
      <c r="A39" s="57" t="s">
        <v>604</v>
      </c>
      <c r="B39" s="56"/>
      <c r="C39" s="78">
        <v>17232</v>
      </c>
      <c r="D39" s="78">
        <v>253</v>
      </c>
      <c r="E39" s="78">
        <v>247</v>
      </c>
      <c r="F39" s="78">
        <v>243</v>
      </c>
      <c r="G39" s="78">
        <v>242</v>
      </c>
      <c r="H39" s="78">
        <v>244</v>
      </c>
      <c r="I39" s="78">
        <v>248</v>
      </c>
      <c r="J39" s="78">
        <v>255</v>
      </c>
      <c r="K39" s="78">
        <v>261</v>
      </c>
      <c r="L39" s="78">
        <v>269</v>
      </c>
      <c r="M39" s="78">
        <v>277</v>
      </c>
      <c r="N39" s="78">
        <v>286</v>
      </c>
      <c r="O39" s="78">
        <v>293</v>
      </c>
      <c r="P39" s="78">
        <v>299</v>
      </c>
      <c r="Q39" s="78">
        <v>302</v>
      </c>
      <c r="R39" s="78">
        <v>301</v>
      </c>
      <c r="S39" s="78">
        <v>302</v>
      </c>
      <c r="T39" s="78">
        <v>302</v>
      </c>
      <c r="U39" s="78">
        <v>297</v>
      </c>
      <c r="V39" s="78">
        <v>284</v>
      </c>
      <c r="W39" s="78">
        <v>265</v>
      </c>
      <c r="X39" s="78">
        <v>1159</v>
      </c>
      <c r="Y39" s="78">
        <v>1309</v>
      </c>
      <c r="Z39" s="78">
        <v>1184</v>
      </c>
      <c r="AA39" s="78">
        <v>1226</v>
      </c>
      <c r="AB39" s="78">
        <v>1226</v>
      </c>
      <c r="AC39" s="78">
        <v>1234</v>
      </c>
      <c r="AD39" s="78">
        <v>1125</v>
      </c>
      <c r="AE39" s="78">
        <v>866</v>
      </c>
      <c r="AF39" s="78">
        <v>712</v>
      </c>
      <c r="AG39" s="78">
        <v>652</v>
      </c>
      <c r="AH39" s="78">
        <v>494</v>
      </c>
      <c r="AI39" s="78">
        <v>338</v>
      </c>
      <c r="AJ39" s="78">
        <v>237</v>
      </c>
      <c r="AK39" s="78">
        <v>7871</v>
      </c>
      <c r="AL39" s="78">
        <v>713</v>
      </c>
      <c r="AM39" s="78">
        <v>662</v>
      </c>
      <c r="AN39" s="78">
        <v>3221</v>
      </c>
      <c r="AO39" s="78">
        <v>333</v>
      </c>
      <c r="AP39" s="78">
        <v>269</v>
      </c>
      <c r="AQ39" s="78">
        <v>19</v>
      </c>
      <c r="AR39" s="78">
        <v>127</v>
      </c>
      <c r="AS39" s="78">
        <v>126</v>
      </c>
    </row>
    <row r="40" spans="1:45" x14ac:dyDescent="0.25">
      <c r="A40" s="98" t="s">
        <v>479</v>
      </c>
      <c r="B40" s="204">
        <v>2453</v>
      </c>
      <c r="C40" s="54">
        <v>2915</v>
      </c>
      <c r="D40" s="54">
        <v>39</v>
      </c>
      <c r="E40" s="54">
        <v>38</v>
      </c>
      <c r="F40" s="54">
        <v>37</v>
      </c>
      <c r="G40" s="54">
        <v>37</v>
      </c>
      <c r="H40" s="54">
        <v>37</v>
      </c>
      <c r="I40" s="54">
        <v>38</v>
      </c>
      <c r="J40" s="54">
        <v>39</v>
      </c>
      <c r="K40" s="54">
        <v>40</v>
      </c>
      <c r="L40" s="54">
        <v>42</v>
      </c>
      <c r="M40" s="54">
        <v>43</v>
      </c>
      <c r="N40" s="54">
        <v>45</v>
      </c>
      <c r="O40" s="54">
        <v>47</v>
      </c>
      <c r="P40" s="54">
        <v>47</v>
      </c>
      <c r="Q40" s="54">
        <v>48</v>
      </c>
      <c r="R40" s="54">
        <v>47</v>
      </c>
      <c r="S40" s="54">
        <v>47</v>
      </c>
      <c r="T40" s="54">
        <v>47</v>
      </c>
      <c r="U40" s="54">
        <v>46</v>
      </c>
      <c r="V40" s="54">
        <v>43</v>
      </c>
      <c r="W40" s="54">
        <v>40</v>
      </c>
      <c r="X40" s="54">
        <v>174</v>
      </c>
      <c r="Y40" s="54">
        <v>210</v>
      </c>
      <c r="Z40" s="54">
        <v>197</v>
      </c>
      <c r="AA40" s="54">
        <v>199</v>
      </c>
      <c r="AB40" s="54">
        <v>211</v>
      </c>
      <c r="AC40" s="54">
        <v>232</v>
      </c>
      <c r="AD40" s="54">
        <v>196</v>
      </c>
      <c r="AE40" s="54">
        <v>159</v>
      </c>
      <c r="AF40" s="54">
        <v>136</v>
      </c>
      <c r="AG40" s="54">
        <v>133</v>
      </c>
      <c r="AH40" s="54">
        <v>110</v>
      </c>
      <c r="AI40" s="54">
        <v>65</v>
      </c>
      <c r="AJ40" s="54">
        <v>46</v>
      </c>
      <c r="AK40" s="54">
        <v>1273</v>
      </c>
      <c r="AL40" s="54">
        <v>113</v>
      </c>
      <c r="AM40" s="54">
        <v>96</v>
      </c>
      <c r="AN40" s="54">
        <v>507</v>
      </c>
      <c r="AO40" s="54">
        <v>52</v>
      </c>
      <c r="AP40" s="54">
        <v>42</v>
      </c>
      <c r="AQ40" s="54">
        <v>3</v>
      </c>
      <c r="AR40" s="204">
        <v>20</v>
      </c>
      <c r="AS40" s="204">
        <v>19</v>
      </c>
    </row>
    <row r="41" spans="1:45" x14ac:dyDescent="0.25">
      <c r="A41" s="98" t="s">
        <v>491</v>
      </c>
      <c r="B41" s="204">
        <v>2458</v>
      </c>
      <c r="C41" s="54">
        <v>3903</v>
      </c>
      <c r="D41" s="54">
        <v>53</v>
      </c>
      <c r="E41" s="54">
        <v>52</v>
      </c>
      <c r="F41" s="54">
        <v>52</v>
      </c>
      <c r="G41" s="54">
        <v>52</v>
      </c>
      <c r="H41" s="54">
        <v>54</v>
      </c>
      <c r="I41" s="54">
        <v>54</v>
      </c>
      <c r="J41" s="54">
        <v>57</v>
      </c>
      <c r="K41" s="54">
        <v>59</v>
      </c>
      <c r="L41" s="54">
        <v>62</v>
      </c>
      <c r="M41" s="54">
        <v>64</v>
      </c>
      <c r="N41" s="54">
        <v>67</v>
      </c>
      <c r="O41" s="54">
        <v>69</v>
      </c>
      <c r="P41" s="54">
        <v>71</v>
      </c>
      <c r="Q41" s="54">
        <v>72</v>
      </c>
      <c r="R41" s="54">
        <v>72</v>
      </c>
      <c r="S41" s="54">
        <v>72</v>
      </c>
      <c r="T41" s="54">
        <v>72</v>
      </c>
      <c r="U41" s="54">
        <v>70</v>
      </c>
      <c r="V41" s="54">
        <v>66</v>
      </c>
      <c r="W41" s="54">
        <v>61</v>
      </c>
      <c r="X41" s="54">
        <v>253</v>
      </c>
      <c r="Y41" s="54">
        <v>246</v>
      </c>
      <c r="Z41" s="54">
        <v>248</v>
      </c>
      <c r="AA41" s="54">
        <v>277</v>
      </c>
      <c r="AB41" s="54">
        <v>288</v>
      </c>
      <c r="AC41" s="54">
        <v>275</v>
      </c>
      <c r="AD41" s="54">
        <v>286</v>
      </c>
      <c r="AE41" s="54">
        <v>206</v>
      </c>
      <c r="AF41" s="54">
        <v>164</v>
      </c>
      <c r="AG41" s="54">
        <v>155</v>
      </c>
      <c r="AH41" s="54">
        <v>117</v>
      </c>
      <c r="AI41" s="54">
        <v>83</v>
      </c>
      <c r="AJ41" s="54">
        <v>54</v>
      </c>
      <c r="AK41" s="54">
        <v>1868</v>
      </c>
      <c r="AL41" s="54">
        <v>173</v>
      </c>
      <c r="AM41" s="54">
        <v>156</v>
      </c>
      <c r="AN41" s="54">
        <v>731</v>
      </c>
      <c r="AO41" s="54">
        <v>70</v>
      </c>
      <c r="AP41" s="54">
        <v>57</v>
      </c>
      <c r="AQ41" s="54">
        <v>4</v>
      </c>
      <c r="AR41" s="204">
        <v>26</v>
      </c>
      <c r="AS41" s="204">
        <v>27</v>
      </c>
    </row>
    <row r="42" spans="1:45" x14ac:dyDescent="0.25">
      <c r="A42" s="98" t="s">
        <v>512</v>
      </c>
      <c r="B42" s="204">
        <v>2476</v>
      </c>
      <c r="C42" s="54">
        <v>5157</v>
      </c>
      <c r="D42" s="54">
        <v>85</v>
      </c>
      <c r="E42" s="54">
        <v>84</v>
      </c>
      <c r="F42" s="54">
        <v>82</v>
      </c>
      <c r="G42" s="54">
        <v>81</v>
      </c>
      <c r="H42" s="54">
        <v>80</v>
      </c>
      <c r="I42" s="54">
        <v>81</v>
      </c>
      <c r="J42" s="54">
        <v>82</v>
      </c>
      <c r="K42" s="54">
        <v>83</v>
      </c>
      <c r="L42" s="54">
        <v>84</v>
      </c>
      <c r="M42" s="54">
        <v>86</v>
      </c>
      <c r="N42" s="54">
        <v>87</v>
      </c>
      <c r="O42" s="54">
        <v>88</v>
      </c>
      <c r="P42" s="54">
        <v>90</v>
      </c>
      <c r="Q42" s="54">
        <v>91</v>
      </c>
      <c r="R42" s="54">
        <v>91</v>
      </c>
      <c r="S42" s="54">
        <v>92</v>
      </c>
      <c r="T42" s="54">
        <v>92</v>
      </c>
      <c r="U42" s="54">
        <v>92</v>
      </c>
      <c r="V42" s="54">
        <v>88</v>
      </c>
      <c r="W42" s="54">
        <v>84</v>
      </c>
      <c r="X42" s="54">
        <v>387</v>
      </c>
      <c r="Y42" s="54">
        <v>468</v>
      </c>
      <c r="Z42" s="54">
        <v>383</v>
      </c>
      <c r="AA42" s="54">
        <v>378</v>
      </c>
      <c r="AB42" s="54">
        <v>350</v>
      </c>
      <c r="AC42" s="54">
        <v>345</v>
      </c>
      <c r="AD42" s="54">
        <v>292</v>
      </c>
      <c r="AE42" s="54">
        <v>232</v>
      </c>
      <c r="AF42" s="54">
        <v>189</v>
      </c>
      <c r="AG42" s="54">
        <v>157</v>
      </c>
      <c r="AH42" s="54">
        <v>108</v>
      </c>
      <c r="AI42" s="54">
        <v>83</v>
      </c>
      <c r="AJ42" s="54">
        <v>62</v>
      </c>
      <c r="AK42" s="54">
        <v>2327</v>
      </c>
      <c r="AL42" s="54">
        <v>209</v>
      </c>
      <c r="AM42" s="54">
        <v>211</v>
      </c>
      <c r="AN42" s="54">
        <v>1011</v>
      </c>
      <c r="AO42" s="54">
        <v>112</v>
      </c>
      <c r="AP42" s="54">
        <v>90</v>
      </c>
      <c r="AQ42" s="54">
        <v>6</v>
      </c>
      <c r="AR42" s="204">
        <v>43</v>
      </c>
      <c r="AS42" s="204">
        <v>42</v>
      </c>
    </row>
    <row r="43" spans="1:45" x14ac:dyDescent="0.25">
      <c r="A43" s="98" t="s">
        <v>806</v>
      </c>
      <c r="B43" s="204">
        <v>10075</v>
      </c>
      <c r="C43" s="54">
        <v>0</v>
      </c>
      <c r="D43" s="54">
        <v>0</v>
      </c>
      <c r="E43" s="54">
        <v>0</v>
      </c>
      <c r="F43" s="54">
        <v>0</v>
      </c>
      <c r="G43" s="54">
        <v>0</v>
      </c>
      <c r="H43" s="54">
        <v>0</v>
      </c>
      <c r="I43" s="54">
        <v>0</v>
      </c>
      <c r="J43" s="54">
        <v>0</v>
      </c>
      <c r="K43" s="54">
        <v>0</v>
      </c>
      <c r="L43" s="54">
        <v>0</v>
      </c>
      <c r="M43" s="54">
        <v>0</v>
      </c>
      <c r="N43" s="54">
        <v>0</v>
      </c>
      <c r="O43" s="54">
        <v>0</v>
      </c>
      <c r="P43" s="54">
        <v>0</v>
      </c>
      <c r="Q43" s="54">
        <v>0</v>
      </c>
      <c r="R43" s="54">
        <v>0</v>
      </c>
      <c r="S43" s="54">
        <v>0</v>
      </c>
      <c r="T43" s="54">
        <v>0</v>
      </c>
      <c r="U43" s="54">
        <v>0</v>
      </c>
      <c r="V43" s="54">
        <v>0</v>
      </c>
      <c r="W43" s="54">
        <v>0</v>
      </c>
      <c r="X43" s="54">
        <v>0</v>
      </c>
      <c r="Y43" s="54">
        <v>0</v>
      </c>
      <c r="Z43" s="54">
        <v>0</v>
      </c>
      <c r="AA43" s="54">
        <v>0</v>
      </c>
      <c r="AB43" s="54">
        <v>0</v>
      </c>
      <c r="AC43" s="54">
        <v>0</v>
      </c>
      <c r="AD43" s="54">
        <v>0</v>
      </c>
      <c r="AE43" s="54">
        <v>0</v>
      </c>
      <c r="AF43" s="54">
        <v>0</v>
      </c>
      <c r="AG43" s="54">
        <v>0</v>
      </c>
      <c r="AH43" s="54">
        <v>0</v>
      </c>
      <c r="AI43" s="54">
        <v>0</v>
      </c>
      <c r="AJ43" s="54">
        <v>0</v>
      </c>
      <c r="AK43" s="54">
        <v>0</v>
      </c>
      <c r="AL43" s="54">
        <v>0</v>
      </c>
      <c r="AM43" s="54">
        <v>0</v>
      </c>
      <c r="AN43" s="54">
        <v>0</v>
      </c>
      <c r="AO43" s="54">
        <v>0</v>
      </c>
      <c r="AP43" s="54">
        <v>0</v>
      </c>
      <c r="AQ43" s="54">
        <v>0</v>
      </c>
      <c r="AR43" s="204">
        <v>0</v>
      </c>
      <c r="AS43" s="204">
        <v>0</v>
      </c>
    </row>
    <row r="44" spans="1:45" x14ac:dyDescent="0.25">
      <c r="A44" s="98" t="s">
        <v>480</v>
      </c>
      <c r="B44" s="204">
        <v>2454</v>
      </c>
      <c r="C44" s="54">
        <v>196</v>
      </c>
      <c r="D44" s="54">
        <v>3</v>
      </c>
      <c r="E44" s="54">
        <v>3</v>
      </c>
      <c r="F44" s="54">
        <v>2</v>
      </c>
      <c r="G44" s="54">
        <v>2</v>
      </c>
      <c r="H44" s="54">
        <v>3</v>
      </c>
      <c r="I44" s="54">
        <v>3</v>
      </c>
      <c r="J44" s="54">
        <v>3</v>
      </c>
      <c r="K44" s="54">
        <v>3</v>
      </c>
      <c r="L44" s="54">
        <v>3</v>
      </c>
      <c r="M44" s="54">
        <v>3</v>
      </c>
      <c r="N44" s="54">
        <v>3</v>
      </c>
      <c r="O44" s="54">
        <v>3</v>
      </c>
      <c r="P44" s="54">
        <v>3</v>
      </c>
      <c r="Q44" s="54">
        <v>3</v>
      </c>
      <c r="R44" s="54">
        <v>3</v>
      </c>
      <c r="S44" s="54">
        <v>3</v>
      </c>
      <c r="T44" s="54">
        <v>3</v>
      </c>
      <c r="U44" s="54">
        <v>3</v>
      </c>
      <c r="V44" s="54">
        <v>3</v>
      </c>
      <c r="W44" s="54">
        <v>3</v>
      </c>
      <c r="X44" s="54">
        <v>12</v>
      </c>
      <c r="Y44" s="54">
        <v>14</v>
      </c>
      <c r="Z44" s="54">
        <v>13</v>
      </c>
      <c r="AA44" s="54">
        <v>13</v>
      </c>
      <c r="AB44" s="54">
        <v>14</v>
      </c>
      <c r="AC44" s="54">
        <v>16</v>
      </c>
      <c r="AD44" s="54">
        <v>13</v>
      </c>
      <c r="AE44" s="54">
        <v>11</v>
      </c>
      <c r="AF44" s="54">
        <v>9</v>
      </c>
      <c r="AG44" s="54">
        <v>9</v>
      </c>
      <c r="AH44" s="54">
        <v>7</v>
      </c>
      <c r="AI44" s="54">
        <v>4</v>
      </c>
      <c r="AJ44" s="54">
        <v>3</v>
      </c>
      <c r="AK44" s="54">
        <v>86</v>
      </c>
      <c r="AL44" s="54">
        <v>8</v>
      </c>
      <c r="AM44" s="54">
        <v>6</v>
      </c>
      <c r="AN44" s="54">
        <v>34</v>
      </c>
      <c r="AO44" s="54">
        <v>4</v>
      </c>
      <c r="AP44" s="54">
        <v>3</v>
      </c>
      <c r="AQ44" s="54">
        <v>0</v>
      </c>
      <c r="AR44" s="204">
        <v>1</v>
      </c>
      <c r="AS44" s="204">
        <v>2</v>
      </c>
    </row>
    <row r="45" spans="1:45" x14ac:dyDescent="0.25">
      <c r="A45" s="98" t="s">
        <v>481</v>
      </c>
      <c r="B45" s="204">
        <v>2456</v>
      </c>
      <c r="C45" s="54">
        <v>744</v>
      </c>
      <c r="D45" s="54">
        <v>10</v>
      </c>
      <c r="E45" s="54">
        <v>9</v>
      </c>
      <c r="F45" s="54">
        <v>9</v>
      </c>
      <c r="G45" s="54">
        <v>9</v>
      </c>
      <c r="H45" s="54">
        <v>9</v>
      </c>
      <c r="I45" s="54">
        <v>9</v>
      </c>
      <c r="J45" s="54">
        <v>10</v>
      </c>
      <c r="K45" s="54">
        <v>10</v>
      </c>
      <c r="L45" s="54">
        <v>10</v>
      </c>
      <c r="M45" s="54">
        <v>11</v>
      </c>
      <c r="N45" s="54">
        <v>11</v>
      </c>
      <c r="O45" s="54">
        <v>11</v>
      </c>
      <c r="P45" s="54">
        <v>12</v>
      </c>
      <c r="Q45" s="54">
        <v>12</v>
      </c>
      <c r="R45" s="54">
        <v>12</v>
      </c>
      <c r="S45" s="54">
        <v>12</v>
      </c>
      <c r="T45" s="54">
        <v>11</v>
      </c>
      <c r="U45" s="54">
        <v>12</v>
      </c>
      <c r="V45" s="54">
        <v>12</v>
      </c>
      <c r="W45" s="54">
        <v>10</v>
      </c>
      <c r="X45" s="54">
        <v>44</v>
      </c>
      <c r="Y45" s="54">
        <v>54</v>
      </c>
      <c r="Z45" s="54">
        <v>51</v>
      </c>
      <c r="AA45" s="54">
        <v>52</v>
      </c>
      <c r="AB45" s="54">
        <v>55</v>
      </c>
      <c r="AC45" s="54">
        <v>60</v>
      </c>
      <c r="AD45" s="54">
        <v>50</v>
      </c>
      <c r="AE45" s="54">
        <v>40</v>
      </c>
      <c r="AF45" s="54">
        <v>36</v>
      </c>
      <c r="AG45" s="54">
        <v>34</v>
      </c>
      <c r="AH45" s="54">
        <v>28</v>
      </c>
      <c r="AI45" s="54">
        <v>17</v>
      </c>
      <c r="AJ45" s="54">
        <v>12</v>
      </c>
      <c r="AK45" s="54">
        <v>328</v>
      </c>
      <c r="AL45" s="54">
        <v>29</v>
      </c>
      <c r="AM45" s="54">
        <v>25</v>
      </c>
      <c r="AN45" s="54">
        <v>130</v>
      </c>
      <c r="AO45" s="54">
        <v>13</v>
      </c>
      <c r="AP45" s="54">
        <v>11</v>
      </c>
      <c r="AQ45" s="54">
        <v>1</v>
      </c>
      <c r="AR45" s="204">
        <v>5</v>
      </c>
      <c r="AS45" s="204">
        <v>5</v>
      </c>
    </row>
    <row r="46" spans="1:45" x14ac:dyDescent="0.25">
      <c r="A46" s="98" t="s">
        <v>482</v>
      </c>
      <c r="B46" s="204">
        <v>2455</v>
      </c>
      <c r="C46" s="54">
        <v>473</v>
      </c>
      <c r="D46" s="54">
        <v>6</v>
      </c>
      <c r="E46" s="54">
        <v>6</v>
      </c>
      <c r="F46" s="54">
        <v>6</v>
      </c>
      <c r="G46" s="54">
        <v>6</v>
      </c>
      <c r="H46" s="54">
        <v>6</v>
      </c>
      <c r="I46" s="54">
        <v>6</v>
      </c>
      <c r="J46" s="54">
        <v>6</v>
      </c>
      <c r="K46" s="54">
        <v>7</v>
      </c>
      <c r="L46" s="54">
        <v>7</v>
      </c>
      <c r="M46" s="54">
        <v>7</v>
      </c>
      <c r="N46" s="54">
        <v>7</v>
      </c>
      <c r="O46" s="54">
        <v>8</v>
      </c>
      <c r="P46" s="54">
        <v>8</v>
      </c>
      <c r="Q46" s="54">
        <v>8</v>
      </c>
      <c r="R46" s="54">
        <v>8</v>
      </c>
      <c r="S46" s="54">
        <v>8</v>
      </c>
      <c r="T46" s="54">
        <v>8</v>
      </c>
      <c r="U46" s="54">
        <v>7</v>
      </c>
      <c r="V46" s="54">
        <v>7</v>
      </c>
      <c r="W46" s="54">
        <v>7</v>
      </c>
      <c r="X46" s="54">
        <v>28</v>
      </c>
      <c r="Y46" s="54">
        <v>34</v>
      </c>
      <c r="Z46" s="54">
        <v>32</v>
      </c>
      <c r="AA46" s="54">
        <v>32</v>
      </c>
      <c r="AB46" s="54">
        <v>34</v>
      </c>
      <c r="AC46" s="54">
        <v>37</v>
      </c>
      <c r="AD46" s="54">
        <v>32</v>
      </c>
      <c r="AE46" s="54">
        <v>26</v>
      </c>
      <c r="AF46" s="54">
        <v>22</v>
      </c>
      <c r="AG46" s="54">
        <v>21</v>
      </c>
      <c r="AH46" s="54">
        <v>18</v>
      </c>
      <c r="AI46" s="54">
        <v>11</v>
      </c>
      <c r="AJ46" s="54">
        <v>7</v>
      </c>
      <c r="AK46" s="54">
        <v>205</v>
      </c>
      <c r="AL46" s="54">
        <v>18</v>
      </c>
      <c r="AM46" s="54">
        <v>16</v>
      </c>
      <c r="AN46" s="54">
        <v>82</v>
      </c>
      <c r="AO46" s="54">
        <v>8</v>
      </c>
      <c r="AP46" s="54">
        <v>7</v>
      </c>
      <c r="AQ46" s="54">
        <v>1</v>
      </c>
      <c r="AR46" s="204">
        <v>3</v>
      </c>
      <c r="AS46" s="204">
        <v>3</v>
      </c>
    </row>
    <row r="47" spans="1:45" x14ac:dyDescent="0.25">
      <c r="A47" s="98" t="s">
        <v>760</v>
      </c>
      <c r="B47" s="204">
        <v>2457</v>
      </c>
      <c r="C47" s="54">
        <v>370</v>
      </c>
      <c r="D47" s="54">
        <v>5</v>
      </c>
      <c r="E47" s="54">
        <v>5</v>
      </c>
      <c r="F47" s="54">
        <v>5</v>
      </c>
      <c r="G47" s="54">
        <v>5</v>
      </c>
      <c r="H47" s="54">
        <v>5</v>
      </c>
      <c r="I47" s="54">
        <v>5</v>
      </c>
      <c r="J47" s="54">
        <v>5</v>
      </c>
      <c r="K47" s="54">
        <v>5</v>
      </c>
      <c r="L47" s="54">
        <v>5</v>
      </c>
      <c r="M47" s="54">
        <v>5</v>
      </c>
      <c r="N47" s="54">
        <v>6</v>
      </c>
      <c r="O47" s="54">
        <v>6</v>
      </c>
      <c r="P47" s="54">
        <v>6</v>
      </c>
      <c r="Q47" s="54">
        <v>6</v>
      </c>
      <c r="R47" s="54">
        <v>6</v>
      </c>
      <c r="S47" s="54">
        <v>6</v>
      </c>
      <c r="T47" s="54">
        <v>6</v>
      </c>
      <c r="U47" s="54">
        <v>6</v>
      </c>
      <c r="V47" s="54">
        <v>5</v>
      </c>
      <c r="W47" s="54">
        <v>5</v>
      </c>
      <c r="X47" s="54">
        <v>22</v>
      </c>
      <c r="Y47" s="54">
        <v>27</v>
      </c>
      <c r="Z47" s="54">
        <v>25</v>
      </c>
      <c r="AA47" s="54">
        <v>25</v>
      </c>
      <c r="AB47" s="54">
        <v>27</v>
      </c>
      <c r="AC47" s="54">
        <v>29</v>
      </c>
      <c r="AD47" s="54">
        <v>25</v>
      </c>
      <c r="AE47" s="54">
        <v>20</v>
      </c>
      <c r="AF47" s="54">
        <v>17</v>
      </c>
      <c r="AG47" s="54">
        <v>17</v>
      </c>
      <c r="AH47" s="54">
        <v>14</v>
      </c>
      <c r="AI47" s="54">
        <v>8</v>
      </c>
      <c r="AJ47" s="54">
        <v>6</v>
      </c>
      <c r="AK47" s="54">
        <v>161</v>
      </c>
      <c r="AL47" s="54">
        <v>14</v>
      </c>
      <c r="AM47" s="54">
        <v>12</v>
      </c>
      <c r="AN47" s="54">
        <v>64</v>
      </c>
      <c r="AO47" s="54">
        <v>7</v>
      </c>
      <c r="AP47" s="54">
        <v>5</v>
      </c>
      <c r="AQ47" s="54">
        <v>0</v>
      </c>
      <c r="AR47" s="204">
        <v>3</v>
      </c>
      <c r="AS47" s="204">
        <v>2</v>
      </c>
    </row>
    <row r="48" spans="1:45" x14ac:dyDescent="0.25">
      <c r="A48" s="98" t="s">
        <v>492</v>
      </c>
      <c r="B48" s="204">
        <v>2460</v>
      </c>
      <c r="C48" s="54">
        <v>1753</v>
      </c>
      <c r="D48" s="54">
        <v>24</v>
      </c>
      <c r="E48" s="54">
        <v>23</v>
      </c>
      <c r="F48" s="54">
        <v>23</v>
      </c>
      <c r="G48" s="54">
        <v>23</v>
      </c>
      <c r="H48" s="54">
        <v>24</v>
      </c>
      <c r="I48" s="54">
        <v>25</v>
      </c>
      <c r="J48" s="54">
        <v>26</v>
      </c>
      <c r="K48" s="54">
        <v>27</v>
      </c>
      <c r="L48" s="54">
        <v>28</v>
      </c>
      <c r="M48" s="54">
        <v>29</v>
      </c>
      <c r="N48" s="54">
        <v>30</v>
      </c>
      <c r="O48" s="54">
        <v>31</v>
      </c>
      <c r="P48" s="54">
        <v>32</v>
      </c>
      <c r="Q48" s="54">
        <v>32</v>
      </c>
      <c r="R48" s="54">
        <v>32</v>
      </c>
      <c r="S48" s="54">
        <v>32</v>
      </c>
      <c r="T48" s="54">
        <v>32</v>
      </c>
      <c r="U48" s="54">
        <v>31</v>
      </c>
      <c r="V48" s="54">
        <v>30</v>
      </c>
      <c r="W48" s="54">
        <v>28</v>
      </c>
      <c r="X48" s="54">
        <v>114</v>
      </c>
      <c r="Y48" s="54">
        <v>111</v>
      </c>
      <c r="Z48" s="54">
        <v>111</v>
      </c>
      <c r="AA48" s="54">
        <v>124</v>
      </c>
      <c r="AB48" s="54">
        <v>129</v>
      </c>
      <c r="AC48" s="54">
        <v>124</v>
      </c>
      <c r="AD48" s="54">
        <v>128</v>
      </c>
      <c r="AE48" s="54">
        <v>92</v>
      </c>
      <c r="AF48" s="54">
        <v>74</v>
      </c>
      <c r="AG48" s="54">
        <v>70</v>
      </c>
      <c r="AH48" s="54">
        <v>52</v>
      </c>
      <c r="AI48" s="54">
        <v>37</v>
      </c>
      <c r="AJ48" s="54">
        <v>25</v>
      </c>
      <c r="AK48" s="54">
        <v>838</v>
      </c>
      <c r="AL48" s="54">
        <v>78</v>
      </c>
      <c r="AM48" s="54">
        <v>70</v>
      </c>
      <c r="AN48" s="54">
        <v>329</v>
      </c>
      <c r="AO48" s="54">
        <v>32</v>
      </c>
      <c r="AP48" s="54">
        <v>25</v>
      </c>
      <c r="AQ48" s="54">
        <v>2</v>
      </c>
      <c r="AR48" s="204">
        <v>12</v>
      </c>
      <c r="AS48" s="204">
        <v>12</v>
      </c>
    </row>
    <row r="49" spans="1:45" x14ac:dyDescent="0.25">
      <c r="A49" s="98" t="s">
        <v>513</v>
      </c>
      <c r="B49" s="204">
        <v>2477</v>
      </c>
      <c r="C49" s="54">
        <v>749</v>
      </c>
      <c r="D49" s="54">
        <v>12</v>
      </c>
      <c r="E49" s="54">
        <v>12</v>
      </c>
      <c r="F49" s="54">
        <v>12</v>
      </c>
      <c r="G49" s="54">
        <v>12</v>
      </c>
      <c r="H49" s="54">
        <v>12</v>
      </c>
      <c r="I49" s="54">
        <v>12</v>
      </c>
      <c r="J49" s="54">
        <v>12</v>
      </c>
      <c r="K49" s="54">
        <v>12</v>
      </c>
      <c r="L49" s="54">
        <v>12</v>
      </c>
      <c r="M49" s="54">
        <v>13</v>
      </c>
      <c r="N49" s="54">
        <v>13</v>
      </c>
      <c r="O49" s="54">
        <v>13</v>
      </c>
      <c r="P49" s="54">
        <v>13</v>
      </c>
      <c r="Q49" s="54">
        <v>13</v>
      </c>
      <c r="R49" s="54">
        <v>13</v>
      </c>
      <c r="S49" s="54">
        <v>13</v>
      </c>
      <c r="T49" s="54">
        <v>13</v>
      </c>
      <c r="U49" s="54">
        <v>13</v>
      </c>
      <c r="V49" s="54">
        <v>13</v>
      </c>
      <c r="W49" s="54">
        <v>12</v>
      </c>
      <c r="X49" s="54">
        <v>56</v>
      </c>
      <c r="Y49" s="54">
        <v>68</v>
      </c>
      <c r="Z49" s="54">
        <v>56</v>
      </c>
      <c r="AA49" s="54">
        <v>55</v>
      </c>
      <c r="AB49" s="54">
        <v>51</v>
      </c>
      <c r="AC49" s="54">
        <v>50</v>
      </c>
      <c r="AD49" s="54">
        <v>42</v>
      </c>
      <c r="AE49" s="54">
        <v>34</v>
      </c>
      <c r="AF49" s="54">
        <v>27</v>
      </c>
      <c r="AG49" s="54">
        <v>23</v>
      </c>
      <c r="AH49" s="54">
        <v>16</v>
      </c>
      <c r="AI49" s="54">
        <v>12</v>
      </c>
      <c r="AJ49" s="54">
        <v>9</v>
      </c>
      <c r="AK49" s="54">
        <v>339</v>
      </c>
      <c r="AL49" s="54">
        <v>30</v>
      </c>
      <c r="AM49" s="54">
        <v>31</v>
      </c>
      <c r="AN49" s="54">
        <v>147</v>
      </c>
      <c r="AO49" s="54">
        <v>16</v>
      </c>
      <c r="AP49" s="54">
        <v>13</v>
      </c>
      <c r="AQ49" s="54">
        <v>1</v>
      </c>
      <c r="AR49" s="204">
        <v>6</v>
      </c>
      <c r="AS49" s="204">
        <v>6</v>
      </c>
    </row>
    <row r="50" spans="1:45" x14ac:dyDescent="0.25">
      <c r="A50" s="98" t="s">
        <v>514</v>
      </c>
      <c r="B50" s="204">
        <v>2478</v>
      </c>
      <c r="C50" s="54">
        <v>570</v>
      </c>
      <c r="D50" s="54">
        <v>10</v>
      </c>
      <c r="E50" s="54">
        <v>9</v>
      </c>
      <c r="F50" s="54">
        <v>9</v>
      </c>
      <c r="G50" s="54">
        <v>9</v>
      </c>
      <c r="H50" s="54">
        <v>9</v>
      </c>
      <c r="I50" s="54">
        <v>9</v>
      </c>
      <c r="J50" s="54">
        <v>9</v>
      </c>
      <c r="K50" s="54">
        <v>9</v>
      </c>
      <c r="L50" s="54">
        <v>10</v>
      </c>
      <c r="M50" s="54">
        <v>9</v>
      </c>
      <c r="N50" s="54">
        <v>10</v>
      </c>
      <c r="O50" s="54">
        <v>10</v>
      </c>
      <c r="P50" s="54">
        <v>10</v>
      </c>
      <c r="Q50" s="54">
        <v>10</v>
      </c>
      <c r="R50" s="54">
        <v>10</v>
      </c>
      <c r="S50" s="54">
        <v>10</v>
      </c>
      <c r="T50" s="54">
        <v>11</v>
      </c>
      <c r="U50" s="54">
        <v>10</v>
      </c>
      <c r="V50" s="54">
        <v>10</v>
      </c>
      <c r="W50" s="54">
        <v>9</v>
      </c>
      <c r="X50" s="54">
        <v>43</v>
      </c>
      <c r="Y50" s="54">
        <v>52</v>
      </c>
      <c r="Z50" s="54">
        <v>42</v>
      </c>
      <c r="AA50" s="54">
        <v>42</v>
      </c>
      <c r="AB50" s="54">
        <v>38</v>
      </c>
      <c r="AC50" s="54">
        <v>38</v>
      </c>
      <c r="AD50" s="54">
        <v>32</v>
      </c>
      <c r="AE50" s="54">
        <v>25</v>
      </c>
      <c r="AF50" s="54">
        <v>21</v>
      </c>
      <c r="AG50" s="54">
        <v>17</v>
      </c>
      <c r="AH50" s="54">
        <v>12</v>
      </c>
      <c r="AI50" s="54">
        <v>9</v>
      </c>
      <c r="AJ50" s="54">
        <v>7</v>
      </c>
      <c r="AK50" s="54">
        <v>255</v>
      </c>
      <c r="AL50" s="54">
        <v>23</v>
      </c>
      <c r="AM50" s="54">
        <v>23</v>
      </c>
      <c r="AN50" s="54">
        <v>111</v>
      </c>
      <c r="AO50" s="54">
        <v>12</v>
      </c>
      <c r="AP50" s="54">
        <v>10</v>
      </c>
      <c r="AQ50" s="54">
        <v>1</v>
      </c>
      <c r="AR50" s="204">
        <v>5</v>
      </c>
      <c r="AS50" s="204">
        <v>5</v>
      </c>
    </row>
    <row r="51" spans="1:45" x14ac:dyDescent="0.25">
      <c r="A51" s="98" t="s">
        <v>493</v>
      </c>
      <c r="B51" s="204">
        <v>2461</v>
      </c>
      <c r="C51" s="54">
        <v>402</v>
      </c>
      <c r="D51" s="54">
        <v>6</v>
      </c>
      <c r="E51" s="54">
        <v>6</v>
      </c>
      <c r="F51" s="54">
        <v>6</v>
      </c>
      <c r="G51" s="54">
        <v>6</v>
      </c>
      <c r="H51" s="54">
        <v>5</v>
      </c>
      <c r="I51" s="54">
        <v>6</v>
      </c>
      <c r="J51" s="54">
        <v>6</v>
      </c>
      <c r="K51" s="54">
        <v>6</v>
      </c>
      <c r="L51" s="54">
        <v>6</v>
      </c>
      <c r="M51" s="54">
        <v>7</v>
      </c>
      <c r="N51" s="54">
        <v>7</v>
      </c>
      <c r="O51" s="54">
        <v>7</v>
      </c>
      <c r="P51" s="54">
        <v>7</v>
      </c>
      <c r="Q51" s="54">
        <v>7</v>
      </c>
      <c r="R51" s="54">
        <v>7</v>
      </c>
      <c r="S51" s="54">
        <v>7</v>
      </c>
      <c r="T51" s="54">
        <v>7</v>
      </c>
      <c r="U51" s="54">
        <v>7</v>
      </c>
      <c r="V51" s="54">
        <v>7</v>
      </c>
      <c r="W51" s="54">
        <v>6</v>
      </c>
      <c r="X51" s="54">
        <v>26</v>
      </c>
      <c r="Y51" s="54">
        <v>25</v>
      </c>
      <c r="Z51" s="54">
        <v>26</v>
      </c>
      <c r="AA51" s="54">
        <v>29</v>
      </c>
      <c r="AB51" s="54">
        <v>29</v>
      </c>
      <c r="AC51" s="54">
        <v>28</v>
      </c>
      <c r="AD51" s="54">
        <v>29</v>
      </c>
      <c r="AE51" s="54">
        <v>21</v>
      </c>
      <c r="AF51" s="54">
        <v>17</v>
      </c>
      <c r="AG51" s="54">
        <v>16</v>
      </c>
      <c r="AH51" s="54">
        <v>12</v>
      </c>
      <c r="AI51" s="54">
        <v>9</v>
      </c>
      <c r="AJ51" s="54">
        <v>6</v>
      </c>
      <c r="AK51" s="54">
        <v>191</v>
      </c>
      <c r="AL51" s="54">
        <v>18</v>
      </c>
      <c r="AM51" s="54">
        <v>16</v>
      </c>
      <c r="AN51" s="54">
        <v>75</v>
      </c>
      <c r="AO51" s="54">
        <v>7</v>
      </c>
      <c r="AP51" s="54">
        <v>6</v>
      </c>
      <c r="AQ51" s="54">
        <v>0</v>
      </c>
      <c r="AR51" s="204">
        <v>3</v>
      </c>
      <c r="AS51" s="204">
        <v>3</v>
      </c>
    </row>
    <row r="52" spans="1:45" x14ac:dyDescent="0.25">
      <c r="A52" s="76" t="s">
        <v>778</v>
      </c>
      <c r="B52" s="204"/>
      <c r="C52" s="78">
        <v>29341</v>
      </c>
      <c r="D52" s="78">
        <v>528</v>
      </c>
      <c r="E52" s="78">
        <v>547</v>
      </c>
      <c r="F52" s="78">
        <v>557</v>
      </c>
      <c r="G52" s="78">
        <v>565</v>
      </c>
      <c r="H52" s="78">
        <v>570</v>
      </c>
      <c r="I52" s="78">
        <v>570</v>
      </c>
      <c r="J52" s="78">
        <v>569</v>
      </c>
      <c r="K52" s="78">
        <v>565</v>
      </c>
      <c r="L52" s="78">
        <v>560</v>
      </c>
      <c r="M52" s="78">
        <v>555</v>
      </c>
      <c r="N52" s="78">
        <v>544</v>
      </c>
      <c r="O52" s="78">
        <v>537</v>
      </c>
      <c r="P52" s="78">
        <v>531</v>
      </c>
      <c r="Q52" s="78">
        <v>536</v>
      </c>
      <c r="R52" s="78">
        <v>549</v>
      </c>
      <c r="S52" s="78">
        <v>557</v>
      </c>
      <c r="T52" s="78">
        <v>570</v>
      </c>
      <c r="U52" s="78">
        <v>572</v>
      </c>
      <c r="V52" s="78">
        <v>554</v>
      </c>
      <c r="W52" s="78">
        <v>528</v>
      </c>
      <c r="X52" s="78">
        <v>2428</v>
      </c>
      <c r="Y52" s="78">
        <v>2782</v>
      </c>
      <c r="Z52" s="78">
        <v>2298</v>
      </c>
      <c r="AA52" s="78">
        <v>2147</v>
      </c>
      <c r="AB52" s="78">
        <v>1978</v>
      </c>
      <c r="AC52" s="78">
        <v>1691</v>
      </c>
      <c r="AD52" s="78">
        <v>1381</v>
      </c>
      <c r="AE52" s="78">
        <v>1175</v>
      </c>
      <c r="AF52" s="78">
        <v>835</v>
      </c>
      <c r="AG52" s="78">
        <v>630</v>
      </c>
      <c r="AH52" s="78">
        <v>448</v>
      </c>
      <c r="AI52" s="78">
        <v>287</v>
      </c>
      <c r="AJ52" s="78">
        <v>197</v>
      </c>
      <c r="AK52" s="78">
        <v>13857</v>
      </c>
      <c r="AL52" s="78">
        <v>1330</v>
      </c>
      <c r="AM52" s="78">
        <v>1338</v>
      </c>
      <c r="AN52" s="78">
        <v>6229</v>
      </c>
      <c r="AO52" s="78">
        <v>668</v>
      </c>
      <c r="AP52" s="78">
        <v>540</v>
      </c>
      <c r="AQ52" s="78">
        <v>40</v>
      </c>
      <c r="AR52" s="78">
        <v>263</v>
      </c>
      <c r="AS52" s="78">
        <v>265</v>
      </c>
    </row>
    <row r="53" spans="1:45" x14ac:dyDescent="0.25">
      <c r="A53" s="98" t="s">
        <v>455</v>
      </c>
      <c r="B53" s="204">
        <v>2439</v>
      </c>
      <c r="C53" s="54">
        <v>2697</v>
      </c>
      <c r="D53" s="54">
        <v>62</v>
      </c>
      <c r="E53" s="54">
        <v>63</v>
      </c>
      <c r="F53" s="54">
        <v>63</v>
      </c>
      <c r="G53" s="54">
        <v>62</v>
      </c>
      <c r="H53" s="54">
        <v>61</v>
      </c>
      <c r="I53" s="54">
        <v>60</v>
      </c>
      <c r="J53" s="54">
        <v>59</v>
      </c>
      <c r="K53" s="54">
        <v>58</v>
      </c>
      <c r="L53" s="54">
        <v>56</v>
      </c>
      <c r="M53" s="54">
        <v>55</v>
      </c>
      <c r="N53" s="54">
        <v>53</v>
      </c>
      <c r="O53" s="54">
        <v>51</v>
      </c>
      <c r="P53" s="54">
        <v>50</v>
      </c>
      <c r="Q53" s="54">
        <v>49</v>
      </c>
      <c r="R53" s="54">
        <v>48</v>
      </c>
      <c r="S53" s="54">
        <v>47</v>
      </c>
      <c r="T53" s="54">
        <v>47</v>
      </c>
      <c r="U53" s="54">
        <v>46</v>
      </c>
      <c r="V53" s="54">
        <v>46</v>
      </c>
      <c r="W53" s="54">
        <v>45</v>
      </c>
      <c r="X53" s="54">
        <v>229</v>
      </c>
      <c r="Y53" s="54">
        <v>259</v>
      </c>
      <c r="Z53" s="54">
        <v>203</v>
      </c>
      <c r="AA53" s="54">
        <v>188</v>
      </c>
      <c r="AB53" s="54">
        <v>173</v>
      </c>
      <c r="AC53" s="54">
        <v>149</v>
      </c>
      <c r="AD53" s="54">
        <v>117</v>
      </c>
      <c r="AE53" s="54">
        <v>99</v>
      </c>
      <c r="AF53" s="54">
        <v>74</v>
      </c>
      <c r="AG53" s="54">
        <v>52</v>
      </c>
      <c r="AH53" s="54">
        <v>37</v>
      </c>
      <c r="AI53" s="54">
        <v>22</v>
      </c>
      <c r="AJ53" s="54">
        <v>14</v>
      </c>
      <c r="AK53" s="54">
        <v>1194</v>
      </c>
      <c r="AL53" s="54">
        <v>116</v>
      </c>
      <c r="AM53" s="54">
        <v>103</v>
      </c>
      <c r="AN53" s="54">
        <v>514</v>
      </c>
      <c r="AO53" s="54">
        <v>79</v>
      </c>
      <c r="AP53" s="54">
        <v>64</v>
      </c>
      <c r="AQ53" s="54">
        <v>4</v>
      </c>
      <c r="AR53" s="204">
        <v>31</v>
      </c>
      <c r="AS53" s="204">
        <v>31</v>
      </c>
    </row>
    <row r="54" spans="1:45" x14ac:dyDescent="0.25">
      <c r="A54" s="98" t="s">
        <v>769</v>
      </c>
      <c r="B54" s="204">
        <v>8910</v>
      </c>
      <c r="C54" s="54">
        <v>4820</v>
      </c>
      <c r="D54" s="54">
        <v>65</v>
      </c>
      <c r="E54" s="54">
        <v>70</v>
      </c>
      <c r="F54" s="54">
        <v>74</v>
      </c>
      <c r="G54" s="54">
        <v>77</v>
      </c>
      <c r="H54" s="54">
        <v>79</v>
      </c>
      <c r="I54" s="54">
        <v>81</v>
      </c>
      <c r="J54" s="54">
        <v>82</v>
      </c>
      <c r="K54" s="54">
        <v>83</v>
      </c>
      <c r="L54" s="54">
        <v>84</v>
      </c>
      <c r="M54" s="54">
        <v>85</v>
      </c>
      <c r="N54" s="54">
        <v>85</v>
      </c>
      <c r="O54" s="54">
        <v>85</v>
      </c>
      <c r="P54" s="54">
        <v>86</v>
      </c>
      <c r="Q54" s="54">
        <v>89</v>
      </c>
      <c r="R54" s="54">
        <v>94</v>
      </c>
      <c r="S54" s="54">
        <v>98</v>
      </c>
      <c r="T54" s="54">
        <v>103</v>
      </c>
      <c r="U54" s="54">
        <v>104</v>
      </c>
      <c r="V54" s="54">
        <v>100</v>
      </c>
      <c r="W54" s="54">
        <v>92</v>
      </c>
      <c r="X54" s="54">
        <v>390</v>
      </c>
      <c r="Y54" s="54">
        <v>452</v>
      </c>
      <c r="Z54" s="54">
        <v>390</v>
      </c>
      <c r="AA54" s="54">
        <v>368</v>
      </c>
      <c r="AB54" s="54">
        <v>339</v>
      </c>
      <c r="AC54" s="54">
        <v>287</v>
      </c>
      <c r="AD54" s="54">
        <v>243</v>
      </c>
      <c r="AE54" s="54">
        <v>208</v>
      </c>
      <c r="AF54" s="54">
        <v>141</v>
      </c>
      <c r="AG54" s="54">
        <v>112</v>
      </c>
      <c r="AH54" s="54">
        <v>80</v>
      </c>
      <c r="AI54" s="54">
        <v>55</v>
      </c>
      <c r="AJ54" s="54">
        <v>39</v>
      </c>
      <c r="AK54" s="54">
        <v>2405</v>
      </c>
      <c r="AL54" s="54">
        <v>227</v>
      </c>
      <c r="AM54" s="54">
        <v>251</v>
      </c>
      <c r="AN54" s="54">
        <v>1116</v>
      </c>
      <c r="AO54" s="54">
        <v>82</v>
      </c>
      <c r="AP54" s="54">
        <v>66</v>
      </c>
      <c r="AQ54" s="54">
        <v>6</v>
      </c>
      <c r="AR54" s="204">
        <v>32</v>
      </c>
      <c r="AS54" s="204">
        <v>33</v>
      </c>
    </row>
    <row r="55" spans="1:45" x14ac:dyDescent="0.25">
      <c r="A55" s="98" t="s">
        <v>770</v>
      </c>
      <c r="B55" s="204">
        <v>10062</v>
      </c>
      <c r="C55" s="54">
        <v>5509</v>
      </c>
      <c r="D55" s="54">
        <v>74</v>
      </c>
      <c r="E55" s="54">
        <v>80</v>
      </c>
      <c r="F55" s="54">
        <v>84</v>
      </c>
      <c r="G55" s="54">
        <v>88</v>
      </c>
      <c r="H55" s="54">
        <v>90</v>
      </c>
      <c r="I55" s="54">
        <v>92</v>
      </c>
      <c r="J55" s="54">
        <v>94</v>
      </c>
      <c r="K55" s="54">
        <v>95</v>
      </c>
      <c r="L55" s="54">
        <v>96</v>
      </c>
      <c r="M55" s="54">
        <v>97</v>
      </c>
      <c r="N55" s="54">
        <v>97</v>
      </c>
      <c r="O55" s="54">
        <v>97</v>
      </c>
      <c r="P55" s="54">
        <v>98</v>
      </c>
      <c r="Q55" s="54">
        <v>102</v>
      </c>
      <c r="R55" s="54">
        <v>107</v>
      </c>
      <c r="S55" s="54">
        <v>112</v>
      </c>
      <c r="T55" s="54">
        <v>118</v>
      </c>
      <c r="U55" s="54">
        <v>119</v>
      </c>
      <c r="V55" s="54">
        <v>114</v>
      </c>
      <c r="W55" s="54">
        <v>105</v>
      </c>
      <c r="X55" s="54">
        <v>446</v>
      </c>
      <c r="Y55" s="54">
        <v>517</v>
      </c>
      <c r="Z55" s="54">
        <v>446</v>
      </c>
      <c r="AA55" s="54">
        <v>421</v>
      </c>
      <c r="AB55" s="54">
        <v>388</v>
      </c>
      <c r="AC55" s="54">
        <v>328</v>
      </c>
      <c r="AD55" s="54">
        <v>279</v>
      </c>
      <c r="AE55" s="54">
        <v>237</v>
      </c>
      <c r="AF55" s="54">
        <v>161</v>
      </c>
      <c r="AG55" s="54">
        <v>128</v>
      </c>
      <c r="AH55" s="54">
        <v>92</v>
      </c>
      <c r="AI55" s="54">
        <v>63</v>
      </c>
      <c r="AJ55" s="54">
        <v>44</v>
      </c>
      <c r="AK55" s="54">
        <v>2749</v>
      </c>
      <c r="AL55" s="54">
        <v>258</v>
      </c>
      <c r="AM55" s="54">
        <v>287</v>
      </c>
      <c r="AN55" s="54">
        <v>1277</v>
      </c>
      <c r="AO55" s="54">
        <v>94</v>
      </c>
      <c r="AP55" s="54">
        <v>76</v>
      </c>
      <c r="AQ55" s="54">
        <v>6</v>
      </c>
      <c r="AR55" s="204">
        <v>37</v>
      </c>
      <c r="AS55" s="204">
        <v>37</v>
      </c>
    </row>
    <row r="56" spans="1:45" x14ac:dyDescent="0.25">
      <c r="A56" s="98" t="s">
        <v>771</v>
      </c>
      <c r="B56" s="204">
        <v>11744</v>
      </c>
      <c r="C56" s="54">
        <v>4135</v>
      </c>
      <c r="D56" s="54">
        <v>56</v>
      </c>
      <c r="E56" s="54">
        <v>60</v>
      </c>
      <c r="F56" s="54">
        <v>63</v>
      </c>
      <c r="G56" s="54">
        <v>66</v>
      </c>
      <c r="H56" s="54">
        <v>68</v>
      </c>
      <c r="I56" s="54">
        <v>69</v>
      </c>
      <c r="J56" s="54">
        <v>71</v>
      </c>
      <c r="K56" s="54">
        <v>72</v>
      </c>
      <c r="L56" s="54">
        <v>72</v>
      </c>
      <c r="M56" s="54">
        <v>73</v>
      </c>
      <c r="N56" s="54">
        <v>73</v>
      </c>
      <c r="O56" s="54">
        <v>73</v>
      </c>
      <c r="P56" s="54">
        <v>73</v>
      </c>
      <c r="Q56" s="54">
        <v>76</v>
      </c>
      <c r="R56" s="54">
        <v>81</v>
      </c>
      <c r="S56" s="54">
        <v>84</v>
      </c>
      <c r="T56" s="54">
        <v>88</v>
      </c>
      <c r="U56" s="54">
        <v>90</v>
      </c>
      <c r="V56" s="54">
        <v>86</v>
      </c>
      <c r="W56" s="54">
        <v>79</v>
      </c>
      <c r="X56" s="54">
        <v>335</v>
      </c>
      <c r="Y56" s="54">
        <v>387</v>
      </c>
      <c r="Z56" s="54">
        <v>334</v>
      </c>
      <c r="AA56" s="54">
        <v>316</v>
      </c>
      <c r="AB56" s="54">
        <v>291</v>
      </c>
      <c r="AC56" s="54">
        <v>246</v>
      </c>
      <c r="AD56" s="54">
        <v>209</v>
      </c>
      <c r="AE56" s="54">
        <v>178</v>
      </c>
      <c r="AF56" s="54">
        <v>121</v>
      </c>
      <c r="AG56" s="54">
        <v>96</v>
      </c>
      <c r="AH56" s="54">
        <v>69</v>
      </c>
      <c r="AI56" s="54">
        <v>47</v>
      </c>
      <c r="AJ56" s="54">
        <v>33</v>
      </c>
      <c r="AK56" s="54">
        <v>2061</v>
      </c>
      <c r="AL56" s="54">
        <v>194</v>
      </c>
      <c r="AM56" s="54">
        <v>215</v>
      </c>
      <c r="AN56" s="54">
        <v>958</v>
      </c>
      <c r="AO56" s="54">
        <v>70</v>
      </c>
      <c r="AP56" s="54">
        <v>57</v>
      </c>
      <c r="AQ56" s="54">
        <v>4</v>
      </c>
      <c r="AR56" s="204">
        <v>28</v>
      </c>
      <c r="AS56" s="204">
        <v>28</v>
      </c>
    </row>
    <row r="57" spans="1:45" x14ac:dyDescent="0.25">
      <c r="A57" s="98" t="s">
        <v>456</v>
      </c>
      <c r="B57" s="204">
        <v>2446</v>
      </c>
      <c r="C57" s="54">
        <v>270</v>
      </c>
      <c r="D57" s="54">
        <v>6</v>
      </c>
      <c r="E57" s="54">
        <v>6</v>
      </c>
      <c r="F57" s="54">
        <v>6</v>
      </c>
      <c r="G57" s="54">
        <v>6</v>
      </c>
      <c r="H57" s="54">
        <v>6</v>
      </c>
      <c r="I57" s="54">
        <v>6</v>
      </c>
      <c r="J57" s="54">
        <v>6</v>
      </c>
      <c r="K57" s="54">
        <v>6</v>
      </c>
      <c r="L57" s="54">
        <v>6</v>
      </c>
      <c r="M57" s="54">
        <v>5</v>
      </c>
      <c r="N57" s="54">
        <v>5</v>
      </c>
      <c r="O57" s="54">
        <v>5</v>
      </c>
      <c r="P57" s="54">
        <v>5</v>
      </c>
      <c r="Q57" s="54">
        <v>5</v>
      </c>
      <c r="R57" s="54">
        <v>5</v>
      </c>
      <c r="S57" s="54">
        <v>5</v>
      </c>
      <c r="T57" s="54">
        <v>5</v>
      </c>
      <c r="U57" s="54">
        <v>5</v>
      </c>
      <c r="V57" s="54">
        <v>5</v>
      </c>
      <c r="W57" s="54">
        <v>5</v>
      </c>
      <c r="X57" s="54">
        <v>23</v>
      </c>
      <c r="Y57" s="54">
        <v>26</v>
      </c>
      <c r="Z57" s="54">
        <v>20</v>
      </c>
      <c r="AA57" s="54">
        <v>19</v>
      </c>
      <c r="AB57" s="54">
        <v>17</v>
      </c>
      <c r="AC57" s="54">
        <v>15</v>
      </c>
      <c r="AD57" s="54">
        <v>12</v>
      </c>
      <c r="AE57" s="54">
        <v>10</v>
      </c>
      <c r="AF57" s="54">
        <v>7</v>
      </c>
      <c r="AG57" s="54">
        <v>5</v>
      </c>
      <c r="AH57" s="54">
        <v>4</v>
      </c>
      <c r="AI57" s="54">
        <v>2</v>
      </c>
      <c r="AJ57" s="54">
        <v>1</v>
      </c>
      <c r="AK57" s="54">
        <v>119</v>
      </c>
      <c r="AL57" s="54">
        <v>12</v>
      </c>
      <c r="AM57" s="54">
        <v>10</v>
      </c>
      <c r="AN57" s="54">
        <v>51</v>
      </c>
      <c r="AO57" s="54">
        <v>8</v>
      </c>
      <c r="AP57" s="54">
        <v>6</v>
      </c>
      <c r="AQ57" s="54">
        <v>0</v>
      </c>
      <c r="AR57" s="204">
        <v>3</v>
      </c>
      <c r="AS57" s="204">
        <v>3</v>
      </c>
    </row>
    <row r="58" spans="1:45" x14ac:dyDescent="0.25">
      <c r="A58" s="98" t="s">
        <v>457</v>
      </c>
      <c r="B58" s="204">
        <v>2451</v>
      </c>
      <c r="C58" s="54">
        <v>494</v>
      </c>
      <c r="D58" s="54">
        <v>11</v>
      </c>
      <c r="E58" s="54">
        <v>11</v>
      </c>
      <c r="F58" s="54">
        <v>11</v>
      </c>
      <c r="G58" s="54">
        <v>11</v>
      </c>
      <c r="H58" s="54">
        <v>11</v>
      </c>
      <c r="I58" s="54">
        <v>11</v>
      </c>
      <c r="J58" s="54">
        <v>11</v>
      </c>
      <c r="K58" s="54">
        <v>11</v>
      </c>
      <c r="L58" s="54">
        <v>10</v>
      </c>
      <c r="M58" s="54">
        <v>10</v>
      </c>
      <c r="N58" s="54">
        <v>10</v>
      </c>
      <c r="O58" s="54">
        <v>9</v>
      </c>
      <c r="P58" s="54">
        <v>9</v>
      </c>
      <c r="Q58" s="54">
        <v>9</v>
      </c>
      <c r="R58" s="54">
        <v>9</v>
      </c>
      <c r="S58" s="54">
        <v>9</v>
      </c>
      <c r="T58" s="54">
        <v>9</v>
      </c>
      <c r="U58" s="54">
        <v>8</v>
      </c>
      <c r="V58" s="54">
        <v>8</v>
      </c>
      <c r="W58" s="54">
        <v>8</v>
      </c>
      <c r="X58" s="54">
        <v>42</v>
      </c>
      <c r="Y58" s="54">
        <v>48</v>
      </c>
      <c r="Z58" s="54">
        <v>37</v>
      </c>
      <c r="AA58" s="54">
        <v>34</v>
      </c>
      <c r="AB58" s="54">
        <v>32</v>
      </c>
      <c r="AC58" s="54">
        <v>28</v>
      </c>
      <c r="AD58" s="54">
        <v>21</v>
      </c>
      <c r="AE58" s="54">
        <v>18</v>
      </c>
      <c r="AF58" s="54">
        <v>14</v>
      </c>
      <c r="AG58" s="54">
        <v>10</v>
      </c>
      <c r="AH58" s="54">
        <v>7</v>
      </c>
      <c r="AI58" s="54">
        <v>4</v>
      </c>
      <c r="AJ58" s="54">
        <v>3</v>
      </c>
      <c r="AK58" s="54">
        <v>219</v>
      </c>
      <c r="AL58" s="54">
        <v>22</v>
      </c>
      <c r="AM58" s="54">
        <v>19</v>
      </c>
      <c r="AN58" s="54">
        <v>94</v>
      </c>
      <c r="AO58" s="54">
        <v>14</v>
      </c>
      <c r="AP58" s="54">
        <v>12</v>
      </c>
      <c r="AQ58" s="54">
        <v>1</v>
      </c>
      <c r="AR58" s="204">
        <v>5</v>
      </c>
      <c r="AS58" s="204">
        <v>6</v>
      </c>
    </row>
    <row r="59" spans="1:45" x14ac:dyDescent="0.25">
      <c r="A59" s="98" t="s">
        <v>459</v>
      </c>
      <c r="B59" s="204">
        <v>2429</v>
      </c>
      <c r="C59" s="54">
        <v>676</v>
      </c>
      <c r="D59" s="54">
        <v>16</v>
      </c>
      <c r="E59" s="54">
        <v>16</v>
      </c>
      <c r="F59" s="54">
        <v>16</v>
      </c>
      <c r="G59" s="54">
        <v>16</v>
      </c>
      <c r="H59" s="54">
        <v>15</v>
      </c>
      <c r="I59" s="54">
        <v>15</v>
      </c>
      <c r="J59" s="54">
        <v>15</v>
      </c>
      <c r="K59" s="54">
        <v>14</v>
      </c>
      <c r="L59" s="54">
        <v>14</v>
      </c>
      <c r="M59" s="54">
        <v>14</v>
      </c>
      <c r="N59" s="54">
        <v>13</v>
      </c>
      <c r="O59" s="54">
        <v>13</v>
      </c>
      <c r="P59" s="54">
        <v>12</v>
      </c>
      <c r="Q59" s="54">
        <v>12</v>
      </c>
      <c r="R59" s="54">
        <v>12</v>
      </c>
      <c r="S59" s="54">
        <v>12</v>
      </c>
      <c r="T59" s="54">
        <v>12</v>
      </c>
      <c r="U59" s="54">
        <v>12</v>
      </c>
      <c r="V59" s="54">
        <v>11</v>
      </c>
      <c r="W59" s="54">
        <v>11</v>
      </c>
      <c r="X59" s="54">
        <v>57</v>
      </c>
      <c r="Y59" s="54">
        <v>65</v>
      </c>
      <c r="Z59" s="54">
        <v>51</v>
      </c>
      <c r="AA59" s="54">
        <v>47</v>
      </c>
      <c r="AB59" s="54">
        <v>43</v>
      </c>
      <c r="AC59" s="54">
        <v>38</v>
      </c>
      <c r="AD59" s="54">
        <v>29</v>
      </c>
      <c r="AE59" s="54">
        <v>25</v>
      </c>
      <c r="AF59" s="54">
        <v>19</v>
      </c>
      <c r="AG59" s="54">
        <v>13</v>
      </c>
      <c r="AH59" s="54">
        <v>9</v>
      </c>
      <c r="AI59" s="54">
        <v>5</v>
      </c>
      <c r="AJ59" s="54">
        <v>4</v>
      </c>
      <c r="AK59" s="54">
        <v>298</v>
      </c>
      <c r="AL59" s="54">
        <v>29</v>
      </c>
      <c r="AM59" s="54">
        <v>26</v>
      </c>
      <c r="AN59" s="54">
        <v>128</v>
      </c>
      <c r="AO59" s="54">
        <v>20</v>
      </c>
      <c r="AP59" s="54">
        <v>16</v>
      </c>
      <c r="AQ59" s="54">
        <v>1</v>
      </c>
      <c r="AR59" s="204">
        <v>8</v>
      </c>
      <c r="AS59" s="204">
        <v>8</v>
      </c>
    </row>
    <row r="60" spans="1:45" x14ac:dyDescent="0.25">
      <c r="A60" s="98" t="s">
        <v>755</v>
      </c>
      <c r="B60" s="204">
        <v>2425</v>
      </c>
      <c r="C60" s="54">
        <v>2292</v>
      </c>
      <c r="D60" s="54">
        <v>53</v>
      </c>
      <c r="E60" s="54">
        <v>53</v>
      </c>
      <c r="F60" s="54">
        <v>53</v>
      </c>
      <c r="G60" s="54">
        <v>53</v>
      </c>
      <c r="H60" s="54">
        <v>52</v>
      </c>
      <c r="I60" s="54">
        <v>51</v>
      </c>
      <c r="J60" s="54">
        <v>50</v>
      </c>
      <c r="K60" s="54">
        <v>49</v>
      </c>
      <c r="L60" s="54">
        <v>48</v>
      </c>
      <c r="M60" s="54">
        <v>47</v>
      </c>
      <c r="N60" s="54">
        <v>45</v>
      </c>
      <c r="O60" s="54">
        <v>44</v>
      </c>
      <c r="P60" s="54">
        <v>42</v>
      </c>
      <c r="Q60" s="54">
        <v>42</v>
      </c>
      <c r="R60" s="54">
        <v>41</v>
      </c>
      <c r="S60" s="54">
        <v>40</v>
      </c>
      <c r="T60" s="54">
        <v>40</v>
      </c>
      <c r="U60" s="54">
        <v>39</v>
      </c>
      <c r="V60" s="54">
        <v>39</v>
      </c>
      <c r="W60" s="54">
        <v>38</v>
      </c>
      <c r="X60" s="54">
        <v>194</v>
      </c>
      <c r="Y60" s="54">
        <v>220</v>
      </c>
      <c r="Z60" s="54">
        <v>173</v>
      </c>
      <c r="AA60" s="54">
        <v>160</v>
      </c>
      <c r="AB60" s="54">
        <v>147</v>
      </c>
      <c r="AC60" s="54">
        <v>127</v>
      </c>
      <c r="AD60" s="54">
        <v>99</v>
      </c>
      <c r="AE60" s="54">
        <v>84</v>
      </c>
      <c r="AF60" s="54">
        <v>63</v>
      </c>
      <c r="AG60" s="54">
        <v>45</v>
      </c>
      <c r="AH60" s="54">
        <v>31</v>
      </c>
      <c r="AI60" s="54">
        <v>18</v>
      </c>
      <c r="AJ60" s="54">
        <v>12</v>
      </c>
      <c r="AK60" s="54">
        <v>1014</v>
      </c>
      <c r="AL60" s="54">
        <v>100</v>
      </c>
      <c r="AM60" s="54">
        <v>88</v>
      </c>
      <c r="AN60" s="54">
        <v>437</v>
      </c>
      <c r="AO60" s="54">
        <v>67</v>
      </c>
      <c r="AP60" s="54">
        <v>54</v>
      </c>
      <c r="AQ60" s="54">
        <v>4</v>
      </c>
      <c r="AR60" s="204">
        <v>27</v>
      </c>
      <c r="AS60" s="204">
        <v>26</v>
      </c>
    </row>
    <row r="61" spans="1:45" x14ac:dyDescent="0.25">
      <c r="A61" s="98" t="s">
        <v>509</v>
      </c>
      <c r="B61" s="204">
        <v>2422</v>
      </c>
      <c r="C61" s="54">
        <v>343</v>
      </c>
      <c r="D61" s="54">
        <v>5</v>
      </c>
      <c r="E61" s="54">
        <v>5</v>
      </c>
      <c r="F61" s="54">
        <v>5</v>
      </c>
      <c r="G61" s="54">
        <v>5</v>
      </c>
      <c r="H61" s="54">
        <v>6</v>
      </c>
      <c r="I61" s="54">
        <v>6</v>
      </c>
      <c r="J61" s="54">
        <v>6</v>
      </c>
      <c r="K61" s="54">
        <v>6</v>
      </c>
      <c r="L61" s="54">
        <v>6</v>
      </c>
      <c r="M61" s="54">
        <v>6</v>
      </c>
      <c r="N61" s="54">
        <v>6</v>
      </c>
      <c r="O61" s="54">
        <v>6</v>
      </c>
      <c r="P61" s="54">
        <v>6</v>
      </c>
      <c r="Q61" s="54">
        <v>6</v>
      </c>
      <c r="R61" s="54">
        <v>7</v>
      </c>
      <c r="S61" s="54">
        <v>7</v>
      </c>
      <c r="T61" s="54">
        <v>7</v>
      </c>
      <c r="U61" s="54">
        <v>7</v>
      </c>
      <c r="V61" s="54">
        <v>7</v>
      </c>
      <c r="W61" s="54">
        <v>7</v>
      </c>
      <c r="X61" s="54">
        <v>28</v>
      </c>
      <c r="Y61" s="54">
        <v>32</v>
      </c>
      <c r="Z61" s="54">
        <v>28</v>
      </c>
      <c r="AA61" s="54">
        <v>26</v>
      </c>
      <c r="AB61" s="54">
        <v>24</v>
      </c>
      <c r="AC61" s="54">
        <v>20</v>
      </c>
      <c r="AD61" s="54">
        <v>17</v>
      </c>
      <c r="AE61" s="54">
        <v>15</v>
      </c>
      <c r="AF61" s="54">
        <v>10</v>
      </c>
      <c r="AG61" s="54">
        <v>8</v>
      </c>
      <c r="AH61" s="54">
        <v>6</v>
      </c>
      <c r="AI61" s="54">
        <v>4</v>
      </c>
      <c r="AJ61" s="54">
        <v>3</v>
      </c>
      <c r="AK61" s="54">
        <v>172</v>
      </c>
      <c r="AL61" s="54">
        <v>16</v>
      </c>
      <c r="AM61" s="54">
        <v>18</v>
      </c>
      <c r="AN61" s="54">
        <v>80</v>
      </c>
      <c r="AO61" s="54">
        <v>6</v>
      </c>
      <c r="AP61" s="54">
        <v>5</v>
      </c>
      <c r="AQ61" s="54">
        <v>0</v>
      </c>
      <c r="AR61" s="204">
        <v>2</v>
      </c>
      <c r="AS61" s="204">
        <v>3</v>
      </c>
    </row>
    <row r="62" spans="1:45" x14ac:dyDescent="0.25">
      <c r="A62" s="98" t="s">
        <v>756</v>
      </c>
      <c r="B62" s="204">
        <v>2449</v>
      </c>
      <c r="C62" s="54">
        <v>359</v>
      </c>
      <c r="D62" s="54">
        <v>8</v>
      </c>
      <c r="E62" s="54">
        <v>8</v>
      </c>
      <c r="F62" s="54">
        <v>8</v>
      </c>
      <c r="G62" s="54">
        <v>8</v>
      </c>
      <c r="H62" s="54">
        <v>8</v>
      </c>
      <c r="I62" s="54">
        <v>8</v>
      </c>
      <c r="J62" s="54">
        <v>8</v>
      </c>
      <c r="K62" s="54">
        <v>8</v>
      </c>
      <c r="L62" s="54">
        <v>8</v>
      </c>
      <c r="M62" s="54">
        <v>7</v>
      </c>
      <c r="N62" s="54">
        <v>7</v>
      </c>
      <c r="O62" s="54">
        <v>7</v>
      </c>
      <c r="P62" s="54">
        <v>7</v>
      </c>
      <c r="Q62" s="54">
        <v>7</v>
      </c>
      <c r="R62" s="54">
        <v>6</v>
      </c>
      <c r="S62" s="54">
        <v>6</v>
      </c>
      <c r="T62" s="54">
        <v>6</v>
      </c>
      <c r="U62" s="54">
        <v>6</v>
      </c>
      <c r="V62" s="54">
        <v>6</v>
      </c>
      <c r="W62" s="54">
        <v>6</v>
      </c>
      <c r="X62" s="54">
        <v>30</v>
      </c>
      <c r="Y62" s="54">
        <v>35</v>
      </c>
      <c r="Z62" s="54">
        <v>27</v>
      </c>
      <c r="AA62" s="54">
        <v>25</v>
      </c>
      <c r="AB62" s="54">
        <v>23</v>
      </c>
      <c r="AC62" s="54">
        <v>20</v>
      </c>
      <c r="AD62" s="54">
        <v>16</v>
      </c>
      <c r="AE62" s="54">
        <v>13</v>
      </c>
      <c r="AF62" s="54">
        <v>10</v>
      </c>
      <c r="AG62" s="54">
        <v>7</v>
      </c>
      <c r="AH62" s="54">
        <v>5</v>
      </c>
      <c r="AI62" s="54">
        <v>3</v>
      </c>
      <c r="AJ62" s="54">
        <v>2</v>
      </c>
      <c r="AK62" s="54">
        <v>159</v>
      </c>
      <c r="AL62" s="54">
        <v>16</v>
      </c>
      <c r="AM62" s="54">
        <v>14</v>
      </c>
      <c r="AN62" s="54">
        <v>69</v>
      </c>
      <c r="AO62" s="54">
        <v>10</v>
      </c>
      <c r="AP62" s="54">
        <v>8</v>
      </c>
      <c r="AQ62" s="54">
        <v>1</v>
      </c>
      <c r="AR62" s="204">
        <v>4</v>
      </c>
      <c r="AS62" s="204">
        <v>4</v>
      </c>
    </row>
    <row r="63" spans="1:45" x14ac:dyDescent="0.25">
      <c r="A63" s="98" t="s">
        <v>510</v>
      </c>
      <c r="B63" s="204">
        <v>2423</v>
      </c>
      <c r="C63" s="54">
        <v>342</v>
      </c>
      <c r="D63" s="54">
        <v>4</v>
      </c>
      <c r="E63" s="54">
        <v>5</v>
      </c>
      <c r="F63" s="54">
        <v>5</v>
      </c>
      <c r="G63" s="54">
        <v>5</v>
      </c>
      <c r="H63" s="54">
        <v>6</v>
      </c>
      <c r="I63" s="54">
        <v>6</v>
      </c>
      <c r="J63" s="54">
        <v>6</v>
      </c>
      <c r="K63" s="54">
        <v>6</v>
      </c>
      <c r="L63" s="54">
        <v>6</v>
      </c>
      <c r="M63" s="54">
        <v>6</v>
      </c>
      <c r="N63" s="54">
        <v>6</v>
      </c>
      <c r="O63" s="54">
        <v>6</v>
      </c>
      <c r="P63" s="54">
        <v>6</v>
      </c>
      <c r="Q63" s="54">
        <v>6</v>
      </c>
      <c r="R63" s="54">
        <v>7</v>
      </c>
      <c r="S63" s="54">
        <v>7</v>
      </c>
      <c r="T63" s="54">
        <v>7</v>
      </c>
      <c r="U63" s="54">
        <v>7</v>
      </c>
      <c r="V63" s="54">
        <v>7</v>
      </c>
      <c r="W63" s="54">
        <v>7</v>
      </c>
      <c r="X63" s="54">
        <v>28</v>
      </c>
      <c r="Y63" s="54">
        <v>32</v>
      </c>
      <c r="Z63" s="54">
        <v>28</v>
      </c>
      <c r="AA63" s="54">
        <v>26</v>
      </c>
      <c r="AB63" s="54">
        <v>24</v>
      </c>
      <c r="AC63" s="54">
        <v>20</v>
      </c>
      <c r="AD63" s="54">
        <v>17</v>
      </c>
      <c r="AE63" s="54">
        <v>15</v>
      </c>
      <c r="AF63" s="54">
        <v>10</v>
      </c>
      <c r="AG63" s="54">
        <v>8</v>
      </c>
      <c r="AH63" s="54">
        <v>6</v>
      </c>
      <c r="AI63" s="54">
        <v>4</v>
      </c>
      <c r="AJ63" s="54">
        <v>3</v>
      </c>
      <c r="AK63" s="54">
        <v>172</v>
      </c>
      <c r="AL63" s="54">
        <v>16</v>
      </c>
      <c r="AM63" s="54">
        <v>18</v>
      </c>
      <c r="AN63" s="54">
        <v>80</v>
      </c>
      <c r="AO63" s="54">
        <v>6</v>
      </c>
      <c r="AP63" s="54">
        <v>5</v>
      </c>
      <c r="AQ63" s="54">
        <v>0</v>
      </c>
      <c r="AR63" s="204">
        <v>2</v>
      </c>
      <c r="AS63" s="204">
        <v>2</v>
      </c>
    </row>
    <row r="64" spans="1:45" x14ac:dyDescent="0.25">
      <c r="A64" s="98" t="s">
        <v>757</v>
      </c>
      <c r="B64" s="204">
        <v>2433</v>
      </c>
      <c r="C64" s="54">
        <v>1529</v>
      </c>
      <c r="D64" s="54">
        <v>36</v>
      </c>
      <c r="E64" s="54">
        <v>37</v>
      </c>
      <c r="F64" s="54">
        <v>36</v>
      </c>
      <c r="G64" s="54">
        <v>36</v>
      </c>
      <c r="H64" s="54">
        <v>36</v>
      </c>
      <c r="I64" s="54">
        <v>35</v>
      </c>
      <c r="J64" s="54">
        <v>33</v>
      </c>
      <c r="K64" s="54">
        <v>32</v>
      </c>
      <c r="L64" s="54">
        <v>32</v>
      </c>
      <c r="M64" s="54">
        <v>32</v>
      </c>
      <c r="N64" s="54">
        <v>29</v>
      </c>
      <c r="O64" s="54">
        <v>29</v>
      </c>
      <c r="P64" s="54">
        <v>29</v>
      </c>
      <c r="Q64" s="54">
        <v>27</v>
      </c>
      <c r="R64" s="54">
        <v>27</v>
      </c>
      <c r="S64" s="54">
        <v>26</v>
      </c>
      <c r="T64" s="54">
        <v>25</v>
      </c>
      <c r="U64" s="54">
        <v>27</v>
      </c>
      <c r="V64" s="54">
        <v>25</v>
      </c>
      <c r="W64" s="54">
        <v>25</v>
      </c>
      <c r="X64" s="54">
        <v>129</v>
      </c>
      <c r="Y64" s="54">
        <v>146</v>
      </c>
      <c r="Z64" s="54">
        <v>116</v>
      </c>
      <c r="AA64" s="54">
        <v>106</v>
      </c>
      <c r="AB64" s="54">
        <v>98</v>
      </c>
      <c r="AC64" s="54">
        <v>85</v>
      </c>
      <c r="AD64" s="54">
        <v>66</v>
      </c>
      <c r="AE64" s="54">
        <v>56</v>
      </c>
      <c r="AF64" s="54">
        <v>42</v>
      </c>
      <c r="AG64" s="54">
        <v>30</v>
      </c>
      <c r="AH64" s="54">
        <v>21</v>
      </c>
      <c r="AI64" s="54">
        <v>12</v>
      </c>
      <c r="AJ64" s="54">
        <v>8</v>
      </c>
      <c r="AK64" s="54">
        <v>676</v>
      </c>
      <c r="AL64" s="54">
        <v>67</v>
      </c>
      <c r="AM64" s="54">
        <v>59</v>
      </c>
      <c r="AN64" s="54">
        <v>291</v>
      </c>
      <c r="AO64" s="54">
        <v>45</v>
      </c>
      <c r="AP64" s="54">
        <v>36</v>
      </c>
      <c r="AQ64" s="54">
        <v>3</v>
      </c>
      <c r="AR64" s="204">
        <v>18</v>
      </c>
      <c r="AS64" s="204">
        <v>18</v>
      </c>
    </row>
    <row r="65" spans="1:45" x14ac:dyDescent="0.25">
      <c r="A65" s="98" t="s">
        <v>759</v>
      </c>
      <c r="B65" s="204">
        <v>2430</v>
      </c>
      <c r="C65" s="54">
        <v>1035</v>
      </c>
      <c r="D65" s="54">
        <v>24</v>
      </c>
      <c r="E65" s="54">
        <v>24</v>
      </c>
      <c r="F65" s="54">
        <v>24</v>
      </c>
      <c r="G65" s="54">
        <v>24</v>
      </c>
      <c r="H65" s="54">
        <v>24</v>
      </c>
      <c r="I65" s="54">
        <v>23</v>
      </c>
      <c r="J65" s="54">
        <v>23</v>
      </c>
      <c r="K65" s="54">
        <v>22</v>
      </c>
      <c r="L65" s="54">
        <v>22</v>
      </c>
      <c r="M65" s="54">
        <v>21</v>
      </c>
      <c r="N65" s="54">
        <v>20</v>
      </c>
      <c r="O65" s="54">
        <v>20</v>
      </c>
      <c r="P65" s="54">
        <v>19</v>
      </c>
      <c r="Q65" s="54">
        <v>19</v>
      </c>
      <c r="R65" s="54">
        <v>18</v>
      </c>
      <c r="S65" s="54">
        <v>18</v>
      </c>
      <c r="T65" s="54">
        <v>18</v>
      </c>
      <c r="U65" s="54">
        <v>18</v>
      </c>
      <c r="V65" s="54">
        <v>17</v>
      </c>
      <c r="W65" s="54">
        <v>17</v>
      </c>
      <c r="X65" s="54">
        <v>88</v>
      </c>
      <c r="Y65" s="54">
        <v>99</v>
      </c>
      <c r="Z65" s="54">
        <v>78</v>
      </c>
      <c r="AA65" s="54">
        <v>72</v>
      </c>
      <c r="AB65" s="54">
        <v>66</v>
      </c>
      <c r="AC65" s="54">
        <v>58</v>
      </c>
      <c r="AD65" s="54">
        <v>45</v>
      </c>
      <c r="AE65" s="54">
        <v>38</v>
      </c>
      <c r="AF65" s="54">
        <v>29</v>
      </c>
      <c r="AG65" s="54">
        <v>20</v>
      </c>
      <c r="AH65" s="54">
        <v>14</v>
      </c>
      <c r="AI65" s="54">
        <v>8</v>
      </c>
      <c r="AJ65" s="54">
        <v>5</v>
      </c>
      <c r="AK65" s="54">
        <v>458</v>
      </c>
      <c r="AL65" s="54">
        <v>45</v>
      </c>
      <c r="AM65" s="54">
        <v>40</v>
      </c>
      <c r="AN65" s="54">
        <v>197</v>
      </c>
      <c r="AO65" s="54">
        <v>30</v>
      </c>
      <c r="AP65" s="54">
        <v>24</v>
      </c>
      <c r="AQ65" s="54">
        <v>2</v>
      </c>
      <c r="AR65" s="204">
        <v>12</v>
      </c>
      <c r="AS65" s="204">
        <v>12</v>
      </c>
    </row>
    <row r="66" spans="1:45" x14ac:dyDescent="0.25">
      <c r="A66" s="98" t="s">
        <v>801</v>
      </c>
      <c r="B66" s="204">
        <v>15842</v>
      </c>
      <c r="C66" s="54">
        <v>4050</v>
      </c>
      <c r="D66" s="54">
        <v>94</v>
      </c>
      <c r="E66" s="54">
        <v>94</v>
      </c>
      <c r="F66" s="54">
        <v>94</v>
      </c>
      <c r="G66" s="54">
        <v>93</v>
      </c>
      <c r="H66" s="54">
        <v>92</v>
      </c>
      <c r="I66" s="54">
        <v>91</v>
      </c>
      <c r="J66" s="54">
        <v>89</v>
      </c>
      <c r="K66" s="54">
        <v>87</v>
      </c>
      <c r="L66" s="54">
        <v>85</v>
      </c>
      <c r="M66" s="54">
        <v>82</v>
      </c>
      <c r="N66" s="54">
        <v>80</v>
      </c>
      <c r="O66" s="54">
        <v>77</v>
      </c>
      <c r="P66" s="54">
        <v>75</v>
      </c>
      <c r="Q66" s="54">
        <v>73</v>
      </c>
      <c r="R66" s="54">
        <v>72</v>
      </c>
      <c r="S66" s="54">
        <v>71</v>
      </c>
      <c r="T66" s="54">
        <v>70</v>
      </c>
      <c r="U66" s="54">
        <v>69</v>
      </c>
      <c r="V66" s="54">
        <v>68</v>
      </c>
      <c r="W66" s="54">
        <v>68</v>
      </c>
      <c r="X66" s="54">
        <v>343</v>
      </c>
      <c r="Y66" s="54">
        <v>389</v>
      </c>
      <c r="Z66" s="54">
        <v>305</v>
      </c>
      <c r="AA66" s="54">
        <v>282</v>
      </c>
      <c r="AB66" s="54">
        <v>260</v>
      </c>
      <c r="AC66" s="54">
        <v>225</v>
      </c>
      <c r="AD66" s="54">
        <v>175</v>
      </c>
      <c r="AE66" s="54">
        <v>148</v>
      </c>
      <c r="AF66" s="54">
        <v>112</v>
      </c>
      <c r="AG66" s="54">
        <v>79</v>
      </c>
      <c r="AH66" s="54">
        <v>55</v>
      </c>
      <c r="AI66" s="54">
        <v>32</v>
      </c>
      <c r="AJ66" s="54">
        <v>21</v>
      </c>
      <c r="AK66" s="54">
        <v>1790</v>
      </c>
      <c r="AL66" s="54">
        <v>176</v>
      </c>
      <c r="AM66" s="54">
        <v>155</v>
      </c>
      <c r="AN66" s="54">
        <v>771</v>
      </c>
      <c r="AO66" s="54">
        <v>118</v>
      </c>
      <c r="AP66" s="54">
        <v>95</v>
      </c>
      <c r="AQ66" s="54">
        <v>7</v>
      </c>
      <c r="AR66" s="204">
        <v>47</v>
      </c>
      <c r="AS66" s="204">
        <v>47</v>
      </c>
    </row>
    <row r="67" spans="1:45" x14ac:dyDescent="0.25">
      <c r="A67" s="98" t="s">
        <v>511</v>
      </c>
      <c r="B67" s="204">
        <v>2424</v>
      </c>
      <c r="C67" s="54">
        <v>342</v>
      </c>
      <c r="D67" s="54">
        <v>4</v>
      </c>
      <c r="E67" s="54">
        <v>5</v>
      </c>
      <c r="F67" s="54">
        <v>5</v>
      </c>
      <c r="G67" s="54">
        <v>5</v>
      </c>
      <c r="H67" s="54">
        <v>6</v>
      </c>
      <c r="I67" s="54">
        <v>6</v>
      </c>
      <c r="J67" s="54">
        <v>6</v>
      </c>
      <c r="K67" s="54">
        <v>6</v>
      </c>
      <c r="L67" s="54">
        <v>6</v>
      </c>
      <c r="M67" s="54">
        <v>6</v>
      </c>
      <c r="N67" s="54">
        <v>6</v>
      </c>
      <c r="O67" s="54">
        <v>6</v>
      </c>
      <c r="P67" s="54">
        <v>6</v>
      </c>
      <c r="Q67" s="54">
        <v>6</v>
      </c>
      <c r="R67" s="54">
        <v>7</v>
      </c>
      <c r="S67" s="54">
        <v>7</v>
      </c>
      <c r="T67" s="54">
        <v>7</v>
      </c>
      <c r="U67" s="54">
        <v>7</v>
      </c>
      <c r="V67" s="54">
        <v>7</v>
      </c>
      <c r="W67" s="54">
        <v>7</v>
      </c>
      <c r="X67" s="54">
        <v>28</v>
      </c>
      <c r="Y67" s="54">
        <v>32</v>
      </c>
      <c r="Z67" s="54">
        <v>28</v>
      </c>
      <c r="AA67" s="54">
        <v>26</v>
      </c>
      <c r="AB67" s="54">
        <v>24</v>
      </c>
      <c r="AC67" s="54">
        <v>20</v>
      </c>
      <c r="AD67" s="54">
        <v>17</v>
      </c>
      <c r="AE67" s="54">
        <v>15</v>
      </c>
      <c r="AF67" s="54">
        <v>10</v>
      </c>
      <c r="AG67" s="54">
        <v>8</v>
      </c>
      <c r="AH67" s="54">
        <v>6</v>
      </c>
      <c r="AI67" s="54">
        <v>4</v>
      </c>
      <c r="AJ67" s="54">
        <v>3</v>
      </c>
      <c r="AK67" s="54">
        <v>172</v>
      </c>
      <c r="AL67" s="54">
        <v>16</v>
      </c>
      <c r="AM67" s="54">
        <v>18</v>
      </c>
      <c r="AN67" s="54">
        <v>80</v>
      </c>
      <c r="AO67" s="54">
        <v>6</v>
      </c>
      <c r="AP67" s="54">
        <v>5</v>
      </c>
      <c r="AQ67" s="54">
        <v>0</v>
      </c>
      <c r="AR67" s="204">
        <v>2</v>
      </c>
      <c r="AS67" s="204">
        <v>2</v>
      </c>
    </row>
    <row r="68" spans="1:45" x14ac:dyDescent="0.25">
      <c r="A68" s="98" t="s">
        <v>472</v>
      </c>
      <c r="B68" s="204">
        <v>2450</v>
      </c>
      <c r="C68" s="54">
        <v>448</v>
      </c>
      <c r="D68" s="54">
        <v>10</v>
      </c>
      <c r="E68" s="54">
        <v>10</v>
      </c>
      <c r="F68" s="54">
        <v>10</v>
      </c>
      <c r="G68" s="54">
        <v>10</v>
      </c>
      <c r="H68" s="54">
        <v>10</v>
      </c>
      <c r="I68" s="54">
        <v>10</v>
      </c>
      <c r="J68" s="54">
        <v>10</v>
      </c>
      <c r="K68" s="54">
        <v>10</v>
      </c>
      <c r="L68" s="54">
        <v>9</v>
      </c>
      <c r="M68" s="54">
        <v>9</v>
      </c>
      <c r="N68" s="54">
        <v>9</v>
      </c>
      <c r="O68" s="54">
        <v>9</v>
      </c>
      <c r="P68" s="54">
        <v>8</v>
      </c>
      <c r="Q68" s="54">
        <v>8</v>
      </c>
      <c r="R68" s="54">
        <v>8</v>
      </c>
      <c r="S68" s="54">
        <v>8</v>
      </c>
      <c r="T68" s="54">
        <v>8</v>
      </c>
      <c r="U68" s="54">
        <v>8</v>
      </c>
      <c r="V68" s="54">
        <v>8</v>
      </c>
      <c r="W68" s="54">
        <v>8</v>
      </c>
      <c r="X68" s="54">
        <v>38</v>
      </c>
      <c r="Y68" s="54">
        <v>43</v>
      </c>
      <c r="Z68" s="54">
        <v>34</v>
      </c>
      <c r="AA68" s="54">
        <v>31</v>
      </c>
      <c r="AB68" s="54">
        <v>29</v>
      </c>
      <c r="AC68" s="54">
        <v>25</v>
      </c>
      <c r="AD68" s="54">
        <v>19</v>
      </c>
      <c r="AE68" s="54">
        <v>16</v>
      </c>
      <c r="AF68" s="54">
        <v>12</v>
      </c>
      <c r="AG68" s="54">
        <v>9</v>
      </c>
      <c r="AH68" s="54">
        <v>6</v>
      </c>
      <c r="AI68" s="54">
        <v>4</v>
      </c>
      <c r="AJ68" s="54">
        <v>2</v>
      </c>
      <c r="AK68" s="54">
        <v>199</v>
      </c>
      <c r="AL68" s="54">
        <v>20</v>
      </c>
      <c r="AM68" s="54">
        <v>17</v>
      </c>
      <c r="AN68" s="54">
        <v>86</v>
      </c>
      <c r="AO68" s="54">
        <v>13</v>
      </c>
      <c r="AP68" s="54">
        <v>11</v>
      </c>
      <c r="AQ68" s="54">
        <v>1</v>
      </c>
      <c r="AR68" s="204">
        <v>5</v>
      </c>
      <c r="AS68" s="204">
        <v>5</v>
      </c>
    </row>
    <row r="69" spans="1:45" x14ac:dyDescent="0.25">
      <c r="A69" s="57" t="s">
        <v>605</v>
      </c>
      <c r="B69" s="56"/>
      <c r="C69" s="78">
        <v>13417</v>
      </c>
      <c r="D69" s="78">
        <v>266</v>
      </c>
      <c r="E69" s="78">
        <v>273</v>
      </c>
      <c r="F69" s="78">
        <v>279</v>
      </c>
      <c r="G69" s="78">
        <v>285</v>
      </c>
      <c r="H69" s="78">
        <v>289</v>
      </c>
      <c r="I69" s="78">
        <v>294</v>
      </c>
      <c r="J69" s="78">
        <v>296</v>
      </c>
      <c r="K69" s="78">
        <v>296</v>
      </c>
      <c r="L69" s="78">
        <v>296</v>
      </c>
      <c r="M69" s="78">
        <v>294</v>
      </c>
      <c r="N69" s="78">
        <v>292</v>
      </c>
      <c r="O69" s="78">
        <v>291</v>
      </c>
      <c r="P69" s="78">
        <v>282</v>
      </c>
      <c r="Q69" s="78">
        <v>273</v>
      </c>
      <c r="R69" s="78">
        <v>257</v>
      </c>
      <c r="S69" s="78">
        <v>246</v>
      </c>
      <c r="T69" s="78">
        <v>229</v>
      </c>
      <c r="U69" s="78">
        <v>220</v>
      </c>
      <c r="V69" s="78">
        <v>212</v>
      </c>
      <c r="W69" s="78">
        <v>209</v>
      </c>
      <c r="X69" s="78">
        <v>1037</v>
      </c>
      <c r="Y69" s="78">
        <v>1276</v>
      </c>
      <c r="Z69" s="78">
        <v>964</v>
      </c>
      <c r="AA69" s="78">
        <v>915</v>
      </c>
      <c r="AB69" s="78">
        <v>812</v>
      </c>
      <c r="AC69" s="78">
        <v>718</v>
      </c>
      <c r="AD69" s="78">
        <v>586</v>
      </c>
      <c r="AE69" s="78">
        <v>532</v>
      </c>
      <c r="AF69" s="78">
        <v>383</v>
      </c>
      <c r="AG69" s="78">
        <v>313</v>
      </c>
      <c r="AH69" s="78">
        <v>222</v>
      </c>
      <c r="AI69" s="78">
        <v>147</v>
      </c>
      <c r="AJ69" s="78">
        <v>133</v>
      </c>
      <c r="AK69" s="78">
        <v>6094</v>
      </c>
      <c r="AL69" s="78">
        <v>673</v>
      </c>
      <c r="AM69" s="78">
        <v>482</v>
      </c>
      <c r="AN69" s="78">
        <v>2477</v>
      </c>
      <c r="AO69" s="78">
        <v>338</v>
      </c>
      <c r="AP69" s="78">
        <v>272</v>
      </c>
      <c r="AQ69" s="78">
        <v>20</v>
      </c>
      <c r="AR69" s="78">
        <v>131</v>
      </c>
      <c r="AS69" s="78">
        <v>135</v>
      </c>
    </row>
    <row r="70" spans="1:45" x14ac:dyDescent="0.25">
      <c r="A70" s="98" t="s">
        <v>788</v>
      </c>
      <c r="B70" s="94">
        <v>14531</v>
      </c>
      <c r="C70" s="95">
        <v>948</v>
      </c>
      <c r="D70" s="95">
        <v>22</v>
      </c>
      <c r="E70" s="95">
        <v>22</v>
      </c>
      <c r="F70" s="95">
        <v>22</v>
      </c>
      <c r="G70" s="95">
        <v>22</v>
      </c>
      <c r="H70" s="95">
        <v>22</v>
      </c>
      <c r="I70" s="95">
        <v>21</v>
      </c>
      <c r="J70" s="95">
        <v>21</v>
      </c>
      <c r="K70" s="95">
        <v>20</v>
      </c>
      <c r="L70" s="95">
        <v>20</v>
      </c>
      <c r="M70" s="95">
        <v>19</v>
      </c>
      <c r="N70" s="95">
        <v>19</v>
      </c>
      <c r="O70" s="95">
        <v>18</v>
      </c>
      <c r="P70" s="95">
        <v>17</v>
      </c>
      <c r="Q70" s="95">
        <v>17</v>
      </c>
      <c r="R70" s="95">
        <v>17</v>
      </c>
      <c r="S70" s="95">
        <v>17</v>
      </c>
      <c r="T70" s="95">
        <v>16</v>
      </c>
      <c r="U70" s="95">
        <v>16</v>
      </c>
      <c r="V70" s="95">
        <v>16</v>
      </c>
      <c r="W70" s="95">
        <v>16</v>
      </c>
      <c r="X70" s="95">
        <v>80</v>
      </c>
      <c r="Y70" s="95">
        <v>91</v>
      </c>
      <c r="Z70" s="95">
        <v>71</v>
      </c>
      <c r="AA70" s="95">
        <v>66</v>
      </c>
      <c r="AB70" s="95">
        <v>61</v>
      </c>
      <c r="AC70" s="95">
        <v>53</v>
      </c>
      <c r="AD70" s="95">
        <v>41</v>
      </c>
      <c r="AE70" s="95">
        <v>34</v>
      </c>
      <c r="AF70" s="95">
        <v>26</v>
      </c>
      <c r="AG70" s="95">
        <v>19</v>
      </c>
      <c r="AH70" s="95">
        <v>13</v>
      </c>
      <c r="AI70" s="95">
        <v>8</v>
      </c>
      <c r="AJ70" s="95">
        <v>5</v>
      </c>
      <c r="AK70" s="95">
        <v>418</v>
      </c>
      <c r="AL70" s="95">
        <v>41</v>
      </c>
      <c r="AM70" s="95">
        <v>36</v>
      </c>
      <c r="AN70" s="95">
        <v>180</v>
      </c>
      <c r="AO70" s="95">
        <v>28</v>
      </c>
      <c r="AP70" s="95">
        <v>22</v>
      </c>
      <c r="AQ70" s="95">
        <v>2</v>
      </c>
      <c r="AR70" s="204">
        <v>11</v>
      </c>
      <c r="AS70" s="204">
        <v>11</v>
      </c>
    </row>
    <row r="71" spans="1:45" x14ac:dyDescent="0.25">
      <c r="A71" s="98" t="s">
        <v>772</v>
      </c>
      <c r="B71" s="94">
        <v>2482</v>
      </c>
      <c r="C71" s="95">
        <v>1597</v>
      </c>
      <c r="D71" s="95">
        <v>31</v>
      </c>
      <c r="E71" s="95">
        <v>32</v>
      </c>
      <c r="F71" s="95">
        <v>33</v>
      </c>
      <c r="G71" s="95">
        <v>34</v>
      </c>
      <c r="H71" s="95">
        <v>34</v>
      </c>
      <c r="I71" s="95">
        <v>35</v>
      </c>
      <c r="J71" s="95">
        <v>35</v>
      </c>
      <c r="K71" s="95">
        <v>35</v>
      </c>
      <c r="L71" s="95">
        <v>35</v>
      </c>
      <c r="M71" s="95">
        <v>35</v>
      </c>
      <c r="N71" s="95">
        <v>35</v>
      </c>
      <c r="O71" s="95">
        <v>35</v>
      </c>
      <c r="P71" s="95">
        <v>34</v>
      </c>
      <c r="Q71" s="95">
        <v>33</v>
      </c>
      <c r="R71" s="95">
        <v>31</v>
      </c>
      <c r="S71" s="95">
        <v>29</v>
      </c>
      <c r="T71" s="95">
        <v>27</v>
      </c>
      <c r="U71" s="95">
        <v>26</v>
      </c>
      <c r="V71" s="95">
        <v>25</v>
      </c>
      <c r="W71" s="95">
        <v>25</v>
      </c>
      <c r="X71" s="95">
        <v>123</v>
      </c>
      <c r="Y71" s="95">
        <v>152</v>
      </c>
      <c r="Z71" s="95">
        <v>114</v>
      </c>
      <c r="AA71" s="95">
        <v>109</v>
      </c>
      <c r="AB71" s="95">
        <v>96</v>
      </c>
      <c r="AC71" s="95">
        <v>85</v>
      </c>
      <c r="AD71" s="95">
        <v>70</v>
      </c>
      <c r="AE71" s="95">
        <v>64</v>
      </c>
      <c r="AF71" s="95">
        <v>46</v>
      </c>
      <c r="AG71" s="95">
        <v>38</v>
      </c>
      <c r="AH71" s="95">
        <v>27</v>
      </c>
      <c r="AI71" s="95">
        <v>18</v>
      </c>
      <c r="AJ71" s="95">
        <v>16</v>
      </c>
      <c r="AK71" s="95">
        <v>726</v>
      </c>
      <c r="AL71" s="95">
        <v>81</v>
      </c>
      <c r="AM71" s="95">
        <v>57</v>
      </c>
      <c r="AN71" s="95">
        <v>294</v>
      </c>
      <c r="AO71" s="95">
        <v>40</v>
      </c>
      <c r="AP71" s="95">
        <v>31</v>
      </c>
      <c r="AQ71" s="95">
        <v>2</v>
      </c>
      <c r="AR71" s="204">
        <v>15</v>
      </c>
      <c r="AS71" s="204">
        <v>16</v>
      </c>
    </row>
    <row r="72" spans="1:45" x14ac:dyDescent="0.25">
      <c r="A72" s="98" t="s">
        <v>773</v>
      </c>
      <c r="B72" s="94">
        <v>2480</v>
      </c>
      <c r="C72" s="95">
        <v>3483</v>
      </c>
      <c r="D72" s="95">
        <v>68</v>
      </c>
      <c r="E72" s="95">
        <v>70</v>
      </c>
      <c r="F72" s="95">
        <v>72</v>
      </c>
      <c r="G72" s="95">
        <v>74</v>
      </c>
      <c r="H72" s="95">
        <v>75</v>
      </c>
      <c r="I72" s="95">
        <v>76</v>
      </c>
      <c r="J72" s="95">
        <v>77</v>
      </c>
      <c r="K72" s="95">
        <v>77</v>
      </c>
      <c r="L72" s="95">
        <v>77</v>
      </c>
      <c r="M72" s="95">
        <v>77</v>
      </c>
      <c r="N72" s="95">
        <v>76</v>
      </c>
      <c r="O72" s="95">
        <v>76</v>
      </c>
      <c r="P72" s="95">
        <v>74</v>
      </c>
      <c r="Q72" s="95">
        <v>71</v>
      </c>
      <c r="R72" s="95">
        <v>67</v>
      </c>
      <c r="S72" s="95">
        <v>64</v>
      </c>
      <c r="T72" s="95">
        <v>60</v>
      </c>
      <c r="U72" s="95">
        <v>57</v>
      </c>
      <c r="V72" s="95">
        <v>55</v>
      </c>
      <c r="W72" s="95">
        <v>54</v>
      </c>
      <c r="X72" s="95">
        <v>267</v>
      </c>
      <c r="Y72" s="95">
        <v>331</v>
      </c>
      <c r="Z72" s="95">
        <v>250</v>
      </c>
      <c r="AA72" s="95">
        <v>237</v>
      </c>
      <c r="AB72" s="95">
        <v>210</v>
      </c>
      <c r="AC72" s="95">
        <v>186</v>
      </c>
      <c r="AD72" s="95">
        <v>152</v>
      </c>
      <c r="AE72" s="95">
        <v>140</v>
      </c>
      <c r="AF72" s="95">
        <v>99</v>
      </c>
      <c r="AG72" s="95">
        <v>81</v>
      </c>
      <c r="AH72" s="95">
        <v>58</v>
      </c>
      <c r="AI72" s="95">
        <v>38</v>
      </c>
      <c r="AJ72" s="95">
        <v>37</v>
      </c>
      <c r="AK72" s="95">
        <v>1587</v>
      </c>
      <c r="AL72" s="95">
        <v>176</v>
      </c>
      <c r="AM72" s="95">
        <v>125</v>
      </c>
      <c r="AN72" s="95">
        <v>642</v>
      </c>
      <c r="AO72" s="95">
        <v>87</v>
      </c>
      <c r="AP72" s="95">
        <v>70</v>
      </c>
      <c r="AQ72" s="95">
        <v>4</v>
      </c>
      <c r="AR72" s="204">
        <v>34</v>
      </c>
      <c r="AS72" s="204">
        <v>34</v>
      </c>
    </row>
    <row r="73" spans="1:45" x14ac:dyDescent="0.25">
      <c r="A73" s="98" t="s">
        <v>515</v>
      </c>
      <c r="B73" s="94">
        <v>2490</v>
      </c>
      <c r="C73" s="95">
        <v>885</v>
      </c>
      <c r="D73" s="95">
        <v>18</v>
      </c>
      <c r="E73" s="95">
        <v>18</v>
      </c>
      <c r="F73" s="95">
        <v>18</v>
      </c>
      <c r="G73" s="95">
        <v>19</v>
      </c>
      <c r="H73" s="95">
        <v>19</v>
      </c>
      <c r="I73" s="95">
        <v>19</v>
      </c>
      <c r="J73" s="95">
        <v>20</v>
      </c>
      <c r="K73" s="95">
        <v>20</v>
      </c>
      <c r="L73" s="95">
        <v>20</v>
      </c>
      <c r="M73" s="95">
        <v>20</v>
      </c>
      <c r="N73" s="95">
        <v>19</v>
      </c>
      <c r="O73" s="95">
        <v>19</v>
      </c>
      <c r="P73" s="95">
        <v>19</v>
      </c>
      <c r="Q73" s="95">
        <v>18</v>
      </c>
      <c r="R73" s="95">
        <v>17</v>
      </c>
      <c r="S73" s="95">
        <v>16</v>
      </c>
      <c r="T73" s="95">
        <v>15</v>
      </c>
      <c r="U73" s="95">
        <v>14</v>
      </c>
      <c r="V73" s="95">
        <v>14</v>
      </c>
      <c r="W73" s="95">
        <v>14</v>
      </c>
      <c r="X73" s="95">
        <v>68</v>
      </c>
      <c r="Y73" s="95">
        <v>84</v>
      </c>
      <c r="Z73" s="95">
        <v>63</v>
      </c>
      <c r="AA73" s="95">
        <v>60</v>
      </c>
      <c r="AB73" s="95">
        <v>53</v>
      </c>
      <c r="AC73" s="95">
        <v>47</v>
      </c>
      <c r="AD73" s="95">
        <v>39</v>
      </c>
      <c r="AE73" s="95">
        <v>35</v>
      </c>
      <c r="AF73" s="95">
        <v>25</v>
      </c>
      <c r="AG73" s="95">
        <v>21</v>
      </c>
      <c r="AH73" s="95">
        <v>15</v>
      </c>
      <c r="AI73" s="95">
        <v>10</v>
      </c>
      <c r="AJ73" s="95">
        <v>9</v>
      </c>
      <c r="AK73" s="95">
        <v>405</v>
      </c>
      <c r="AL73" s="95">
        <v>45</v>
      </c>
      <c r="AM73" s="95">
        <v>32</v>
      </c>
      <c r="AN73" s="95">
        <v>163</v>
      </c>
      <c r="AO73" s="95">
        <v>22</v>
      </c>
      <c r="AP73" s="95">
        <v>18</v>
      </c>
      <c r="AQ73" s="95">
        <v>1</v>
      </c>
      <c r="AR73" s="204">
        <v>9</v>
      </c>
      <c r="AS73" s="204">
        <v>9</v>
      </c>
    </row>
    <row r="74" spans="1:45" x14ac:dyDescent="0.25">
      <c r="A74" s="98" t="s">
        <v>516</v>
      </c>
      <c r="B74" s="94">
        <v>2481</v>
      </c>
      <c r="C74" s="95">
        <v>1062</v>
      </c>
      <c r="D74" s="95">
        <v>21</v>
      </c>
      <c r="E74" s="95">
        <v>21</v>
      </c>
      <c r="F74" s="95">
        <v>22</v>
      </c>
      <c r="G74" s="95">
        <v>22</v>
      </c>
      <c r="H74" s="95">
        <v>23</v>
      </c>
      <c r="I74" s="95">
        <v>23</v>
      </c>
      <c r="J74" s="95">
        <v>23</v>
      </c>
      <c r="K74" s="95">
        <v>24</v>
      </c>
      <c r="L74" s="95">
        <v>24</v>
      </c>
      <c r="M74" s="95">
        <v>23</v>
      </c>
      <c r="N74" s="95">
        <v>23</v>
      </c>
      <c r="O74" s="95">
        <v>23</v>
      </c>
      <c r="P74" s="95">
        <v>23</v>
      </c>
      <c r="Q74" s="95">
        <v>22</v>
      </c>
      <c r="R74" s="95">
        <v>21</v>
      </c>
      <c r="S74" s="95">
        <v>19</v>
      </c>
      <c r="T74" s="95">
        <v>18</v>
      </c>
      <c r="U74" s="95">
        <v>17</v>
      </c>
      <c r="V74" s="95">
        <v>17</v>
      </c>
      <c r="W74" s="95">
        <v>16</v>
      </c>
      <c r="X74" s="95">
        <v>82</v>
      </c>
      <c r="Y74" s="95">
        <v>101</v>
      </c>
      <c r="Z74" s="95">
        <v>76</v>
      </c>
      <c r="AA74" s="95">
        <v>72</v>
      </c>
      <c r="AB74" s="95">
        <v>64</v>
      </c>
      <c r="AC74" s="95">
        <v>57</v>
      </c>
      <c r="AD74" s="95">
        <v>46</v>
      </c>
      <c r="AE74" s="95">
        <v>42</v>
      </c>
      <c r="AF74" s="95">
        <v>31</v>
      </c>
      <c r="AG74" s="95">
        <v>25</v>
      </c>
      <c r="AH74" s="95">
        <v>18</v>
      </c>
      <c r="AI74" s="95">
        <v>12</v>
      </c>
      <c r="AJ74" s="95">
        <v>11</v>
      </c>
      <c r="AK74" s="95">
        <v>484</v>
      </c>
      <c r="AL74" s="95">
        <v>54</v>
      </c>
      <c r="AM74" s="95">
        <v>38</v>
      </c>
      <c r="AN74" s="95">
        <v>196</v>
      </c>
      <c r="AO74" s="95">
        <v>26</v>
      </c>
      <c r="AP74" s="95">
        <v>21</v>
      </c>
      <c r="AQ74" s="95">
        <v>2</v>
      </c>
      <c r="AR74" s="204">
        <v>10</v>
      </c>
      <c r="AS74" s="204">
        <v>11</v>
      </c>
    </row>
    <row r="75" spans="1:45" x14ac:dyDescent="0.25">
      <c r="A75" s="98" t="s">
        <v>517</v>
      </c>
      <c r="B75" s="94">
        <v>13070</v>
      </c>
      <c r="C75" s="95">
        <v>532</v>
      </c>
      <c r="D75" s="95">
        <v>10</v>
      </c>
      <c r="E75" s="95">
        <v>11</v>
      </c>
      <c r="F75" s="95">
        <v>11</v>
      </c>
      <c r="G75" s="95">
        <v>11</v>
      </c>
      <c r="H75" s="95">
        <v>11</v>
      </c>
      <c r="I75" s="95">
        <v>12</v>
      </c>
      <c r="J75" s="95">
        <v>12</v>
      </c>
      <c r="K75" s="95">
        <v>12</v>
      </c>
      <c r="L75" s="95">
        <v>12</v>
      </c>
      <c r="M75" s="95">
        <v>12</v>
      </c>
      <c r="N75" s="95">
        <v>12</v>
      </c>
      <c r="O75" s="95">
        <v>12</v>
      </c>
      <c r="P75" s="95">
        <v>11</v>
      </c>
      <c r="Q75" s="95">
        <v>11</v>
      </c>
      <c r="R75" s="95">
        <v>10</v>
      </c>
      <c r="S75" s="95">
        <v>10</v>
      </c>
      <c r="T75" s="95">
        <v>9</v>
      </c>
      <c r="U75" s="95">
        <v>9</v>
      </c>
      <c r="V75" s="95">
        <v>8</v>
      </c>
      <c r="W75" s="95">
        <v>8</v>
      </c>
      <c r="X75" s="95">
        <v>41</v>
      </c>
      <c r="Y75" s="95">
        <v>51</v>
      </c>
      <c r="Z75" s="95">
        <v>38</v>
      </c>
      <c r="AA75" s="95">
        <v>36</v>
      </c>
      <c r="AB75" s="95">
        <v>32</v>
      </c>
      <c r="AC75" s="95">
        <v>28</v>
      </c>
      <c r="AD75" s="95">
        <v>23</v>
      </c>
      <c r="AE75" s="95">
        <v>21</v>
      </c>
      <c r="AF75" s="95">
        <v>15</v>
      </c>
      <c r="AG75" s="95">
        <v>13</v>
      </c>
      <c r="AH75" s="95">
        <v>9</v>
      </c>
      <c r="AI75" s="95">
        <v>6</v>
      </c>
      <c r="AJ75" s="95">
        <v>5</v>
      </c>
      <c r="AK75" s="95">
        <v>242</v>
      </c>
      <c r="AL75" s="95">
        <v>27</v>
      </c>
      <c r="AM75" s="95">
        <v>19</v>
      </c>
      <c r="AN75" s="95">
        <v>98</v>
      </c>
      <c r="AO75" s="95">
        <v>13</v>
      </c>
      <c r="AP75" s="95">
        <v>11</v>
      </c>
      <c r="AQ75" s="95">
        <v>1</v>
      </c>
      <c r="AR75" s="204">
        <v>5</v>
      </c>
      <c r="AS75" s="204">
        <v>5</v>
      </c>
    </row>
    <row r="76" spans="1:45" x14ac:dyDescent="0.25">
      <c r="A76" s="98" t="s">
        <v>519</v>
      </c>
      <c r="B76" s="94">
        <v>2487</v>
      </c>
      <c r="C76" s="95">
        <v>477</v>
      </c>
      <c r="D76" s="95">
        <v>10</v>
      </c>
      <c r="E76" s="95">
        <v>9</v>
      </c>
      <c r="F76" s="95">
        <v>10</v>
      </c>
      <c r="G76" s="95">
        <v>10</v>
      </c>
      <c r="H76" s="95">
        <v>11</v>
      </c>
      <c r="I76" s="95">
        <v>10</v>
      </c>
      <c r="J76" s="95">
        <v>10</v>
      </c>
      <c r="K76" s="95">
        <v>10</v>
      </c>
      <c r="L76" s="95">
        <v>10</v>
      </c>
      <c r="M76" s="95">
        <v>10</v>
      </c>
      <c r="N76" s="95">
        <v>10</v>
      </c>
      <c r="O76" s="95">
        <v>10</v>
      </c>
      <c r="P76" s="95">
        <v>10</v>
      </c>
      <c r="Q76" s="95">
        <v>10</v>
      </c>
      <c r="R76" s="95">
        <v>9</v>
      </c>
      <c r="S76" s="95">
        <v>9</v>
      </c>
      <c r="T76" s="95">
        <v>9</v>
      </c>
      <c r="U76" s="95">
        <v>8</v>
      </c>
      <c r="V76" s="95">
        <v>8</v>
      </c>
      <c r="W76" s="95">
        <v>8</v>
      </c>
      <c r="X76" s="95">
        <v>36</v>
      </c>
      <c r="Y76" s="95">
        <v>45</v>
      </c>
      <c r="Z76" s="95">
        <v>34</v>
      </c>
      <c r="AA76" s="95">
        <v>32</v>
      </c>
      <c r="AB76" s="95">
        <v>29</v>
      </c>
      <c r="AC76" s="95">
        <v>26</v>
      </c>
      <c r="AD76" s="95">
        <v>21</v>
      </c>
      <c r="AE76" s="95">
        <v>19</v>
      </c>
      <c r="AF76" s="95">
        <v>14</v>
      </c>
      <c r="AG76" s="95">
        <v>11</v>
      </c>
      <c r="AH76" s="95">
        <v>8</v>
      </c>
      <c r="AI76" s="95">
        <v>5</v>
      </c>
      <c r="AJ76" s="95">
        <v>6</v>
      </c>
      <c r="AK76" s="95">
        <v>215</v>
      </c>
      <c r="AL76" s="95">
        <v>24</v>
      </c>
      <c r="AM76" s="95">
        <v>17</v>
      </c>
      <c r="AN76" s="95">
        <v>87</v>
      </c>
      <c r="AO76" s="95">
        <v>12</v>
      </c>
      <c r="AP76" s="95">
        <v>9</v>
      </c>
      <c r="AQ76" s="95">
        <v>1</v>
      </c>
      <c r="AR76" s="204">
        <v>5</v>
      </c>
      <c r="AS76" s="204">
        <v>5</v>
      </c>
    </row>
    <row r="77" spans="1:45" x14ac:dyDescent="0.25">
      <c r="A77" s="98" t="s">
        <v>520</v>
      </c>
      <c r="B77" s="94">
        <v>2491</v>
      </c>
      <c r="C77" s="95">
        <v>532</v>
      </c>
      <c r="D77" s="95">
        <v>10</v>
      </c>
      <c r="E77" s="95">
        <v>11</v>
      </c>
      <c r="F77" s="95">
        <v>11</v>
      </c>
      <c r="G77" s="95">
        <v>11</v>
      </c>
      <c r="H77" s="95">
        <v>11</v>
      </c>
      <c r="I77" s="95">
        <v>12</v>
      </c>
      <c r="J77" s="95">
        <v>12</v>
      </c>
      <c r="K77" s="95">
        <v>12</v>
      </c>
      <c r="L77" s="95">
        <v>12</v>
      </c>
      <c r="M77" s="95">
        <v>12</v>
      </c>
      <c r="N77" s="95">
        <v>12</v>
      </c>
      <c r="O77" s="95">
        <v>12</v>
      </c>
      <c r="P77" s="95">
        <v>11</v>
      </c>
      <c r="Q77" s="95">
        <v>11</v>
      </c>
      <c r="R77" s="95">
        <v>10</v>
      </c>
      <c r="S77" s="95">
        <v>10</v>
      </c>
      <c r="T77" s="95">
        <v>9</v>
      </c>
      <c r="U77" s="95">
        <v>9</v>
      </c>
      <c r="V77" s="95">
        <v>8</v>
      </c>
      <c r="W77" s="95">
        <v>8</v>
      </c>
      <c r="X77" s="95">
        <v>41</v>
      </c>
      <c r="Y77" s="95">
        <v>51</v>
      </c>
      <c r="Z77" s="95">
        <v>38</v>
      </c>
      <c r="AA77" s="95">
        <v>36</v>
      </c>
      <c r="AB77" s="95">
        <v>32</v>
      </c>
      <c r="AC77" s="95">
        <v>28</v>
      </c>
      <c r="AD77" s="95">
        <v>23</v>
      </c>
      <c r="AE77" s="95">
        <v>21</v>
      </c>
      <c r="AF77" s="95">
        <v>15</v>
      </c>
      <c r="AG77" s="95">
        <v>13</v>
      </c>
      <c r="AH77" s="95">
        <v>9</v>
      </c>
      <c r="AI77" s="95">
        <v>6</v>
      </c>
      <c r="AJ77" s="95">
        <v>5</v>
      </c>
      <c r="AK77" s="95">
        <v>242</v>
      </c>
      <c r="AL77" s="95">
        <v>27</v>
      </c>
      <c r="AM77" s="95">
        <v>19</v>
      </c>
      <c r="AN77" s="95">
        <v>98</v>
      </c>
      <c r="AO77" s="95">
        <v>13</v>
      </c>
      <c r="AP77" s="95">
        <v>11</v>
      </c>
      <c r="AQ77" s="95">
        <v>1</v>
      </c>
      <c r="AR77" s="204">
        <v>5</v>
      </c>
      <c r="AS77" s="204">
        <v>5</v>
      </c>
    </row>
    <row r="78" spans="1:45" x14ac:dyDescent="0.25">
      <c r="A78" s="98" t="s">
        <v>521</v>
      </c>
      <c r="B78" s="94">
        <v>2484</v>
      </c>
      <c r="C78" s="95">
        <v>1595</v>
      </c>
      <c r="D78" s="95">
        <v>31</v>
      </c>
      <c r="E78" s="95">
        <v>32</v>
      </c>
      <c r="F78" s="95">
        <v>33</v>
      </c>
      <c r="G78" s="95">
        <v>34</v>
      </c>
      <c r="H78" s="95">
        <v>34</v>
      </c>
      <c r="I78" s="95">
        <v>35</v>
      </c>
      <c r="J78" s="95">
        <v>35</v>
      </c>
      <c r="K78" s="95">
        <v>35</v>
      </c>
      <c r="L78" s="95">
        <v>35</v>
      </c>
      <c r="M78" s="95">
        <v>35</v>
      </c>
      <c r="N78" s="95">
        <v>35</v>
      </c>
      <c r="O78" s="95">
        <v>35</v>
      </c>
      <c r="P78" s="95">
        <v>34</v>
      </c>
      <c r="Q78" s="95">
        <v>33</v>
      </c>
      <c r="R78" s="95">
        <v>31</v>
      </c>
      <c r="S78" s="95">
        <v>29</v>
      </c>
      <c r="T78" s="95">
        <v>27</v>
      </c>
      <c r="U78" s="95">
        <v>26</v>
      </c>
      <c r="V78" s="95">
        <v>25</v>
      </c>
      <c r="W78" s="95">
        <v>25</v>
      </c>
      <c r="X78" s="95">
        <v>122</v>
      </c>
      <c r="Y78" s="95">
        <v>151</v>
      </c>
      <c r="Z78" s="95">
        <v>115</v>
      </c>
      <c r="AA78" s="95">
        <v>110</v>
      </c>
      <c r="AB78" s="95">
        <v>96</v>
      </c>
      <c r="AC78" s="95">
        <v>85</v>
      </c>
      <c r="AD78" s="95">
        <v>70</v>
      </c>
      <c r="AE78" s="95">
        <v>64</v>
      </c>
      <c r="AF78" s="95">
        <v>46</v>
      </c>
      <c r="AG78" s="95">
        <v>37</v>
      </c>
      <c r="AH78" s="95">
        <v>26</v>
      </c>
      <c r="AI78" s="95">
        <v>18</v>
      </c>
      <c r="AJ78" s="95">
        <v>16</v>
      </c>
      <c r="AK78" s="95">
        <v>726</v>
      </c>
      <c r="AL78" s="95">
        <v>81</v>
      </c>
      <c r="AM78" s="95">
        <v>57</v>
      </c>
      <c r="AN78" s="95">
        <v>294</v>
      </c>
      <c r="AO78" s="95">
        <v>40</v>
      </c>
      <c r="AP78" s="95">
        <v>32</v>
      </c>
      <c r="AQ78" s="95">
        <v>2</v>
      </c>
      <c r="AR78" s="204">
        <v>15</v>
      </c>
      <c r="AS78" s="204">
        <v>16</v>
      </c>
    </row>
    <row r="79" spans="1:45" x14ac:dyDescent="0.25">
      <c r="A79" s="98" t="s">
        <v>522</v>
      </c>
      <c r="B79" s="94">
        <v>2485</v>
      </c>
      <c r="C79" s="95">
        <v>1182</v>
      </c>
      <c r="D79" s="95">
        <v>23</v>
      </c>
      <c r="E79" s="95">
        <v>24</v>
      </c>
      <c r="F79" s="95">
        <v>24</v>
      </c>
      <c r="G79" s="95">
        <v>25</v>
      </c>
      <c r="H79" s="95">
        <v>25</v>
      </c>
      <c r="I79" s="95">
        <v>26</v>
      </c>
      <c r="J79" s="95">
        <v>26</v>
      </c>
      <c r="K79" s="95">
        <v>26</v>
      </c>
      <c r="L79" s="95">
        <v>26</v>
      </c>
      <c r="M79" s="95">
        <v>26</v>
      </c>
      <c r="N79" s="95">
        <v>26</v>
      </c>
      <c r="O79" s="95">
        <v>26</v>
      </c>
      <c r="P79" s="95">
        <v>25</v>
      </c>
      <c r="Q79" s="95">
        <v>24</v>
      </c>
      <c r="R79" s="95">
        <v>23</v>
      </c>
      <c r="S79" s="95">
        <v>22</v>
      </c>
      <c r="T79" s="95">
        <v>20</v>
      </c>
      <c r="U79" s="95">
        <v>19</v>
      </c>
      <c r="V79" s="95">
        <v>19</v>
      </c>
      <c r="W79" s="95">
        <v>18</v>
      </c>
      <c r="X79" s="95">
        <v>91</v>
      </c>
      <c r="Y79" s="95">
        <v>112</v>
      </c>
      <c r="Z79" s="95">
        <v>85</v>
      </c>
      <c r="AA79" s="95">
        <v>81</v>
      </c>
      <c r="AB79" s="95">
        <v>71</v>
      </c>
      <c r="AC79" s="95">
        <v>63</v>
      </c>
      <c r="AD79" s="95">
        <v>52</v>
      </c>
      <c r="AE79" s="95">
        <v>47</v>
      </c>
      <c r="AF79" s="95">
        <v>34</v>
      </c>
      <c r="AG79" s="95">
        <v>28</v>
      </c>
      <c r="AH79" s="95">
        <v>20</v>
      </c>
      <c r="AI79" s="95">
        <v>13</v>
      </c>
      <c r="AJ79" s="95">
        <v>12</v>
      </c>
      <c r="AK79" s="95">
        <v>538</v>
      </c>
      <c r="AL79" s="95">
        <v>60</v>
      </c>
      <c r="AM79" s="95">
        <v>42</v>
      </c>
      <c r="AN79" s="95">
        <v>218</v>
      </c>
      <c r="AO79" s="95">
        <v>29</v>
      </c>
      <c r="AP79" s="95">
        <v>24</v>
      </c>
      <c r="AQ79" s="95">
        <v>2</v>
      </c>
      <c r="AR79" s="204">
        <v>11</v>
      </c>
      <c r="AS79" s="204">
        <v>12</v>
      </c>
    </row>
    <row r="80" spans="1:45" x14ac:dyDescent="0.25">
      <c r="A80" s="98" t="s">
        <v>523</v>
      </c>
      <c r="B80" s="94">
        <v>2492</v>
      </c>
      <c r="C80" s="95">
        <v>532</v>
      </c>
      <c r="D80" s="95">
        <v>10</v>
      </c>
      <c r="E80" s="95">
        <v>11</v>
      </c>
      <c r="F80" s="95">
        <v>11</v>
      </c>
      <c r="G80" s="95">
        <v>11</v>
      </c>
      <c r="H80" s="95">
        <v>11</v>
      </c>
      <c r="I80" s="95">
        <v>12</v>
      </c>
      <c r="J80" s="95">
        <v>12</v>
      </c>
      <c r="K80" s="95">
        <v>12</v>
      </c>
      <c r="L80" s="95">
        <v>12</v>
      </c>
      <c r="M80" s="95">
        <v>12</v>
      </c>
      <c r="N80" s="95">
        <v>12</v>
      </c>
      <c r="O80" s="95">
        <v>12</v>
      </c>
      <c r="P80" s="95">
        <v>11</v>
      </c>
      <c r="Q80" s="95">
        <v>11</v>
      </c>
      <c r="R80" s="95">
        <v>10</v>
      </c>
      <c r="S80" s="95">
        <v>10</v>
      </c>
      <c r="T80" s="95">
        <v>9</v>
      </c>
      <c r="U80" s="95">
        <v>9</v>
      </c>
      <c r="V80" s="95">
        <v>8</v>
      </c>
      <c r="W80" s="95">
        <v>8</v>
      </c>
      <c r="X80" s="95">
        <v>41</v>
      </c>
      <c r="Y80" s="95">
        <v>51</v>
      </c>
      <c r="Z80" s="95">
        <v>38</v>
      </c>
      <c r="AA80" s="95">
        <v>36</v>
      </c>
      <c r="AB80" s="95">
        <v>32</v>
      </c>
      <c r="AC80" s="95">
        <v>28</v>
      </c>
      <c r="AD80" s="95">
        <v>23</v>
      </c>
      <c r="AE80" s="95">
        <v>21</v>
      </c>
      <c r="AF80" s="95">
        <v>15</v>
      </c>
      <c r="AG80" s="95">
        <v>13</v>
      </c>
      <c r="AH80" s="95">
        <v>9</v>
      </c>
      <c r="AI80" s="95">
        <v>6</v>
      </c>
      <c r="AJ80" s="95">
        <v>5</v>
      </c>
      <c r="AK80" s="95">
        <v>242</v>
      </c>
      <c r="AL80" s="95">
        <v>27</v>
      </c>
      <c r="AM80" s="95">
        <v>19</v>
      </c>
      <c r="AN80" s="95">
        <v>98</v>
      </c>
      <c r="AO80" s="95">
        <v>13</v>
      </c>
      <c r="AP80" s="95">
        <v>11</v>
      </c>
      <c r="AQ80" s="95">
        <v>1</v>
      </c>
      <c r="AR80" s="204">
        <v>5</v>
      </c>
      <c r="AS80" s="204">
        <v>5</v>
      </c>
    </row>
    <row r="81" spans="1:45" x14ac:dyDescent="0.25">
      <c r="A81" s="98" t="s">
        <v>524</v>
      </c>
      <c r="B81" s="94">
        <v>2486</v>
      </c>
      <c r="C81" s="95">
        <v>592</v>
      </c>
      <c r="D81" s="95">
        <v>12</v>
      </c>
      <c r="E81" s="95">
        <v>12</v>
      </c>
      <c r="F81" s="95">
        <v>12</v>
      </c>
      <c r="G81" s="95">
        <v>12</v>
      </c>
      <c r="H81" s="95">
        <v>13</v>
      </c>
      <c r="I81" s="95">
        <v>13</v>
      </c>
      <c r="J81" s="95">
        <v>13</v>
      </c>
      <c r="K81" s="95">
        <v>13</v>
      </c>
      <c r="L81" s="95">
        <v>13</v>
      </c>
      <c r="M81" s="95">
        <v>13</v>
      </c>
      <c r="N81" s="95">
        <v>13</v>
      </c>
      <c r="O81" s="95">
        <v>13</v>
      </c>
      <c r="P81" s="95">
        <v>13</v>
      </c>
      <c r="Q81" s="95">
        <v>12</v>
      </c>
      <c r="R81" s="95">
        <v>11</v>
      </c>
      <c r="S81" s="95">
        <v>11</v>
      </c>
      <c r="T81" s="95">
        <v>10</v>
      </c>
      <c r="U81" s="95">
        <v>10</v>
      </c>
      <c r="V81" s="95">
        <v>9</v>
      </c>
      <c r="W81" s="95">
        <v>9</v>
      </c>
      <c r="X81" s="95">
        <v>45</v>
      </c>
      <c r="Y81" s="95">
        <v>56</v>
      </c>
      <c r="Z81" s="95">
        <v>42</v>
      </c>
      <c r="AA81" s="95">
        <v>40</v>
      </c>
      <c r="AB81" s="95">
        <v>36</v>
      </c>
      <c r="AC81" s="95">
        <v>32</v>
      </c>
      <c r="AD81" s="95">
        <v>26</v>
      </c>
      <c r="AE81" s="95">
        <v>24</v>
      </c>
      <c r="AF81" s="95">
        <v>17</v>
      </c>
      <c r="AG81" s="95">
        <v>14</v>
      </c>
      <c r="AH81" s="95">
        <v>10</v>
      </c>
      <c r="AI81" s="95">
        <v>7</v>
      </c>
      <c r="AJ81" s="95">
        <v>6</v>
      </c>
      <c r="AK81" s="95">
        <v>269</v>
      </c>
      <c r="AL81" s="95">
        <v>30</v>
      </c>
      <c r="AM81" s="95">
        <v>21</v>
      </c>
      <c r="AN81" s="95">
        <v>109</v>
      </c>
      <c r="AO81" s="95">
        <v>15</v>
      </c>
      <c r="AP81" s="95">
        <v>12</v>
      </c>
      <c r="AQ81" s="95">
        <v>1</v>
      </c>
      <c r="AR81" s="204">
        <v>6</v>
      </c>
      <c r="AS81" s="204">
        <v>6</v>
      </c>
    </row>
    <row r="82" spans="1:45" x14ac:dyDescent="0.25">
      <c r="A82" s="57" t="s">
        <v>606</v>
      </c>
      <c r="C82" s="78">
        <v>21684</v>
      </c>
      <c r="D82" s="78">
        <v>397</v>
      </c>
      <c r="E82" s="78">
        <v>422</v>
      </c>
      <c r="F82" s="78">
        <v>440</v>
      </c>
      <c r="G82" s="78">
        <v>450</v>
      </c>
      <c r="H82" s="78">
        <v>453</v>
      </c>
      <c r="I82" s="78">
        <v>451</v>
      </c>
      <c r="J82" s="78">
        <v>445</v>
      </c>
      <c r="K82" s="78">
        <v>435</v>
      </c>
      <c r="L82" s="78">
        <v>424</v>
      </c>
      <c r="M82" s="78">
        <v>410</v>
      </c>
      <c r="N82" s="78">
        <v>394</v>
      </c>
      <c r="O82" s="78">
        <v>375</v>
      </c>
      <c r="P82" s="78">
        <v>361</v>
      </c>
      <c r="Q82" s="78">
        <v>355</v>
      </c>
      <c r="R82" s="78">
        <v>354</v>
      </c>
      <c r="S82" s="78">
        <v>353</v>
      </c>
      <c r="T82" s="78">
        <v>354</v>
      </c>
      <c r="U82" s="78">
        <v>355</v>
      </c>
      <c r="V82" s="78">
        <v>352</v>
      </c>
      <c r="W82" s="78">
        <v>349</v>
      </c>
      <c r="X82" s="78">
        <v>1811</v>
      </c>
      <c r="Y82" s="78">
        <v>2245</v>
      </c>
      <c r="Z82" s="78">
        <v>1736</v>
      </c>
      <c r="AA82" s="78">
        <v>1520</v>
      </c>
      <c r="AB82" s="78">
        <v>1273</v>
      </c>
      <c r="AC82" s="78">
        <v>1327</v>
      </c>
      <c r="AD82" s="78">
        <v>986</v>
      </c>
      <c r="AE82" s="78">
        <v>833</v>
      </c>
      <c r="AF82" s="78">
        <v>722</v>
      </c>
      <c r="AG82" s="78">
        <v>535</v>
      </c>
      <c r="AH82" s="78">
        <v>352</v>
      </c>
      <c r="AI82" s="78">
        <v>257</v>
      </c>
      <c r="AJ82" s="78">
        <v>158</v>
      </c>
      <c r="AK82" s="78">
        <v>9698</v>
      </c>
      <c r="AL82" s="78">
        <v>897</v>
      </c>
      <c r="AM82" s="78">
        <v>783</v>
      </c>
      <c r="AN82" s="78">
        <v>4316</v>
      </c>
      <c r="AO82" s="78">
        <v>507</v>
      </c>
      <c r="AP82" s="78">
        <v>410</v>
      </c>
      <c r="AQ82" s="78">
        <v>30</v>
      </c>
      <c r="AR82" s="78">
        <v>197</v>
      </c>
      <c r="AS82" s="78">
        <v>200</v>
      </c>
    </row>
    <row r="83" spans="1:45" x14ac:dyDescent="0.25">
      <c r="A83" s="98" t="s">
        <v>762</v>
      </c>
      <c r="B83" s="94">
        <v>2462</v>
      </c>
      <c r="C83" s="95">
        <v>2966</v>
      </c>
      <c r="D83" s="95">
        <v>52</v>
      </c>
      <c r="E83" s="95">
        <v>51</v>
      </c>
      <c r="F83" s="95">
        <v>52</v>
      </c>
      <c r="G83" s="95">
        <v>52</v>
      </c>
      <c r="H83" s="95">
        <v>51</v>
      </c>
      <c r="I83" s="95">
        <v>51</v>
      </c>
      <c r="J83" s="95">
        <v>52</v>
      </c>
      <c r="K83" s="95">
        <v>53</v>
      </c>
      <c r="L83" s="95">
        <v>54</v>
      </c>
      <c r="M83" s="95">
        <v>55</v>
      </c>
      <c r="N83" s="95">
        <v>55</v>
      </c>
      <c r="O83" s="95">
        <v>56</v>
      </c>
      <c r="P83" s="95">
        <v>56</v>
      </c>
      <c r="Q83" s="95">
        <v>56</v>
      </c>
      <c r="R83" s="95">
        <v>56</v>
      </c>
      <c r="S83" s="95">
        <v>55</v>
      </c>
      <c r="T83" s="95">
        <v>55</v>
      </c>
      <c r="U83" s="95">
        <v>54</v>
      </c>
      <c r="V83" s="95">
        <v>53</v>
      </c>
      <c r="W83" s="95">
        <v>53</v>
      </c>
      <c r="X83" s="95">
        <v>263</v>
      </c>
      <c r="Y83" s="95">
        <v>294</v>
      </c>
      <c r="Z83" s="95">
        <v>225</v>
      </c>
      <c r="AA83" s="95">
        <v>204</v>
      </c>
      <c r="AB83" s="95">
        <v>183</v>
      </c>
      <c r="AC83" s="95">
        <v>182</v>
      </c>
      <c r="AD83" s="95">
        <v>149</v>
      </c>
      <c r="AE83" s="95">
        <v>129</v>
      </c>
      <c r="AF83" s="95">
        <v>96</v>
      </c>
      <c r="AG83" s="95">
        <v>73</v>
      </c>
      <c r="AH83" s="95">
        <v>47</v>
      </c>
      <c r="AI83" s="95">
        <v>30</v>
      </c>
      <c r="AJ83" s="95">
        <v>19</v>
      </c>
      <c r="AK83" s="95">
        <v>1339</v>
      </c>
      <c r="AL83" s="95">
        <v>142</v>
      </c>
      <c r="AM83" s="95">
        <v>127</v>
      </c>
      <c r="AN83" s="95">
        <v>603</v>
      </c>
      <c r="AO83" s="95">
        <v>68</v>
      </c>
      <c r="AP83" s="95">
        <v>55</v>
      </c>
      <c r="AQ83" s="95">
        <v>4</v>
      </c>
      <c r="AR83" s="204">
        <v>26</v>
      </c>
      <c r="AS83" s="204">
        <v>26</v>
      </c>
    </row>
    <row r="84" spans="1:45" x14ac:dyDescent="0.25">
      <c r="A84" s="98" t="s">
        <v>501</v>
      </c>
      <c r="B84" s="94">
        <v>2465</v>
      </c>
      <c r="C84" s="95">
        <v>6090</v>
      </c>
      <c r="D84" s="95">
        <v>113</v>
      </c>
      <c r="E84" s="95">
        <v>123</v>
      </c>
      <c r="F84" s="95">
        <v>129</v>
      </c>
      <c r="G84" s="95">
        <v>133</v>
      </c>
      <c r="H84" s="95">
        <v>134</v>
      </c>
      <c r="I84" s="95">
        <v>133</v>
      </c>
      <c r="J84" s="95">
        <v>130</v>
      </c>
      <c r="K84" s="95">
        <v>126</v>
      </c>
      <c r="L84" s="95">
        <v>122</v>
      </c>
      <c r="M84" s="95">
        <v>116</v>
      </c>
      <c r="N84" s="95">
        <v>109</v>
      </c>
      <c r="O84" s="95">
        <v>102</v>
      </c>
      <c r="P84" s="95">
        <v>97</v>
      </c>
      <c r="Q84" s="95">
        <v>96</v>
      </c>
      <c r="R84" s="95">
        <v>96</v>
      </c>
      <c r="S84" s="95">
        <v>96</v>
      </c>
      <c r="T84" s="95">
        <v>95</v>
      </c>
      <c r="U84" s="95">
        <v>95</v>
      </c>
      <c r="V84" s="95">
        <v>95</v>
      </c>
      <c r="W84" s="95">
        <v>94</v>
      </c>
      <c r="X84" s="95">
        <v>502</v>
      </c>
      <c r="Y84" s="95">
        <v>643</v>
      </c>
      <c r="Z84" s="95">
        <v>497</v>
      </c>
      <c r="AA84" s="95">
        <v>428</v>
      </c>
      <c r="AB84" s="95">
        <v>351</v>
      </c>
      <c r="AC84" s="95">
        <v>372</v>
      </c>
      <c r="AD84" s="95">
        <v>266</v>
      </c>
      <c r="AE84" s="95">
        <v>223</v>
      </c>
      <c r="AF84" s="95">
        <v>206</v>
      </c>
      <c r="AG84" s="95">
        <v>149</v>
      </c>
      <c r="AH84" s="95">
        <v>98</v>
      </c>
      <c r="AI84" s="95">
        <v>75</v>
      </c>
      <c r="AJ84" s="95">
        <v>46</v>
      </c>
      <c r="AK84" s="95">
        <v>2717</v>
      </c>
      <c r="AL84" s="95">
        <v>240</v>
      </c>
      <c r="AM84" s="95">
        <v>207</v>
      </c>
      <c r="AN84" s="95">
        <v>1207</v>
      </c>
      <c r="AO84" s="95">
        <v>142</v>
      </c>
      <c r="AP84" s="95">
        <v>115</v>
      </c>
      <c r="AQ84" s="95">
        <v>8</v>
      </c>
      <c r="AR84" s="204">
        <v>56</v>
      </c>
      <c r="AS84" s="204">
        <v>57</v>
      </c>
    </row>
    <row r="85" spans="1:45" x14ac:dyDescent="0.25">
      <c r="A85" s="98" t="s">
        <v>502</v>
      </c>
      <c r="B85" s="94">
        <v>8909</v>
      </c>
      <c r="C85" s="95">
        <v>1575</v>
      </c>
      <c r="D85" s="95">
        <v>29</v>
      </c>
      <c r="E85" s="95">
        <v>32</v>
      </c>
      <c r="F85" s="95">
        <v>33</v>
      </c>
      <c r="G85" s="95">
        <v>34</v>
      </c>
      <c r="H85" s="95">
        <v>35</v>
      </c>
      <c r="I85" s="95">
        <v>35</v>
      </c>
      <c r="J85" s="95">
        <v>34</v>
      </c>
      <c r="K85" s="95">
        <v>33</v>
      </c>
      <c r="L85" s="95">
        <v>31</v>
      </c>
      <c r="M85" s="95">
        <v>30</v>
      </c>
      <c r="N85" s="95">
        <v>28</v>
      </c>
      <c r="O85" s="95">
        <v>26</v>
      </c>
      <c r="P85" s="95">
        <v>25</v>
      </c>
      <c r="Q85" s="95">
        <v>24</v>
      </c>
      <c r="R85" s="95">
        <v>24</v>
      </c>
      <c r="S85" s="95">
        <v>24</v>
      </c>
      <c r="T85" s="95">
        <v>25</v>
      </c>
      <c r="U85" s="95">
        <v>25</v>
      </c>
      <c r="V85" s="95">
        <v>25</v>
      </c>
      <c r="W85" s="95">
        <v>25</v>
      </c>
      <c r="X85" s="95">
        <v>129</v>
      </c>
      <c r="Y85" s="95">
        <v>166</v>
      </c>
      <c r="Z85" s="95">
        <v>129</v>
      </c>
      <c r="AA85" s="95">
        <v>111</v>
      </c>
      <c r="AB85" s="95">
        <v>91</v>
      </c>
      <c r="AC85" s="95">
        <v>96</v>
      </c>
      <c r="AD85" s="95">
        <v>69</v>
      </c>
      <c r="AE85" s="95">
        <v>58</v>
      </c>
      <c r="AF85" s="95">
        <v>53</v>
      </c>
      <c r="AG85" s="95">
        <v>39</v>
      </c>
      <c r="AH85" s="95">
        <v>26</v>
      </c>
      <c r="AI85" s="95">
        <v>19</v>
      </c>
      <c r="AJ85" s="95">
        <v>12</v>
      </c>
      <c r="AK85" s="95">
        <v>702</v>
      </c>
      <c r="AL85" s="95">
        <v>62</v>
      </c>
      <c r="AM85" s="95">
        <v>54</v>
      </c>
      <c r="AN85" s="95">
        <v>312</v>
      </c>
      <c r="AO85" s="95">
        <v>37</v>
      </c>
      <c r="AP85" s="95">
        <v>30</v>
      </c>
      <c r="AQ85" s="95">
        <v>2</v>
      </c>
      <c r="AR85" s="204">
        <v>14</v>
      </c>
      <c r="AS85" s="204">
        <v>15</v>
      </c>
    </row>
    <row r="86" spans="1:45" x14ac:dyDescent="0.25">
      <c r="A86" s="98" t="s">
        <v>503</v>
      </c>
      <c r="B86" s="94">
        <v>8906</v>
      </c>
      <c r="C86" s="95">
        <v>1772</v>
      </c>
      <c r="D86" s="95">
        <v>33</v>
      </c>
      <c r="E86" s="95">
        <v>36</v>
      </c>
      <c r="F86" s="95">
        <v>38</v>
      </c>
      <c r="G86" s="95">
        <v>39</v>
      </c>
      <c r="H86" s="95">
        <v>39</v>
      </c>
      <c r="I86" s="95">
        <v>39</v>
      </c>
      <c r="J86" s="95">
        <v>38</v>
      </c>
      <c r="K86" s="95">
        <v>37</v>
      </c>
      <c r="L86" s="95">
        <v>35</v>
      </c>
      <c r="M86" s="95">
        <v>34</v>
      </c>
      <c r="N86" s="95">
        <v>32</v>
      </c>
      <c r="O86" s="95">
        <v>30</v>
      </c>
      <c r="P86" s="95">
        <v>28</v>
      </c>
      <c r="Q86" s="95">
        <v>27</v>
      </c>
      <c r="R86" s="95">
        <v>27</v>
      </c>
      <c r="S86" s="95">
        <v>27</v>
      </c>
      <c r="T86" s="95">
        <v>28</v>
      </c>
      <c r="U86" s="95">
        <v>28</v>
      </c>
      <c r="V86" s="95">
        <v>28</v>
      </c>
      <c r="W86" s="95">
        <v>28</v>
      </c>
      <c r="X86" s="95">
        <v>146</v>
      </c>
      <c r="Y86" s="95">
        <v>187</v>
      </c>
      <c r="Z86" s="95">
        <v>145</v>
      </c>
      <c r="AA86" s="95">
        <v>124</v>
      </c>
      <c r="AB86" s="95">
        <v>102</v>
      </c>
      <c r="AC86" s="95">
        <v>108</v>
      </c>
      <c r="AD86" s="95">
        <v>77</v>
      </c>
      <c r="AE86" s="95">
        <v>65</v>
      </c>
      <c r="AF86" s="95">
        <v>59</v>
      </c>
      <c r="AG86" s="95">
        <v>44</v>
      </c>
      <c r="AH86" s="95">
        <v>29</v>
      </c>
      <c r="AI86" s="95">
        <v>22</v>
      </c>
      <c r="AJ86" s="95">
        <v>13</v>
      </c>
      <c r="AK86" s="95">
        <v>789</v>
      </c>
      <c r="AL86" s="95">
        <v>70</v>
      </c>
      <c r="AM86" s="95">
        <v>59</v>
      </c>
      <c r="AN86" s="95">
        <v>350</v>
      </c>
      <c r="AO86" s="95">
        <v>42</v>
      </c>
      <c r="AP86" s="95">
        <v>34</v>
      </c>
      <c r="AQ86" s="95">
        <v>3</v>
      </c>
      <c r="AR86" s="204">
        <v>16</v>
      </c>
      <c r="AS86" s="204">
        <v>17</v>
      </c>
    </row>
    <row r="87" spans="1:45" x14ac:dyDescent="0.25">
      <c r="A87" s="98" t="s">
        <v>504</v>
      </c>
      <c r="B87" s="94">
        <v>8907</v>
      </c>
      <c r="C87" s="95">
        <v>1052</v>
      </c>
      <c r="D87" s="95">
        <v>20</v>
      </c>
      <c r="E87" s="95">
        <v>21</v>
      </c>
      <c r="F87" s="95">
        <v>23</v>
      </c>
      <c r="G87" s="95">
        <v>24</v>
      </c>
      <c r="H87" s="95">
        <v>23</v>
      </c>
      <c r="I87" s="95">
        <v>23</v>
      </c>
      <c r="J87" s="95">
        <v>23</v>
      </c>
      <c r="K87" s="95">
        <v>22</v>
      </c>
      <c r="L87" s="95">
        <v>21</v>
      </c>
      <c r="M87" s="95">
        <v>20</v>
      </c>
      <c r="N87" s="95">
        <v>19</v>
      </c>
      <c r="O87" s="95">
        <v>18</v>
      </c>
      <c r="P87" s="95">
        <v>17</v>
      </c>
      <c r="Q87" s="95">
        <v>16</v>
      </c>
      <c r="R87" s="95">
        <v>16</v>
      </c>
      <c r="S87" s="95">
        <v>16</v>
      </c>
      <c r="T87" s="95">
        <v>16</v>
      </c>
      <c r="U87" s="95">
        <v>17</v>
      </c>
      <c r="V87" s="95">
        <v>16</v>
      </c>
      <c r="W87" s="95">
        <v>16</v>
      </c>
      <c r="X87" s="95">
        <v>86</v>
      </c>
      <c r="Y87" s="95">
        <v>111</v>
      </c>
      <c r="Z87" s="95">
        <v>86</v>
      </c>
      <c r="AA87" s="95">
        <v>74</v>
      </c>
      <c r="AB87" s="95">
        <v>60</v>
      </c>
      <c r="AC87" s="95">
        <v>64</v>
      </c>
      <c r="AD87" s="95">
        <v>46</v>
      </c>
      <c r="AE87" s="95">
        <v>39</v>
      </c>
      <c r="AF87" s="95">
        <v>35</v>
      </c>
      <c r="AG87" s="95">
        <v>26</v>
      </c>
      <c r="AH87" s="95">
        <v>17</v>
      </c>
      <c r="AI87" s="95">
        <v>13</v>
      </c>
      <c r="AJ87" s="95">
        <v>8</v>
      </c>
      <c r="AK87" s="95">
        <v>468</v>
      </c>
      <c r="AL87" s="95">
        <v>41</v>
      </c>
      <c r="AM87" s="95">
        <v>36</v>
      </c>
      <c r="AN87" s="95">
        <v>208</v>
      </c>
      <c r="AO87" s="95">
        <v>25</v>
      </c>
      <c r="AP87" s="95">
        <v>20</v>
      </c>
      <c r="AQ87" s="95">
        <v>2</v>
      </c>
      <c r="AR87" s="204">
        <v>10</v>
      </c>
      <c r="AS87" s="204">
        <v>10</v>
      </c>
    </row>
    <row r="88" spans="1:45" x14ac:dyDescent="0.25">
      <c r="A88" s="98" t="s">
        <v>494</v>
      </c>
      <c r="B88" s="94">
        <v>2463</v>
      </c>
      <c r="C88" s="95">
        <v>1867</v>
      </c>
      <c r="D88" s="95">
        <v>34</v>
      </c>
      <c r="E88" s="95">
        <v>33</v>
      </c>
      <c r="F88" s="95">
        <v>32</v>
      </c>
      <c r="G88" s="95">
        <v>32</v>
      </c>
      <c r="H88" s="95">
        <v>33</v>
      </c>
      <c r="I88" s="95">
        <v>33</v>
      </c>
      <c r="J88" s="95">
        <v>33</v>
      </c>
      <c r="K88" s="95">
        <v>33</v>
      </c>
      <c r="L88" s="95">
        <v>34</v>
      </c>
      <c r="M88" s="95">
        <v>34</v>
      </c>
      <c r="N88" s="95">
        <v>35</v>
      </c>
      <c r="O88" s="95">
        <v>35</v>
      </c>
      <c r="P88" s="95">
        <v>36</v>
      </c>
      <c r="Q88" s="95">
        <v>36</v>
      </c>
      <c r="R88" s="95">
        <v>35</v>
      </c>
      <c r="S88" s="95">
        <v>35</v>
      </c>
      <c r="T88" s="95">
        <v>34</v>
      </c>
      <c r="U88" s="95">
        <v>34</v>
      </c>
      <c r="V88" s="95">
        <v>34</v>
      </c>
      <c r="W88" s="95">
        <v>33</v>
      </c>
      <c r="X88" s="95">
        <v>166</v>
      </c>
      <c r="Y88" s="95">
        <v>184</v>
      </c>
      <c r="Z88" s="95">
        <v>141</v>
      </c>
      <c r="AA88" s="95">
        <v>128</v>
      </c>
      <c r="AB88" s="95">
        <v>115</v>
      </c>
      <c r="AC88" s="95">
        <v>115</v>
      </c>
      <c r="AD88" s="95">
        <v>93</v>
      </c>
      <c r="AE88" s="95">
        <v>80</v>
      </c>
      <c r="AF88" s="95">
        <v>60</v>
      </c>
      <c r="AG88" s="95">
        <v>46</v>
      </c>
      <c r="AH88" s="95">
        <v>30</v>
      </c>
      <c r="AI88" s="95">
        <v>19</v>
      </c>
      <c r="AJ88" s="95">
        <v>12</v>
      </c>
      <c r="AK88" s="95">
        <v>841</v>
      </c>
      <c r="AL88" s="95">
        <v>89</v>
      </c>
      <c r="AM88" s="95">
        <v>80</v>
      </c>
      <c r="AN88" s="95">
        <v>378</v>
      </c>
      <c r="AO88" s="95">
        <v>43</v>
      </c>
      <c r="AP88" s="95">
        <v>35</v>
      </c>
      <c r="AQ88" s="95">
        <v>2</v>
      </c>
      <c r="AR88" s="204">
        <v>17</v>
      </c>
      <c r="AS88" s="204">
        <v>17</v>
      </c>
    </row>
    <row r="89" spans="1:45" x14ac:dyDescent="0.25">
      <c r="A89" s="98" t="s">
        <v>505</v>
      </c>
      <c r="B89" s="94">
        <v>8908</v>
      </c>
      <c r="C89" s="95">
        <v>456</v>
      </c>
      <c r="D89" s="95">
        <v>8</v>
      </c>
      <c r="E89" s="95">
        <v>9</v>
      </c>
      <c r="F89" s="95">
        <v>10</v>
      </c>
      <c r="G89" s="95">
        <v>10</v>
      </c>
      <c r="H89" s="95">
        <v>10</v>
      </c>
      <c r="I89" s="95">
        <v>10</v>
      </c>
      <c r="J89" s="95">
        <v>10</v>
      </c>
      <c r="K89" s="95">
        <v>10</v>
      </c>
      <c r="L89" s="95">
        <v>9</v>
      </c>
      <c r="M89" s="95">
        <v>9</v>
      </c>
      <c r="N89" s="95">
        <v>8</v>
      </c>
      <c r="O89" s="95">
        <v>8</v>
      </c>
      <c r="P89" s="95">
        <v>7</v>
      </c>
      <c r="Q89" s="95">
        <v>7</v>
      </c>
      <c r="R89" s="95">
        <v>7</v>
      </c>
      <c r="S89" s="95">
        <v>7</v>
      </c>
      <c r="T89" s="95">
        <v>7</v>
      </c>
      <c r="U89" s="95">
        <v>7</v>
      </c>
      <c r="V89" s="95">
        <v>7</v>
      </c>
      <c r="W89" s="95">
        <v>7</v>
      </c>
      <c r="X89" s="95">
        <v>38</v>
      </c>
      <c r="Y89" s="95">
        <v>48</v>
      </c>
      <c r="Z89" s="95">
        <v>38</v>
      </c>
      <c r="AA89" s="95">
        <v>32</v>
      </c>
      <c r="AB89" s="95">
        <v>26</v>
      </c>
      <c r="AC89" s="95">
        <v>28</v>
      </c>
      <c r="AD89" s="95">
        <v>20</v>
      </c>
      <c r="AE89" s="95">
        <v>17</v>
      </c>
      <c r="AF89" s="95">
        <v>15</v>
      </c>
      <c r="AG89" s="95">
        <v>11</v>
      </c>
      <c r="AH89" s="95">
        <v>7</v>
      </c>
      <c r="AI89" s="95">
        <v>6</v>
      </c>
      <c r="AJ89" s="95">
        <v>3</v>
      </c>
      <c r="AK89" s="95">
        <v>205</v>
      </c>
      <c r="AL89" s="95">
        <v>18</v>
      </c>
      <c r="AM89" s="95">
        <v>16</v>
      </c>
      <c r="AN89" s="95">
        <v>91</v>
      </c>
      <c r="AO89" s="95">
        <v>11</v>
      </c>
      <c r="AP89" s="95">
        <v>9</v>
      </c>
      <c r="AQ89" s="95">
        <v>1</v>
      </c>
      <c r="AR89" s="204">
        <v>4</v>
      </c>
      <c r="AS89" s="204">
        <v>4</v>
      </c>
    </row>
    <row r="90" spans="1:45" x14ac:dyDescent="0.25">
      <c r="A90" s="98" t="s">
        <v>506</v>
      </c>
      <c r="B90" s="94">
        <v>2466</v>
      </c>
      <c r="C90" s="95">
        <v>3539</v>
      </c>
      <c r="D90" s="95">
        <v>65</v>
      </c>
      <c r="E90" s="95">
        <v>71</v>
      </c>
      <c r="F90" s="95">
        <v>75</v>
      </c>
      <c r="G90" s="95">
        <v>77</v>
      </c>
      <c r="H90" s="95">
        <v>78</v>
      </c>
      <c r="I90" s="95">
        <v>78</v>
      </c>
      <c r="J90" s="95">
        <v>76</v>
      </c>
      <c r="K90" s="95">
        <v>74</v>
      </c>
      <c r="L90" s="95">
        <v>71</v>
      </c>
      <c r="M90" s="95">
        <v>67</v>
      </c>
      <c r="N90" s="95">
        <v>64</v>
      </c>
      <c r="O90" s="95">
        <v>59</v>
      </c>
      <c r="P90" s="95">
        <v>56</v>
      </c>
      <c r="Q90" s="95">
        <v>55</v>
      </c>
      <c r="R90" s="95">
        <v>55</v>
      </c>
      <c r="S90" s="95">
        <v>55</v>
      </c>
      <c r="T90" s="95">
        <v>55</v>
      </c>
      <c r="U90" s="95">
        <v>56</v>
      </c>
      <c r="V90" s="95">
        <v>56</v>
      </c>
      <c r="W90" s="95">
        <v>55</v>
      </c>
      <c r="X90" s="95">
        <v>291</v>
      </c>
      <c r="Y90" s="95">
        <v>373</v>
      </c>
      <c r="Z90" s="95">
        <v>289</v>
      </c>
      <c r="AA90" s="95">
        <v>249</v>
      </c>
      <c r="AB90" s="95">
        <v>204</v>
      </c>
      <c r="AC90" s="95">
        <v>216</v>
      </c>
      <c r="AD90" s="95">
        <v>155</v>
      </c>
      <c r="AE90" s="95">
        <v>130</v>
      </c>
      <c r="AF90" s="95">
        <v>119</v>
      </c>
      <c r="AG90" s="95">
        <v>87</v>
      </c>
      <c r="AH90" s="95">
        <v>58</v>
      </c>
      <c r="AI90" s="95">
        <v>44</v>
      </c>
      <c r="AJ90" s="95">
        <v>26</v>
      </c>
      <c r="AK90" s="95">
        <v>1578</v>
      </c>
      <c r="AL90" s="95">
        <v>140</v>
      </c>
      <c r="AM90" s="95">
        <v>121</v>
      </c>
      <c r="AN90" s="95">
        <v>701</v>
      </c>
      <c r="AO90" s="95">
        <v>83</v>
      </c>
      <c r="AP90" s="95">
        <v>67</v>
      </c>
      <c r="AQ90" s="95">
        <v>5</v>
      </c>
      <c r="AR90" s="204">
        <v>32</v>
      </c>
      <c r="AS90" s="204">
        <v>33</v>
      </c>
    </row>
    <row r="91" spans="1:45" x14ac:dyDescent="0.25">
      <c r="A91" s="98" t="s">
        <v>507</v>
      </c>
      <c r="B91" s="94">
        <v>2468</v>
      </c>
      <c r="C91" s="95">
        <v>1701</v>
      </c>
      <c r="D91" s="95">
        <v>31</v>
      </c>
      <c r="E91" s="95">
        <v>34</v>
      </c>
      <c r="F91" s="95">
        <v>36</v>
      </c>
      <c r="G91" s="95">
        <v>37</v>
      </c>
      <c r="H91" s="95">
        <v>38</v>
      </c>
      <c r="I91" s="95">
        <v>37</v>
      </c>
      <c r="J91" s="95">
        <v>37</v>
      </c>
      <c r="K91" s="95">
        <v>35</v>
      </c>
      <c r="L91" s="95">
        <v>34</v>
      </c>
      <c r="M91" s="95">
        <v>32</v>
      </c>
      <c r="N91" s="95">
        <v>31</v>
      </c>
      <c r="O91" s="95">
        <v>28</v>
      </c>
      <c r="P91" s="95">
        <v>27</v>
      </c>
      <c r="Q91" s="95">
        <v>26</v>
      </c>
      <c r="R91" s="95">
        <v>26</v>
      </c>
      <c r="S91" s="95">
        <v>26</v>
      </c>
      <c r="T91" s="95">
        <v>27</v>
      </c>
      <c r="U91" s="95">
        <v>27</v>
      </c>
      <c r="V91" s="95">
        <v>27</v>
      </c>
      <c r="W91" s="95">
        <v>27</v>
      </c>
      <c r="X91" s="95">
        <v>140</v>
      </c>
      <c r="Y91" s="95">
        <v>179</v>
      </c>
      <c r="Z91" s="95">
        <v>139</v>
      </c>
      <c r="AA91" s="95">
        <v>120</v>
      </c>
      <c r="AB91" s="95">
        <v>98</v>
      </c>
      <c r="AC91" s="95">
        <v>104</v>
      </c>
      <c r="AD91" s="95">
        <v>74</v>
      </c>
      <c r="AE91" s="95">
        <v>63</v>
      </c>
      <c r="AF91" s="95">
        <v>57</v>
      </c>
      <c r="AG91" s="95">
        <v>42</v>
      </c>
      <c r="AH91" s="95">
        <v>28</v>
      </c>
      <c r="AI91" s="95">
        <v>21</v>
      </c>
      <c r="AJ91" s="95">
        <v>13</v>
      </c>
      <c r="AK91" s="95">
        <v>758</v>
      </c>
      <c r="AL91" s="95">
        <v>67</v>
      </c>
      <c r="AM91" s="95">
        <v>58</v>
      </c>
      <c r="AN91" s="95">
        <v>337</v>
      </c>
      <c r="AO91" s="95">
        <v>40</v>
      </c>
      <c r="AP91" s="95">
        <v>32</v>
      </c>
      <c r="AQ91" s="95">
        <v>2</v>
      </c>
      <c r="AR91" s="204">
        <v>16</v>
      </c>
      <c r="AS91" s="204">
        <v>15</v>
      </c>
    </row>
    <row r="92" spans="1:45" x14ac:dyDescent="0.25">
      <c r="A92" s="98" t="s">
        <v>741</v>
      </c>
      <c r="B92" s="94">
        <v>2363</v>
      </c>
      <c r="C92" s="95">
        <v>666</v>
      </c>
      <c r="D92" s="95">
        <v>12</v>
      </c>
      <c r="E92" s="95">
        <v>12</v>
      </c>
      <c r="F92" s="95">
        <v>12</v>
      </c>
      <c r="G92" s="95">
        <v>12</v>
      </c>
      <c r="H92" s="95">
        <v>12</v>
      </c>
      <c r="I92" s="95">
        <v>12</v>
      </c>
      <c r="J92" s="95">
        <v>12</v>
      </c>
      <c r="K92" s="95">
        <v>12</v>
      </c>
      <c r="L92" s="95">
        <v>13</v>
      </c>
      <c r="M92" s="95">
        <v>13</v>
      </c>
      <c r="N92" s="95">
        <v>13</v>
      </c>
      <c r="O92" s="95">
        <v>13</v>
      </c>
      <c r="P92" s="95">
        <v>12</v>
      </c>
      <c r="Q92" s="95">
        <v>12</v>
      </c>
      <c r="R92" s="95">
        <v>12</v>
      </c>
      <c r="S92" s="95">
        <v>12</v>
      </c>
      <c r="T92" s="95">
        <v>12</v>
      </c>
      <c r="U92" s="95">
        <v>12</v>
      </c>
      <c r="V92" s="95">
        <v>11</v>
      </c>
      <c r="W92" s="95">
        <v>11</v>
      </c>
      <c r="X92" s="95">
        <v>50</v>
      </c>
      <c r="Y92" s="95">
        <v>60</v>
      </c>
      <c r="Z92" s="95">
        <v>47</v>
      </c>
      <c r="AA92" s="95">
        <v>50</v>
      </c>
      <c r="AB92" s="95">
        <v>43</v>
      </c>
      <c r="AC92" s="95">
        <v>42</v>
      </c>
      <c r="AD92" s="95">
        <v>37</v>
      </c>
      <c r="AE92" s="95">
        <v>29</v>
      </c>
      <c r="AF92" s="95">
        <v>22</v>
      </c>
      <c r="AG92" s="95">
        <v>18</v>
      </c>
      <c r="AH92" s="95">
        <v>12</v>
      </c>
      <c r="AI92" s="95">
        <v>8</v>
      </c>
      <c r="AJ92" s="95">
        <v>6</v>
      </c>
      <c r="AK92" s="95">
        <v>301</v>
      </c>
      <c r="AL92" s="95">
        <v>28</v>
      </c>
      <c r="AM92" s="95">
        <v>25</v>
      </c>
      <c r="AN92" s="95">
        <v>129</v>
      </c>
      <c r="AO92" s="95">
        <v>16</v>
      </c>
      <c r="AP92" s="95">
        <v>13</v>
      </c>
      <c r="AQ92" s="95">
        <v>1</v>
      </c>
      <c r="AR92" s="204">
        <v>6</v>
      </c>
      <c r="AS92" s="204">
        <v>6</v>
      </c>
    </row>
    <row r="93" spans="1:45" ht="12.75" customHeight="1" x14ac:dyDescent="0.25">
      <c r="A93" s="228" t="s">
        <v>831</v>
      </c>
      <c r="B93" s="204"/>
      <c r="C93" s="96">
        <v>18943</v>
      </c>
      <c r="D93" s="96">
        <v>255</v>
      </c>
      <c r="E93" s="96">
        <v>272</v>
      </c>
      <c r="F93" s="96">
        <v>289</v>
      </c>
      <c r="G93" s="96">
        <v>301</v>
      </c>
      <c r="H93" s="96">
        <v>310</v>
      </c>
      <c r="I93" s="96">
        <v>318</v>
      </c>
      <c r="J93" s="96">
        <v>324</v>
      </c>
      <c r="K93" s="96">
        <v>328</v>
      </c>
      <c r="L93" s="96">
        <v>332</v>
      </c>
      <c r="M93" s="96">
        <v>335</v>
      </c>
      <c r="N93" s="96">
        <v>336</v>
      </c>
      <c r="O93" s="96">
        <v>332</v>
      </c>
      <c r="P93" s="96">
        <v>337</v>
      </c>
      <c r="Q93" s="96">
        <v>351</v>
      </c>
      <c r="R93" s="96">
        <v>368</v>
      </c>
      <c r="S93" s="96">
        <v>386</v>
      </c>
      <c r="T93" s="96">
        <v>406</v>
      </c>
      <c r="U93" s="96">
        <v>412</v>
      </c>
      <c r="V93" s="96">
        <v>394</v>
      </c>
      <c r="W93" s="96">
        <v>362</v>
      </c>
      <c r="X93" s="96">
        <v>1534</v>
      </c>
      <c r="Y93" s="96">
        <v>1777</v>
      </c>
      <c r="Z93" s="96">
        <v>1532</v>
      </c>
      <c r="AA93" s="96">
        <v>1448</v>
      </c>
      <c r="AB93" s="96">
        <v>1332</v>
      </c>
      <c r="AC93" s="96">
        <v>1126</v>
      </c>
      <c r="AD93" s="96">
        <v>957</v>
      </c>
      <c r="AE93" s="96">
        <v>816</v>
      </c>
      <c r="AF93" s="96">
        <v>553</v>
      </c>
      <c r="AG93" s="96">
        <v>438</v>
      </c>
      <c r="AH93" s="96">
        <v>315</v>
      </c>
      <c r="AI93" s="96">
        <v>217</v>
      </c>
      <c r="AJ93" s="96">
        <v>150</v>
      </c>
      <c r="AK93" s="96">
        <v>9448</v>
      </c>
      <c r="AL93" s="96">
        <v>888</v>
      </c>
      <c r="AM93" s="96">
        <v>987</v>
      </c>
      <c r="AN93" s="96">
        <v>4390</v>
      </c>
      <c r="AO93" s="96">
        <v>322</v>
      </c>
      <c r="AP93" s="96">
        <v>259</v>
      </c>
      <c r="AQ93" s="96">
        <v>20</v>
      </c>
      <c r="AR93" s="96">
        <v>126</v>
      </c>
      <c r="AS93" s="96">
        <v>129</v>
      </c>
    </row>
    <row r="94" spans="1:45" ht="16.5" customHeight="1" x14ac:dyDescent="0.25">
      <c r="A94" s="98" t="s">
        <v>508</v>
      </c>
      <c r="B94" s="204">
        <v>2421</v>
      </c>
      <c r="C94" s="204">
        <v>18943</v>
      </c>
      <c r="D94" s="204">
        <v>255</v>
      </c>
      <c r="E94" s="204">
        <v>272</v>
      </c>
      <c r="F94" s="204">
        <v>289</v>
      </c>
      <c r="G94" s="204">
        <v>301</v>
      </c>
      <c r="H94" s="204">
        <v>310</v>
      </c>
      <c r="I94" s="204">
        <v>318</v>
      </c>
      <c r="J94" s="204">
        <v>324</v>
      </c>
      <c r="K94" s="204">
        <v>328</v>
      </c>
      <c r="L94" s="204">
        <v>332</v>
      </c>
      <c r="M94" s="204">
        <v>335</v>
      </c>
      <c r="N94" s="204">
        <v>336</v>
      </c>
      <c r="O94" s="204">
        <v>332</v>
      </c>
      <c r="P94" s="204">
        <v>337</v>
      </c>
      <c r="Q94" s="204">
        <v>351</v>
      </c>
      <c r="R94" s="204">
        <v>368</v>
      </c>
      <c r="S94" s="204">
        <v>386</v>
      </c>
      <c r="T94" s="204">
        <v>406</v>
      </c>
      <c r="U94" s="204">
        <v>412</v>
      </c>
      <c r="V94" s="204">
        <v>394</v>
      </c>
      <c r="W94" s="204">
        <v>362</v>
      </c>
      <c r="X94" s="204">
        <v>1534</v>
      </c>
      <c r="Y94" s="204">
        <v>1777</v>
      </c>
      <c r="Z94" s="204">
        <v>1532</v>
      </c>
      <c r="AA94" s="204">
        <v>1448</v>
      </c>
      <c r="AB94" s="204">
        <v>1332</v>
      </c>
      <c r="AC94" s="204">
        <v>1126</v>
      </c>
      <c r="AD94" s="204">
        <v>957</v>
      </c>
      <c r="AE94" s="204">
        <v>816</v>
      </c>
      <c r="AF94" s="204">
        <v>553</v>
      </c>
      <c r="AG94" s="204">
        <v>438</v>
      </c>
      <c r="AH94" s="204">
        <v>315</v>
      </c>
      <c r="AI94" s="204">
        <v>217</v>
      </c>
      <c r="AJ94" s="204">
        <v>150</v>
      </c>
      <c r="AK94" s="204">
        <v>9448</v>
      </c>
      <c r="AL94" s="204">
        <v>888</v>
      </c>
      <c r="AM94" s="204">
        <v>987</v>
      </c>
      <c r="AN94" s="204">
        <v>4390</v>
      </c>
      <c r="AO94" s="204">
        <v>322</v>
      </c>
      <c r="AP94" s="204">
        <v>259</v>
      </c>
      <c r="AQ94" s="204">
        <v>20</v>
      </c>
      <c r="AR94" s="204">
        <v>126</v>
      </c>
      <c r="AS94" s="204">
        <v>129</v>
      </c>
    </row>
    <row r="95" spans="1:45" ht="9" customHeight="1" x14ac:dyDescent="0.25">
      <c r="A95" s="99" t="s">
        <v>91</v>
      </c>
    </row>
    <row r="96" spans="1:45" x14ac:dyDescent="0.25">
      <c r="A96" s="47" t="s">
        <v>315</v>
      </c>
    </row>
    <row r="97" spans="1:1" x14ac:dyDescent="0.25">
      <c r="A97" s="100" t="s">
        <v>93</v>
      </c>
    </row>
  </sheetData>
  <mergeCells count="44">
    <mergeCell ref="F5:F6"/>
    <mergeCell ref="A5:A6"/>
    <mergeCell ref="B5:B6"/>
    <mergeCell ref="C5:C6"/>
    <mergeCell ref="D5:D6"/>
    <mergeCell ref="E5:E6"/>
    <mergeCell ref="R5:R6"/>
    <mergeCell ref="G5:G6"/>
    <mergeCell ref="H5:H6"/>
    <mergeCell ref="I5:I6"/>
    <mergeCell ref="J5:J6"/>
    <mergeCell ref="K5:K6"/>
    <mergeCell ref="L5:L6"/>
    <mergeCell ref="AI5:AI6"/>
    <mergeCell ref="AJ5:AJ6"/>
    <mergeCell ref="Y5:Y6"/>
    <mergeCell ref="Z5:Z6"/>
    <mergeCell ref="AA5:AA6"/>
    <mergeCell ref="AB5:AB6"/>
    <mergeCell ref="AC5:AC6"/>
    <mergeCell ref="AD5:AD6"/>
    <mergeCell ref="A7:B7"/>
    <mergeCell ref="AE5:AE6"/>
    <mergeCell ref="AF5:AF6"/>
    <mergeCell ref="AG5:AG6"/>
    <mergeCell ref="AH5:AH6"/>
    <mergeCell ref="S5:S6"/>
    <mergeCell ref="T5:T6"/>
    <mergeCell ref="U5:U6"/>
    <mergeCell ref="V5:V6"/>
    <mergeCell ref="W5:W6"/>
    <mergeCell ref="X5:X6"/>
    <mergeCell ref="M5:M6"/>
    <mergeCell ref="N5:N6"/>
    <mergeCell ref="O5:O6"/>
    <mergeCell ref="P5:P6"/>
    <mergeCell ref="Q5:Q6"/>
    <mergeCell ref="AR5:AR6"/>
    <mergeCell ref="AS5:AS6"/>
    <mergeCell ref="AK5:AK6"/>
    <mergeCell ref="AL5:AN5"/>
    <mergeCell ref="AO5:AO6"/>
    <mergeCell ref="AP5:AP6"/>
    <mergeCell ref="AQ5:AQ6"/>
  </mergeCells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8"/>
  <dimension ref="A1:AW353"/>
  <sheetViews>
    <sheetView topLeftCell="AQ1" workbookViewId="0">
      <selection activeCell="BI9" sqref="BI9"/>
    </sheetView>
  </sheetViews>
  <sheetFormatPr baseColWidth="10" defaultRowHeight="15" x14ac:dyDescent="0.25"/>
  <cols>
    <col min="1" max="1" width="17.5703125" style="279" customWidth="1"/>
    <col min="2" max="2" width="6.7109375" style="280" customWidth="1"/>
    <col min="3" max="3" width="17.5703125" customWidth="1"/>
    <col min="4" max="4" width="6.28515625" style="277" customWidth="1"/>
    <col min="5" max="5" width="25.5703125" customWidth="1"/>
  </cols>
  <sheetData>
    <row r="1" spans="1:49" ht="15.75" x14ac:dyDescent="0.25">
      <c r="G1" s="52" t="s">
        <v>815</v>
      </c>
    </row>
    <row r="3" spans="1:49" x14ac:dyDescent="0.25">
      <c r="G3" s="350" t="s">
        <v>14</v>
      </c>
      <c r="H3" s="350" t="s">
        <v>95</v>
      </c>
      <c r="I3" s="350">
        <v>1</v>
      </c>
      <c r="J3" s="350">
        <v>2</v>
      </c>
      <c r="K3" s="350">
        <v>3</v>
      </c>
      <c r="L3" s="350">
        <v>4</v>
      </c>
      <c r="M3" s="350">
        <v>5</v>
      </c>
      <c r="N3" s="350">
        <v>6</v>
      </c>
      <c r="O3" s="350">
        <v>7</v>
      </c>
      <c r="P3" s="350">
        <v>8</v>
      </c>
      <c r="Q3" s="350">
        <v>9</v>
      </c>
      <c r="R3" s="350">
        <v>10</v>
      </c>
      <c r="S3" s="350">
        <v>11</v>
      </c>
      <c r="T3" s="350">
        <v>12</v>
      </c>
      <c r="U3" s="350">
        <v>13</v>
      </c>
      <c r="V3" s="350">
        <v>14</v>
      </c>
      <c r="W3" s="350">
        <v>15</v>
      </c>
      <c r="X3" s="350">
        <v>16</v>
      </c>
      <c r="Y3" s="350">
        <v>17</v>
      </c>
      <c r="Z3" s="350">
        <v>18</v>
      </c>
      <c r="AA3" s="350">
        <v>19</v>
      </c>
      <c r="AB3" s="350" t="s">
        <v>96</v>
      </c>
      <c r="AC3" s="350" t="s">
        <v>97</v>
      </c>
      <c r="AD3" s="350" t="s">
        <v>98</v>
      </c>
      <c r="AE3" s="350" t="s">
        <v>99</v>
      </c>
      <c r="AF3" s="350" t="s">
        <v>100</v>
      </c>
      <c r="AG3" s="350" t="s">
        <v>101</v>
      </c>
      <c r="AH3" s="350" t="s">
        <v>102</v>
      </c>
      <c r="AI3" s="350" t="s">
        <v>103</v>
      </c>
      <c r="AJ3" s="350" t="s">
        <v>104</v>
      </c>
      <c r="AK3" s="350" t="s">
        <v>105</v>
      </c>
      <c r="AL3" s="350" t="s">
        <v>106</v>
      </c>
      <c r="AM3" s="350" t="s">
        <v>107</v>
      </c>
      <c r="AN3" s="350" t="s">
        <v>108</v>
      </c>
      <c r="AO3" s="350" t="s">
        <v>109</v>
      </c>
      <c r="AP3" s="350" t="s">
        <v>110</v>
      </c>
      <c r="AQ3" s="350"/>
      <c r="AR3" s="350"/>
      <c r="AS3" s="350" t="s">
        <v>111</v>
      </c>
      <c r="AT3" s="350" t="s">
        <v>112</v>
      </c>
      <c r="AU3" s="350" t="s">
        <v>117</v>
      </c>
      <c r="AV3" s="348" t="s">
        <v>813</v>
      </c>
      <c r="AW3" s="348" t="s">
        <v>814</v>
      </c>
    </row>
    <row r="4" spans="1:49" x14ac:dyDescent="0.25">
      <c r="A4" s="279" t="s">
        <v>910</v>
      </c>
      <c r="B4" s="280" t="s">
        <v>911</v>
      </c>
      <c r="C4" t="s">
        <v>912</v>
      </c>
      <c r="D4" s="277" t="s">
        <v>913</v>
      </c>
      <c r="E4" t="s">
        <v>915</v>
      </c>
      <c r="F4" s="277" t="s">
        <v>914</v>
      </c>
      <c r="G4" s="350"/>
      <c r="H4" s="350"/>
      <c r="I4" s="350"/>
      <c r="J4" s="350"/>
      <c r="K4" s="350"/>
      <c r="L4" s="350"/>
      <c r="M4" s="350"/>
      <c r="N4" s="350"/>
      <c r="O4" s="350"/>
      <c r="P4" s="350"/>
      <c r="Q4" s="350"/>
      <c r="R4" s="350"/>
      <c r="S4" s="350"/>
      <c r="T4" s="350"/>
      <c r="U4" s="350"/>
      <c r="V4" s="350"/>
      <c r="W4" s="350"/>
      <c r="X4" s="350"/>
      <c r="Y4" s="350"/>
      <c r="Z4" s="350"/>
      <c r="AA4" s="350"/>
      <c r="AB4" s="350"/>
      <c r="AC4" s="350"/>
      <c r="AD4" s="350"/>
      <c r="AE4" s="350"/>
      <c r="AF4" s="350"/>
      <c r="AG4" s="350"/>
      <c r="AH4" s="350"/>
      <c r="AI4" s="350"/>
      <c r="AJ4" s="350"/>
      <c r="AK4" s="350"/>
      <c r="AL4" s="350"/>
      <c r="AM4" s="350"/>
      <c r="AN4" s="350"/>
      <c r="AO4" s="350"/>
      <c r="AP4" s="53" t="s">
        <v>113</v>
      </c>
      <c r="AQ4" s="53" t="s">
        <v>114</v>
      </c>
      <c r="AR4" s="53" t="s">
        <v>115</v>
      </c>
      <c r="AS4" s="350"/>
      <c r="AT4" s="350"/>
      <c r="AU4" s="350"/>
      <c r="AV4" s="348"/>
      <c r="AW4" s="348"/>
    </row>
    <row r="5" spans="1:49" x14ac:dyDescent="0.25">
      <c r="A5" s="281" t="s">
        <v>44</v>
      </c>
      <c r="B5" s="282" t="s">
        <v>898</v>
      </c>
      <c r="C5" s="57" t="s">
        <v>44</v>
      </c>
      <c r="D5" s="278" t="s">
        <v>899</v>
      </c>
      <c r="E5" s="60" t="s">
        <v>306</v>
      </c>
      <c r="F5" s="276">
        <v>5584</v>
      </c>
      <c r="G5" s="54">
        <v>5552</v>
      </c>
      <c r="H5" s="54">
        <v>117</v>
      </c>
      <c r="I5" s="54">
        <v>124</v>
      </c>
      <c r="J5" s="54">
        <v>130</v>
      </c>
      <c r="K5" s="54">
        <v>134</v>
      </c>
      <c r="L5" s="54">
        <v>138</v>
      </c>
      <c r="M5" s="54">
        <v>140</v>
      </c>
      <c r="N5" s="54">
        <v>140</v>
      </c>
      <c r="O5" s="54">
        <v>140</v>
      </c>
      <c r="P5" s="54">
        <v>139</v>
      </c>
      <c r="Q5" s="54">
        <v>136</v>
      </c>
      <c r="R5" s="54">
        <v>133</v>
      </c>
      <c r="S5" s="54">
        <v>129</v>
      </c>
      <c r="T5" s="54">
        <v>124</v>
      </c>
      <c r="U5" s="54">
        <v>116</v>
      </c>
      <c r="V5" s="54">
        <v>108</v>
      </c>
      <c r="W5" s="54">
        <v>99</v>
      </c>
      <c r="X5" s="54">
        <v>90</v>
      </c>
      <c r="Y5" s="54">
        <v>83</v>
      </c>
      <c r="Z5" s="54">
        <v>76</v>
      </c>
      <c r="AA5" s="54">
        <v>72</v>
      </c>
      <c r="AB5" s="54">
        <v>320</v>
      </c>
      <c r="AC5" s="54">
        <v>384</v>
      </c>
      <c r="AD5" s="54">
        <v>400</v>
      </c>
      <c r="AE5" s="54">
        <v>374</v>
      </c>
      <c r="AF5" s="54">
        <v>319</v>
      </c>
      <c r="AG5" s="54">
        <v>319</v>
      </c>
      <c r="AH5" s="54">
        <v>219</v>
      </c>
      <c r="AI5" s="54">
        <v>231</v>
      </c>
      <c r="AJ5" s="54">
        <v>183</v>
      </c>
      <c r="AK5" s="54">
        <v>157</v>
      </c>
      <c r="AL5" s="54">
        <v>109</v>
      </c>
      <c r="AM5" s="54">
        <v>87</v>
      </c>
      <c r="AN5" s="54">
        <v>82</v>
      </c>
      <c r="AO5" s="54">
        <v>2731</v>
      </c>
      <c r="AP5" s="54">
        <v>297</v>
      </c>
      <c r="AQ5" s="54">
        <v>180</v>
      </c>
      <c r="AR5" s="54">
        <v>1013</v>
      </c>
      <c r="AS5" s="54">
        <v>156</v>
      </c>
      <c r="AT5" s="54">
        <v>126</v>
      </c>
      <c r="AU5" s="54">
        <v>9</v>
      </c>
      <c r="AV5" s="275">
        <v>58</v>
      </c>
      <c r="AW5" s="275">
        <v>59</v>
      </c>
    </row>
    <row r="6" spans="1:49" x14ac:dyDescent="0.25">
      <c r="A6" s="281" t="s">
        <v>44</v>
      </c>
      <c r="B6" s="282" t="s">
        <v>898</v>
      </c>
      <c r="C6" s="57" t="s">
        <v>118</v>
      </c>
      <c r="D6" s="278" t="s">
        <v>898</v>
      </c>
      <c r="E6" s="60" t="s">
        <v>307</v>
      </c>
      <c r="F6" s="276">
        <v>2425</v>
      </c>
      <c r="G6" s="54">
        <v>2379</v>
      </c>
      <c r="H6" s="54">
        <v>46</v>
      </c>
      <c r="I6" s="54">
        <v>48</v>
      </c>
      <c r="J6" s="54">
        <v>49</v>
      </c>
      <c r="K6" s="54">
        <v>50</v>
      </c>
      <c r="L6" s="54">
        <v>51</v>
      </c>
      <c r="M6" s="54">
        <v>52</v>
      </c>
      <c r="N6" s="54">
        <v>53</v>
      </c>
      <c r="O6" s="54">
        <v>54</v>
      </c>
      <c r="P6" s="54">
        <v>54</v>
      </c>
      <c r="Q6" s="54">
        <v>54</v>
      </c>
      <c r="R6" s="54">
        <v>54</v>
      </c>
      <c r="S6" s="54">
        <v>53</v>
      </c>
      <c r="T6" s="54">
        <v>52</v>
      </c>
      <c r="U6" s="54">
        <v>51</v>
      </c>
      <c r="V6" s="54">
        <v>48</v>
      </c>
      <c r="W6" s="54">
        <v>46</v>
      </c>
      <c r="X6" s="54">
        <v>44</v>
      </c>
      <c r="Y6" s="54">
        <v>41</v>
      </c>
      <c r="Z6" s="54">
        <v>37</v>
      </c>
      <c r="AA6" s="54">
        <v>32</v>
      </c>
      <c r="AB6" s="54">
        <v>125</v>
      </c>
      <c r="AC6" s="54">
        <v>184</v>
      </c>
      <c r="AD6" s="54">
        <v>150</v>
      </c>
      <c r="AE6" s="54">
        <v>158</v>
      </c>
      <c r="AF6" s="54">
        <v>153</v>
      </c>
      <c r="AG6" s="54">
        <v>137</v>
      </c>
      <c r="AH6" s="54">
        <v>88</v>
      </c>
      <c r="AI6" s="54">
        <v>106</v>
      </c>
      <c r="AJ6" s="54">
        <v>100</v>
      </c>
      <c r="AK6" s="54">
        <v>78</v>
      </c>
      <c r="AL6" s="54">
        <v>56</v>
      </c>
      <c r="AM6" s="54">
        <v>40</v>
      </c>
      <c r="AN6" s="54">
        <v>35</v>
      </c>
      <c r="AO6" s="54">
        <v>1214</v>
      </c>
      <c r="AP6" s="54">
        <v>136</v>
      </c>
      <c r="AQ6" s="54">
        <v>82</v>
      </c>
      <c r="AR6" s="54">
        <v>444</v>
      </c>
      <c r="AS6" s="54">
        <v>64</v>
      </c>
      <c r="AT6" s="54">
        <v>52</v>
      </c>
      <c r="AU6" s="54">
        <v>4</v>
      </c>
      <c r="AV6" s="275">
        <v>22</v>
      </c>
      <c r="AW6" s="275">
        <v>24</v>
      </c>
    </row>
    <row r="7" spans="1:49" x14ac:dyDescent="0.25">
      <c r="A7" s="281" t="s">
        <v>44</v>
      </c>
      <c r="B7" s="282" t="s">
        <v>898</v>
      </c>
      <c r="C7" s="57" t="s">
        <v>119</v>
      </c>
      <c r="D7" s="278" t="s">
        <v>901</v>
      </c>
      <c r="E7" s="60" t="s">
        <v>308</v>
      </c>
      <c r="F7" s="276">
        <v>2394</v>
      </c>
      <c r="G7" s="54">
        <v>2338</v>
      </c>
      <c r="H7" s="54">
        <v>31</v>
      </c>
      <c r="I7" s="54">
        <v>39</v>
      </c>
      <c r="J7" s="54">
        <v>46</v>
      </c>
      <c r="K7" s="54">
        <v>51</v>
      </c>
      <c r="L7" s="54">
        <v>54</v>
      </c>
      <c r="M7" s="54">
        <v>57</v>
      </c>
      <c r="N7" s="54">
        <v>58</v>
      </c>
      <c r="O7" s="54">
        <v>58</v>
      </c>
      <c r="P7" s="54">
        <v>57</v>
      </c>
      <c r="Q7" s="54">
        <v>55</v>
      </c>
      <c r="R7" s="54">
        <v>53</v>
      </c>
      <c r="S7" s="54">
        <v>51</v>
      </c>
      <c r="T7" s="54">
        <v>47</v>
      </c>
      <c r="U7" s="54">
        <v>43</v>
      </c>
      <c r="V7" s="54">
        <v>38</v>
      </c>
      <c r="W7" s="54">
        <v>32</v>
      </c>
      <c r="X7" s="54">
        <v>27</v>
      </c>
      <c r="Y7" s="54">
        <v>23</v>
      </c>
      <c r="Z7" s="54">
        <v>21</v>
      </c>
      <c r="AA7" s="54">
        <v>20</v>
      </c>
      <c r="AB7" s="54">
        <v>96</v>
      </c>
      <c r="AC7" s="54">
        <v>157</v>
      </c>
      <c r="AD7" s="54">
        <v>154</v>
      </c>
      <c r="AE7" s="54">
        <v>176</v>
      </c>
      <c r="AF7" s="54">
        <v>158</v>
      </c>
      <c r="AG7" s="54">
        <v>133</v>
      </c>
      <c r="AH7" s="54">
        <v>106</v>
      </c>
      <c r="AI7" s="54">
        <v>93</v>
      </c>
      <c r="AJ7" s="54">
        <v>115</v>
      </c>
      <c r="AK7" s="54">
        <v>107</v>
      </c>
      <c r="AL7" s="54">
        <v>77</v>
      </c>
      <c r="AM7" s="54">
        <v>54</v>
      </c>
      <c r="AN7" s="54">
        <v>51</v>
      </c>
      <c r="AO7" s="54">
        <v>1066</v>
      </c>
      <c r="AP7" s="54">
        <v>102</v>
      </c>
      <c r="AQ7" s="54">
        <v>47</v>
      </c>
      <c r="AR7" s="54">
        <v>369</v>
      </c>
      <c r="AS7" s="54">
        <v>44</v>
      </c>
      <c r="AT7" s="54">
        <v>36</v>
      </c>
      <c r="AU7" s="54">
        <v>2</v>
      </c>
      <c r="AV7" s="275">
        <v>15</v>
      </c>
      <c r="AW7" s="275">
        <v>16</v>
      </c>
    </row>
    <row r="8" spans="1:49" x14ac:dyDescent="0.25">
      <c r="A8" s="281" t="s">
        <v>44</v>
      </c>
      <c r="B8" s="282" t="s">
        <v>898</v>
      </c>
      <c r="C8" s="57" t="s">
        <v>120</v>
      </c>
      <c r="D8" s="278" t="s">
        <v>897</v>
      </c>
      <c r="E8" s="60" t="s">
        <v>309</v>
      </c>
      <c r="F8" s="276">
        <v>2249</v>
      </c>
      <c r="G8" s="54">
        <v>2287</v>
      </c>
      <c r="H8" s="54">
        <v>49</v>
      </c>
      <c r="I8" s="54">
        <v>47</v>
      </c>
      <c r="J8" s="54">
        <v>45</v>
      </c>
      <c r="K8" s="54">
        <v>44</v>
      </c>
      <c r="L8" s="54">
        <v>43</v>
      </c>
      <c r="M8" s="54">
        <v>44</v>
      </c>
      <c r="N8" s="54">
        <v>45</v>
      </c>
      <c r="O8" s="54">
        <v>46</v>
      </c>
      <c r="P8" s="54">
        <v>47</v>
      </c>
      <c r="Q8" s="54">
        <v>47</v>
      </c>
      <c r="R8" s="54">
        <v>50</v>
      </c>
      <c r="S8" s="54">
        <v>51</v>
      </c>
      <c r="T8" s="54">
        <v>52</v>
      </c>
      <c r="U8" s="54">
        <v>51</v>
      </c>
      <c r="V8" s="54">
        <v>50</v>
      </c>
      <c r="W8" s="54">
        <v>48</v>
      </c>
      <c r="X8" s="54">
        <v>47</v>
      </c>
      <c r="Y8" s="54">
        <v>45</v>
      </c>
      <c r="Z8" s="54">
        <v>42</v>
      </c>
      <c r="AA8" s="54">
        <v>38</v>
      </c>
      <c r="AB8" s="54">
        <v>152</v>
      </c>
      <c r="AC8" s="54">
        <v>184</v>
      </c>
      <c r="AD8" s="54">
        <v>125</v>
      </c>
      <c r="AE8" s="54">
        <v>152</v>
      </c>
      <c r="AF8" s="54">
        <v>166</v>
      </c>
      <c r="AG8" s="54">
        <v>119</v>
      </c>
      <c r="AH8" s="54">
        <v>97</v>
      </c>
      <c r="AI8" s="54">
        <v>84</v>
      </c>
      <c r="AJ8" s="54">
        <v>65</v>
      </c>
      <c r="AK8" s="54">
        <v>87</v>
      </c>
      <c r="AL8" s="54">
        <v>47</v>
      </c>
      <c r="AM8" s="54">
        <v>44</v>
      </c>
      <c r="AN8" s="54">
        <v>34</v>
      </c>
      <c r="AO8" s="54">
        <v>1178</v>
      </c>
      <c r="AP8" s="54">
        <v>120</v>
      </c>
      <c r="AQ8" s="54">
        <v>107</v>
      </c>
      <c r="AR8" s="54">
        <v>432</v>
      </c>
      <c r="AS8" s="54">
        <v>68</v>
      </c>
      <c r="AT8" s="54">
        <v>55</v>
      </c>
      <c r="AU8" s="54">
        <v>4</v>
      </c>
      <c r="AV8" s="275">
        <v>25</v>
      </c>
      <c r="AW8" s="275">
        <v>24</v>
      </c>
    </row>
    <row r="9" spans="1:49" x14ac:dyDescent="0.25">
      <c r="A9" s="281" t="s">
        <v>44</v>
      </c>
      <c r="B9" s="282" t="s">
        <v>898</v>
      </c>
      <c r="C9" s="57" t="s">
        <v>51</v>
      </c>
      <c r="D9" s="278" t="s">
        <v>900</v>
      </c>
      <c r="E9" s="60" t="s">
        <v>310</v>
      </c>
      <c r="F9" s="276">
        <v>5947</v>
      </c>
      <c r="G9" s="54">
        <v>5954</v>
      </c>
      <c r="H9" s="54">
        <v>137</v>
      </c>
      <c r="I9" s="54">
        <v>148</v>
      </c>
      <c r="J9" s="54">
        <v>156</v>
      </c>
      <c r="K9" s="54">
        <v>162</v>
      </c>
      <c r="L9" s="54">
        <v>165</v>
      </c>
      <c r="M9" s="54">
        <v>166</v>
      </c>
      <c r="N9" s="54">
        <v>166</v>
      </c>
      <c r="O9" s="54">
        <v>163</v>
      </c>
      <c r="P9" s="54">
        <v>159</v>
      </c>
      <c r="Q9" s="54">
        <v>153</v>
      </c>
      <c r="R9" s="54">
        <v>147</v>
      </c>
      <c r="S9" s="54">
        <v>141</v>
      </c>
      <c r="T9" s="54">
        <v>132</v>
      </c>
      <c r="U9" s="54">
        <v>123</v>
      </c>
      <c r="V9" s="54">
        <v>114</v>
      </c>
      <c r="W9" s="54">
        <v>105</v>
      </c>
      <c r="X9" s="54">
        <v>95</v>
      </c>
      <c r="Y9" s="54">
        <v>88</v>
      </c>
      <c r="Z9" s="54">
        <v>82</v>
      </c>
      <c r="AA9" s="54">
        <v>79</v>
      </c>
      <c r="AB9" s="54">
        <v>368</v>
      </c>
      <c r="AC9" s="54">
        <v>425</v>
      </c>
      <c r="AD9" s="54">
        <v>402</v>
      </c>
      <c r="AE9" s="54">
        <v>381</v>
      </c>
      <c r="AF9" s="54">
        <v>314</v>
      </c>
      <c r="AG9" s="54">
        <v>294</v>
      </c>
      <c r="AH9" s="54">
        <v>228</v>
      </c>
      <c r="AI9" s="54">
        <v>207</v>
      </c>
      <c r="AJ9" s="54">
        <v>194</v>
      </c>
      <c r="AK9" s="54">
        <v>176</v>
      </c>
      <c r="AL9" s="54">
        <v>114</v>
      </c>
      <c r="AM9" s="54">
        <v>78</v>
      </c>
      <c r="AN9" s="54">
        <v>92</v>
      </c>
      <c r="AO9" s="54">
        <v>2961</v>
      </c>
      <c r="AP9" s="54">
        <v>329</v>
      </c>
      <c r="AQ9" s="54">
        <v>205</v>
      </c>
      <c r="AR9" s="54">
        <v>1043</v>
      </c>
      <c r="AS9" s="54">
        <v>180</v>
      </c>
      <c r="AT9" s="54">
        <v>145</v>
      </c>
      <c r="AU9" s="54">
        <v>10</v>
      </c>
      <c r="AV9" s="275">
        <v>68</v>
      </c>
      <c r="AW9" s="275">
        <v>69</v>
      </c>
    </row>
    <row r="10" spans="1:49" x14ac:dyDescent="0.25">
      <c r="A10" s="281" t="s">
        <v>44</v>
      </c>
      <c r="B10" s="282" t="s">
        <v>898</v>
      </c>
      <c r="C10" s="57" t="s">
        <v>51</v>
      </c>
      <c r="D10" s="278" t="s">
        <v>900</v>
      </c>
      <c r="E10" s="60" t="s">
        <v>311</v>
      </c>
      <c r="F10" s="276">
        <v>2161</v>
      </c>
      <c r="G10" s="54">
        <v>2164</v>
      </c>
      <c r="H10" s="54">
        <v>50</v>
      </c>
      <c r="I10" s="54">
        <v>54</v>
      </c>
      <c r="J10" s="54">
        <v>57</v>
      </c>
      <c r="K10" s="54">
        <v>58</v>
      </c>
      <c r="L10" s="54">
        <v>60</v>
      </c>
      <c r="M10" s="54">
        <v>61</v>
      </c>
      <c r="N10" s="54">
        <v>60</v>
      </c>
      <c r="O10" s="54">
        <v>59</v>
      </c>
      <c r="P10" s="54">
        <v>58</v>
      </c>
      <c r="Q10" s="54">
        <v>56</v>
      </c>
      <c r="R10" s="54">
        <v>54</v>
      </c>
      <c r="S10" s="54">
        <v>51</v>
      </c>
      <c r="T10" s="54">
        <v>48</v>
      </c>
      <c r="U10" s="54">
        <v>45</v>
      </c>
      <c r="V10" s="54">
        <v>42</v>
      </c>
      <c r="W10" s="54">
        <v>38</v>
      </c>
      <c r="X10" s="54">
        <v>35</v>
      </c>
      <c r="Y10" s="54">
        <v>32</v>
      </c>
      <c r="Z10" s="54">
        <v>30</v>
      </c>
      <c r="AA10" s="54">
        <v>28</v>
      </c>
      <c r="AB10" s="54">
        <v>133</v>
      </c>
      <c r="AC10" s="54">
        <v>155</v>
      </c>
      <c r="AD10" s="54">
        <v>146</v>
      </c>
      <c r="AE10" s="54">
        <v>138</v>
      </c>
      <c r="AF10" s="54">
        <v>114</v>
      </c>
      <c r="AG10" s="54">
        <v>106</v>
      </c>
      <c r="AH10" s="54">
        <v>83</v>
      </c>
      <c r="AI10" s="54">
        <v>75</v>
      </c>
      <c r="AJ10" s="54">
        <v>71</v>
      </c>
      <c r="AK10" s="54">
        <v>63</v>
      </c>
      <c r="AL10" s="54">
        <v>42</v>
      </c>
      <c r="AM10" s="54">
        <v>28</v>
      </c>
      <c r="AN10" s="54">
        <v>34</v>
      </c>
      <c r="AO10" s="54">
        <v>1077</v>
      </c>
      <c r="AP10" s="54">
        <v>120</v>
      </c>
      <c r="AQ10" s="54">
        <v>75</v>
      </c>
      <c r="AR10" s="54">
        <v>380</v>
      </c>
      <c r="AS10" s="54">
        <v>66</v>
      </c>
      <c r="AT10" s="54">
        <v>53</v>
      </c>
      <c r="AU10" s="54">
        <v>4</v>
      </c>
      <c r="AV10" s="275">
        <v>25</v>
      </c>
      <c r="AW10" s="275">
        <v>25</v>
      </c>
    </row>
    <row r="11" spans="1:49" x14ac:dyDescent="0.25">
      <c r="A11" s="281" t="s">
        <v>44</v>
      </c>
      <c r="B11" s="282" t="s">
        <v>898</v>
      </c>
      <c r="C11" s="57" t="s">
        <v>51</v>
      </c>
      <c r="D11" s="278" t="s">
        <v>900</v>
      </c>
      <c r="E11" s="60" t="s">
        <v>312</v>
      </c>
      <c r="F11" s="276">
        <v>904</v>
      </c>
      <c r="G11" s="54">
        <v>902</v>
      </c>
      <c r="H11" s="54">
        <v>21</v>
      </c>
      <c r="I11" s="54">
        <v>22</v>
      </c>
      <c r="J11" s="54">
        <v>24</v>
      </c>
      <c r="K11" s="54">
        <v>25</v>
      </c>
      <c r="L11" s="54">
        <v>25</v>
      </c>
      <c r="M11" s="54">
        <v>25</v>
      </c>
      <c r="N11" s="54">
        <v>25</v>
      </c>
      <c r="O11" s="54">
        <v>25</v>
      </c>
      <c r="P11" s="54">
        <v>24</v>
      </c>
      <c r="Q11" s="54">
        <v>23</v>
      </c>
      <c r="R11" s="54">
        <v>22</v>
      </c>
      <c r="S11" s="54">
        <v>21</v>
      </c>
      <c r="T11" s="54">
        <v>20</v>
      </c>
      <c r="U11" s="54">
        <v>19</v>
      </c>
      <c r="V11" s="54">
        <v>17</v>
      </c>
      <c r="W11" s="54">
        <v>16</v>
      </c>
      <c r="X11" s="54">
        <v>14</v>
      </c>
      <c r="Y11" s="54">
        <v>13</v>
      </c>
      <c r="Z11" s="54">
        <v>12</v>
      </c>
      <c r="AA11" s="54">
        <v>12</v>
      </c>
      <c r="AB11" s="54">
        <v>56</v>
      </c>
      <c r="AC11" s="54">
        <v>64</v>
      </c>
      <c r="AD11" s="54">
        <v>61</v>
      </c>
      <c r="AE11" s="54">
        <v>58</v>
      </c>
      <c r="AF11" s="54">
        <v>48</v>
      </c>
      <c r="AG11" s="54">
        <v>45</v>
      </c>
      <c r="AH11" s="54">
        <v>35</v>
      </c>
      <c r="AI11" s="54">
        <v>31</v>
      </c>
      <c r="AJ11" s="54">
        <v>29</v>
      </c>
      <c r="AK11" s="54">
        <v>27</v>
      </c>
      <c r="AL11" s="54">
        <v>17</v>
      </c>
      <c r="AM11" s="54">
        <v>12</v>
      </c>
      <c r="AN11" s="54">
        <v>14</v>
      </c>
      <c r="AO11" s="54">
        <v>449</v>
      </c>
      <c r="AP11" s="54">
        <v>50</v>
      </c>
      <c r="AQ11" s="54">
        <v>31</v>
      </c>
      <c r="AR11" s="54">
        <v>158</v>
      </c>
      <c r="AS11" s="54">
        <v>27</v>
      </c>
      <c r="AT11" s="54">
        <v>22</v>
      </c>
      <c r="AU11" s="54">
        <v>2</v>
      </c>
      <c r="AV11" s="275">
        <v>10</v>
      </c>
      <c r="AW11" s="275">
        <v>11</v>
      </c>
    </row>
    <row r="12" spans="1:49" x14ac:dyDescent="0.25">
      <c r="A12" s="281" t="s">
        <v>44</v>
      </c>
      <c r="B12" s="282" t="s">
        <v>898</v>
      </c>
      <c r="C12" s="57" t="s">
        <v>121</v>
      </c>
      <c r="D12" s="278" t="s">
        <v>902</v>
      </c>
      <c r="E12" s="60" t="s">
        <v>782</v>
      </c>
      <c r="F12" s="276">
        <v>2468</v>
      </c>
      <c r="G12" s="54">
        <v>2379</v>
      </c>
      <c r="H12" s="54">
        <v>42</v>
      </c>
      <c r="I12" s="54">
        <v>42</v>
      </c>
      <c r="J12" s="54">
        <v>43</v>
      </c>
      <c r="K12" s="54">
        <v>45</v>
      </c>
      <c r="L12" s="54">
        <v>48</v>
      </c>
      <c r="M12" s="54">
        <v>50</v>
      </c>
      <c r="N12" s="54">
        <v>52</v>
      </c>
      <c r="O12" s="54">
        <v>55</v>
      </c>
      <c r="P12" s="54">
        <v>57</v>
      </c>
      <c r="Q12" s="54">
        <v>58</v>
      </c>
      <c r="R12" s="54">
        <v>60</v>
      </c>
      <c r="S12" s="54">
        <v>61</v>
      </c>
      <c r="T12" s="54">
        <v>60</v>
      </c>
      <c r="U12" s="54">
        <v>55</v>
      </c>
      <c r="V12" s="54">
        <v>48</v>
      </c>
      <c r="W12" s="54">
        <v>40</v>
      </c>
      <c r="X12" s="54">
        <v>32</v>
      </c>
      <c r="Y12" s="54">
        <v>26</v>
      </c>
      <c r="Z12" s="54">
        <v>23</v>
      </c>
      <c r="AA12" s="54">
        <v>22</v>
      </c>
      <c r="AB12" s="54">
        <v>97</v>
      </c>
      <c r="AC12" s="54">
        <v>131</v>
      </c>
      <c r="AD12" s="54">
        <v>131</v>
      </c>
      <c r="AE12" s="54">
        <v>144</v>
      </c>
      <c r="AF12" s="54">
        <v>171</v>
      </c>
      <c r="AG12" s="54">
        <v>153</v>
      </c>
      <c r="AH12" s="54">
        <v>125</v>
      </c>
      <c r="AI12" s="54">
        <v>136</v>
      </c>
      <c r="AJ12" s="54">
        <v>126</v>
      </c>
      <c r="AK12" s="54">
        <v>94</v>
      </c>
      <c r="AL12" s="54">
        <v>69</v>
      </c>
      <c r="AM12" s="54">
        <v>46</v>
      </c>
      <c r="AN12" s="54">
        <v>37</v>
      </c>
      <c r="AO12" s="54">
        <v>1189</v>
      </c>
      <c r="AP12" s="54">
        <v>143</v>
      </c>
      <c r="AQ12" s="54">
        <v>61</v>
      </c>
      <c r="AR12" s="54">
        <v>398</v>
      </c>
      <c r="AS12" s="54">
        <v>59</v>
      </c>
      <c r="AT12" s="54">
        <v>48</v>
      </c>
      <c r="AU12" s="54">
        <v>3</v>
      </c>
      <c r="AV12" s="275">
        <v>21</v>
      </c>
      <c r="AW12" s="275">
        <v>21</v>
      </c>
    </row>
    <row r="13" spans="1:49" x14ac:dyDescent="0.25">
      <c r="A13" s="281" t="s">
        <v>44</v>
      </c>
      <c r="B13" s="282" t="s">
        <v>898</v>
      </c>
      <c r="C13" s="57" t="s">
        <v>122</v>
      </c>
      <c r="D13" s="278" t="s">
        <v>904</v>
      </c>
      <c r="E13" s="60" t="s">
        <v>313</v>
      </c>
      <c r="F13" s="276">
        <v>2189</v>
      </c>
      <c r="G13" s="54">
        <v>2168</v>
      </c>
      <c r="H13" s="54">
        <v>44</v>
      </c>
      <c r="I13" s="54">
        <v>46</v>
      </c>
      <c r="J13" s="54">
        <v>47</v>
      </c>
      <c r="K13" s="54">
        <v>48</v>
      </c>
      <c r="L13" s="54">
        <v>49</v>
      </c>
      <c r="M13" s="54">
        <v>50</v>
      </c>
      <c r="N13" s="54">
        <v>50</v>
      </c>
      <c r="O13" s="54">
        <v>50</v>
      </c>
      <c r="P13" s="54">
        <v>51</v>
      </c>
      <c r="Q13" s="54">
        <v>50</v>
      </c>
      <c r="R13" s="54">
        <v>50</v>
      </c>
      <c r="S13" s="54">
        <v>49</v>
      </c>
      <c r="T13" s="54">
        <v>48</v>
      </c>
      <c r="U13" s="54">
        <v>46</v>
      </c>
      <c r="V13" s="54">
        <v>44</v>
      </c>
      <c r="W13" s="54">
        <v>41</v>
      </c>
      <c r="X13" s="54">
        <v>38</v>
      </c>
      <c r="Y13" s="54">
        <v>35</v>
      </c>
      <c r="Z13" s="54">
        <v>32</v>
      </c>
      <c r="AA13" s="54">
        <v>30</v>
      </c>
      <c r="AB13" s="54">
        <v>121</v>
      </c>
      <c r="AC13" s="54">
        <v>147</v>
      </c>
      <c r="AD13" s="54">
        <v>169</v>
      </c>
      <c r="AE13" s="54">
        <v>160</v>
      </c>
      <c r="AF13" s="54">
        <v>144</v>
      </c>
      <c r="AG13" s="54">
        <v>108</v>
      </c>
      <c r="AH13" s="54">
        <v>85</v>
      </c>
      <c r="AI13" s="54">
        <v>70</v>
      </c>
      <c r="AJ13" s="54">
        <v>77</v>
      </c>
      <c r="AK13" s="54">
        <v>70</v>
      </c>
      <c r="AL13" s="54">
        <v>54</v>
      </c>
      <c r="AM13" s="54">
        <v>37</v>
      </c>
      <c r="AN13" s="54">
        <v>28</v>
      </c>
      <c r="AO13" s="54">
        <v>1080</v>
      </c>
      <c r="AP13" s="54">
        <v>113</v>
      </c>
      <c r="AQ13" s="54">
        <v>79</v>
      </c>
      <c r="AR13" s="54">
        <v>409</v>
      </c>
      <c r="AS13" s="54">
        <v>59</v>
      </c>
      <c r="AT13" s="54">
        <v>48</v>
      </c>
      <c r="AU13" s="54">
        <v>3</v>
      </c>
      <c r="AV13" s="275">
        <v>21</v>
      </c>
      <c r="AW13" s="275">
        <v>23</v>
      </c>
    </row>
    <row r="14" spans="1:49" x14ac:dyDescent="0.25">
      <c r="A14" s="281" t="s">
        <v>44</v>
      </c>
      <c r="B14" s="282" t="s">
        <v>898</v>
      </c>
      <c r="C14" s="57" t="s">
        <v>122</v>
      </c>
      <c r="D14" s="278" t="s">
        <v>904</v>
      </c>
      <c r="E14" s="60" t="s">
        <v>314</v>
      </c>
      <c r="F14" s="276">
        <v>1587</v>
      </c>
      <c r="G14" s="54">
        <v>1570</v>
      </c>
      <c r="H14" s="54">
        <v>32</v>
      </c>
      <c r="I14" s="54">
        <v>33</v>
      </c>
      <c r="J14" s="54">
        <v>34</v>
      </c>
      <c r="K14" s="54">
        <v>35</v>
      </c>
      <c r="L14" s="54">
        <v>35</v>
      </c>
      <c r="M14" s="54">
        <v>36</v>
      </c>
      <c r="N14" s="54">
        <v>37</v>
      </c>
      <c r="O14" s="54">
        <v>37</v>
      </c>
      <c r="P14" s="54">
        <v>37</v>
      </c>
      <c r="Q14" s="54">
        <v>37</v>
      </c>
      <c r="R14" s="54">
        <v>36</v>
      </c>
      <c r="S14" s="54">
        <v>36</v>
      </c>
      <c r="T14" s="54">
        <v>35</v>
      </c>
      <c r="U14" s="54">
        <v>33</v>
      </c>
      <c r="V14" s="54">
        <v>32</v>
      </c>
      <c r="W14" s="54">
        <v>29</v>
      </c>
      <c r="X14" s="54">
        <v>27</v>
      </c>
      <c r="Y14" s="54">
        <v>25</v>
      </c>
      <c r="Z14" s="54">
        <v>23</v>
      </c>
      <c r="AA14" s="54">
        <v>21</v>
      </c>
      <c r="AB14" s="54">
        <v>88</v>
      </c>
      <c r="AC14" s="54">
        <v>107</v>
      </c>
      <c r="AD14" s="54">
        <v>122</v>
      </c>
      <c r="AE14" s="54">
        <v>115</v>
      </c>
      <c r="AF14" s="54">
        <v>104</v>
      </c>
      <c r="AG14" s="54">
        <v>78</v>
      </c>
      <c r="AH14" s="54">
        <v>62</v>
      </c>
      <c r="AI14" s="54">
        <v>51</v>
      </c>
      <c r="AJ14" s="54">
        <v>56</v>
      </c>
      <c r="AK14" s="54">
        <v>51</v>
      </c>
      <c r="AL14" s="54">
        <v>39</v>
      </c>
      <c r="AM14" s="54">
        <v>26</v>
      </c>
      <c r="AN14" s="54">
        <v>21</v>
      </c>
      <c r="AO14" s="54">
        <v>782</v>
      </c>
      <c r="AP14" s="54">
        <v>82</v>
      </c>
      <c r="AQ14" s="54">
        <v>58</v>
      </c>
      <c r="AR14" s="54">
        <v>297</v>
      </c>
      <c r="AS14" s="54">
        <v>43</v>
      </c>
      <c r="AT14" s="54">
        <v>35</v>
      </c>
      <c r="AU14" s="54">
        <v>3</v>
      </c>
      <c r="AV14" s="275">
        <v>16</v>
      </c>
      <c r="AW14" s="275">
        <v>16</v>
      </c>
    </row>
    <row r="15" spans="1:49" s="104" customFormat="1" x14ac:dyDescent="0.25">
      <c r="A15" s="283" t="s">
        <v>34</v>
      </c>
      <c r="B15" s="282" t="s">
        <v>901</v>
      </c>
      <c r="C15" s="57" t="s">
        <v>123</v>
      </c>
      <c r="D15" s="278" t="s">
        <v>898</v>
      </c>
      <c r="E15" s="97" t="s">
        <v>317</v>
      </c>
      <c r="F15" s="276">
        <v>2330</v>
      </c>
      <c r="G15" s="54">
        <v>6947</v>
      </c>
      <c r="H15" s="54">
        <v>105</v>
      </c>
      <c r="I15" s="54">
        <v>110</v>
      </c>
      <c r="J15" s="54">
        <v>116</v>
      </c>
      <c r="K15" s="54">
        <v>124</v>
      </c>
      <c r="L15" s="54">
        <v>132</v>
      </c>
      <c r="M15" s="54">
        <v>141</v>
      </c>
      <c r="N15" s="54">
        <v>150</v>
      </c>
      <c r="O15" s="54">
        <v>159</v>
      </c>
      <c r="P15" s="54">
        <v>166</v>
      </c>
      <c r="Q15" s="54">
        <v>174</v>
      </c>
      <c r="R15" s="54">
        <v>178</v>
      </c>
      <c r="S15" s="54">
        <v>184</v>
      </c>
      <c r="T15" s="54">
        <v>184</v>
      </c>
      <c r="U15" s="54">
        <v>175</v>
      </c>
      <c r="V15" s="54">
        <v>162</v>
      </c>
      <c r="W15" s="54">
        <v>146</v>
      </c>
      <c r="X15" s="54">
        <v>131</v>
      </c>
      <c r="Y15" s="54">
        <v>118</v>
      </c>
      <c r="Z15" s="54">
        <v>107</v>
      </c>
      <c r="AA15" s="54">
        <v>99</v>
      </c>
      <c r="AB15" s="54">
        <v>396</v>
      </c>
      <c r="AC15" s="54">
        <v>423</v>
      </c>
      <c r="AD15" s="54">
        <v>492</v>
      </c>
      <c r="AE15" s="54">
        <v>419</v>
      </c>
      <c r="AF15" s="54">
        <v>452</v>
      </c>
      <c r="AG15" s="54">
        <v>380</v>
      </c>
      <c r="AH15" s="54">
        <v>357</v>
      </c>
      <c r="AI15" s="54">
        <v>287</v>
      </c>
      <c r="AJ15" s="54">
        <v>281</v>
      </c>
      <c r="AK15" s="54">
        <v>205</v>
      </c>
      <c r="AL15" s="54">
        <v>186</v>
      </c>
      <c r="AM15" s="54">
        <v>112</v>
      </c>
      <c r="AN15" s="54">
        <v>96</v>
      </c>
      <c r="AO15" s="54">
        <v>3444</v>
      </c>
      <c r="AP15" s="54">
        <v>432</v>
      </c>
      <c r="AQ15" s="54">
        <v>282</v>
      </c>
      <c r="AR15" s="54">
        <v>1261</v>
      </c>
      <c r="AS15" s="54">
        <v>137</v>
      </c>
      <c r="AT15" s="54">
        <v>111</v>
      </c>
      <c r="AU15" s="54">
        <v>8</v>
      </c>
      <c r="AV15" s="276">
        <v>51</v>
      </c>
      <c r="AW15" s="276">
        <v>54</v>
      </c>
    </row>
    <row r="16" spans="1:49" s="104" customFormat="1" x14ac:dyDescent="0.25">
      <c r="A16" s="283" t="s">
        <v>34</v>
      </c>
      <c r="B16" s="282" t="s">
        <v>901</v>
      </c>
      <c r="C16" s="57" t="s">
        <v>34</v>
      </c>
      <c r="D16" s="278" t="s">
        <v>899</v>
      </c>
      <c r="E16" s="97" t="s">
        <v>318</v>
      </c>
      <c r="F16" s="276">
        <v>2326</v>
      </c>
      <c r="G16" s="54">
        <v>11910</v>
      </c>
      <c r="H16" s="54">
        <v>203</v>
      </c>
      <c r="I16" s="54">
        <v>199</v>
      </c>
      <c r="J16" s="54">
        <v>198</v>
      </c>
      <c r="K16" s="54">
        <v>200</v>
      </c>
      <c r="L16" s="54">
        <v>204</v>
      </c>
      <c r="M16" s="54">
        <v>210</v>
      </c>
      <c r="N16" s="54">
        <v>216</v>
      </c>
      <c r="O16" s="54">
        <v>224</v>
      </c>
      <c r="P16" s="54">
        <v>232</v>
      </c>
      <c r="Q16" s="54">
        <v>240</v>
      </c>
      <c r="R16" s="54">
        <v>248</v>
      </c>
      <c r="S16" s="54">
        <v>256</v>
      </c>
      <c r="T16" s="54">
        <v>261</v>
      </c>
      <c r="U16" s="54">
        <v>262</v>
      </c>
      <c r="V16" s="54">
        <v>260</v>
      </c>
      <c r="W16" s="54">
        <v>258</v>
      </c>
      <c r="X16" s="54">
        <v>257</v>
      </c>
      <c r="Y16" s="54">
        <v>251</v>
      </c>
      <c r="Z16" s="54">
        <v>240</v>
      </c>
      <c r="AA16" s="54">
        <v>225</v>
      </c>
      <c r="AB16" s="54">
        <v>959</v>
      </c>
      <c r="AC16" s="54">
        <v>983</v>
      </c>
      <c r="AD16" s="54">
        <v>794</v>
      </c>
      <c r="AE16" s="54">
        <v>805</v>
      </c>
      <c r="AF16" s="54">
        <v>750</v>
      </c>
      <c r="AG16" s="54">
        <v>702</v>
      </c>
      <c r="AH16" s="54">
        <v>561</v>
      </c>
      <c r="AI16" s="54">
        <v>467</v>
      </c>
      <c r="AJ16" s="54">
        <v>371</v>
      </c>
      <c r="AK16" s="54">
        <v>314</v>
      </c>
      <c r="AL16" s="54">
        <v>234</v>
      </c>
      <c r="AM16" s="54">
        <v>158</v>
      </c>
      <c r="AN16" s="54">
        <v>168</v>
      </c>
      <c r="AO16" s="54">
        <v>5993</v>
      </c>
      <c r="AP16" s="54">
        <v>627</v>
      </c>
      <c r="AQ16" s="54">
        <v>593</v>
      </c>
      <c r="AR16" s="54">
        <v>2480</v>
      </c>
      <c r="AS16" s="54">
        <v>259</v>
      </c>
      <c r="AT16" s="54">
        <v>209</v>
      </c>
      <c r="AU16" s="54">
        <v>15</v>
      </c>
      <c r="AV16" s="276">
        <v>101</v>
      </c>
      <c r="AW16" s="276">
        <v>102</v>
      </c>
    </row>
    <row r="17" spans="1:49" s="104" customFormat="1" x14ac:dyDescent="0.25">
      <c r="A17" s="283" t="s">
        <v>34</v>
      </c>
      <c r="B17" s="282" t="s">
        <v>901</v>
      </c>
      <c r="C17" s="57" t="s">
        <v>34</v>
      </c>
      <c r="D17" s="278" t="s">
        <v>899</v>
      </c>
      <c r="E17" s="97" t="s">
        <v>319</v>
      </c>
      <c r="F17" s="276">
        <v>2327</v>
      </c>
      <c r="G17" s="54">
        <v>2056</v>
      </c>
      <c r="H17" s="54">
        <v>35</v>
      </c>
      <c r="I17" s="54">
        <v>34</v>
      </c>
      <c r="J17" s="54">
        <v>35</v>
      </c>
      <c r="K17" s="54">
        <v>35</v>
      </c>
      <c r="L17" s="54">
        <v>35</v>
      </c>
      <c r="M17" s="54">
        <v>36</v>
      </c>
      <c r="N17" s="54">
        <v>37</v>
      </c>
      <c r="O17" s="54">
        <v>38</v>
      </c>
      <c r="P17" s="54">
        <v>40</v>
      </c>
      <c r="Q17" s="54">
        <v>42</v>
      </c>
      <c r="R17" s="54">
        <v>43</v>
      </c>
      <c r="S17" s="54">
        <v>44</v>
      </c>
      <c r="T17" s="54">
        <v>45</v>
      </c>
      <c r="U17" s="54">
        <v>46</v>
      </c>
      <c r="V17" s="54">
        <v>44</v>
      </c>
      <c r="W17" s="54">
        <v>45</v>
      </c>
      <c r="X17" s="54">
        <v>44</v>
      </c>
      <c r="Y17" s="54">
        <v>44</v>
      </c>
      <c r="Z17" s="54">
        <v>41</v>
      </c>
      <c r="AA17" s="54">
        <v>38</v>
      </c>
      <c r="AB17" s="54">
        <v>165</v>
      </c>
      <c r="AC17" s="54">
        <v>170</v>
      </c>
      <c r="AD17" s="54">
        <v>137</v>
      </c>
      <c r="AE17" s="54">
        <v>139</v>
      </c>
      <c r="AF17" s="54">
        <v>129</v>
      </c>
      <c r="AG17" s="54">
        <v>121</v>
      </c>
      <c r="AH17" s="54">
        <v>97</v>
      </c>
      <c r="AI17" s="54">
        <v>81</v>
      </c>
      <c r="AJ17" s="54">
        <v>64</v>
      </c>
      <c r="AK17" s="54">
        <v>55</v>
      </c>
      <c r="AL17" s="54">
        <v>40</v>
      </c>
      <c r="AM17" s="54">
        <v>27</v>
      </c>
      <c r="AN17" s="54">
        <v>30</v>
      </c>
      <c r="AO17" s="54">
        <v>1034</v>
      </c>
      <c r="AP17" s="54">
        <v>107</v>
      </c>
      <c r="AQ17" s="54">
        <v>102</v>
      </c>
      <c r="AR17" s="54">
        <v>428</v>
      </c>
      <c r="AS17" s="54">
        <v>45</v>
      </c>
      <c r="AT17" s="54">
        <v>36</v>
      </c>
      <c r="AU17" s="54">
        <v>3</v>
      </c>
      <c r="AV17" s="276">
        <v>17</v>
      </c>
      <c r="AW17" s="276">
        <v>18</v>
      </c>
    </row>
    <row r="18" spans="1:49" s="104" customFormat="1" x14ac:dyDescent="0.25">
      <c r="A18" s="283" t="s">
        <v>34</v>
      </c>
      <c r="B18" s="282" t="s">
        <v>901</v>
      </c>
      <c r="C18" s="57" t="s">
        <v>34</v>
      </c>
      <c r="D18" s="278" t="s">
        <v>899</v>
      </c>
      <c r="E18" s="97" t="s">
        <v>320</v>
      </c>
      <c r="F18" s="276">
        <v>2328</v>
      </c>
      <c r="G18" s="54">
        <v>1586</v>
      </c>
      <c r="H18" s="54">
        <v>27</v>
      </c>
      <c r="I18" s="54">
        <v>27</v>
      </c>
      <c r="J18" s="54">
        <v>26</v>
      </c>
      <c r="K18" s="54">
        <v>27</v>
      </c>
      <c r="L18" s="54">
        <v>27</v>
      </c>
      <c r="M18" s="54">
        <v>28</v>
      </c>
      <c r="N18" s="54">
        <v>29</v>
      </c>
      <c r="O18" s="54">
        <v>30</v>
      </c>
      <c r="P18" s="54">
        <v>31</v>
      </c>
      <c r="Q18" s="54">
        <v>32</v>
      </c>
      <c r="R18" s="54">
        <v>33</v>
      </c>
      <c r="S18" s="54">
        <v>34</v>
      </c>
      <c r="T18" s="54">
        <v>35</v>
      </c>
      <c r="U18" s="54">
        <v>35</v>
      </c>
      <c r="V18" s="54">
        <v>35</v>
      </c>
      <c r="W18" s="54">
        <v>34</v>
      </c>
      <c r="X18" s="54">
        <v>34</v>
      </c>
      <c r="Y18" s="54">
        <v>33</v>
      </c>
      <c r="Z18" s="54">
        <v>32</v>
      </c>
      <c r="AA18" s="54">
        <v>30</v>
      </c>
      <c r="AB18" s="54">
        <v>128</v>
      </c>
      <c r="AC18" s="54">
        <v>131</v>
      </c>
      <c r="AD18" s="54">
        <v>106</v>
      </c>
      <c r="AE18" s="54">
        <v>107</v>
      </c>
      <c r="AF18" s="54">
        <v>100</v>
      </c>
      <c r="AG18" s="54">
        <v>93</v>
      </c>
      <c r="AH18" s="54">
        <v>75</v>
      </c>
      <c r="AI18" s="54">
        <v>62</v>
      </c>
      <c r="AJ18" s="54">
        <v>49</v>
      </c>
      <c r="AK18" s="54">
        <v>42</v>
      </c>
      <c r="AL18" s="54">
        <v>31</v>
      </c>
      <c r="AM18" s="54">
        <v>21</v>
      </c>
      <c r="AN18" s="54">
        <v>22</v>
      </c>
      <c r="AO18" s="54">
        <v>799</v>
      </c>
      <c r="AP18" s="54">
        <v>84</v>
      </c>
      <c r="AQ18" s="54">
        <v>79</v>
      </c>
      <c r="AR18" s="54">
        <v>330</v>
      </c>
      <c r="AS18" s="54">
        <v>34</v>
      </c>
      <c r="AT18" s="54">
        <v>28</v>
      </c>
      <c r="AU18" s="54">
        <v>2</v>
      </c>
      <c r="AV18" s="276">
        <v>14</v>
      </c>
      <c r="AW18" s="276">
        <v>13</v>
      </c>
    </row>
    <row r="19" spans="1:49" s="104" customFormat="1" x14ac:dyDescent="0.25">
      <c r="A19" s="283" t="s">
        <v>34</v>
      </c>
      <c r="B19" s="282" t="s">
        <v>901</v>
      </c>
      <c r="C19" s="57" t="s">
        <v>34</v>
      </c>
      <c r="D19" s="278" t="s">
        <v>899</v>
      </c>
      <c r="E19" s="97" t="s">
        <v>321</v>
      </c>
      <c r="F19" s="276">
        <v>2329</v>
      </c>
      <c r="G19" s="54">
        <v>1151</v>
      </c>
      <c r="H19" s="54">
        <v>20</v>
      </c>
      <c r="I19" s="54">
        <v>19</v>
      </c>
      <c r="J19" s="54">
        <v>19</v>
      </c>
      <c r="K19" s="54">
        <v>19</v>
      </c>
      <c r="L19" s="54">
        <v>20</v>
      </c>
      <c r="M19" s="54">
        <v>20</v>
      </c>
      <c r="N19" s="54">
        <v>21</v>
      </c>
      <c r="O19" s="54">
        <v>22</v>
      </c>
      <c r="P19" s="54">
        <v>22</v>
      </c>
      <c r="Q19" s="54">
        <v>23</v>
      </c>
      <c r="R19" s="54">
        <v>24</v>
      </c>
      <c r="S19" s="54">
        <v>25</v>
      </c>
      <c r="T19" s="54">
        <v>25</v>
      </c>
      <c r="U19" s="54">
        <v>25</v>
      </c>
      <c r="V19" s="54">
        <v>25</v>
      </c>
      <c r="W19" s="54">
        <v>25</v>
      </c>
      <c r="X19" s="54">
        <v>25</v>
      </c>
      <c r="Y19" s="54">
        <v>24</v>
      </c>
      <c r="Z19" s="54">
        <v>23</v>
      </c>
      <c r="AA19" s="54">
        <v>22</v>
      </c>
      <c r="AB19" s="54">
        <v>93</v>
      </c>
      <c r="AC19" s="54">
        <v>95</v>
      </c>
      <c r="AD19" s="54">
        <v>77</v>
      </c>
      <c r="AE19" s="54">
        <v>78</v>
      </c>
      <c r="AF19" s="54">
        <v>73</v>
      </c>
      <c r="AG19" s="54">
        <v>68</v>
      </c>
      <c r="AH19" s="54">
        <v>54</v>
      </c>
      <c r="AI19" s="54">
        <v>45</v>
      </c>
      <c r="AJ19" s="54">
        <v>36</v>
      </c>
      <c r="AK19" s="54">
        <v>30</v>
      </c>
      <c r="AL19" s="54">
        <v>23</v>
      </c>
      <c r="AM19" s="54">
        <v>15</v>
      </c>
      <c r="AN19" s="54">
        <v>16</v>
      </c>
      <c r="AO19" s="54">
        <v>580</v>
      </c>
      <c r="AP19" s="54">
        <v>61</v>
      </c>
      <c r="AQ19" s="54">
        <v>57</v>
      </c>
      <c r="AR19" s="54">
        <v>240</v>
      </c>
      <c r="AS19" s="54">
        <v>25</v>
      </c>
      <c r="AT19" s="54">
        <v>20</v>
      </c>
      <c r="AU19" s="54">
        <v>2</v>
      </c>
      <c r="AV19" s="276">
        <v>10</v>
      </c>
      <c r="AW19" s="276">
        <v>10</v>
      </c>
    </row>
    <row r="20" spans="1:49" s="104" customFormat="1" x14ac:dyDescent="0.25">
      <c r="A20" s="283" t="s">
        <v>34</v>
      </c>
      <c r="B20" s="282" t="s">
        <v>901</v>
      </c>
      <c r="C20" s="57" t="s">
        <v>124</v>
      </c>
      <c r="D20" s="278" t="s">
        <v>901</v>
      </c>
      <c r="E20" s="97" t="s">
        <v>322</v>
      </c>
      <c r="F20" s="276">
        <v>2331</v>
      </c>
      <c r="G20" s="54">
        <v>2285</v>
      </c>
      <c r="H20" s="54">
        <v>34</v>
      </c>
      <c r="I20" s="54">
        <v>36</v>
      </c>
      <c r="J20" s="54">
        <v>38</v>
      </c>
      <c r="K20" s="54">
        <v>40</v>
      </c>
      <c r="L20" s="54">
        <v>41</v>
      </c>
      <c r="M20" s="54">
        <v>42</v>
      </c>
      <c r="N20" s="54">
        <v>42</v>
      </c>
      <c r="O20" s="54">
        <v>43</v>
      </c>
      <c r="P20" s="54">
        <v>43</v>
      </c>
      <c r="Q20" s="54">
        <v>42</v>
      </c>
      <c r="R20" s="54">
        <v>43</v>
      </c>
      <c r="S20" s="54">
        <v>42</v>
      </c>
      <c r="T20" s="54">
        <v>42</v>
      </c>
      <c r="U20" s="54">
        <v>41</v>
      </c>
      <c r="V20" s="54">
        <v>40</v>
      </c>
      <c r="W20" s="54">
        <v>39</v>
      </c>
      <c r="X20" s="54">
        <v>38</v>
      </c>
      <c r="Y20" s="54">
        <v>37</v>
      </c>
      <c r="Z20" s="54">
        <v>37</v>
      </c>
      <c r="AA20" s="54">
        <v>38</v>
      </c>
      <c r="AB20" s="54">
        <v>196</v>
      </c>
      <c r="AC20" s="54">
        <v>202</v>
      </c>
      <c r="AD20" s="54">
        <v>186</v>
      </c>
      <c r="AE20" s="54">
        <v>171</v>
      </c>
      <c r="AF20" s="54">
        <v>149</v>
      </c>
      <c r="AG20" s="54">
        <v>137</v>
      </c>
      <c r="AH20" s="54">
        <v>102</v>
      </c>
      <c r="AI20" s="54">
        <v>76</v>
      </c>
      <c r="AJ20" s="54">
        <v>80</v>
      </c>
      <c r="AK20" s="54">
        <v>69</v>
      </c>
      <c r="AL20" s="54">
        <v>45</v>
      </c>
      <c r="AM20" s="54">
        <v>39</v>
      </c>
      <c r="AN20" s="54">
        <v>35</v>
      </c>
      <c r="AO20" s="54">
        <v>1152</v>
      </c>
      <c r="AP20" s="54">
        <v>109</v>
      </c>
      <c r="AQ20" s="54">
        <v>99</v>
      </c>
      <c r="AR20" s="54">
        <v>500</v>
      </c>
      <c r="AS20" s="54">
        <v>48</v>
      </c>
      <c r="AT20" s="54">
        <v>39</v>
      </c>
      <c r="AU20" s="54">
        <v>3</v>
      </c>
      <c r="AV20" s="276">
        <v>17</v>
      </c>
      <c r="AW20" s="276">
        <v>17</v>
      </c>
    </row>
    <row r="21" spans="1:49" s="104" customFormat="1" x14ac:dyDescent="0.25">
      <c r="A21" s="283" t="s">
        <v>34</v>
      </c>
      <c r="B21" s="282" t="s">
        <v>901</v>
      </c>
      <c r="C21" s="57" t="s">
        <v>125</v>
      </c>
      <c r="D21" s="278" t="s">
        <v>897</v>
      </c>
      <c r="E21" s="97" t="s">
        <v>323</v>
      </c>
      <c r="F21" s="276">
        <v>2332</v>
      </c>
      <c r="G21" s="54">
        <v>3500</v>
      </c>
      <c r="H21" s="54">
        <v>85</v>
      </c>
      <c r="I21" s="54">
        <v>81</v>
      </c>
      <c r="J21" s="54">
        <v>79</v>
      </c>
      <c r="K21" s="54">
        <v>78</v>
      </c>
      <c r="L21" s="54">
        <v>77</v>
      </c>
      <c r="M21" s="54">
        <v>78</v>
      </c>
      <c r="N21" s="54">
        <v>79</v>
      </c>
      <c r="O21" s="54">
        <v>80</v>
      </c>
      <c r="P21" s="54">
        <v>81</v>
      </c>
      <c r="Q21" s="54">
        <v>81</v>
      </c>
      <c r="R21" s="54">
        <v>83</v>
      </c>
      <c r="S21" s="54">
        <v>85</v>
      </c>
      <c r="T21" s="54">
        <v>83</v>
      </c>
      <c r="U21" s="54">
        <v>78</v>
      </c>
      <c r="V21" s="54">
        <v>71</v>
      </c>
      <c r="W21" s="54">
        <v>63</v>
      </c>
      <c r="X21" s="54">
        <v>56</v>
      </c>
      <c r="Y21" s="54">
        <v>50</v>
      </c>
      <c r="Z21" s="54">
        <v>46</v>
      </c>
      <c r="AA21" s="54">
        <v>42</v>
      </c>
      <c r="AB21" s="54">
        <v>179</v>
      </c>
      <c r="AC21" s="54">
        <v>195</v>
      </c>
      <c r="AD21" s="54">
        <v>209</v>
      </c>
      <c r="AE21" s="54">
        <v>201</v>
      </c>
      <c r="AF21" s="54">
        <v>221</v>
      </c>
      <c r="AG21" s="54">
        <v>203</v>
      </c>
      <c r="AH21" s="54">
        <v>147</v>
      </c>
      <c r="AI21" s="54">
        <v>156</v>
      </c>
      <c r="AJ21" s="54">
        <v>161</v>
      </c>
      <c r="AK21" s="54">
        <v>135</v>
      </c>
      <c r="AL21" s="54">
        <v>100</v>
      </c>
      <c r="AM21" s="54">
        <v>64</v>
      </c>
      <c r="AN21" s="54">
        <v>73</v>
      </c>
      <c r="AO21" s="54">
        <v>1678</v>
      </c>
      <c r="AP21" s="54">
        <v>183</v>
      </c>
      <c r="AQ21" s="54">
        <v>119</v>
      </c>
      <c r="AR21" s="54">
        <v>580</v>
      </c>
      <c r="AS21" s="54">
        <v>111</v>
      </c>
      <c r="AT21" s="54">
        <v>90</v>
      </c>
      <c r="AU21" s="54">
        <v>7</v>
      </c>
      <c r="AV21" s="276">
        <v>42</v>
      </c>
      <c r="AW21" s="276">
        <v>43</v>
      </c>
    </row>
    <row r="22" spans="1:49" s="104" customFormat="1" x14ac:dyDescent="0.25">
      <c r="A22" s="283" t="s">
        <v>34</v>
      </c>
      <c r="B22" s="282" t="s">
        <v>901</v>
      </c>
      <c r="C22" s="57" t="s">
        <v>125</v>
      </c>
      <c r="D22" s="278" t="s">
        <v>897</v>
      </c>
      <c r="E22" s="97" t="s">
        <v>324</v>
      </c>
      <c r="F22" s="276">
        <v>6972</v>
      </c>
      <c r="G22" s="54">
        <v>803</v>
      </c>
      <c r="H22" s="54">
        <v>19</v>
      </c>
      <c r="I22" s="54">
        <v>19</v>
      </c>
      <c r="J22" s="54">
        <v>18</v>
      </c>
      <c r="K22" s="54">
        <v>18</v>
      </c>
      <c r="L22" s="54">
        <v>18</v>
      </c>
      <c r="M22" s="54">
        <v>18</v>
      </c>
      <c r="N22" s="54">
        <v>18</v>
      </c>
      <c r="O22" s="54">
        <v>18</v>
      </c>
      <c r="P22" s="54">
        <v>19</v>
      </c>
      <c r="Q22" s="54">
        <v>19</v>
      </c>
      <c r="R22" s="54">
        <v>19</v>
      </c>
      <c r="S22" s="54">
        <v>19</v>
      </c>
      <c r="T22" s="54">
        <v>19</v>
      </c>
      <c r="U22" s="54">
        <v>18</v>
      </c>
      <c r="V22" s="54">
        <v>16</v>
      </c>
      <c r="W22" s="54">
        <v>15</v>
      </c>
      <c r="X22" s="54">
        <v>13</v>
      </c>
      <c r="Y22" s="54">
        <v>11</v>
      </c>
      <c r="Z22" s="54">
        <v>10</v>
      </c>
      <c r="AA22" s="54">
        <v>10</v>
      </c>
      <c r="AB22" s="54">
        <v>41</v>
      </c>
      <c r="AC22" s="54">
        <v>45</v>
      </c>
      <c r="AD22" s="54">
        <v>48</v>
      </c>
      <c r="AE22" s="54">
        <v>46</v>
      </c>
      <c r="AF22" s="54">
        <v>50</v>
      </c>
      <c r="AG22" s="54">
        <v>47</v>
      </c>
      <c r="AH22" s="54">
        <v>33</v>
      </c>
      <c r="AI22" s="54">
        <v>36</v>
      </c>
      <c r="AJ22" s="54">
        <v>37</v>
      </c>
      <c r="AK22" s="54">
        <v>31</v>
      </c>
      <c r="AL22" s="54">
        <v>23</v>
      </c>
      <c r="AM22" s="54">
        <v>15</v>
      </c>
      <c r="AN22" s="54">
        <v>17</v>
      </c>
      <c r="AO22" s="54">
        <v>384</v>
      </c>
      <c r="AP22" s="54">
        <v>42</v>
      </c>
      <c r="AQ22" s="54">
        <v>27</v>
      </c>
      <c r="AR22" s="54">
        <v>132</v>
      </c>
      <c r="AS22" s="54">
        <v>25</v>
      </c>
      <c r="AT22" s="54">
        <v>20</v>
      </c>
      <c r="AU22" s="54">
        <v>1</v>
      </c>
      <c r="AV22" s="276">
        <v>10</v>
      </c>
      <c r="AW22" s="276">
        <v>9</v>
      </c>
    </row>
    <row r="23" spans="1:49" s="104" customFormat="1" x14ac:dyDescent="0.25">
      <c r="A23" s="283" t="s">
        <v>34</v>
      </c>
      <c r="B23" s="282" t="s">
        <v>901</v>
      </c>
      <c r="C23" s="57" t="s">
        <v>126</v>
      </c>
      <c r="D23" s="278" t="s">
        <v>900</v>
      </c>
      <c r="E23" s="97" t="s">
        <v>325</v>
      </c>
      <c r="F23" s="276">
        <v>2333</v>
      </c>
      <c r="G23" s="54">
        <v>4431</v>
      </c>
      <c r="H23" s="54">
        <v>70</v>
      </c>
      <c r="I23" s="54">
        <v>74</v>
      </c>
      <c r="J23" s="54">
        <v>78</v>
      </c>
      <c r="K23" s="54">
        <v>83</v>
      </c>
      <c r="L23" s="54">
        <v>88</v>
      </c>
      <c r="M23" s="54">
        <v>93</v>
      </c>
      <c r="N23" s="54">
        <v>98</v>
      </c>
      <c r="O23" s="54">
        <v>103</v>
      </c>
      <c r="P23" s="54">
        <v>108</v>
      </c>
      <c r="Q23" s="54">
        <v>111</v>
      </c>
      <c r="R23" s="54">
        <v>113</v>
      </c>
      <c r="S23" s="54">
        <v>116</v>
      </c>
      <c r="T23" s="54">
        <v>115</v>
      </c>
      <c r="U23" s="54">
        <v>109</v>
      </c>
      <c r="V23" s="54">
        <v>99</v>
      </c>
      <c r="W23" s="54">
        <v>89</v>
      </c>
      <c r="X23" s="54">
        <v>79</v>
      </c>
      <c r="Y23" s="54">
        <v>71</v>
      </c>
      <c r="Z23" s="54">
        <v>65</v>
      </c>
      <c r="AA23" s="54">
        <v>62</v>
      </c>
      <c r="AB23" s="54">
        <v>277</v>
      </c>
      <c r="AC23" s="54">
        <v>308</v>
      </c>
      <c r="AD23" s="54">
        <v>284</v>
      </c>
      <c r="AE23" s="54">
        <v>256</v>
      </c>
      <c r="AF23" s="54">
        <v>264</v>
      </c>
      <c r="AG23" s="54">
        <v>282</v>
      </c>
      <c r="AH23" s="54">
        <v>214</v>
      </c>
      <c r="AI23" s="54">
        <v>191</v>
      </c>
      <c r="AJ23" s="54">
        <v>136</v>
      </c>
      <c r="AK23" s="54">
        <v>146</v>
      </c>
      <c r="AL23" s="54">
        <v>105</v>
      </c>
      <c r="AM23" s="54">
        <v>75</v>
      </c>
      <c r="AN23" s="54">
        <v>69</v>
      </c>
      <c r="AO23" s="54">
        <v>2120</v>
      </c>
      <c r="AP23" s="54">
        <v>251</v>
      </c>
      <c r="AQ23" s="54">
        <v>156</v>
      </c>
      <c r="AR23" s="54">
        <v>796</v>
      </c>
      <c r="AS23" s="54">
        <v>92</v>
      </c>
      <c r="AT23" s="54">
        <v>75</v>
      </c>
      <c r="AU23" s="54">
        <v>5</v>
      </c>
      <c r="AV23" s="276">
        <v>34</v>
      </c>
      <c r="AW23" s="276">
        <v>36</v>
      </c>
    </row>
    <row r="24" spans="1:49" s="104" customFormat="1" x14ac:dyDescent="0.25">
      <c r="A24" s="283" t="s">
        <v>34</v>
      </c>
      <c r="B24" s="282" t="s">
        <v>901</v>
      </c>
      <c r="C24" s="57" t="s">
        <v>126</v>
      </c>
      <c r="D24" s="278" t="s">
        <v>900</v>
      </c>
      <c r="E24" s="97" t="s">
        <v>326</v>
      </c>
      <c r="F24" s="276">
        <v>2334</v>
      </c>
      <c r="G24" s="54">
        <v>1331</v>
      </c>
      <c r="H24" s="54">
        <v>21</v>
      </c>
      <c r="I24" s="54">
        <v>22</v>
      </c>
      <c r="J24" s="54">
        <v>23</v>
      </c>
      <c r="K24" s="54">
        <v>25</v>
      </c>
      <c r="L24" s="54">
        <v>26</v>
      </c>
      <c r="M24" s="54">
        <v>28</v>
      </c>
      <c r="N24" s="54">
        <v>30</v>
      </c>
      <c r="O24" s="54">
        <v>31</v>
      </c>
      <c r="P24" s="54">
        <v>32</v>
      </c>
      <c r="Q24" s="54">
        <v>33</v>
      </c>
      <c r="R24" s="54">
        <v>34</v>
      </c>
      <c r="S24" s="54">
        <v>35</v>
      </c>
      <c r="T24" s="54">
        <v>35</v>
      </c>
      <c r="U24" s="54">
        <v>33</v>
      </c>
      <c r="V24" s="54">
        <v>30</v>
      </c>
      <c r="W24" s="54">
        <v>27</v>
      </c>
      <c r="X24" s="54">
        <v>24</v>
      </c>
      <c r="Y24" s="54">
        <v>21</v>
      </c>
      <c r="Z24" s="54">
        <v>20</v>
      </c>
      <c r="AA24" s="54">
        <v>18</v>
      </c>
      <c r="AB24" s="54">
        <v>83</v>
      </c>
      <c r="AC24" s="54">
        <v>92</v>
      </c>
      <c r="AD24" s="54">
        <v>85</v>
      </c>
      <c r="AE24" s="54">
        <v>77</v>
      </c>
      <c r="AF24" s="54">
        <v>79</v>
      </c>
      <c r="AG24" s="54">
        <v>85</v>
      </c>
      <c r="AH24" s="54">
        <v>64</v>
      </c>
      <c r="AI24" s="54">
        <v>57</v>
      </c>
      <c r="AJ24" s="54">
        <v>41</v>
      </c>
      <c r="AK24" s="54">
        <v>44</v>
      </c>
      <c r="AL24" s="54">
        <v>32</v>
      </c>
      <c r="AM24" s="54">
        <v>23</v>
      </c>
      <c r="AN24" s="54">
        <v>21</v>
      </c>
      <c r="AO24" s="54">
        <v>637</v>
      </c>
      <c r="AP24" s="54">
        <v>75</v>
      </c>
      <c r="AQ24" s="54">
        <v>47</v>
      </c>
      <c r="AR24" s="54">
        <v>239</v>
      </c>
      <c r="AS24" s="54">
        <v>28</v>
      </c>
      <c r="AT24" s="54">
        <v>22</v>
      </c>
      <c r="AU24" s="54">
        <v>2</v>
      </c>
      <c r="AV24" s="276">
        <v>10</v>
      </c>
      <c r="AW24" s="276">
        <v>11</v>
      </c>
    </row>
    <row r="25" spans="1:49" s="104" customFormat="1" x14ac:dyDescent="0.25">
      <c r="A25" s="283" t="s">
        <v>34</v>
      </c>
      <c r="B25" s="282" t="s">
        <v>901</v>
      </c>
      <c r="C25" s="57" t="s">
        <v>37</v>
      </c>
      <c r="D25" s="278" t="s">
        <v>902</v>
      </c>
      <c r="E25" s="97" t="s">
        <v>327</v>
      </c>
      <c r="F25" s="276">
        <v>2336</v>
      </c>
      <c r="G25" s="54">
        <v>5881</v>
      </c>
      <c r="H25" s="54">
        <v>94</v>
      </c>
      <c r="I25" s="54">
        <v>97</v>
      </c>
      <c r="J25" s="54">
        <v>100</v>
      </c>
      <c r="K25" s="54">
        <v>104</v>
      </c>
      <c r="L25" s="54">
        <v>108</v>
      </c>
      <c r="M25" s="54">
        <v>113</v>
      </c>
      <c r="N25" s="54">
        <v>118</v>
      </c>
      <c r="O25" s="54">
        <v>123</v>
      </c>
      <c r="P25" s="54">
        <v>127</v>
      </c>
      <c r="Q25" s="54">
        <v>131</v>
      </c>
      <c r="R25" s="54">
        <v>134</v>
      </c>
      <c r="S25" s="54">
        <v>137</v>
      </c>
      <c r="T25" s="54">
        <v>138</v>
      </c>
      <c r="U25" s="54">
        <v>136</v>
      </c>
      <c r="V25" s="54">
        <v>133</v>
      </c>
      <c r="W25" s="54">
        <v>130</v>
      </c>
      <c r="X25" s="54">
        <v>127</v>
      </c>
      <c r="Y25" s="54">
        <v>121</v>
      </c>
      <c r="Z25" s="54">
        <v>112</v>
      </c>
      <c r="AA25" s="54">
        <v>100</v>
      </c>
      <c r="AB25" s="54">
        <v>380</v>
      </c>
      <c r="AC25" s="54">
        <v>411</v>
      </c>
      <c r="AD25" s="54">
        <v>360</v>
      </c>
      <c r="AE25" s="54">
        <v>389</v>
      </c>
      <c r="AF25" s="54">
        <v>342</v>
      </c>
      <c r="AG25" s="54">
        <v>346</v>
      </c>
      <c r="AH25" s="54">
        <v>263</v>
      </c>
      <c r="AI25" s="54">
        <v>249</v>
      </c>
      <c r="AJ25" s="54">
        <v>254</v>
      </c>
      <c r="AK25" s="54">
        <v>175</v>
      </c>
      <c r="AL25" s="54">
        <v>143</v>
      </c>
      <c r="AM25" s="54">
        <v>112</v>
      </c>
      <c r="AN25" s="54">
        <v>74</v>
      </c>
      <c r="AO25" s="54">
        <v>2721</v>
      </c>
      <c r="AP25" s="54">
        <v>321</v>
      </c>
      <c r="AQ25" s="54">
        <v>256</v>
      </c>
      <c r="AR25" s="54">
        <v>1036</v>
      </c>
      <c r="AS25" s="54">
        <v>121</v>
      </c>
      <c r="AT25" s="54">
        <v>98</v>
      </c>
      <c r="AU25" s="54">
        <v>7</v>
      </c>
      <c r="AV25" s="276">
        <v>46</v>
      </c>
      <c r="AW25" s="276">
        <v>48</v>
      </c>
    </row>
    <row r="26" spans="1:49" s="104" customFormat="1" x14ac:dyDescent="0.25">
      <c r="A26" s="283" t="s">
        <v>34</v>
      </c>
      <c r="B26" s="282" t="s">
        <v>901</v>
      </c>
      <c r="C26" s="57" t="s">
        <v>37</v>
      </c>
      <c r="D26" s="278" t="s">
        <v>902</v>
      </c>
      <c r="E26" s="97" t="s">
        <v>328</v>
      </c>
      <c r="F26" s="276">
        <v>2337</v>
      </c>
      <c r="G26" s="54">
        <v>2548</v>
      </c>
      <c r="H26" s="54">
        <v>40</v>
      </c>
      <c r="I26" s="54">
        <v>41</v>
      </c>
      <c r="J26" s="54">
        <v>44</v>
      </c>
      <c r="K26" s="54">
        <v>46</v>
      </c>
      <c r="L26" s="54">
        <v>47</v>
      </c>
      <c r="M26" s="54">
        <v>50</v>
      </c>
      <c r="N26" s="54">
        <v>51</v>
      </c>
      <c r="O26" s="54">
        <v>53</v>
      </c>
      <c r="P26" s="54">
        <v>55</v>
      </c>
      <c r="Q26" s="54">
        <v>56</v>
      </c>
      <c r="R26" s="54">
        <v>58</v>
      </c>
      <c r="S26" s="54">
        <v>59</v>
      </c>
      <c r="T26" s="54">
        <v>60</v>
      </c>
      <c r="U26" s="54">
        <v>59</v>
      </c>
      <c r="V26" s="54">
        <v>58</v>
      </c>
      <c r="W26" s="54">
        <v>56</v>
      </c>
      <c r="X26" s="54">
        <v>54</v>
      </c>
      <c r="Y26" s="54">
        <v>52</v>
      </c>
      <c r="Z26" s="54">
        <v>48</v>
      </c>
      <c r="AA26" s="54">
        <v>43</v>
      </c>
      <c r="AB26" s="54">
        <v>165</v>
      </c>
      <c r="AC26" s="54">
        <v>178</v>
      </c>
      <c r="AD26" s="54">
        <v>156</v>
      </c>
      <c r="AE26" s="54">
        <v>169</v>
      </c>
      <c r="AF26" s="54">
        <v>148</v>
      </c>
      <c r="AG26" s="54">
        <v>149</v>
      </c>
      <c r="AH26" s="54">
        <v>115</v>
      </c>
      <c r="AI26" s="54">
        <v>108</v>
      </c>
      <c r="AJ26" s="54">
        <v>111</v>
      </c>
      <c r="AK26" s="54">
        <v>75</v>
      </c>
      <c r="AL26" s="54">
        <v>62</v>
      </c>
      <c r="AM26" s="54">
        <v>49</v>
      </c>
      <c r="AN26" s="54">
        <v>33</v>
      </c>
      <c r="AO26" s="54">
        <v>1179</v>
      </c>
      <c r="AP26" s="54">
        <v>139</v>
      </c>
      <c r="AQ26" s="54">
        <v>110</v>
      </c>
      <c r="AR26" s="54">
        <v>449</v>
      </c>
      <c r="AS26" s="54">
        <v>52</v>
      </c>
      <c r="AT26" s="54">
        <v>42</v>
      </c>
      <c r="AU26" s="54">
        <v>3</v>
      </c>
      <c r="AV26" s="276">
        <v>19</v>
      </c>
      <c r="AW26" s="276">
        <v>21</v>
      </c>
    </row>
    <row r="27" spans="1:49" s="104" customFormat="1" x14ac:dyDescent="0.25">
      <c r="A27" s="283" t="s">
        <v>34</v>
      </c>
      <c r="B27" s="282" t="s">
        <v>901</v>
      </c>
      <c r="C27" s="57" t="s">
        <v>37</v>
      </c>
      <c r="D27" s="278" t="s">
        <v>902</v>
      </c>
      <c r="E27" s="97" t="s">
        <v>329</v>
      </c>
      <c r="F27" s="276">
        <v>10761</v>
      </c>
      <c r="G27" s="54">
        <v>1372</v>
      </c>
      <c r="H27" s="54">
        <v>22</v>
      </c>
      <c r="I27" s="54">
        <v>23</v>
      </c>
      <c r="J27" s="54">
        <v>23</v>
      </c>
      <c r="K27" s="54">
        <v>24</v>
      </c>
      <c r="L27" s="54">
        <v>25</v>
      </c>
      <c r="M27" s="54">
        <v>26</v>
      </c>
      <c r="N27" s="54">
        <v>28</v>
      </c>
      <c r="O27" s="54">
        <v>29</v>
      </c>
      <c r="P27" s="54">
        <v>30</v>
      </c>
      <c r="Q27" s="54">
        <v>31</v>
      </c>
      <c r="R27" s="54">
        <v>31</v>
      </c>
      <c r="S27" s="54">
        <v>32</v>
      </c>
      <c r="T27" s="54">
        <v>32</v>
      </c>
      <c r="U27" s="54">
        <v>32</v>
      </c>
      <c r="V27" s="54">
        <v>31</v>
      </c>
      <c r="W27" s="54">
        <v>30</v>
      </c>
      <c r="X27" s="54">
        <v>30</v>
      </c>
      <c r="Y27" s="54">
        <v>28</v>
      </c>
      <c r="Z27" s="54">
        <v>26</v>
      </c>
      <c r="AA27" s="54">
        <v>23</v>
      </c>
      <c r="AB27" s="54">
        <v>89</v>
      </c>
      <c r="AC27" s="54">
        <v>96</v>
      </c>
      <c r="AD27" s="54">
        <v>84</v>
      </c>
      <c r="AE27" s="54">
        <v>91</v>
      </c>
      <c r="AF27" s="54">
        <v>80</v>
      </c>
      <c r="AG27" s="54">
        <v>81</v>
      </c>
      <c r="AH27" s="54">
        <v>61</v>
      </c>
      <c r="AI27" s="54">
        <v>58</v>
      </c>
      <c r="AJ27" s="54">
        <v>59</v>
      </c>
      <c r="AK27" s="54">
        <v>41</v>
      </c>
      <c r="AL27" s="54">
        <v>33</v>
      </c>
      <c r="AM27" s="54">
        <v>26</v>
      </c>
      <c r="AN27" s="54">
        <v>17</v>
      </c>
      <c r="AO27" s="54">
        <v>635</v>
      </c>
      <c r="AP27" s="54">
        <v>75</v>
      </c>
      <c r="AQ27" s="54">
        <v>60</v>
      </c>
      <c r="AR27" s="54">
        <v>242</v>
      </c>
      <c r="AS27" s="54">
        <v>28</v>
      </c>
      <c r="AT27" s="54">
        <v>23</v>
      </c>
      <c r="AU27" s="54">
        <v>2</v>
      </c>
      <c r="AV27" s="276">
        <v>11</v>
      </c>
      <c r="AW27" s="276">
        <v>11</v>
      </c>
    </row>
    <row r="28" spans="1:49" s="104" customFormat="1" x14ac:dyDescent="0.25">
      <c r="A28" s="283" t="s">
        <v>34</v>
      </c>
      <c r="B28" s="282" t="s">
        <v>901</v>
      </c>
      <c r="C28" s="57" t="s">
        <v>127</v>
      </c>
      <c r="D28" s="278" t="s">
        <v>904</v>
      </c>
      <c r="E28" s="97" t="s">
        <v>781</v>
      </c>
      <c r="F28" s="276">
        <v>2338</v>
      </c>
      <c r="G28" s="54">
        <v>2600</v>
      </c>
      <c r="H28" s="54">
        <v>47</v>
      </c>
      <c r="I28" s="54">
        <v>42</v>
      </c>
      <c r="J28" s="54">
        <v>39</v>
      </c>
      <c r="K28" s="54">
        <v>37</v>
      </c>
      <c r="L28" s="54">
        <v>37</v>
      </c>
      <c r="M28" s="54">
        <v>38</v>
      </c>
      <c r="N28" s="54">
        <v>39</v>
      </c>
      <c r="O28" s="54">
        <v>41</v>
      </c>
      <c r="P28" s="54">
        <v>44</v>
      </c>
      <c r="Q28" s="54">
        <v>46</v>
      </c>
      <c r="R28" s="54">
        <v>49</v>
      </c>
      <c r="S28" s="54">
        <v>52</v>
      </c>
      <c r="T28" s="54">
        <v>53</v>
      </c>
      <c r="U28" s="54">
        <v>52</v>
      </c>
      <c r="V28" s="54">
        <v>50</v>
      </c>
      <c r="W28" s="54">
        <v>47</v>
      </c>
      <c r="X28" s="54">
        <v>44</v>
      </c>
      <c r="Y28" s="54">
        <v>42</v>
      </c>
      <c r="Z28" s="54">
        <v>39</v>
      </c>
      <c r="AA28" s="54">
        <v>36</v>
      </c>
      <c r="AB28" s="54">
        <v>151</v>
      </c>
      <c r="AC28" s="54">
        <v>155</v>
      </c>
      <c r="AD28" s="54">
        <v>160</v>
      </c>
      <c r="AE28" s="54">
        <v>159</v>
      </c>
      <c r="AF28" s="54">
        <v>161</v>
      </c>
      <c r="AG28" s="54">
        <v>165</v>
      </c>
      <c r="AH28" s="54">
        <v>141</v>
      </c>
      <c r="AI28" s="54">
        <v>131</v>
      </c>
      <c r="AJ28" s="54">
        <v>150</v>
      </c>
      <c r="AK28" s="54">
        <v>128</v>
      </c>
      <c r="AL28" s="54">
        <v>89</v>
      </c>
      <c r="AM28" s="54">
        <v>75</v>
      </c>
      <c r="AN28" s="54">
        <v>61</v>
      </c>
      <c r="AO28" s="54">
        <v>1222</v>
      </c>
      <c r="AP28" s="54">
        <v>123</v>
      </c>
      <c r="AQ28" s="54">
        <v>91</v>
      </c>
      <c r="AR28" s="54">
        <v>438</v>
      </c>
      <c r="AS28" s="54">
        <v>64</v>
      </c>
      <c r="AT28" s="54">
        <v>52</v>
      </c>
      <c r="AU28" s="54">
        <v>4</v>
      </c>
      <c r="AV28" s="276">
        <v>24</v>
      </c>
      <c r="AW28" s="276">
        <v>23</v>
      </c>
    </row>
    <row r="29" spans="1:49" s="104" customFormat="1" x14ac:dyDescent="0.25">
      <c r="A29" s="283" t="s">
        <v>34</v>
      </c>
      <c r="B29" s="282" t="s">
        <v>901</v>
      </c>
      <c r="C29" s="57" t="s">
        <v>31</v>
      </c>
      <c r="D29" s="278" t="s">
        <v>905</v>
      </c>
      <c r="E29" s="97" t="s">
        <v>779</v>
      </c>
      <c r="F29" s="276">
        <v>2339</v>
      </c>
      <c r="G29" s="54">
        <v>4258</v>
      </c>
      <c r="H29" s="54">
        <v>92</v>
      </c>
      <c r="I29" s="54">
        <v>88</v>
      </c>
      <c r="J29" s="54">
        <v>86</v>
      </c>
      <c r="K29" s="54">
        <v>86</v>
      </c>
      <c r="L29" s="54">
        <v>86</v>
      </c>
      <c r="M29" s="54">
        <v>88</v>
      </c>
      <c r="N29" s="54">
        <v>90</v>
      </c>
      <c r="O29" s="54">
        <v>92</v>
      </c>
      <c r="P29" s="54">
        <v>95</v>
      </c>
      <c r="Q29" s="54">
        <v>96</v>
      </c>
      <c r="R29" s="54">
        <v>100</v>
      </c>
      <c r="S29" s="54">
        <v>103</v>
      </c>
      <c r="T29" s="54">
        <v>104</v>
      </c>
      <c r="U29" s="54">
        <v>100</v>
      </c>
      <c r="V29" s="54">
        <v>94</v>
      </c>
      <c r="W29" s="54">
        <v>88</v>
      </c>
      <c r="X29" s="54">
        <v>82</v>
      </c>
      <c r="Y29" s="54">
        <v>77</v>
      </c>
      <c r="Z29" s="54">
        <v>77</v>
      </c>
      <c r="AA29" s="54">
        <v>78</v>
      </c>
      <c r="AB29" s="54">
        <v>388</v>
      </c>
      <c r="AC29" s="54">
        <v>320</v>
      </c>
      <c r="AD29" s="54">
        <v>279</v>
      </c>
      <c r="AE29" s="54">
        <v>288</v>
      </c>
      <c r="AF29" s="54">
        <v>284</v>
      </c>
      <c r="AG29" s="54">
        <v>232</v>
      </c>
      <c r="AH29" s="54">
        <v>160</v>
      </c>
      <c r="AI29" s="54">
        <v>120</v>
      </c>
      <c r="AJ29" s="54">
        <v>99</v>
      </c>
      <c r="AK29" s="54">
        <v>89</v>
      </c>
      <c r="AL29" s="54">
        <v>93</v>
      </c>
      <c r="AM29" s="54">
        <v>51</v>
      </c>
      <c r="AN29" s="54">
        <v>53</v>
      </c>
      <c r="AO29" s="54">
        <v>2085</v>
      </c>
      <c r="AP29" s="54">
        <v>220</v>
      </c>
      <c r="AQ29" s="54">
        <v>172</v>
      </c>
      <c r="AR29" s="54">
        <v>871</v>
      </c>
      <c r="AS29" s="54">
        <v>121</v>
      </c>
      <c r="AT29" s="54">
        <v>98</v>
      </c>
      <c r="AU29" s="54">
        <v>7</v>
      </c>
      <c r="AV29" s="276">
        <v>46</v>
      </c>
      <c r="AW29" s="276">
        <v>46</v>
      </c>
    </row>
    <row r="30" spans="1:49" s="104" customFormat="1" x14ac:dyDescent="0.25">
      <c r="A30" s="283" t="s">
        <v>34</v>
      </c>
      <c r="B30" s="282" t="s">
        <v>901</v>
      </c>
      <c r="C30" s="57" t="s">
        <v>128</v>
      </c>
      <c r="D30" s="278" t="s">
        <v>903</v>
      </c>
      <c r="E30" s="97" t="s">
        <v>330</v>
      </c>
      <c r="F30" s="276">
        <v>2340</v>
      </c>
      <c r="G30" s="54">
        <v>3643</v>
      </c>
      <c r="H30" s="54">
        <v>52</v>
      </c>
      <c r="I30" s="54">
        <v>49</v>
      </c>
      <c r="J30" s="54">
        <v>47</v>
      </c>
      <c r="K30" s="54">
        <v>48</v>
      </c>
      <c r="L30" s="54">
        <v>49</v>
      </c>
      <c r="M30" s="54">
        <v>53</v>
      </c>
      <c r="N30" s="54">
        <v>57</v>
      </c>
      <c r="O30" s="54">
        <v>62</v>
      </c>
      <c r="P30" s="54">
        <v>67</v>
      </c>
      <c r="Q30" s="54">
        <v>73</v>
      </c>
      <c r="R30" s="54">
        <v>78</v>
      </c>
      <c r="S30" s="54">
        <v>84</v>
      </c>
      <c r="T30" s="54">
        <v>87</v>
      </c>
      <c r="U30" s="54">
        <v>88</v>
      </c>
      <c r="V30" s="54">
        <v>87</v>
      </c>
      <c r="W30" s="54">
        <v>85</v>
      </c>
      <c r="X30" s="54">
        <v>84</v>
      </c>
      <c r="Y30" s="54">
        <v>81</v>
      </c>
      <c r="Z30" s="54">
        <v>75</v>
      </c>
      <c r="AA30" s="54">
        <v>67</v>
      </c>
      <c r="AB30" s="54">
        <v>251</v>
      </c>
      <c r="AC30" s="54">
        <v>244</v>
      </c>
      <c r="AD30" s="54">
        <v>196</v>
      </c>
      <c r="AE30" s="54">
        <v>241</v>
      </c>
      <c r="AF30" s="54">
        <v>240</v>
      </c>
      <c r="AG30" s="54">
        <v>239</v>
      </c>
      <c r="AH30" s="54">
        <v>190</v>
      </c>
      <c r="AI30" s="54">
        <v>146</v>
      </c>
      <c r="AJ30" s="54">
        <v>132</v>
      </c>
      <c r="AK30" s="54">
        <v>139</v>
      </c>
      <c r="AL30" s="54">
        <v>107</v>
      </c>
      <c r="AM30" s="54">
        <v>78</v>
      </c>
      <c r="AN30" s="54">
        <v>67</v>
      </c>
      <c r="AO30" s="54">
        <v>1802</v>
      </c>
      <c r="AP30" s="54">
        <v>208</v>
      </c>
      <c r="AQ30" s="54">
        <v>178</v>
      </c>
      <c r="AR30" s="54">
        <v>690</v>
      </c>
      <c r="AS30" s="54">
        <v>71</v>
      </c>
      <c r="AT30" s="54">
        <v>57</v>
      </c>
      <c r="AU30" s="54">
        <v>4</v>
      </c>
      <c r="AV30" s="276">
        <v>26</v>
      </c>
      <c r="AW30" s="276">
        <v>26</v>
      </c>
    </row>
    <row r="31" spans="1:49" x14ac:dyDescent="0.25">
      <c r="A31" s="281" t="s">
        <v>36</v>
      </c>
      <c r="B31" s="282" t="s">
        <v>897</v>
      </c>
      <c r="C31" s="57" t="s">
        <v>36</v>
      </c>
      <c r="D31" s="278" t="s">
        <v>899</v>
      </c>
      <c r="E31" s="97" t="s">
        <v>780</v>
      </c>
      <c r="F31" s="276">
        <v>10069</v>
      </c>
      <c r="G31" s="54">
        <v>1168</v>
      </c>
      <c r="H31" s="54">
        <v>19</v>
      </c>
      <c r="I31" s="54">
        <v>20</v>
      </c>
      <c r="J31" s="54">
        <v>22</v>
      </c>
      <c r="K31" s="54">
        <v>23</v>
      </c>
      <c r="L31" s="54">
        <v>23</v>
      </c>
      <c r="M31" s="54">
        <v>24</v>
      </c>
      <c r="N31" s="54">
        <v>25</v>
      </c>
      <c r="O31" s="54">
        <v>25</v>
      </c>
      <c r="P31" s="54">
        <v>25</v>
      </c>
      <c r="Q31" s="54">
        <v>26</v>
      </c>
      <c r="R31" s="54">
        <v>26</v>
      </c>
      <c r="S31" s="54">
        <v>26</v>
      </c>
      <c r="T31" s="54">
        <v>26</v>
      </c>
      <c r="U31" s="54">
        <v>25</v>
      </c>
      <c r="V31" s="54">
        <v>25</v>
      </c>
      <c r="W31" s="54">
        <v>24</v>
      </c>
      <c r="X31" s="54">
        <v>24</v>
      </c>
      <c r="Y31" s="54">
        <v>23</v>
      </c>
      <c r="Z31" s="54">
        <v>22</v>
      </c>
      <c r="AA31" s="54">
        <v>21</v>
      </c>
      <c r="AB31" s="54">
        <v>96</v>
      </c>
      <c r="AC31" s="54">
        <v>104</v>
      </c>
      <c r="AD31" s="54">
        <v>87</v>
      </c>
      <c r="AE31" s="54">
        <v>77</v>
      </c>
      <c r="AF31" s="54">
        <v>73</v>
      </c>
      <c r="AG31" s="54">
        <v>61</v>
      </c>
      <c r="AH31" s="54">
        <v>55</v>
      </c>
      <c r="AI31" s="54">
        <v>41</v>
      </c>
      <c r="AJ31" s="54">
        <v>34</v>
      </c>
      <c r="AK31" s="54">
        <v>22</v>
      </c>
      <c r="AL31" s="54">
        <v>17</v>
      </c>
      <c r="AM31" s="54">
        <v>14</v>
      </c>
      <c r="AN31" s="54">
        <v>13</v>
      </c>
      <c r="AO31" s="54">
        <v>579</v>
      </c>
      <c r="AP31" s="54">
        <v>60</v>
      </c>
      <c r="AQ31" s="54">
        <v>56</v>
      </c>
      <c r="AR31" s="54">
        <v>246</v>
      </c>
      <c r="AS31" s="54">
        <v>25</v>
      </c>
      <c r="AT31" s="54">
        <v>20</v>
      </c>
      <c r="AU31" s="54">
        <v>2</v>
      </c>
      <c r="AV31" s="275">
        <v>9</v>
      </c>
      <c r="AW31" s="275">
        <v>10</v>
      </c>
    </row>
    <row r="32" spans="1:49" x14ac:dyDescent="0.25">
      <c r="A32" s="281" t="s">
        <v>36</v>
      </c>
      <c r="B32" s="282" t="s">
        <v>897</v>
      </c>
      <c r="C32" s="57" t="s">
        <v>36</v>
      </c>
      <c r="D32" s="278" t="s">
        <v>899</v>
      </c>
      <c r="E32" s="97" t="s">
        <v>332</v>
      </c>
      <c r="F32" s="276">
        <v>2341</v>
      </c>
      <c r="G32" s="54">
        <v>12593</v>
      </c>
      <c r="H32" s="54">
        <v>208</v>
      </c>
      <c r="I32" s="54">
        <v>221</v>
      </c>
      <c r="J32" s="54">
        <v>233</v>
      </c>
      <c r="K32" s="54">
        <v>243</v>
      </c>
      <c r="L32" s="54">
        <v>252</v>
      </c>
      <c r="M32" s="54">
        <v>259</v>
      </c>
      <c r="N32" s="54">
        <v>266</v>
      </c>
      <c r="O32" s="54">
        <v>271</v>
      </c>
      <c r="P32" s="54">
        <v>274</v>
      </c>
      <c r="Q32" s="54">
        <v>276</v>
      </c>
      <c r="R32" s="54">
        <v>277</v>
      </c>
      <c r="S32" s="54">
        <v>277</v>
      </c>
      <c r="T32" s="54">
        <v>275</v>
      </c>
      <c r="U32" s="54">
        <v>272</v>
      </c>
      <c r="V32" s="54">
        <v>267</v>
      </c>
      <c r="W32" s="54">
        <v>261</v>
      </c>
      <c r="X32" s="54">
        <v>256</v>
      </c>
      <c r="Y32" s="54">
        <v>249</v>
      </c>
      <c r="Z32" s="54">
        <v>239</v>
      </c>
      <c r="AA32" s="54">
        <v>228</v>
      </c>
      <c r="AB32" s="54">
        <v>1031</v>
      </c>
      <c r="AC32" s="54">
        <v>1127</v>
      </c>
      <c r="AD32" s="54">
        <v>936</v>
      </c>
      <c r="AE32" s="54">
        <v>829</v>
      </c>
      <c r="AF32" s="54">
        <v>786</v>
      </c>
      <c r="AG32" s="54">
        <v>662</v>
      </c>
      <c r="AH32" s="54">
        <v>592</v>
      </c>
      <c r="AI32" s="54">
        <v>446</v>
      </c>
      <c r="AJ32" s="54">
        <v>363</v>
      </c>
      <c r="AK32" s="54">
        <v>240</v>
      </c>
      <c r="AL32" s="54">
        <v>185</v>
      </c>
      <c r="AM32" s="54">
        <v>152</v>
      </c>
      <c r="AN32" s="54">
        <v>140</v>
      </c>
      <c r="AO32" s="54">
        <v>6247</v>
      </c>
      <c r="AP32" s="54">
        <v>642</v>
      </c>
      <c r="AQ32" s="54">
        <v>605</v>
      </c>
      <c r="AR32" s="54">
        <v>2655</v>
      </c>
      <c r="AS32" s="54">
        <v>266</v>
      </c>
      <c r="AT32" s="54">
        <v>214</v>
      </c>
      <c r="AU32" s="54">
        <v>15</v>
      </c>
      <c r="AV32" s="275">
        <v>103</v>
      </c>
      <c r="AW32" s="275">
        <v>105</v>
      </c>
    </row>
    <row r="33" spans="1:49" x14ac:dyDescent="0.25">
      <c r="A33" s="281" t="s">
        <v>36</v>
      </c>
      <c r="B33" s="282" t="s">
        <v>897</v>
      </c>
      <c r="C33" s="57" t="s">
        <v>36</v>
      </c>
      <c r="D33" s="278" t="s">
        <v>899</v>
      </c>
      <c r="E33" s="97" t="s">
        <v>333</v>
      </c>
      <c r="F33" s="276">
        <v>10762</v>
      </c>
      <c r="G33" s="54">
        <v>2794</v>
      </c>
      <c r="H33" s="54">
        <v>46</v>
      </c>
      <c r="I33" s="54">
        <v>49</v>
      </c>
      <c r="J33" s="54">
        <v>52</v>
      </c>
      <c r="K33" s="54">
        <v>53</v>
      </c>
      <c r="L33" s="54">
        <v>56</v>
      </c>
      <c r="M33" s="54">
        <v>58</v>
      </c>
      <c r="N33" s="54">
        <v>58</v>
      </c>
      <c r="O33" s="54">
        <v>60</v>
      </c>
      <c r="P33" s="54">
        <v>61</v>
      </c>
      <c r="Q33" s="54">
        <v>60</v>
      </c>
      <c r="R33" s="54">
        <v>61</v>
      </c>
      <c r="S33" s="54">
        <v>61</v>
      </c>
      <c r="T33" s="54">
        <v>61</v>
      </c>
      <c r="U33" s="54">
        <v>61</v>
      </c>
      <c r="V33" s="54">
        <v>59</v>
      </c>
      <c r="W33" s="54">
        <v>58</v>
      </c>
      <c r="X33" s="54">
        <v>57</v>
      </c>
      <c r="Y33" s="54">
        <v>55</v>
      </c>
      <c r="Z33" s="54">
        <v>53</v>
      </c>
      <c r="AA33" s="54">
        <v>51</v>
      </c>
      <c r="AB33" s="54">
        <v>229</v>
      </c>
      <c r="AC33" s="54">
        <v>251</v>
      </c>
      <c r="AD33" s="54">
        <v>208</v>
      </c>
      <c r="AE33" s="54">
        <v>184</v>
      </c>
      <c r="AF33" s="54">
        <v>175</v>
      </c>
      <c r="AG33" s="54">
        <v>147</v>
      </c>
      <c r="AH33" s="54">
        <v>132</v>
      </c>
      <c r="AI33" s="54">
        <v>98</v>
      </c>
      <c r="AJ33" s="54">
        <v>81</v>
      </c>
      <c r="AK33" s="54">
        <v>53</v>
      </c>
      <c r="AL33" s="54">
        <v>41</v>
      </c>
      <c r="AM33" s="54">
        <v>34</v>
      </c>
      <c r="AN33" s="54">
        <v>31</v>
      </c>
      <c r="AO33" s="54">
        <v>1389</v>
      </c>
      <c r="AP33" s="54">
        <v>142</v>
      </c>
      <c r="AQ33" s="54">
        <v>135</v>
      </c>
      <c r="AR33" s="54">
        <v>590</v>
      </c>
      <c r="AS33" s="54">
        <v>59</v>
      </c>
      <c r="AT33" s="54">
        <v>47</v>
      </c>
      <c r="AU33" s="54">
        <v>4</v>
      </c>
      <c r="AV33" s="275">
        <v>23</v>
      </c>
      <c r="AW33" s="275">
        <v>23</v>
      </c>
    </row>
    <row r="34" spans="1:49" x14ac:dyDescent="0.25">
      <c r="A34" s="281" t="s">
        <v>36</v>
      </c>
      <c r="B34" s="282" t="s">
        <v>897</v>
      </c>
      <c r="C34" s="57" t="s">
        <v>36</v>
      </c>
      <c r="D34" s="278" t="s">
        <v>899</v>
      </c>
      <c r="E34" s="97" t="s">
        <v>334</v>
      </c>
      <c r="F34" s="276">
        <v>2342</v>
      </c>
      <c r="G34" s="54">
        <v>3498</v>
      </c>
      <c r="H34" s="54">
        <v>58</v>
      </c>
      <c r="I34" s="54">
        <v>62</v>
      </c>
      <c r="J34" s="54">
        <v>64</v>
      </c>
      <c r="K34" s="54">
        <v>68</v>
      </c>
      <c r="L34" s="54">
        <v>70</v>
      </c>
      <c r="M34" s="54">
        <v>72</v>
      </c>
      <c r="N34" s="54">
        <v>74</v>
      </c>
      <c r="O34" s="54">
        <v>75</v>
      </c>
      <c r="P34" s="54">
        <v>76</v>
      </c>
      <c r="Q34" s="54">
        <v>77</v>
      </c>
      <c r="R34" s="54">
        <v>77</v>
      </c>
      <c r="S34" s="54">
        <v>77</v>
      </c>
      <c r="T34" s="54">
        <v>77</v>
      </c>
      <c r="U34" s="54">
        <v>75</v>
      </c>
      <c r="V34" s="54">
        <v>74</v>
      </c>
      <c r="W34" s="54">
        <v>73</v>
      </c>
      <c r="X34" s="54">
        <v>71</v>
      </c>
      <c r="Y34" s="54">
        <v>69</v>
      </c>
      <c r="Z34" s="54">
        <v>66</v>
      </c>
      <c r="AA34" s="54">
        <v>63</v>
      </c>
      <c r="AB34" s="54">
        <v>287</v>
      </c>
      <c r="AC34" s="54">
        <v>313</v>
      </c>
      <c r="AD34" s="54">
        <v>260</v>
      </c>
      <c r="AE34" s="54">
        <v>230</v>
      </c>
      <c r="AF34" s="54">
        <v>218</v>
      </c>
      <c r="AG34" s="54">
        <v>184</v>
      </c>
      <c r="AH34" s="54">
        <v>164</v>
      </c>
      <c r="AI34" s="54">
        <v>124</v>
      </c>
      <c r="AJ34" s="54">
        <v>101</v>
      </c>
      <c r="AK34" s="54">
        <v>67</v>
      </c>
      <c r="AL34" s="54">
        <v>51</v>
      </c>
      <c r="AM34" s="54">
        <v>42</v>
      </c>
      <c r="AN34" s="54">
        <v>39</v>
      </c>
      <c r="AO34" s="54">
        <v>1736</v>
      </c>
      <c r="AP34" s="54">
        <v>179</v>
      </c>
      <c r="AQ34" s="54">
        <v>168</v>
      </c>
      <c r="AR34" s="54">
        <v>738</v>
      </c>
      <c r="AS34" s="54">
        <v>73</v>
      </c>
      <c r="AT34" s="54">
        <v>60</v>
      </c>
      <c r="AU34" s="54">
        <v>5</v>
      </c>
      <c r="AV34" s="275">
        <v>28</v>
      </c>
      <c r="AW34" s="275">
        <v>30</v>
      </c>
    </row>
    <row r="35" spans="1:49" x14ac:dyDescent="0.25">
      <c r="A35" s="281" t="s">
        <v>36</v>
      </c>
      <c r="B35" s="282" t="s">
        <v>897</v>
      </c>
      <c r="C35" s="57" t="s">
        <v>36</v>
      </c>
      <c r="D35" s="278" t="s">
        <v>899</v>
      </c>
      <c r="E35" s="97" t="s">
        <v>335</v>
      </c>
      <c r="F35" s="276">
        <v>10759</v>
      </c>
      <c r="G35" s="54">
        <v>3263</v>
      </c>
      <c r="H35" s="54">
        <v>54</v>
      </c>
      <c r="I35" s="54">
        <v>57</v>
      </c>
      <c r="J35" s="54">
        <v>60</v>
      </c>
      <c r="K35" s="54">
        <v>63</v>
      </c>
      <c r="L35" s="54">
        <v>65</v>
      </c>
      <c r="M35" s="54">
        <v>67</v>
      </c>
      <c r="N35" s="54">
        <v>69</v>
      </c>
      <c r="O35" s="54">
        <v>70</v>
      </c>
      <c r="P35" s="54">
        <v>71</v>
      </c>
      <c r="Q35" s="54">
        <v>72</v>
      </c>
      <c r="R35" s="54">
        <v>72</v>
      </c>
      <c r="S35" s="54">
        <v>72</v>
      </c>
      <c r="T35" s="54">
        <v>71</v>
      </c>
      <c r="U35" s="54">
        <v>70</v>
      </c>
      <c r="V35" s="54">
        <v>69</v>
      </c>
      <c r="W35" s="54">
        <v>68</v>
      </c>
      <c r="X35" s="54">
        <v>66</v>
      </c>
      <c r="Y35" s="54">
        <v>65</v>
      </c>
      <c r="Z35" s="54">
        <v>62</v>
      </c>
      <c r="AA35" s="54">
        <v>59</v>
      </c>
      <c r="AB35" s="54">
        <v>267</v>
      </c>
      <c r="AC35" s="54">
        <v>292</v>
      </c>
      <c r="AD35" s="54">
        <v>243</v>
      </c>
      <c r="AE35" s="54">
        <v>215</v>
      </c>
      <c r="AF35" s="54">
        <v>204</v>
      </c>
      <c r="AG35" s="54">
        <v>172</v>
      </c>
      <c r="AH35" s="54">
        <v>153</v>
      </c>
      <c r="AI35" s="54">
        <v>116</v>
      </c>
      <c r="AJ35" s="54">
        <v>94</v>
      </c>
      <c r="AK35" s="54">
        <v>62</v>
      </c>
      <c r="AL35" s="54">
        <v>48</v>
      </c>
      <c r="AM35" s="54">
        <v>39</v>
      </c>
      <c r="AN35" s="54">
        <v>36</v>
      </c>
      <c r="AO35" s="54">
        <v>1620</v>
      </c>
      <c r="AP35" s="54">
        <v>167</v>
      </c>
      <c r="AQ35" s="54">
        <v>157</v>
      </c>
      <c r="AR35" s="54">
        <v>688</v>
      </c>
      <c r="AS35" s="54">
        <v>69</v>
      </c>
      <c r="AT35" s="54">
        <v>56</v>
      </c>
      <c r="AU35" s="54">
        <v>4</v>
      </c>
      <c r="AV35" s="275">
        <v>27</v>
      </c>
      <c r="AW35" s="275">
        <v>27</v>
      </c>
    </row>
    <row r="36" spans="1:49" x14ac:dyDescent="0.25">
      <c r="A36" s="281" t="s">
        <v>36</v>
      </c>
      <c r="B36" s="282" t="s">
        <v>897</v>
      </c>
      <c r="C36" s="57" t="s">
        <v>129</v>
      </c>
      <c r="D36" s="286" t="s">
        <v>898</v>
      </c>
      <c r="E36" s="97" t="s">
        <v>336</v>
      </c>
      <c r="F36" s="276">
        <v>2343</v>
      </c>
      <c r="G36" s="54">
        <v>4026</v>
      </c>
      <c r="H36" s="54">
        <v>75</v>
      </c>
      <c r="I36" s="54">
        <v>71</v>
      </c>
      <c r="J36" s="54">
        <v>69</v>
      </c>
      <c r="K36" s="54">
        <v>68</v>
      </c>
      <c r="L36" s="54">
        <v>68</v>
      </c>
      <c r="M36" s="54">
        <v>70</v>
      </c>
      <c r="N36" s="54">
        <v>72</v>
      </c>
      <c r="O36" s="54">
        <v>75</v>
      </c>
      <c r="P36" s="54">
        <v>79</v>
      </c>
      <c r="Q36" s="54">
        <v>82</v>
      </c>
      <c r="R36" s="54">
        <v>85</v>
      </c>
      <c r="S36" s="54">
        <v>89</v>
      </c>
      <c r="T36" s="54">
        <v>90</v>
      </c>
      <c r="U36" s="54">
        <v>86</v>
      </c>
      <c r="V36" s="54">
        <v>80</v>
      </c>
      <c r="W36" s="54">
        <v>75</v>
      </c>
      <c r="X36" s="54">
        <v>69</v>
      </c>
      <c r="Y36" s="54">
        <v>64</v>
      </c>
      <c r="Z36" s="54">
        <v>61</v>
      </c>
      <c r="AA36" s="54">
        <v>58</v>
      </c>
      <c r="AB36" s="54">
        <v>283</v>
      </c>
      <c r="AC36" s="54">
        <v>333</v>
      </c>
      <c r="AD36" s="54">
        <v>241</v>
      </c>
      <c r="AE36" s="54">
        <v>237</v>
      </c>
      <c r="AF36" s="54">
        <v>250</v>
      </c>
      <c r="AG36" s="54">
        <v>262</v>
      </c>
      <c r="AH36" s="54">
        <v>193</v>
      </c>
      <c r="AI36" s="54">
        <v>197</v>
      </c>
      <c r="AJ36" s="54">
        <v>118</v>
      </c>
      <c r="AK36" s="54">
        <v>143</v>
      </c>
      <c r="AL36" s="54">
        <v>126</v>
      </c>
      <c r="AM36" s="54">
        <v>73</v>
      </c>
      <c r="AN36" s="54">
        <v>84</v>
      </c>
      <c r="AO36" s="54">
        <v>2059</v>
      </c>
      <c r="AP36" s="54">
        <v>211</v>
      </c>
      <c r="AQ36" s="54">
        <v>164</v>
      </c>
      <c r="AR36" s="54">
        <v>791</v>
      </c>
      <c r="AS36" s="54">
        <v>100</v>
      </c>
      <c r="AT36" s="54">
        <v>81</v>
      </c>
      <c r="AU36" s="54">
        <v>6</v>
      </c>
      <c r="AV36" s="275">
        <v>38</v>
      </c>
      <c r="AW36" s="275">
        <v>37</v>
      </c>
    </row>
    <row r="37" spans="1:49" x14ac:dyDescent="0.25">
      <c r="A37" s="281" t="s">
        <v>36</v>
      </c>
      <c r="B37" s="282" t="s">
        <v>897</v>
      </c>
      <c r="C37" s="57" t="s">
        <v>130</v>
      </c>
      <c r="D37" s="278" t="s">
        <v>901</v>
      </c>
      <c r="E37" s="98" t="s">
        <v>738</v>
      </c>
      <c r="F37" s="94">
        <v>2344</v>
      </c>
      <c r="G37" s="95">
        <v>2820</v>
      </c>
      <c r="H37" s="95">
        <v>61</v>
      </c>
      <c r="I37" s="95">
        <v>63</v>
      </c>
      <c r="J37" s="95">
        <v>63</v>
      </c>
      <c r="K37" s="95">
        <v>65</v>
      </c>
      <c r="L37" s="95">
        <v>66</v>
      </c>
      <c r="M37" s="95">
        <v>67</v>
      </c>
      <c r="N37" s="95">
        <v>68</v>
      </c>
      <c r="O37" s="95">
        <v>68</v>
      </c>
      <c r="P37" s="95">
        <v>68</v>
      </c>
      <c r="Q37" s="95">
        <v>68</v>
      </c>
      <c r="R37" s="95">
        <v>68</v>
      </c>
      <c r="S37" s="95">
        <v>68</v>
      </c>
      <c r="T37" s="95">
        <v>66</v>
      </c>
      <c r="U37" s="95">
        <v>62</v>
      </c>
      <c r="V37" s="95">
        <v>57</v>
      </c>
      <c r="W37" s="95">
        <v>52</v>
      </c>
      <c r="X37" s="95">
        <v>47</v>
      </c>
      <c r="Y37" s="95">
        <v>44</v>
      </c>
      <c r="Z37" s="95">
        <v>41</v>
      </c>
      <c r="AA37" s="95">
        <v>40</v>
      </c>
      <c r="AB37" s="95">
        <v>190</v>
      </c>
      <c r="AC37" s="95">
        <v>247</v>
      </c>
      <c r="AD37" s="95">
        <v>206</v>
      </c>
      <c r="AE37" s="95">
        <v>177</v>
      </c>
      <c r="AF37" s="95">
        <v>161</v>
      </c>
      <c r="AG37" s="95">
        <v>151</v>
      </c>
      <c r="AH37" s="95">
        <v>117</v>
      </c>
      <c r="AI37" s="95">
        <v>95</v>
      </c>
      <c r="AJ37" s="95">
        <v>86</v>
      </c>
      <c r="AK37" s="95">
        <v>74</v>
      </c>
      <c r="AL37" s="95">
        <v>47</v>
      </c>
      <c r="AM37" s="95">
        <v>29</v>
      </c>
      <c r="AN37" s="95">
        <v>38</v>
      </c>
      <c r="AO37" s="95">
        <v>1419</v>
      </c>
      <c r="AP37" s="95">
        <v>170</v>
      </c>
      <c r="AQ37" s="95">
        <v>106</v>
      </c>
      <c r="AR37" s="95">
        <v>555</v>
      </c>
      <c r="AS37" s="95">
        <v>80</v>
      </c>
      <c r="AT37" s="95">
        <v>65</v>
      </c>
      <c r="AU37" s="95">
        <v>5</v>
      </c>
      <c r="AV37" s="275">
        <v>30</v>
      </c>
      <c r="AW37" s="275">
        <v>31</v>
      </c>
    </row>
    <row r="38" spans="1:49" x14ac:dyDescent="0.25">
      <c r="A38" s="281" t="s">
        <v>36</v>
      </c>
      <c r="B38" s="282" t="s">
        <v>897</v>
      </c>
      <c r="C38" s="57" t="s">
        <v>130</v>
      </c>
      <c r="D38" s="278" t="s">
        <v>901</v>
      </c>
      <c r="E38" s="98" t="s">
        <v>337</v>
      </c>
      <c r="F38" s="94">
        <v>7145</v>
      </c>
      <c r="G38" s="95">
        <v>869</v>
      </c>
      <c r="H38" s="95">
        <v>19</v>
      </c>
      <c r="I38" s="95">
        <v>19</v>
      </c>
      <c r="J38" s="95">
        <v>20</v>
      </c>
      <c r="K38" s="95">
        <v>20</v>
      </c>
      <c r="L38" s="95">
        <v>20</v>
      </c>
      <c r="M38" s="95">
        <v>21</v>
      </c>
      <c r="N38" s="95">
        <v>21</v>
      </c>
      <c r="O38" s="95">
        <v>21</v>
      </c>
      <c r="P38" s="95">
        <v>21</v>
      </c>
      <c r="Q38" s="95">
        <v>21</v>
      </c>
      <c r="R38" s="95">
        <v>21</v>
      </c>
      <c r="S38" s="95">
        <v>21</v>
      </c>
      <c r="T38" s="95">
        <v>20</v>
      </c>
      <c r="U38" s="95">
        <v>19</v>
      </c>
      <c r="V38" s="95">
        <v>18</v>
      </c>
      <c r="W38" s="95">
        <v>16</v>
      </c>
      <c r="X38" s="95">
        <v>15</v>
      </c>
      <c r="Y38" s="95">
        <v>13</v>
      </c>
      <c r="Z38" s="95">
        <v>13</v>
      </c>
      <c r="AA38" s="95">
        <v>12</v>
      </c>
      <c r="AB38" s="95">
        <v>59</v>
      </c>
      <c r="AC38" s="95">
        <v>76</v>
      </c>
      <c r="AD38" s="95">
        <v>63</v>
      </c>
      <c r="AE38" s="95">
        <v>54</v>
      </c>
      <c r="AF38" s="95">
        <v>49</v>
      </c>
      <c r="AG38" s="95">
        <v>47</v>
      </c>
      <c r="AH38" s="95">
        <v>36</v>
      </c>
      <c r="AI38" s="95">
        <v>29</v>
      </c>
      <c r="AJ38" s="95">
        <v>27</v>
      </c>
      <c r="AK38" s="95">
        <v>23</v>
      </c>
      <c r="AL38" s="95">
        <v>14</v>
      </c>
      <c r="AM38" s="95">
        <v>9</v>
      </c>
      <c r="AN38" s="95">
        <v>12</v>
      </c>
      <c r="AO38" s="95">
        <v>435</v>
      </c>
      <c r="AP38" s="95">
        <v>52</v>
      </c>
      <c r="AQ38" s="95">
        <v>32</v>
      </c>
      <c r="AR38" s="95">
        <v>170</v>
      </c>
      <c r="AS38" s="95">
        <v>25</v>
      </c>
      <c r="AT38" s="95">
        <v>20</v>
      </c>
      <c r="AU38" s="95">
        <v>2</v>
      </c>
      <c r="AV38" s="275">
        <v>9</v>
      </c>
      <c r="AW38" s="275">
        <v>10</v>
      </c>
    </row>
    <row r="39" spans="1:49" x14ac:dyDescent="0.25">
      <c r="A39" s="281" t="s">
        <v>36</v>
      </c>
      <c r="B39" s="282" t="s">
        <v>897</v>
      </c>
      <c r="C39" s="57" t="s">
        <v>130</v>
      </c>
      <c r="D39" s="278" t="s">
        <v>901</v>
      </c>
      <c r="E39" s="98" t="s">
        <v>338</v>
      </c>
      <c r="F39" s="94">
        <v>7146</v>
      </c>
      <c r="G39" s="95">
        <v>808</v>
      </c>
      <c r="H39" s="95">
        <v>18</v>
      </c>
      <c r="I39" s="95">
        <v>18</v>
      </c>
      <c r="J39" s="95">
        <v>18</v>
      </c>
      <c r="K39" s="95">
        <v>19</v>
      </c>
      <c r="L39" s="95">
        <v>19</v>
      </c>
      <c r="M39" s="95">
        <v>19</v>
      </c>
      <c r="N39" s="95">
        <v>19</v>
      </c>
      <c r="O39" s="95">
        <v>19</v>
      </c>
      <c r="P39" s="95">
        <v>20</v>
      </c>
      <c r="Q39" s="95">
        <v>20</v>
      </c>
      <c r="R39" s="95">
        <v>19</v>
      </c>
      <c r="S39" s="95">
        <v>19</v>
      </c>
      <c r="T39" s="95">
        <v>19</v>
      </c>
      <c r="U39" s="95">
        <v>18</v>
      </c>
      <c r="V39" s="95">
        <v>16</v>
      </c>
      <c r="W39" s="95">
        <v>15</v>
      </c>
      <c r="X39" s="95">
        <v>14</v>
      </c>
      <c r="Y39" s="95">
        <v>12</v>
      </c>
      <c r="Z39" s="95">
        <v>12</v>
      </c>
      <c r="AA39" s="95">
        <v>11</v>
      </c>
      <c r="AB39" s="95">
        <v>55</v>
      </c>
      <c r="AC39" s="95">
        <v>71</v>
      </c>
      <c r="AD39" s="95">
        <v>59</v>
      </c>
      <c r="AE39" s="95">
        <v>51</v>
      </c>
      <c r="AF39" s="95">
        <v>46</v>
      </c>
      <c r="AG39" s="95">
        <v>43</v>
      </c>
      <c r="AH39" s="95">
        <v>34</v>
      </c>
      <c r="AI39" s="95">
        <v>27</v>
      </c>
      <c r="AJ39" s="95">
        <v>25</v>
      </c>
      <c r="AK39" s="95">
        <v>21</v>
      </c>
      <c r="AL39" s="95">
        <v>13</v>
      </c>
      <c r="AM39" s="95">
        <v>8</v>
      </c>
      <c r="AN39" s="95">
        <v>11</v>
      </c>
      <c r="AO39" s="95">
        <v>405</v>
      </c>
      <c r="AP39" s="95">
        <v>49</v>
      </c>
      <c r="AQ39" s="95">
        <v>30</v>
      </c>
      <c r="AR39" s="95">
        <v>158</v>
      </c>
      <c r="AS39" s="95">
        <v>23</v>
      </c>
      <c r="AT39" s="95">
        <v>19</v>
      </c>
      <c r="AU39" s="95">
        <v>1</v>
      </c>
      <c r="AV39" s="275">
        <v>9</v>
      </c>
      <c r="AW39" s="275">
        <v>9</v>
      </c>
    </row>
    <row r="40" spans="1:49" x14ac:dyDescent="0.25">
      <c r="A40" s="281" t="s">
        <v>36</v>
      </c>
      <c r="B40" s="282" t="s">
        <v>897</v>
      </c>
      <c r="C40" s="57" t="s">
        <v>130</v>
      </c>
      <c r="D40" s="278" t="s">
        <v>901</v>
      </c>
      <c r="E40" s="98" t="s">
        <v>339</v>
      </c>
      <c r="F40" s="94">
        <v>6975</v>
      </c>
      <c r="G40" s="95">
        <v>1271</v>
      </c>
      <c r="H40" s="95">
        <v>28</v>
      </c>
      <c r="I40" s="95">
        <v>28</v>
      </c>
      <c r="J40" s="95">
        <v>29</v>
      </c>
      <c r="K40" s="95">
        <v>29</v>
      </c>
      <c r="L40" s="95">
        <v>30</v>
      </c>
      <c r="M40" s="95">
        <v>30</v>
      </c>
      <c r="N40" s="95">
        <v>30</v>
      </c>
      <c r="O40" s="95">
        <v>31</v>
      </c>
      <c r="P40" s="95">
        <v>31</v>
      </c>
      <c r="Q40" s="95">
        <v>31</v>
      </c>
      <c r="R40" s="95">
        <v>31</v>
      </c>
      <c r="S40" s="95">
        <v>31</v>
      </c>
      <c r="T40" s="95">
        <v>30</v>
      </c>
      <c r="U40" s="95">
        <v>28</v>
      </c>
      <c r="V40" s="95">
        <v>26</v>
      </c>
      <c r="W40" s="95">
        <v>24</v>
      </c>
      <c r="X40" s="95">
        <v>21</v>
      </c>
      <c r="Y40" s="95">
        <v>20</v>
      </c>
      <c r="Z40" s="95">
        <v>18</v>
      </c>
      <c r="AA40" s="95">
        <v>18</v>
      </c>
      <c r="AB40" s="95">
        <v>86</v>
      </c>
      <c r="AC40" s="95">
        <v>111</v>
      </c>
      <c r="AD40" s="95">
        <v>93</v>
      </c>
      <c r="AE40" s="95">
        <v>79</v>
      </c>
      <c r="AF40" s="95">
        <v>72</v>
      </c>
      <c r="AG40" s="95">
        <v>68</v>
      </c>
      <c r="AH40" s="95">
        <v>53</v>
      </c>
      <c r="AI40" s="95">
        <v>42</v>
      </c>
      <c r="AJ40" s="95">
        <v>39</v>
      </c>
      <c r="AK40" s="95">
        <v>33</v>
      </c>
      <c r="AL40" s="95">
        <v>21</v>
      </c>
      <c r="AM40" s="95">
        <v>13</v>
      </c>
      <c r="AN40" s="95">
        <v>17</v>
      </c>
      <c r="AO40" s="95">
        <v>637</v>
      </c>
      <c r="AP40" s="95">
        <v>77</v>
      </c>
      <c r="AQ40" s="95">
        <v>48</v>
      </c>
      <c r="AR40" s="95">
        <v>249</v>
      </c>
      <c r="AS40" s="95">
        <v>36</v>
      </c>
      <c r="AT40" s="95">
        <v>29</v>
      </c>
      <c r="AU40" s="95">
        <v>2</v>
      </c>
      <c r="AV40" s="275">
        <v>14</v>
      </c>
      <c r="AW40" s="275">
        <v>14</v>
      </c>
    </row>
    <row r="41" spans="1:49" x14ac:dyDescent="0.25">
      <c r="A41" s="281" t="s">
        <v>36</v>
      </c>
      <c r="B41" s="282" t="s">
        <v>897</v>
      </c>
      <c r="C41" s="57" t="s">
        <v>131</v>
      </c>
      <c r="D41" s="278" t="s">
        <v>897</v>
      </c>
      <c r="E41" s="98" t="s">
        <v>340</v>
      </c>
      <c r="F41" s="94">
        <v>2347</v>
      </c>
      <c r="G41" s="95">
        <v>2957</v>
      </c>
      <c r="H41" s="95">
        <v>55</v>
      </c>
      <c r="I41" s="95">
        <v>57</v>
      </c>
      <c r="J41" s="95">
        <v>59</v>
      </c>
      <c r="K41" s="95">
        <v>60</v>
      </c>
      <c r="L41" s="95">
        <v>62</v>
      </c>
      <c r="M41" s="95">
        <v>64</v>
      </c>
      <c r="N41" s="95">
        <v>65</v>
      </c>
      <c r="O41" s="95">
        <v>66</v>
      </c>
      <c r="P41" s="95">
        <v>67</v>
      </c>
      <c r="Q41" s="95">
        <v>67</v>
      </c>
      <c r="R41" s="95">
        <v>68</v>
      </c>
      <c r="S41" s="95">
        <v>68</v>
      </c>
      <c r="T41" s="95">
        <v>68</v>
      </c>
      <c r="U41" s="95">
        <v>65</v>
      </c>
      <c r="V41" s="95">
        <v>62</v>
      </c>
      <c r="W41" s="95">
        <v>57</v>
      </c>
      <c r="X41" s="95">
        <v>53</v>
      </c>
      <c r="Y41" s="95">
        <v>50</v>
      </c>
      <c r="Z41" s="95">
        <v>48</v>
      </c>
      <c r="AA41" s="95">
        <v>47</v>
      </c>
      <c r="AB41" s="95">
        <v>223</v>
      </c>
      <c r="AC41" s="95">
        <v>225</v>
      </c>
      <c r="AD41" s="95">
        <v>209</v>
      </c>
      <c r="AE41" s="95">
        <v>195</v>
      </c>
      <c r="AF41" s="95">
        <v>180</v>
      </c>
      <c r="AG41" s="95">
        <v>148</v>
      </c>
      <c r="AH41" s="95">
        <v>140</v>
      </c>
      <c r="AI41" s="95">
        <v>112</v>
      </c>
      <c r="AJ41" s="95">
        <v>85</v>
      </c>
      <c r="AK41" s="95">
        <v>80</v>
      </c>
      <c r="AL41" s="95">
        <v>69</v>
      </c>
      <c r="AM41" s="95">
        <v>34</v>
      </c>
      <c r="AN41" s="95">
        <v>49</v>
      </c>
      <c r="AO41" s="95">
        <v>1432</v>
      </c>
      <c r="AP41" s="95">
        <v>162</v>
      </c>
      <c r="AQ41" s="95">
        <v>113</v>
      </c>
      <c r="AR41" s="95">
        <v>560</v>
      </c>
      <c r="AS41" s="95">
        <v>72</v>
      </c>
      <c r="AT41" s="95">
        <v>58</v>
      </c>
      <c r="AU41" s="95">
        <v>4</v>
      </c>
      <c r="AV41" s="275">
        <v>27</v>
      </c>
      <c r="AW41" s="275">
        <v>28</v>
      </c>
    </row>
    <row r="42" spans="1:49" x14ac:dyDescent="0.25">
      <c r="A42" s="281" t="s">
        <v>36</v>
      </c>
      <c r="B42" s="282" t="s">
        <v>897</v>
      </c>
      <c r="C42" s="57" t="s">
        <v>131</v>
      </c>
      <c r="D42" s="278" t="s">
        <v>897</v>
      </c>
      <c r="E42" s="98" t="s">
        <v>341</v>
      </c>
      <c r="F42" s="94">
        <v>2345</v>
      </c>
      <c r="G42" s="95">
        <v>1463</v>
      </c>
      <c r="H42" s="95">
        <v>28</v>
      </c>
      <c r="I42" s="95">
        <v>28</v>
      </c>
      <c r="J42" s="95">
        <v>29</v>
      </c>
      <c r="K42" s="95">
        <v>30</v>
      </c>
      <c r="L42" s="95">
        <v>31</v>
      </c>
      <c r="M42" s="95">
        <v>31</v>
      </c>
      <c r="N42" s="95">
        <v>32</v>
      </c>
      <c r="O42" s="95">
        <v>33</v>
      </c>
      <c r="P42" s="95">
        <v>33</v>
      </c>
      <c r="Q42" s="95">
        <v>33</v>
      </c>
      <c r="R42" s="95">
        <v>34</v>
      </c>
      <c r="S42" s="95">
        <v>34</v>
      </c>
      <c r="T42" s="95">
        <v>33</v>
      </c>
      <c r="U42" s="95">
        <v>32</v>
      </c>
      <c r="V42" s="95">
        <v>31</v>
      </c>
      <c r="W42" s="95">
        <v>28</v>
      </c>
      <c r="X42" s="95">
        <v>26</v>
      </c>
      <c r="Y42" s="95">
        <v>24</v>
      </c>
      <c r="Z42" s="95">
        <v>23</v>
      </c>
      <c r="AA42" s="95">
        <v>23</v>
      </c>
      <c r="AB42" s="95">
        <v>111</v>
      </c>
      <c r="AC42" s="95">
        <v>112</v>
      </c>
      <c r="AD42" s="95">
        <v>103</v>
      </c>
      <c r="AE42" s="95">
        <v>97</v>
      </c>
      <c r="AF42" s="95">
        <v>89</v>
      </c>
      <c r="AG42" s="95">
        <v>74</v>
      </c>
      <c r="AH42" s="95">
        <v>69</v>
      </c>
      <c r="AI42" s="95">
        <v>56</v>
      </c>
      <c r="AJ42" s="95">
        <v>42</v>
      </c>
      <c r="AK42" s="95">
        <v>40</v>
      </c>
      <c r="AL42" s="95">
        <v>34</v>
      </c>
      <c r="AM42" s="95">
        <v>16</v>
      </c>
      <c r="AN42" s="95">
        <v>24</v>
      </c>
      <c r="AO42" s="95">
        <v>712</v>
      </c>
      <c r="AP42" s="95">
        <v>81</v>
      </c>
      <c r="AQ42" s="95">
        <v>57</v>
      </c>
      <c r="AR42" s="95">
        <v>279</v>
      </c>
      <c r="AS42" s="95">
        <v>36</v>
      </c>
      <c r="AT42" s="95">
        <v>29</v>
      </c>
      <c r="AU42" s="95">
        <v>2</v>
      </c>
      <c r="AV42" s="275">
        <v>13</v>
      </c>
      <c r="AW42" s="275">
        <v>15</v>
      </c>
    </row>
    <row r="43" spans="1:49" x14ac:dyDescent="0.25">
      <c r="A43" s="281" t="s">
        <v>36</v>
      </c>
      <c r="B43" s="282" t="s">
        <v>897</v>
      </c>
      <c r="C43" s="57" t="s">
        <v>131</v>
      </c>
      <c r="D43" s="278" t="s">
        <v>897</v>
      </c>
      <c r="E43" s="98" t="s">
        <v>342</v>
      </c>
      <c r="F43" s="94">
        <v>2346</v>
      </c>
      <c r="G43" s="95">
        <v>1180</v>
      </c>
      <c r="H43" s="95">
        <v>22</v>
      </c>
      <c r="I43" s="95">
        <v>23</v>
      </c>
      <c r="J43" s="95">
        <v>23</v>
      </c>
      <c r="K43" s="95">
        <v>24</v>
      </c>
      <c r="L43" s="95">
        <v>24</v>
      </c>
      <c r="M43" s="95">
        <v>25</v>
      </c>
      <c r="N43" s="95">
        <v>27</v>
      </c>
      <c r="O43" s="95">
        <v>27</v>
      </c>
      <c r="P43" s="95">
        <v>27</v>
      </c>
      <c r="Q43" s="95">
        <v>27</v>
      </c>
      <c r="R43" s="95">
        <v>27</v>
      </c>
      <c r="S43" s="95">
        <v>28</v>
      </c>
      <c r="T43" s="95">
        <v>27</v>
      </c>
      <c r="U43" s="95">
        <v>26</v>
      </c>
      <c r="V43" s="95">
        <v>24</v>
      </c>
      <c r="W43" s="95">
        <v>23</v>
      </c>
      <c r="X43" s="95">
        <v>21</v>
      </c>
      <c r="Y43" s="95">
        <v>20</v>
      </c>
      <c r="Z43" s="95">
        <v>19</v>
      </c>
      <c r="AA43" s="95">
        <v>19</v>
      </c>
      <c r="AB43" s="95">
        <v>89</v>
      </c>
      <c r="AC43" s="95">
        <v>89</v>
      </c>
      <c r="AD43" s="95">
        <v>83</v>
      </c>
      <c r="AE43" s="95">
        <v>77</v>
      </c>
      <c r="AF43" s="95">
        <v>71</v>
      </c>
      <c r="AG43" s="95">
        <v>59</v>
      </c>
      <c r="AH43" s="95">
        <v>56</v>
      </c>
      <c r="AI43" s="95">
        <v>45</v>
      </c>
      <c r="AJ43" s="95">
        <v>34</v>
      </c>
      <c r="AK43" s="95">
        <v>32</v>
      </c>
      <c r="AL43" s="95">
        <v>28</v>
      </c>
      <c r="AM43" s="95">
        <v>14</v>
      </c>
      <c r="AN43" s="95">
        <v>20</v>
      </c>
      <c r="AO43" s="95">
        <v>569</v>
      </c>
      <c r="AP43" s="95">
        <v>65</v>
      </c>
      <c r="AQ43" s="95">
        <v>45</v>
      </c>
      <c r="AR43" s="95">
        <v>223</v>
      </c>
      <c r="AS43" s="95">
        <v>29</v>
      </c>
      <c r="AT43" s="95">
        <v>23</v>
      </c>
      <c r="AU43" s="95">
        <v>2</v>
      </c>
      <c r="AV43" s="275">
        <v>11</v>
      </c>
      <c r="AW43" s="275">
        <v>11</v>
      </c>
    </row>
    <row r="44" spans="1:49" x14ac:dyDescent="0.25">
      <c r="A44" s="281" t="s">
        <v>36</v>
      </c>
      <c r="B44" s="282" t="s">
        <v>897</v>
      </c>
      <c r="C44" s="57" t="s">
        <v>131</v>
      </c>
      <c r="D44" s="278" t="s">
        <v>897</v>
      </c>
      <c r="E44" s="98" t="s">
        <v>343</v>
      </c>
      <c r="F44" s="94">
        <v>2361</v>
      </c>
      <c r="G44" s="95">
        <v>1610</v>
      </c>
      <c r="H44" s="95">
        <v>30</v>
      </c>
      <c r="I44" s="95">
        <v>31</v>
      </c>
      <c r="J44" s="95">
        <v>32</v>
      </c>
      <c r="K44" s="95">
        <v>33</v>
      </c>
      <c r="L44" s="95">
        <v>33</v>
      </c>
      <c r="M44" s="95">
        <v>35</v>
      </c>
      <c r="N44" s="95">
        <v>35</v>
      </c>
      <c r="O44" s="95">
        <v>36</v>
      </c>
      <c r="P44" s="95">
        <v>37</v>
      </c>
      <c r="Q44" s="95">
        <v>37</v>
      </c>
      <c r="R44" s="95">
        <v>37</v>
      </c>
      <c r="S44" s="95">
        <v>37</v>
      </c>
      <c r="T44" s="95">
        <v>37</v>
      </c>
      <c r="U44" s="95">
        <v>35</v>
      </c>
      <c r="V44" s="95">
        <v>33</v>
      </c>
      <c r="W44" s="95">
        <v>31</v>
      </c>
      <c r="X44" s="95">
        <v>29</v>
      </c>
      <c r="Y44" s="95">
        <v>27</v>
      </c>
      <c r="Z44" s="95">
        <v>26</v>
      </c>
      <c r="AA44" s="95">
        <v>25</v>
      </c>
      <c r="AB44" s="95">
        <v>122</v>
      </c>
      <c r="AC44" s="95">
        <v>122</v>
      </c>
      <c r="AD44" s="95">
        <v>114</v>
      </c>
      <c r="AE44" s="95">
        <v>106</v>
      </c>
      <c r="AF44" s="95">
        <v>98</v>
      </c>
      <c r="AG44" s="95">
        <v>81</v>
      </c>
      <c r="AH44" s="95">
        <v>76</v>
      </c>
      <c r="AI44" s="95">
        <v>61</v>
      </c>
      <c r="AJ44" s="95">
        <v>46</v>
      </c>
      <c r="AK44" s="95">
        <v>44</v>
      </c>
      <c r="AL44" s="95">
        <v>38</v>
      </c>
      <c r="AM44" s="95">
        <v>19</v>
      </c>
      <c r="AN44" s="95">
        <v>27</v>
      </c>
      <c r="AO44" s="95">
        <v>779</v>
      </c>
      <c r="AP44" s="95">
        <v>89</v>
      </c>
      <c r="AQ44" s="95">
        <v>62</v>
      </c>
      <c r="AR44" s="95">
        <v>305</v>
      </c>
      <c r="AS44" s="95">
        <v>39</v>
      </c>
      <c r="AT44" s="95">
        <v>32</v>
      </c>
      <c r="AU44" s="95">
        <v>2</v>
      </c>
      <c r="AV44" s="275">
        <v>15</v>
      </c>
      <c r="AW44" s="275">
        <v>15</v>
      </c>
    </row>
    <row r="45" spans="1:49" x14ac:dyDescent="0.25">
      <c r="A45" s="281" t="s">
        <v>36</v>
      </c>
      <c r="B45" s="282" t="s">
        <v>897</v>
      </c>
      <c r="C45" s="57" t="s">
        <v>38</v>
      </c>
      <c r="D45" s="278" t="s">
        <v>900</v>
      </c>
      <c r="E45" s="98" t="s">
        <v>344</v>
      </c>
      <c r="F45" s="94">
        <v>2348</v>
      </c>
      <c r="G45" s="95">
        <v>4547</v>
      </c>
      <c r="H45" s="95">
        <v>101</v>
      </c>
      <c r="I45" s="95">
        <v>95</v>
      </c>
      <c r="J45" s="95">
        <v>90</v>
      </c>
      <c r="K45" s="95">
        <v>87</v>
      </c>
      <c r="L45" s="95">
        <v>87</v>
      </c>
      <c r="M45" s="95">
        <v>87</v>
      </c>
      <c r="N45" s="95">
        <v>89</v>
      </c>
      <c r="O45" s="95">
        <v>92</v>
      </c>
      <c r="P45" s="95">
        <v>95</v>
      </c>
      <c r="Q45" s="95">
        <v>98</v>
      </c>
      <c r="R45" s="95">
        <v>101</v>
      </c>
      <c r="S45" s="95">
        <v>105</v>
      </c>
      <c r="T45" s="95">
        <v>106</v>
      </c>
      <c r="U45" s="95">
        <v>103</v>
      </c>
      <c r="V45" s="95">
        <v>97</v>
      </c>
      <c r="W45" s="95">
        <v>91</v>
      </c>
      <c r="X45" s="95">
        <v>86</v>
      </c>
      <c r="Y45" s="95">
        <v>81</v>
      </c>
      <c r="Z45" s="95">
        <v>77</v>
      </c>
      <c r="AA45" s="95">
        <v>74</v>
      </c>
      <c r="AB45" s="95">
        <v>345</v>
      </c>
      <c r="AC45" s="95">
        <v>397</v>
      </c>
      <c r="AD45" s="95">
        <v>364</v>
      </c>
      <c r="AE45" s="95">
        <v>306</v>
      </c>
      <c r="AF45" s="95">
        <v>284</v>
      </c>
      <c r="AG45" s="95">
        <v>235</v>
      </c>
      <c r="AH45" s="95">
        <v>195</v>
      </c>
      <c r="AI45" s="95">
        <v>166</v>
      </c>
      <c r="AJ45" s="95">
        <v>133</v>
      </c>
      <c r="AK45" s="95">
        <v>99</v>
      </c>
      <c r="AL45" s="95">
        <v>78</v>
      </c>
      <c r="AM45" s="95">
        <v>50</v>
      </c>
      <c r="AN45" s="95">
        <v>53</v>
      </c>
      <c r="AO45" s="95">
        <v>2240</v>
      </c>
      <c r="AP45" s="95">
        <v>261</v>
      </c>
      <c r="AQ45" s="95">
        <v>197</v>
      </c>
      <c r="AR45" s="95">
        <v>904</v>
      </c>
      <c r="AS45" s="95">
        <v>130</v>
      </c>
      <c r="AT45" s="95">
        <v>105</v>
      </c>
      <c r="AU45" s="95">
        <v>7</v>
      </c>
      <c r="AV45" s="275">
        <v>51</v>
      </c>
      <c r="AW45" s="275">
        <v>50</v>
      </c>
    </row>
    <row r="46" spans="1:49" x14ac:dyDescent="0.25">
      <c r="A46" s="281" t="s">
        <v>36</v>
      </c>
      <c r="B46" s="282" t="s">
        <v>897</v>
      </c>
      <c r="C46" s="57" t="s">
        <v>38</v>
      </c>
      <c r="D46" s="278" t="s">
        <v>900</v>
      </c>
      <c r="E46" s="98" t="s">
        <v>345</v>
      </c>
      <c r="F46" s="94">
        <v>2349</v>
      </c>
      <c r="G46" s="95">
        <v>1825</v>
      </c>
      <c r="H46" s="95">
        <v>41</v>
      </c>
      <c r="I46" s="95">
        <v>37</v>
      </c>
      <c r="J46" s="95">
        <v>36</v>
      </c>
      <c r="K46" s="95">
        <v>36</v>
      </c>
      <c r="L46" s="95">
        <v>35</v>
      </c>
      <c r="M46" s="95">
        <v>36</v>
      </c>
      <c r="N46" s="95">
        <v>36</v>
      </c>
      <c r="O46" s="95">
        <v>37</v>
      </c>
      <c r="P46" s="95">
        <v>37</v>
      </c>
      <c r="Q46" s="95">
        <v>39</v>
      </c>
      <c r="R46" s="95">
        <v>40</v>
      </c>
      <c r="S46" s="95">
        <v>42</v>
      </c>
      <c r="T46" s="95">
        <v>43</v>
      </c>
      <c r="U46" s="95">
        <v>41</v>
      </c>
      <c r="V46" s="95">
        <v>39</v>
      </c>
      <c r="W46" s="95">
        <v>37</v>
      </c>
      <c r="X46" s="95">
        <v>34</v>
      </c>
      <c r="Y46" s="95">
        <v>32</v>
      </c>
      <c r="Z46" s="95">
        <v>31</v>
      </c>
      <c r="AA46" s="95">
        <v>30</v>
      </c>
      <c r="AB46" s="95">
        <v>139</v>
      </c>
      <c r="AC46" s="95">
        <v>160</v>
      </c>
      <c r="AD46" s="95">
        <v>146</v>
      </c>
      <c r="AE46" s="95">
        <v>123</v>
      </c>
      <c r="AF46" s="95">
        <v>114</v>
      </c>
      <c r="AG46" s="95">
        <v>94</v>
      </c>
      <c r="AH46" s="95">
        <v>79</v>
      </c>
      <c r="AI46" s="95">
        <v>66</v>
      </c>
      <c r="AJ46" s="95">
        <v>53</v>
      </c>
      <c r="AK46" s="95">
        <v>40</v>
      </c>
      <c r="AL46" s="95">
        <v>31</v>
      </c>
      <c r="AM46" s="95">
        <v>20</v>
      </c>
      <c r="AN46" s="95">
        <v>21</v>
      </c>
      <c r="AO46" s="95">
        <v>902</v>
      </c>
      <c r="AP46" s="95">
        <v>105</v>
      </c>
      <c r="AQ46" s="95">
        <v>79</v>
      </c>
      <c r="AR46" s="95">
        <v>363</v>
      </c>
      <c r="AS46" s="95">
        <v>52</v>
      </c>
      <c r="AT46" s="95">
        <v>42</v>
      </c>
      <c r="AU46" s="95">
        <v>3</v>
      </c>
      <c r="AV46" s="275">
        <v>20</v>
      </c>
      <c r="AW46" s="275">
        <v>21</v>
      </c>
    </row>
    <row r="47" spans="1:49" x14ac:dyDescent="0.25">
      <c r="A47" s="281" t="s">
        <v>36</v>
      </c>
      <c r="B47" s="282" t="s">
        <v>897</v>
      </c>
      <c r="C47" s="57" t="s">
        <v>38</v>
      </c>
      <c r="D47" s="278" t="s">
        <v>900</v>
      </c>
      <c r="E47" s="98" t="s">
        <v>346</v>
      </c>
      <c r="F47" s="94">
        <v>2350</v>
      </c>
      <c r="G47" s="95">
        <v>1570</v>
      </c>
      <c r="H47" s="95">
        <v>35</v>
      </c>
      <c r="I47" s="95">
        <v>33</v>
      </c>
      <c r="J47" s="95">
        <v>31</v>
      </c>
      <c r="K47" s="95">
        <v>30</v>
      </c>
      <c r="L47" s="95">
        <v>30</v>
      </c>
      <c r="M47" s="95">
        <v>30</v>
      </c>
      <c r="N47" s="95">
        <v>31</v>
      </c>
      <c r="O47" s="95">
        <v>32</v>
      </c>
      <c r="P47" s="95">
        <v>33</v>
      </c>
      <c r="Q47" s="95">
        <v>34</v>
      </c>
      <c r="R47" s="95">
        <v>35</v>
      </c>
      <c r="S47" s="95">
        <v>36</v>
      </c>
      <c r="T47" s="95">
        <v>37</v>
      </c>
      <c r="U47" s="95">
        <v>36</v>
      </c>
      <c r="V47" s="95">
        <v>34</v>
      </c>
      <c r="W47" s="95">
        <v>32</v>
      </c>
      <c r="X47" s="95">
        <v>30</v>
      </c>
      <c r="Y47" s="95">
        <v>28</v>
      </c>
      <c r="Z47" s="95">
        <v>26</v>
      </c>
      <c r="AA47" s="95">
        <v>25</v>
      </c>
      <c r="AB47" s="95">
        <v>119</v>
      </c>
      <c r="AC47" s="95">
        <v>137</v>
      </c>
      <c r="AD47" s="95">
        <v>125</v>
      </c>
      <c r="AE47" s="95">
        <v>106</v>
      </c>
      <c r="AF47" s="95">
        <v>98</v>
      </c>
      <c r="AG47" s="95">
        <v>81</v>
      </c>
      <c r="AH47" s="95">
        <v>67</v>
      </c>
      <c r="AI47" s="95">
        <v>57</v>
      </c>
      <c r="AJ47" s="95">
        <v>46</v>
      </c>
      <c r="AK47" s="95">
        <v>33</v>
      </c>
      <c r="AL47" s="95">
        <v>27</v>
      </c>
      <c r="AM47" s="95">
        <v>17</v>
      </c>
      <c r="AN47" s="95">
        <v>19</v>
      </c>
      <c r="AO47" s="95">
        <v>772</v>
      </c>
      <c r="AP47" s="95">
        <v>90</v>
      </c>
      <c r="AQ47" s="95">
        <v>68</v>
      </c>
      <c r="AR47" s="95">
        <v>311</v>
      </c>
      <c r="AS47" s="95">
        <v>45</v>
      </c>
      <c r="AT47" s="95">
        <v>36</v>
      </c>
      <c r="AU47" s="95">
        <v>3</v>
      </c>
      <c r="AV47" s="275">
        <v>18</v>
      </c>
      <c r="AW47" s="275">
        <v>17</v>
      </c>
    </row>
    <row r="48" spans="1:49" x14ac:dyDescent="0.25">
      <c r="A48" s="281" t="s">
        <v>36</v>
      </c>
      <c r="B48" s="282" t="s">
        <v>897</v>
      </c>
      <c r="C48" s="57" t="s">
        <v>38</v>
      </c>
      <c r="D48" s="278" t="s">
        <v>900</v>
      </c>
      <c r="E48" s="98" t="s">
        <v>347</v>
      </c>
      <c r="F48" s="94">
        <v>2351</v>
      </c>
      <c r="G48" s="95">
        <v>2246</v>
      </c>
      <c r="H48" s="95">
        <v>50</v>
      </c>
      <c r="I48" s="95">
        <v>47</v>
      </c>
      <c r="J48" s="95">
        <v>45</v>
      </c>
      <c r="K48" s="95">
        <v>43</v>
      </c>
      <c r="L48" s="95">
        <v>43</v>
      </c>
      <c r="M48" s="95">
        <v>43</v>
      </c>
      <c r="N48" s="95">
        <v>44</v>
      </c>
      <c r="O48" s="95">
        <v>45</v>
      </c>
      <c r="P48" s="95">
        <v>47</v>
      </c>
      <c r="Q48" s="95">
        <v>49</v>
      </c>
      <c r="R48" s="95">
        <v>50</v>
      </c>
      <c r="S48" s="95">
        <v>52</v>
      </c>
      <c r="T48" s="95">
        <v>52</v>
      </c>
      <c r="U48" s="95">
        <v>51</v>
      </c>
      <c r="V48" s="95">
        <v>48</v>
      </c>
      <c r="W48" s="95">
        <v>45</v>
      </c>
      <c r="X48" s="95">
        <v>42</v>
      </c>
      <c r="Y48" s="95">
        <v>40</v>
      </c>
      <c r="Z48" s="95">
        <v>38</v>
      </c>
      <c r="AA48" s="95">
        <v>36</v>
      </c>
      <c r="AB48" s="95">
        <v>171</v>
      </c>
      <c r="AC48" s="95">
        <v>196</v>
      </c>
      <c r="AD48" s="95">
        <v>180</v>
      </c>
      <c r="AE48" s="95">
        <v>151</v>
      </c>
      <c r="AF48" s="95">
        <v>140</v>
      </c>
      <c r="AG48" s="95">
        <v>116</v>
      </c>
      <c r="AH48" s="95">
        <v>97</v>
      </c>
      <c r="AI48" s="95">
        <v>82</v>
      </c>
      <c r="AJ48" s="95">
        <v>66</v>
      </c>
      <c r="AK48" s="95">
        <v>49</v>
      </c>
      <c r="AL48" s="95">
        <v>38</v>
      </c>
      <c r="AM48" s="95">
        <v>24</v>
      </c>
      <c r="AN48" s="95">
        <v>26</v>
      </c>
      <c r="AO48" s="95">
        <v>1107</v>
      </c>
      <c r="AP48" s="95">
        <v>129</v>
      </c>
      <c r="AQ48" s="95">
        <v>97</v>
      </c>
      <c r="AR48" s="95">
        <v>446</v>
      </c>
      <c r="AS48" s="95">
        <v>64</v>
      </c>
      <c r="AT48" s="95">
        <v>52</v>
      </c>
      <c r="AU48" s="95">
        <v>4</v>
      </c>
      <c r="AV48" s="275">
        <v>25</v>
      </c>
      <c r="AW48" s="275">
        <v>25</v>
      </c>
    </row>
    <row r="49" spans="1:49" x14ac:dyDescent="0.25">
      <c r="A49" s="281" t="s">
        <v>36</v>
      </c>
      <c r="B49" s="282" t="s">
        <v>897</v>
      </c>
      <c r="C49" s="57" t="s">
        <v>132</v>
      </c>
      <c r="D49" s="278" t="s">
        <v>902</v>
      </c>
      <c r="E49" s="98" t="s">
        <v>348</v>
      </c>
      <c r="F49" s="276">
        <v>2352</v>
      </c>
      <c r="G49" s="54">
        <v>4531</v>
      </c>
      <c r="H49" s="54">
        <v>102</v>
      </c>
      <c r="I49" s="54">
        <v>103</v>
      </c>
      <c r="J49" s="54">
        <v>104</v>
      </c>
      <c r="K49" s="54">
        <v>105</v>
      </c>
      <c r="L49" s="54">
        <v>105</v>
      </c>
      <c r="M49" s="54">
        <v>106</v>
      </c>
      <c r="N49" s="54">
        <v>106</v>
      </c>
      <c r="O49" s="54">
        <v>106</v>
      </c>
      <c r="P49" s="54">
        <v>106</v>
      </c>
      <c r="Q49" s="54">
        <v>106</v>
      </c>
      <c r="R49" s="54">
        <v>104</v>
      </c>
      <c r="S49" s="54">
        <v>103</v>
      </c>
      <c r="T49" s="54">
        <v>101</v>
      </c>
      <c r="U49" s="54">
        <v>97</v>
      </c>
      <c r="V49" s="54">
        <v>91</v>
      </c>
      <c r="W49" s="54">
        <v>86</v>
      </c>
      <c r="X49" s="54">
        <v>81</v>
      </c>
      <c r="Y49" s="54">
        <v>77</v>
      </c>
      <c r="Z49" s="54">
        <v>73</v>
      </c>
      <c r="AA49" s="54">
        <v>69</v>
      </c>
      <c r="AB49" s="54">
        <v>317</v>
      </c>
      <c r="AC49" s="54">
        <v>362</v>
      </c>
      <c r="AD49" s="54">
        <v>327</v>
      </c>
      <c r="AE49" s="54">
        <v>265</v>
      </c>
      <c r="AF49" s="54">
        <v>264</v>
      </c>
      <c r="AG49" s="54">
        <v>214</v>
      </c>
      <c r="AH49" s="54">
        <v>201</v>
      </c>
      <c r="AI49" s="54">
        <v>201</v>
      </c>
      <c r="AJ49" s="54">
        <v>132</v>
      </c>
      <c r="AK49" s="54">
        <v>107</v>
      </c>
      <c r="AL49" s="54">
        <v>74</v>
      </c>
      <c r="AM49" s="54">
        <v>66</v>
      </c>
      <c r="AN49" s="54">
        <v>70</v>
      </c>
      <c r="AO49" s="54">
        <v>2293</v>
      </c>
      <c r="AP49" s="54">
        <v>264</v>
      </c>
      <c r="AQ49" s="54">
        <v>165</v>
      </c>
      <c r="AR49" s="54">
        <v>857</v>
      </c>
      <c r="AS49" s="54">
        <v>134</v>
      </c>
      <c r="AT49" s="54">
        <v>108</v>
      </c>
      <c r="AU49" s="54">
        <v>8</v>
      </c>
      <c r="AV49" s="275">
        <v>50</v>
      </c>
      <c r="AW49" s="275">
        <v>52</v>
      </c>
    </row>
    <row r="50" spans="1:49" x14ac:dyDescent="0.25">
      <c r="A50" s="281" t="s">
        <v>36</v>
      </c>
      <c r="B50" s="282" t="s">
        <v>897</v>
      </c>
      <c r="C50" s="57" t="s">
        <v>132</v>
      </c>
      <c r="D50" s="278" t="s">
        <v>902</v>
      </c>
      <c r="E50" s="98" t="s">
        <v>349</v>
      </c>
      <c r="F50" s="276">
        <v>6970</v>
      </c>
      <c r="G50" s="54">
        <v>1091</v>
      </c>
      <c r="H50" s="54">
        <v>25</v>
      </c>
      <c r="I50" s="54">
        <v>25</v>
      </c>
      <c r="J50" s="54">
        <v>25</v>
      </c>
      <c r="K50" s="54">
        <v>25</v>
      </c>
      <c r="L50" s="54">
        <v>25</v>
      </c>
      <c r="M50" s="54">
        <v>25</v>
      </c>
      <c r="N50" s="54">
        <v>25</v>
      </c>
      <c r="O50" s="54">
        <v>25</v>
      </c>
      <c r="P50" s="54">
        <v>25</v>
      </c>
      <c r="Q50" s="54">
        <v>25</v>
      </c>
      <c r="R50" s="54">
        <v>25</v>
      </c>
      <c r="S50" s="54">
        <v>25</v>
      </c>
      <c r="T50" s="54">
        <v>24</v>
      </c>
      <c r="U50" s="54">
        <v>23</v>
      </c>
      <c r="V50" s="54">
        <v>22</v>
      </c>
      <c r="W50" s="54">
        <v>21</v>
      </c>
      <c r="X50" s="54">
        <v>20</v>
      </c>
      <c r="Y50" s="54">
        <v>19</v>
      </c>
      <c r="Z50" s="54">
        <v>18</v>
      </c>
      <c r="AA50" s="54">
        <v>17</v>
      </c>
      <c r="AB50" s="54">
        <v>76</v>
      </c>
      <c r="AC50" s="54">
        <v>87</v>
      </c>
      <c r="AD50" s="54">
        <v>79</v>
      </c>
      <c r="AE50" s="54">
        <v>64</v>
      </c>
      <c r="AF50" s="54">
        <v>63</v>
      </c>
      <c r="AG50" s="54">
        <v>52</v>
      </c>
      <c r="AH50" s="54">
        <v>48</v>
      </c>
      <c r="AI50" s="54">
        <v>49</v>
      </c>
      <c r="AJ50" s="54">
        <v>32</v>
      </c>
      <c r="AK50" s="54">
        <v>26</v>
      </c>
      <c r="AL50" s="54">
        <v>18</v>
      </c>
      <c r="AM50" s="54">
        <v>16</v>
      </c>
      <c r="AN50" s="54">
        <v>17</v>
      </c>
      <c r="AO50" s="54">
        <v>552</v>
      </c>
      <c r="AP50" s="54">
        <v>63</v>
      </c>
      <c r="AQ50" s="54">
        <v>40</v>
      </c>
      <c r="AR50" s="54">
        <v>206</v>
      </c>
      <c r="AS50" s="54">
        <v>32</v>
      </c>
      <c r="AT50" s="54">
        <v>26</v>
      </c>
      <c r="AU50" s="54">
        <v>2</v>
      </c>
      <c r="AV50" s="275">
        <v>13</v>
      </c>
      <c r="AW50" s="275">
        <v>12</v>
      </c>
    </row>
    <row r="51" spans="1:49" x14ac:dyDescent="0.25">
      <c r="A51" s="281" t="s">
        <v>36</v>
      </c>
      <c r="B51" s="282" t="s">
        <v>897</v>
      </c>
      <c r="C51" s="57" t="s">
        <v>133</v>
      </c>
      <c r="D51" s="278" t="s">
        <v>904</v>
      </c>
      <c r="E51" s="98" t="s">
        <v>350</v>
      </c>
      <c r="F51" s="94">
        <v>2353</v>
      </c>
      <c r="G51" s="95">
        <v>2354</v>
      </c>
      <c r="H51" s="95">
        <v>54</v>
      </c>
      <c r="I51" s="95">
        <v>49</v>
      </c>
      <c r="J51" s="95">
        <v>45</v>
      </c>
      <c r="K51" s="95">
        <v>42</v>
      </c>
      <c r="L51" s="95">
        <v>40</v>
      </c>
      <c r="M51" s="95">
        <v>40</v>
      </c>
      <c r="N51" s="95">
        <v>40</v>
      </c>
      <c r="O51" s="95">
        <v>41</v>
      </c>
      <c r="P51" s="95">
        <v>43</v>
      </c>
      <c r="Q51" s="95">
        <v>45</v>
      </c>
      <c r="R51" s="95">
        <v>47</v>
      </c>
      <c r="S51" s="95">
        <v>49</v>
      </c>
      <c r="T51" s="95">
        <v>51</v>
      </c>
      <c r="U51" s="95">
        <v>50</v>
      </c>
      <c r="V51" s="95">
        <v>47</v>
      </c>
      <c r="W51" s="95">
        <v>45</v>
      </c>
      <c r="X51" s="95">
        <v>43</v>
      </c>
      <c r="Y51" s="95">
        <v>42</v>
      </c>
      <c r="Z51" s="95">
        <v>42</v>
      </c>
      <c r="AA51" s="95">
        <v>44</v>
      </c>
      <c r="AB51" s="95">
        <v>230</v>
      </c>
      <c r="AC51" s="95">
        <v>198</v>
      </c>
      <c r="AD51" s="95">
        <v>178</v>
      </c>
      <c r="AE51" s="95">
        <v>161</v>
      </c>
      <c r="AF51" s="95">
        <v>138</v>
      </c>
      <c r="AG51" s="95">
        <v>128</v>
      </c>
      <c r="AH51" s="95">
        <v>95</v>
      </c>
      <c r="AI51" s="95">
        <v>100</v>
      </c>
      <c r="AJ51" s="95">
        <v>79</v>
      </c>
      <c r="AK51" s="95">
        <v>57</v>
      </c>
      <c r="AL51" s="95">
        <v>36</v>
      </c>
      <c r="AM51" s="95">
        <v>22</v>
      </c>
      <c r="AN51" s="95">
        <v>33</v>
      </c>
      <c r="AO51" s="95">
        <v>1133</v>
      </c>
      <c r="AP51" s="95">
        <v>122</v>
      </c>
      <c r="AQ51" s="95">
        <v>96</v>
      </c>
      <c r="AR51" s="95">
        <v>477</v>
      </c>
      <c r="AS51" s="95">
        <v>71</v>
      </c>
      <c r="AT51" s="95">
        <v>58</v>
      </c>
      <c r="AU51" s="95">
        <v>4</v>
      </c>
      <c r="AV51" s="275">
        <v>27</v>
      </c>
      <c r="AW51" s="275">
        <v>27</v>
      </c>
    </row>
    <row r="52" spans="1:49" x14ac:dyDescent="0.25">
      <c r="A52" s="281" t="s">
        <v>36</v>
      </c>
      <c r="B52" s="282" t="s">
        <v>897</v>
      </c>
      <c r="C52" s="57" t="s">
        <v>133</v>
      </c>
      <c r="D52" s="278" t="s">
        <v>904</v>
      </c>
      <c r="E52" s="98" t="s">
        <v>351</v>
      </c>
      <c r="F52" s="94">
        <v>2354</v>
      </c>
      <c r="G52" s="95">
        <v>1780</v>
      </c>
      <c r="H52" s="95">
        <v>41</v>
      </c>
      <c r="I52" s="95">
        <v>37</v>
      </c>
      <c r="J52" s="95">
        <v>34</v>
      </c>
      <c r="K52" s="95">
        <v>31</v>
      </c>
      <c r="L52" s="95">
        <v>31</v>
      </c>
      <c r="M52" s="95">
        <v>31</v>
      </c>
      <c r="N52" s="95">
        <v>31</v>
      </c>
      <c r="O52" s="95">
        <v>32</v>
      </c>
      <c r="P52" s="95">
        <v>32</v>
      </c>
      <c r="Q52" s="95">
        <v>34</v>
      </c>
      <c r="R52" s="95">
        <v>35</v>
      </c>
      <c r="S52" s="95">
        <v>38</v>
      </c>
      <c r="T52" s="95">
        <v>38</v>
      </c>
      <c r="U52" s="95">
        <v>37</v>
      </c>
      <c r="V52" s="95">
        <v>35</v>
      </c>
      <c r="W52" s="95">
        <v>35</v>
      </c>
      <c r="X52" s="95">
        <v>32</v>
      </c>
      <c r="Y52" s="95">
        <v>31</v>
      </c>
      <c r="Z52" s="95">
        <v>32</v>
      </c>
      <c r="AA52" s="95">
        <v>33</v>
      </c>
      <c r="AB52" s="95">
        <v>173</v>
      </c>
      <c r="AC52" s="95">
        <v>149</v>
      </c>
      <c r="AD52" s="95">
        <v>135</v>
      </c>
      <c r="AE52" s="95">
        <v>122</v>
      </c>
      <c r="AF52" s="95">
        <v>104</v>
      </c>
      <c r="AG52" s="95">
        <v>98</v>
      </c>
      <c r="AH52" s="95">
        <v>72</v>
      </c>
      <c r="AI52" s="95">
        <v>75</v>
      </c>
      <c r="AJ52" s="95">
        <v>59</v>
      </c>
      <c r="AK52" s="95">
        <v>43</v>
      </c>
      <c r="AL52" s="95">
        <v>28</v>
      </c>
      <c r="AM52" s="95">
        <v>17</v>
      </c>
      <c r="AN52" s="95">
        <v>25</v>
      </c>
      <c r="AO52" s="95">
        <v>858</v>
      </c>
      <c r="AP52" s="95">
        <v>92</v>
      </c>
      <c r="AQ52" s="95">
        <v>73</v>
      </c>
      <c r="AR52" s="95">
        <v>361</v>
      </c>
      <c r="AS52" s="95">
        <v>54</v>
      </c>
      <c r="AT52" s="95">
        <v>43</v>
      </c>
      <c r="AU52" s="95">
        <v>3</v>
      </c>
      <c r="AV52" s="275">
        <v>21</v>
      </c>
      <c r="AW52" s="275">
        <v>20</v>
      </c>
    </row>
    <row r="53" spans="1:49" x14ac:dyDescent="0.25">
      <c r="A53" s="281" t="s">
        <v>36</v>
      </c>
      <c r="B53" s="282" t="s">
        <v>897</v>
      </c>
      <c r="C53" s="57" t="s">
        <v>133</v>
      </c>
      <c r="D53" s="278" t="s">
        <v>904</v>
      </c>
      <c r="E53" s="98" t="s">
        <v>352</v>
      </c>
      <c r="F53" s="94">
        <v>7144</v>
      </c>
      <c r="G53" s="95">
        <v>594</v>
      </c>
      <c r="H53" s="95">
        <v>14</v>
      </c>
      <c r="I53" s="95">
        <v>12</v>
      </c>
      <c r="J53" s="95">
        <v>11</v>
      </c>
      <c r="K53" s="95">
        <v>11</v>
      </c>
      <c r="L53" s="95">
        <v>10</v>
      </c>
      <c r="M53" s="95">
        <v>10</v>
      </c>
      <c r="N53" s="95">
        <v>10</v>
      </c>
      <c r="O53" s="95">
        <v>10</v>
      </c>
      <c r="P53" s="95">
        <v>11</v>
      </c>
      <c r="Q53" s="95">
        <v>11</v>
      </c>
      <c r="R53" s="95">
        <v>12</v>
      </c>
      <c r="S53" s="95">
        <v>12</v>
      </c>
      <c r="T53" s="95">
        <v>13</v>
      </c>
      <c r="U53" s="95">
        <v>13</v>
      </c>
      <c r="V53" s="95">
        <v>12</v>
      </c>
      <c r="W53" s="95">
        <v>11</v>
      </c>
      <c r="X53" s="95">
        <v>11</v>
      </c>
      <c r="Y53" s="95">
        <v>11</v>
      </c>
      <c r="Z53" s="95">
        <v>11</v>
      </c>
      <c r="AA53" s="95">
        <v>11</v>
      </c>
      <c r="AB53" s="95">
        <v>58</v>
      </c>
      <c r="AC53" s="95">
        <v>50</v>
      </c>
      <c r="AD53" s="95">
        <v>45</v>
      </c>
      <c r="AE53" s="95">
        <v>41</v>
      </c>
      <c r="AF53" s="95">
        <v>35</v>
      </c>
      <c r="AG53" s="95">
        <v>32</v>
      </c>
      <c r="AH53" s="95">
        <v>24</v>
      </c>
      <c r="AI53" s="95">
        <v>25</v>
      </c>
      <c r="AJ53" s="95">
        <v>20</v>
      </c>
      <c r="AK53" s="95">
        <v>14</v>
      </c>
      <c r="AL53" s="95">
        <v>9</v>
      </c>
      <c r="AM53" s="95">
        <v>6</v>
      </c>
      <c r="AN53" s="95">
        <v>8</v>
      </c>
      <c r="AO53" s="95">
        <v>284</v>
      </c>
      <c r="AP53" s="95">
        <v>31</v>
      </c>
      <c r="AQ53" s="95">
        <v>24</v>
      </c>
      <c r="AR53" s="95">
        <v>120</v>
      </c>
      <c r="AS53" s="95">
        <v>18</v>
      </c>
      <c r="AT53" s="95">
        <v>15</v>
      </c>
      <c r="AU53" s="95">
        <v>1</v>
      </c>
      <c r="AV53" s="275">
        <v>7</v>
      </c>
      <c r="AW53" s="275">
        <v>7</v>
      </c>
    </row>
    <row r="54" spans="1:49" x14ac:dyDescent="0.25">
      <c r="A54" s="281" t="s">
        <v>36</v>
      </c>
      <c r="B54" s="282" t="s">
        <v>897</v>
      </c>
      <c r="C54" s="57" t="s">
        <v>42</v>
      </c>
      <c r="D54" s="278" t="s">
        <v>905</v>
      </c>
      <c r="E54" s="98" t="s">
        <v>353</v>
      </c>
      <c r="F54" s="94">
        <v>2355</v>
      </c>
      <c r="G54" s="95">
        <v>3736</v>
      </c>
      <c r="H54" s="95">
        <v>68</v>
      </c>
      <c r="I54" s="95">
        <v>69</v>
      </c>
      <c r="J54" s="95">
        <v>69</v>
      </c>
      <c r="K54" s="95">
        <v>69</v>
      </c>
      <c r="L54" s="95">
        <v>69</v>
      </c>
      <c r="M54" s="95">
        <v>70</v>
      </c>
      <c r="N54" s="95">
        <v>69</v>
      </c>
      <c r="O54" s="95">
        <v>70</v>
      </c>
      <c r="P54" s="95">
        <v>70</v>
      </c>
      <c r="Q54" s="95">
        <v>70</v>
      </c>
      <c r="R54" s="95">
        <v>70</v>
      </c>
      <c r="S54" s="95">
        <v>70</v>
      </c>
      <c r="T54" s="95">
        <v>70</v>
      </c>
      <c r="U54" s="95">
        <v>69</v>
      </c>
      <c r="V54" s="95">
        <v>68</v>
      </c>
      <c r="W54" s="95">
        <v>67</v>
      </c>
      <c r="X54" s="95">
        <v>66</v>
      </c>
      <c r="Y54" s="95">
        <v>65</v>
      </c>
      <c r="Z54" s="95">
        <v>63</v>
      </c>
      <c r="AA54" s="95">
        <v>60</v>
      </c>
      <c r="AB54" s="95">
        <v>283</v>
      </c>
      <c r="AC54" s="95">
        <v>333</v>
      </c>
      <c r="AD54" s="95">
        <v>263</v>
      </c>
      <c r="AE54" s="95">
        <v>281</v>
      </c>
      <c r="AF54" s="95">
        <v>243</v>
      </c>
      <c r="AG54" s="95">
        <v>235</v>
      </c>
      <c r="AH54" s="95">
        <v>207</v>
      </c>
      <c r="AI54" s="95">
        <v>161</v>
      </c>
      <c r="AJ54" s="95">
        <v>122</v>
      </c>
      <c r="AK54" s="95">
        <v>99</v>
      </c>
      <c r="AL54" s="95">
        <v>67</v>
      </c>
      <c r="AM54" s="95">
        <v>47</v>
      </c>
      <c r="AN54" s="95">
        <v>34</v>
      </c>
      <c r="AO54" s="95">
        <v>1684</v>
      </c>
      <c r="AP54" s="95">
        <v>155</v>
      </c>
      <c r="AQ54" s="95">
        <v>142</v>
      </c>
      <c r="AR54" s="95">
        <v>724</v>
      </c>
      <c r="AS54" s="95">
        <v>88</v>
      </c>
      <c r="AT54" s="95">
        <v>71</v>
      </c>
      <c r="AU54" s="95">
        <v>5</v>
      </c>
      <c r="AV54" s="275">
        <v>34</v>
      </c>
      <c r="AW54" s="275">
        <v>34</v>
      </c>
    </row>
    <row r="55" spans="1:49" x14ac:dyDescent="0.25">
      <c r="A55" s="281" t="s">
        <v>36</v>
      </c>
      <c r="B55" s="282" t="s">
        <v>897</v>
      </c>
      <c r="C55" s="57" t="s">
        <v>42</v>
      </c>
      <c r="D55" s="278" t="s">
        <v>905</v>
      </c>
      <c r="E55" s="98" t="s">
        <v>354</v>
      </c>
      <c r="F55" s="94">
        <v>2359</v>
      </c>
      <c r="G55" s="95">
        <v>1467</v>
      </c>
      <c r="H55" s="95">
        <v>28</v>
      </c>
      <c r="I55" s="95">
        <v>27</v>
      </c>
      <c r="J55" s="95">
        <v>27</v>
      </c>
      <c r="K55" s="95">
        <v>27</v>
      </c>
      <c r="L55" s="95">
        <v>27</v>
      </c>
      <c r="M55" s="95">
        <v>27</v>
      </c>
      <c r="N55" s="95">
        <v>28</v>
      </c>
      <c r="O55" s="95">
        <v>27</v>
      </c>
      <c r="P55" s="95">
        <v>27</v>
      </c>
      <c r="Q55" s="95">
        <v>27</v>
      </c>
      <c r="R55" s="95">
        <v>27</v>
      </c>
      <c r="S55" s="95">
        <v>27</v>
      </c>
      <c r="T55" s="95">
        <v>28</v>
      </c>
      <c r="U55" s="95">
        <v>27</v>
      </c>
      <c r="V55" s="95">
        <v>26</v>
      </c>
      <c r="W55" s="95">
        <v>26</v>
      </c>
      <c r="X55" s="95">
        <v>27</v>
      </c>
      <c r="Y55" s="95">
        <v>25</v>
      </c>
      <c r="Z55" s="95">
        <v>25</v>
      </c>
      <c r="AA55" s="95">
        <v>23</v>
      </c>
      <c r="AB55" s="95">
        <v>111</v>
      </c>
      <c r="AC55" s="95">
        <v>131</v>
      </c>
      <c r="AD55" s="95">
        <v>103</v>
      </c>
      <c r="AE55" s="95">
        <v>111</v>
      </c>
      <c r="AF55" s="95">
        <v>96</v>
      </c>
      <c r="AG55" s="95">
        <v>92</v>
      </c>
      <c r="AH55" s="95">
        <v>82</v>
      </c>
      <c r="AI55" s="95">
        <v>63</v>
      </c>
      <c r="AJ55" s="95">
        <v>48</v>
      </c>
      <c r="AK55" s="95">
        <v>39</v>
      </c>
      <c r="AL55" s="95">
        <v>27</v>
      </c>
      <c r="AM55" s="95">
        <v>18</v>
      </c>
      <c r="AN55" s="95">
        <v>13</v>
      </c>
      <c r="AO55" s="95">
        <v>661</v>
      </c>
      <c r="AP55" s="95">
        <v>61</v>
      </c>
      <c r="AQ55" s="95">
        <v>56</v>
      </c>
      <c r="AR55" s="95">
        <v>285</v>
      </c>
      <c r="AS55" s="95">
        <v>35</v>
      </c>
      <c r="AT55" s="95">
        <v>28</v>
      </c>
      <c r="AU55" s="95">
        <v>2</v>
      </c>
      <c r="AV55" s="275">
        <v>14</v>
      </c>
      <c r="AW55" s="275">
        <v>14</v>
      </c>
    </row>
    <row r="56" spans="1:49" x14ac:dyDescent="0.25">
      <c r="A56" s="281" t="s">
        <v>36</v>
      </c>
      <c r="B56" s="282" t="s">
        <v>897</v>
      </c>
      <c r="C56" s="57" t="s">
        <v>42</v>
      </c>
      <c r="D56" s="278" t="s">
        <v>905</v>
      </c>
      <c r="E56" s="98" t="s">
        <v>355</v>
      </c>
      <c r="F56" s="94">
        <v>6973</v>
      </c>
      <c r="G56" s="95">
        <v>666</v>
      </c>
      <c r="H56" s="95">
        <v>12</v>
      </c>
      <c r="I56" s="95">
        <v>12</v>
      </c>
      <c r="J56" s="95">
        <v>12</v>
      </c>
      <c r="K56" s="95">
        <v>12</v>
      </c>
      <c r="L56" s="95">
        <v>12</v>
      </c>
      <c r="M56" s="95">
        <v>12</v>
      </c>
      <c r="N56" s="95">
        <v>12</v>
      </c>
      <c r="O56" s="95">
        <v>12</v>
      </c>
      <c r="P56" s="95">
        <v>13</v>
      </c>
      <c r="Q56" s="95">
        <v>13</v>
      </c>
      <c r="R56" s="95">
        <v>13</v>
      </c>
      <c r="S56" s="95">
        <v>13</v>
      </c>
      <c r="T56" s="95">
        <v>12</v>
      </c>
      <c r="U56" s="95">
        <v>12</v>
      </c>
      <c r="V56" s="95">
        <v>12</v>
      </c>
      <c r="W56" s="95">
        <v>12</v>
      </c>
      <c r="X56" s="95">
        <v>12</v>
      </c>
      <c r="Y56" s="95">
        <v>12</v>
      </c>
      <c r="Z56" s="95">
        <v>11</v>
      </c>
      <c r="AA56" s="95">
        <v>11</v>
      </c>
      <c r="AB56" s="95">
        <v>50</v>
      </c>
      <c r="AC56" s="95">
        <v>60</v>
      </c>
      <c r="AD56" s="95">
        <v>47</v>
      </c>
      <c r="AE56" s="95">
        <v>50</v>
      </c>
      <c r="AF56" s="95">
        <v>43</v>
      </c>
      <c r="AG56" s="95">
        <v>42</v>
      </c>
      <c r="AH56" s="95">
        <v>37</v>
      </c>
      <c r="AI56" s="95">
        <v>29</v>
      </c>
      <c r="AJ56" s="95">
        <v>22</v>
      </c>
      <c r="AK56" s="95">
        <v>18</v>
      </c>
      <c r="AL56" s="95">
        <v>12</v>
      </c>
      <c r="AM56" s="95">
        <v>8</v>
      </c>
      <c r="AN56" s="95">
        <v>6</v>
      </c>
      <c r="AO56" s="95">
        <v>300</v>
      </c>
      <c r="AP56" s="95">
        <v>28</v>
      </c>
      <c r="AQ56" s="95">
        <v>25</v>
      </c>
      <c r="AR56" s="95">
        <v>129</v>
      </c>
      <c r="AS56" s="95">
        <v>16</v>
      </c>
      <c r="AT56" s="95">
        <v>14</v>
      </c>
      <c r="AU56" s="95">
        <v>1</v>
      </c>
      <c r="AV56" s="275">
        <v>6</v>
      </c>
      <c r="AW56" s="275">
        <v>6</v>
      </c>
    </row>
    <row r="57" spans="1:49" x14ac:dyDescent="0.25">
      <c r="A57" s="281" t="s">
        <v>36</v>
      </c>
      <c r="B57" s="282" t="s">
        <v>897</v>
      </c>
      <c r="C57" s="57" t="s">
        <v>42</v>
      </c>
      <c r="D57" s="278" t="s">
        <v>905</v>
      </c>
      <c r="E57" s="98" t="s">
        <v>356</v>
      </c>
      <c r="F57" s="94">
        <v>2356</v>
      </c>
      <c r="G57" s="95">
        <v>934</v>
      </c>
      <c r="H57" s="95">
        <v>18</v>
      </c>
      <c r="I57" s="95">
        <v>17</v>
      </c>
      <c r="J57" s="95">
        <v>17</v>
      </c>
      <c r="K57" s="95">
        <v>17</v>
      </c>
      <c r="L57" s="95">
        <v>17</v>
      </c>
      <c r="M57" s="95">
        <v>17</v>
      </c>
      <c r="N57" s="95">
        <v>18</v>
      </c>
      <c r="O57" s="95">
        <v>17</v>
      </c>
      <c r="P57" s="95">
        <v>17</v>
      </c>
      <c r="Q57" s="95">
        <v>17</v>
      </c>
      <c r="R57" s="95">
        <v>18</v>
      </c>
      <c r="S57" s="95">
        <v>18</v>
      </c>
      <c r="T57" s="95">
        <v>17</v>
      </c>
      <c r="U57" s="95">
        <v>17</v>
      </c>
      <c r="V57" s="95">
        <v>17</v>
      </c>
      <c r="W57" s="95">
        <v>17</v>
      </c>
      <c r="X57" s="95">
        <v>17</v>
      </c>
      <c r="Y57" s="95">
        <v>16</v>
      </c>
      <c r="Z57" s="95">
        <v>16</v>
      </c>
      <c r="AA57" s="95">
        <v>15</v>
      </c>
      <c r="AB57" s="95">
        <v>71</v>
      </c>
      <c r="AC57" s="95">
        <v>83</v>
      </c>
      <c r="AD57" s="95">
        <v>66</v>
      </c>
      <c r="AE57" s="95">
        <v>70</v>
      </c>
      <c r="AF57" s="95">
        <v>61</v>
      </c>
      <c r="AG57" s="95">
        <v>59</v>
      </c>
      <c r="AH57" s="95">
        <v>52</v>
      </c>
      <c r="AI57" s="95">
        <v>40</v>
      </c>
      <c r="AJ57" s="95">
        <v>30</v>
      </c>
      <c r="AK57" s="95">
        <v>25</v>
      </c>
      <c r="AL57" s="95">
        <v>17</v>
      </c>
      <c r="AM57" s="95">
        <v>12</v>
      </c>
      <c r="AN57" s="95">
        <v>8</v>
      </c>
      <c r="AO57" s="95">
        <v>421</v>
      </c>
      <c r="AP57" s="95">
        <v>38</v>
      </c>
      <c r="AQ57" s="95">
        <v>35</v>
      </c>
      <c r="AR57" s="95">
        <v>181</v>
      </c>
      <c r="AS57" s="95">
        <v>22</v>
      </c>
      <c r="AT57" s="95">
        <v>18</v>
      </c>
      <c r="AU57" s="95">
        <v>1</v>
      </c>
      <c r="AV57" s="275">
        <v>9</v>
      </c>
      <c r="AW57" s="275">
        <v>9</v>
      </c>
    </row>
    <row r="58" spans="1:49" x14ac:dyDescent="0.25">
      <c r="A58" s="281" t="s">
        <v>36</v>
      </c>
      <c r="B58" s="282" t="s">
        <v>897</v>
      </c>
      <c r="C58" s="57" t="s">
        <v>42</v>
      </c>
      <c r="D58" s="278" t="s">
        <v>905</v>
      </c>
      <c r="E58" s="98" t="s">
        <v>357</v>
      </c>
      <c r="F58" s="94">
        <v>7142</v>
      </c>
      <c r="G58" s="95">
        <v>798</v>
      </c>
      <c r="H58" s="95">
        <v>14</v>
      </c>
      <c r="I58" s="95">
        <v>15</v>
      </c>
      <c r="J58" s="95">
        <v>15</v>
      </c>
      <c r="K58" s="95">
        <v>15</v>
      </c>
      <c r="L58" s="95">
        <v>15</v>
      </c>
      <c r="M58" s="95">
        <v>15</v>
      </c>
      <c r="N58" s="95">
        <v>15</v>
      </c>
      <c r="O58" s="95">
        <v>15</v>
      </c>
      <c r="P58" s="95">
        <v>15</v>
      </c>
      <c r="Q58" s="95">
        <v>14</v>
      </c>
      <c r="R58" s="95">
        <v>14</v>
      </c>
      <c r="S58" s="95">
        <v>14</v>
      </c>
      <c r="T58" s="95">
        <v>16</v>
      </c>
      <c r="U58" s="95">
        <v>15</v>
      </c>
      <c r="V58" s="95">
        <v>15</v>
      </c>
      <c r="W58" s="95">
        <v>14</v>
      </c>
      <c r="X58" s="95">
        <v>14</v>
      </c>
      <c r="Y58" s="95">
        <v>14</v>
      </c>
      <c r="Z58" s="95">
        <v>13</v>
      </c>
      <c r="AA58" s="95">
        <v>13</v>
      </c>
      <c r="AB58" s="95">
        <v>61</v>
      </c>
      <c r="AC58" s="95">
        <v>71</v>
      </c>
      <c r="AD58" s="95">
        <v>56</v>
      </c>
      <c r="AE58" s="95">
        <v>61</v>
      </c>
      <c r="AF58" s="95">
        <v>53</v>
      </c>
      <c r="AG58" s="95">
        <v>50</v>
      </c>
      <c r="AH58" s="95">
        <v>44</v>
      </c>
      <c r="AI58" s="95">
        <v>34</v>
      </c>
      <c r="AJ58" s="95">
        <v>26</v>
      </c>
      <c r="AK58" s="95">
        <v>20</v>
      </c>
      <c r="AL58" s="95">
        <v>14</v>
      </c>
      <c r="AM58" s="95">
        <v>11</v>
      </c>
      <c r="AN58" s="95">
        <v>7</v>
      </c>
      <c r="AO58" s="95">
        <v>361</v>
      </c>
      <c r="AP58" s="95">
        <v>33</v>
      </c>
      <c r="AQ58" s="95">
        <v>31</v>
      </c>
      <c r="AR58" s="95">
        <v>156</v>
      </c>
      <c r="AS58" s="95">
        <v>19</v>
      </c>
      <c r="AT58" s="95">
        <v>15</v>
      </c>
      <c r="AU58" s="95">
        <v>1</v>
      </c>
      <c r="AV58" s="275">
        <v>7</v>
      </c>
      <c r="AW58" s="275">
        <v>7</v>
      </c>
    </row>
    <row r="59" spans="1:49" x14ac:dyDescent="0.25">
      <c r="A59" s="281" t="s">
        <v>36</v>
      </c>
      <c r="B59" s="282" t="s">
        <v>897</v>
      </c>
      <c r="C59" s="57" t="s">
        <v>42</v>
      </c>
      <c r="D59" s="278" t="s">
        <v>905</v>
      </c>
      <c r="E59" s="98" t="s">
        <v>739</v>
      </c>
      <c r="F59" s="94">
        <v>2357</v>
      </c>
      <c r="G59" s="95">
        <v>1464</v>
      </c>
      <c r="H59" s="95">
        <v>28</v>
      </c>
      <c r="I59" s="95">
        <v>27</v>
      </c>
      <c r="J59" s="95">
        <v>27</v>
      </c>
      <c r="K59" s="95">
        <v>27</v>
      </c>
      <c r="L59" s="95">
        <v>27</v>
      </c>
      <c r="M59" s="95">
        <v>27</v>
      </c>
      <c r="N59" s="95">
        <v>27</v>
      </c>
      <c r="O59" s="95">
        <v>28</v>
      </c>
      <c r="P59" s="95">
        <v>27</v>
      </c>
      <c r="Q59" s="95">
        <v>28</v>
      </c>
      <c r="R59" s="95">
        <v>27</v>
      </c>
      <c r="S59" s="95">
        <v>27</v>
      </c>
      <c r="T59" s="95">
        <v>27</v>
      </c>
      <c r="U59" s="95">
        <v>27</v>
      </c>
      <c r="V59" s="95">
        <v>27</v>
      </c>
      <c r="W59" s="95">
        <v>26</v>
      </c>
      <c r="X59" s="95">
        <v>26</v>
      </c>
      <c r="Y59" s="95">
        <v>25</v>
      </c>
      <c r="Z59" s="95">
        <v>25</v>
      </c>
      <c r="AA59" s="95">
        <v>24</v>
      </c>
      <c r="AB59" s="95">
        <v>110</v>
      </c>
      <c r="AC59" s="95">
        <v>131</v>
      </c>
      <c r="AD59" s="95">
        <v>103</v>
      </c>
      <c r="AE59" s="95">
        <v>111</v>
      </c>
      <c r="AF59" s="95">
        <v>95</v>
      </c>
      <c r="AG59" s="95">
        <v>92</v>
      </c>
      <c r="AH59" s="95">
        <v>81</v>
      </c>
      <c r="AI59" s="95">
        <v>63</v>
      </c>
      <c r="AJ59" s="95">
        <v>48</v>
      </c>
      <c r="AK59" s="95">
        <v>38</v>
      </c>
      <c r="AL59" s="95">
        <v>27</v>
      </c>
      <c r="AM59" s="95">
        <v>18</v>
      </c>
      <c r="AN59" s="95">
        <v>13</v>
      </c>
      <c r="AO59" s="95">
        <v>661</v>
      </c>
      <c r="AP59" s="95">
        <v>60</v>
      </c>
      <c r="AQ59" s="95">
        <v>56</v>
      </c>
      <c r="AR59" s="95">
        <v>285</v>
      </c>
      <c r="AS59" s="95">
        <v>35</v>
      </c>
      <c r="AT59" s="95">
        <v>28</v>
      </c>
      <c r="AU59" s="95">
        <v>2</v>
      </c>
      <c r="AV59" s="275">
        <v>14</v>
      </c>
      <c r="AW59" s="275">
        <v>14</v>
      </c>
    </row>
    <row r="60" spans="1:49" x14ac:dyDescent="0.25">
      <c r="A60" s="281" t="s">
        <v>36</v>
      </c>
      <c r="B60" s="282" t="s">
        <v>897</v>
      </c>
      <c r="C60" s="57" t="s">
        <v>42</v>
      </c>
      <c r="D60" s="278" t="s">
        <v>905</v>
      </c>
      <c r="E60" s="98" t="s">
        <v>740</v>
      </c>
      <c r="F60" s="94">
        <v>6971</v>
      </c>
      <c r="G60" s="95">
        <v>537</v>
      </c>
      <c r="H60" s="95">
        <v>10</v>
      </c>
      <c r="I60" s="95">
        <v>10</v>
      </c>
      <c r="J60" s="95">
        <v>10</v>
      </c>
      <c r="K60" s="95">
        <v>10</v>
      </c>
      <c r="L60" s="95">
        <v>10</v>
      </c>
      <c r="M60" s="95">
        <v>10</v>
      </c>
      <c r="N60" s="95">
        <v>10</v>
      </c>
      <c r="O60" s="95">
        <v>10</v>
      </c>
      <c r="P60" s="95">
        <v>10</v>
      </c>
      <c r="Q60" s="95">
        <v>10</v>
      </c>
      <c r="R60" s="95">
        <v>10</v>
      </c>
      <c r="S60" s="95">
        <v>10</v>
      </c>
      <c r="T60" s="95">
        <v>10</v>
      </c>
      <c r="U60" s="95">
        <v>10</v>
      </c>
      <c r="V60" s="95">
        <v>10</v>
      </c>
      <c r="W60" s="95">
        <v>10</v>
      </c>
      <c r="X60" s="95">
        <v>9</v>
      </c>
      <c r="Y60" s="95">
        <v>9</v>
      </c>
      <c r="Z60" s="95">
        <v>9</v>
      </c>
      <c r="AA60" s="95">
        <v>9</v>
      </c>
      <c r="AB60" s="95">
        <v>40</v>
      </c>
      <c r="AC60" s="95">
        <v>48</v>
      </c>
      <c r="AD60" s="95">
        <v>38</v>
      </c>
      <c r="AE60" s="95">
        <v>40</v>
      </c>
      <c r="AF60" s="95">
        <v>35</v>
      </c>
      <c r="AG60" s="95">
        <v>34</v>
      </c>
      <c r="AH60" s="95">
        <v>30</v>
      </c>
      <c r="AI60" s="95">
        <v>23</v>
      </c>
      <c r="AJ60" s="95">
        <v>17</v>
      </c>
      <c r="AK60" s="95">
        <v>14</v>
      </c>
      <c r="AL60" s="95">
        <v>10</v>
      </c>
      <c r="AM60" s="95">
        <v>7</v>
      </c>
      <c r="AN60" s="95">
        <v>5</v>
      </c>
      <c r="AO60" s="95">
        <v>241</v>
      </c>
      <c r="AP60" s="95">
        <v>22</v>
      </c>
      <c r="AQ60" s="95">
        <v>20</v>
      </c>
      <c r="AR60" s="95">
        <v>103</v>
      </c>
      <c r="AS60" s="95">
        <v>13</v>
      </c>
      <c r="AT60" s="95">
        <v>10</v>
      </c>
      <c r="AU60" s="95">
        <v>1</v>
      </c>
      <c r="AV60" s="275">
        <v>5</v>
      </c>
      <c r="AW60" s="275">
        <v>5</v>
      </c>
    </row>
    <row r="61" spans="1:49" x14ac:dyDescent="0.25">
      <c r="A61" s="281" t="s">
        <v>36</v>
      </c>
      <c r="B61" s="282" t="s">
        <v>897</v>
      </c>
      <c r="C61" s="57" t="s">
        <v>42</v>
      </c>
      <c r="D61" s="278" t="s">
        <v>905</v>
      </c>
      <c r="E61" s="98" t="s">
        <v>358</v>
      </c>
      <c r="F61" s="94">
        <v>2362</v>
      </c>
      <c r="G61" s="95">
        <v>1068</v>
      </c>
      <c r="H61" s="95">
        <v>20</v>
      </c>
      <c r="I61" s="95">
        <v>20</v>
      </c>
      <c r="J61" s="95">
        <v>20</v>
      </c>
      <c r="K61" s="95">
        <v>20</v>
      </c>
      <c r="L61" s="95">
        <v>20</v>
      </c>
      <c r="M61" s="95">
        <v>20</v>
      </c>
      <c r="N61" s="95">
        <v>20</v>
      </c>
      <c r="O61" s="95">
        <v>20</v>
      </c>
      <c r="P61" s="95">
        <v>20</v>
      </c>
      <c r="Q61" s="95">
        <v>20</v>
      </c>
      <c r="R61" s="95">
        <v>20</v>
      </c>
      <c r="S61" s="95">
        <v>20</v>
      </c>
      <c r="T61" s="95">
        <v>20</v>
      </c>
      <c r="U61" s="95">
        <v>20</v>
      </c>
      <c r="V61" s="95">
        <v>19</v>
      </c>
      <c r="W61" s="95">
        <v>19</v>
      </c>
      <c r="X61" s="95">
        <v>19</v>
      </c>
      <c r="Y61" s="95">
        <v>19</v>
      </c>
      <c r="Z61" s="95">
        <v>18</v>
      </c>
      <c r="AA61" s="95">
        <v>17</v>
      </c>
      <c r="AB61" s="95">
        <v>81</v>
      </c>
      <c r="AC61" s="95">
        <v>95</v>
      </c>
      <c r="AD61" s="95">
        <v>75</v>
      </c>
      <c r="AE61" s="95">
        <v>80</v>
      </c>
      <c r="AF61" s="95">
        <v>69</v>
      </c>
      <c r="AG61" s="95">
        <v>67</v>
      </c>
      <c r="AH61" s="95">
        <v>59</v>
      </c>
      <c r="AI61" s="95">
        <v>46</v>
      </c>
      <c r="AJ61" s="95">
        <v>35</v>
      </c>
      <c r="AK61" s="95">
        <v>28</v>
      </c>
      <c r="AL61" s="95">
        <v>19</v>
      </c>
      <c r="AM61" s="95">
        <v>13</v>
      </c>
      <c r="AN61" s="95">
        <v>10</v>
      </c>
      <c r="AO61" s="95">
        <v>481</v>
      </c>
      <c r="AP61" s="95">
        <v>44</v>
      </c>
      <c r="AQ61" s="95">
        <v>40</v>
      </c>
      <c r="AR61" s="95">
        <v>207</v>
      </c>
      <c r="AS61" s="95">
        <v>25</v>
      </c>
      <c r="AT61" s="95">
        <v>20</v>
      </c>
      <c r="AU61" s="95">
        <v>2</v>
      </c>
      <c r="AV61" s="275">
        <v>10</v>
      </c>
      <c r="AW61" s="275">
        <v>10</v>
      </c>
    </row>
    <row r="62" spans="1:49" x14ac:dyDescent="0.25">
      <c r="A62" s="281" t="s">
        <v>36</v>
      </c>
      <c r="B62" s="282" t="s">
        <v>897</v>
      </c>
      <c r="C62" s="57" t="s">
        <v>42</v>
      </c>
      <c r="D62" s="278" t="s">
        <v>905</v>
      </c>
      <c r="E62" s="98" t="s">
        <v>359</v>
      </c>
      <c r="F62" s="94">
        <v>2358</v>
      </c>
      <c r="G62" s="95">
        <v>800</v>
      </c>
      <c r="H62" s="95">
        <v>14</v>
      </c>
      <c r="I62" s="95">
        <v>15</v>
      </c>
      <c r="J62" s="95">
        <v>15</v>
      </c>
      <c r="K62" s="95">
        <v>15</v>
      </c>
      <c r="L62" s="95">
        <v>15</v>
      </c>
      <c r="M62" s="95">
        <v>15</v>
      </c>
      <c r="N62" s="95">
        <v>15</v>
      </c>
      <c r="O62" s="95">
        <v>16</v>
      </c>
      <c r="P62" s="95">
        <v>15</v>
      </c>
      <c r="Q62" s="95">
        <v>15</v>
      </c>
      <c r="R62" s="95">
        <v>15</v>
      </c>
      <c r="S62" s="95">
        <v>15</v>
      </c>
      <c r="T62" s="95">
        <v>15</v>
      </c>
      <c r="U62" s="95">
        <v>15</v>
      </c>
      <c r="V62" s="95">
        <v>15</v>
      </c>
      <c r="W62" s="95">
        <v>14</v>
      </c>
      <c r="X62" s="95">
        <v>14</v>
      </c>
      <c r="Y62" s="95">
        <v>14</v>
      </c>
      <c r="Z62" s="95">
        <v>13</v>
      </c>
      <c r="AA62" s="95">
        <v>13</v>
      </c>
      <c r="AB62" s="95">
        <v>61</v>
      </c>
      <c r="AC62" s="95">
        <v>71</v>
      </c>
      <c r="AD62" s="95">
        <v>56</v>
      </c>
      <c r="AE62" s="95">
        <v>60</v>
      </c>
      <c r="AF62" s="95">
        <v>52</v>
      </c>
      <c r="AG62" s="95">
        <v>50</v>
      </c>
      <c r="AH62" s="95">
        <v>44</v>
      </c>
      <c r="AI62" s="95">
        <v>35</v>
      </c>
      <c r="AJ62" s="95">
        <v>26</v>
      </c>
      <c r="AK62" s="95">
        <v>21</v>
      </c>
      <c r="AL62" s="95">
        <v>14</v>
      </c>
      <c r="AM62" s="95">
        <v>10</v>
      </c>
      <c r="AN62" s="95">
        <v>7</v>
      </c>
      <c r="AO62" s="95">
        <v>361</v>
      </c>
      <c r="AP62" s="95">
        <v>33</v>
      </c>
      <c r="AQ62" s="95">
        <v>30</v>
      </c>
      <c r="AR62" s="95">
        <v>155</v>
      </c>
      <c r="AS62" s="95">
        <v>19</v>
      </c>
      <c r="AT62" s="95">
        <v>15</v>
      </c>
      <c r="AU62" s="95">
        <v>1</v>
      </c>
      <c r="AV62" s="275">
        <v>7</v>
      </c>
      <c r="AW62" s="275">
        <v>7</v>
      </c>
    </row>
    <row r="63" spans="1:49" x14ac:dyDescent="0.25">
      <c r="A63" s="281" t="s">
        <v>36</v>
      </c>
      <c r="B63" s="282" t="s">
        <v>897</v>
      </c>
      <c r="C63" s="57" t="s">
        <v>42</v>
      </c>
      <c r="D63" s="278" t="s">
        <v>905</v>
      </c>
      <c r="E63" s="98" t="s">
        <v>360</v>
      </c>
      <c r="F63" s="94">
        <v>2360</v>
      </c>
      <c r="G63" s="95">
        <v>1201</v>
      </c>
      <c r="H63" s="95">
        <v>22</v>
      </c>
      <c r="I63" s="95">
        <v>22</v>
      </c>
      <c r="J63" s="95">
        <v>22</v>
      </c>
      <c r="K63" s="95">
        <v>22</v>
      </c>
      <c r="L63" s="95">
        <v>22</v>
      </c>
      <c r="M63" s="95">
        <v>22</v>
      </c>
      <c r="N63" s="95">
        <v>22</v>
      </c>
      <c r="O63" s="95">
        <v>22</v>
      </c>
      <c r="P63" s="95">
        <v>23</v>
      </c>
      <c r="Q63" s="95">
        <v>23</v>
      </c>
      <c r="R63" s="95">
        <v>23</v>
      </c>
      <c r="S63" s="95">
        <v>23</v>
      </c>
      <c r="T63" s="95">
        <v>22</v>
      </c>
      <c r="U63" s="95">
        <v>22</v>
      </c>
      <c r="V63" s="95">
        <v>22</v>
      </c>
      <c r="W63" s="95">
        <v>22</v>
      </c>
      <c r="X63" s="95">
        <v>21</v>
      </c>
      <c r="Y63" s="95">
        <v>21</v>
      </c>
      <c r="Z63" s="95">
        <v>20</v>
      </c>
      <c r="AA63" s="95">
        <v>19</v>
      </c>
      <c r="AB63" s="95">
        <v>91</v>
      </c>
      <c r="AC63" s="95">
        <v>107</v>
      </c>
      <c r="AD63" s="95">
        <v>84</v>
      </c>
      <c r="AE63" s="95">
        <v>90</v>
      </c>
      <c r="AF63" s="95">
        <v>78</v>
      </c>
      <c r="AG63" s="95">
        <v>76</v>
      </c>
      <c r="AH63" s="95">
        <v>67</v>
      </c>
      <c r="AI63" s="95">
        <v>52</v>
      </c>
      <c r="AJ63" s="95">
        <v>39</v>
      </c>
      <c r="AK63" s="95">
        <v>32</v>
      </c>
      <c r="AL63" s="95">
        <v>22</v>
      </c>
      <c r="AM63" s="95">
        <v>15</v>
      </c>
      <c r="AN63" s="95">
        <v>11</v>
      </c>
      <c r="AO63" s="95">
        <v>541</v>
      </c>
      <c r="AP63" s="95">
        <v>50</v>
      </c>
      <c r="AQ63" s="95">
        <v>46</v>
      </c>
      <c r="AR63" s="95">
        <v>233</v>
      </c>
      <c r="AS63" s="95">
        <v>28</v>
      </c>
      <c r="AT63" s="95">
        <v>23</v>
      </c>
      <c r="AU63" s="95">
        <v>2</v>
      </c>
      <c r="AV63" s="275">
        <v>11</v>
      </c>
      <c r="AW63" s="275">
        <v>11</v>
      </c>
    </row>
    <row r="64" spans="1:49" x14ac:dyDescent="0.25">
      <c r="A64" s="281" t="s">
        <v>36</v>
      </c>
      <c r="B64" s="282" t="s">
        <v>897</v>
      </c>
      <c r="C64" s="57" t="s">
        <v>42</v>
      </c>
      <c r="D64" s="278" t="s">
        <v>905</v>
      </c>
      <c r="E64" s="98" t="s">
        <v>741</v>
      </c>
      <c r="F64" s="94">
        <v>2363</v>
      </c>
      <c r="G64" s="95">
        <v>666</v>
      </c>
      <c r="H64" s="95">
        <v>12</v>
      </c>
      <c r="I64" s="95">
        <v>12</v>
      </c>
      <c r="J64" s="95">
        <v>12</v>
      </c>
      <c r="K64" s="95">
        <v>12</v>
      </c>
      <c r="L64" s="95">
        <v>12</v>
      </c>
      <c r="M64" s="95">
        <v>12</v>
      </c>
      <c r="N64" s="95">
        <v>12</v>
      </c>
      <c r="O64" s="95">
        <v>12</v>
      </c>
      <c r="P64" s="95">
        <v>13</v>
      </c>
      <c r="Q64" s="95">
        <v>13</v>
      </c>
      <c r="R64" s="95">
        <v>13</v>
      </c>
      <c r="S64" s="95">
        <v>13</v>
      </c>
      <c r="T64" s="95">
        <v>12</v>
      </c>
      <c r="U64" s="95">
        <v>12</v>
      </c>
      <c r="V64" s="95">
        <v>12</v>
      </c>
      <c r="W64" s="95">
        <v>12</v>
      </c>
      <c r="X64" s="95">
        <v>12</v>
      </c>
      <c r="Y64" s="95">
        <v>12</v>
      </c>
      <c r="Z64" s="95">
        <v>11</v>
      </c>
      <c r="AA64" s="95">
        <v>11</v>
      </c>
      <c r="AB64" s="95">
        <v>50</v>
      </c>
      <c r="AC64" s="95">
        <v>60</v>
      </c>
      <c r="AD64" s="95">
        <v>47</v>
      </c>
      <c r="AE64" s="95">
        <v>50</v>
      </c>
      <c r="AF64" s="95">
        <v>43</v>
      </c>
      <c r="AG64" s="95">
        <v>42</v>
      </c>
      <c r="AH64" s="95">
        <v>37</v>
      </c>
      <c r="AI64" s="95">
        <v>29</v>
      </c>
      <c r="AJ64" s="95">
        <v>22</v>
      </c>
      <c r="AK64" s="95">
        <v>18</v>
      </c>
      <c r="AL64" s="95">
        <v>12</v>
      </c>
      <c r="AM64" s="95">
        <v>8</v>
      </c>
      <c r="AN64" s="95">
        <v>6</v>
      </c>
      <c r="AO64" s="95">
        <v>301</v>
      </c>
      <c r="AP64" s="95">
        <v>28</v>
      </c>
      <c r="AQ64" s="95">
        <v>25</v>
      </c>
      <c r="AR64" s="95">
        <v>129</v>
      </c>
      <c r="AS64" s="95">
        <v>16</v>
      </c>
      <c r="AT64" s="95">
        <v>13</v>
      </c>
      <c r="AU64" s="95">
        <v>1</v>
      </c>
      <c r="AV64" s="275">
        <v>6</v>
      </c>
      <c r="AW64" s="275">
        <v>6</v>
      </c>
    </row>
    <row r="65" spans="1:49" x14ac:dyDescent="0.25">
      <c r="A65" s="281" t="s">
        <v>77</v>
      </c>
      <c r="B65" s="282" t="s">
        <v>900</v>
      </c>
      <c r="C65" s="57" t="s">
        <v>134</v>
      </c>
      <c r="D65" s="278" t="s">
        <v>898</v>
      </c>
      <c r="E65" s="91" t="s">
        <v>361</v>
      </c>
      <c r="F65" s="91">
        <v>2366</v>
      </c>
      <c r="G65" s="95">
        <v>5297</v>
      </c>
      <c r="H65" s="95">
        <v>111</v>
      </c>
      <c r="I65" s="95">
        <v>121</v>
      </c>
      <c r="J65" s="95">
        <v>128</v>
      </c>
      <c r="K65" s="95">
        <v>134</v>
      </c>
      <c r="L65" s="95">
        <v>137</v>
      </c>
      <c r="M65" s="95">
        <v>139</v>
      </c>
      <c r="N65" s="95">
        <v>139</v>
      </c>
      <c r="O65" s="95">
        <v>138</v>
      </c>
      <c r="P65" s="95">
        <v>135</v>
      </c>
      <c r="Q65" s="95">
        <v>130</v>
      </c>
      <c r="R65" s="95">
        <v>127</v>
      </c>
      <c r="S65" s="95">
        <v>122</v>
      </c>
      <c r="T65" s="95">
        <v>116</v>
      </c>
      <c r="U65" s="95">
        <v>108</v>
      </c>
      <c r="V65" s="95">
        <v>100</v>
      </c>
      <c r="W65" s="95">
        <v>92</v>
      </c>
      <c r="X65" s="95">
        <v>83</v>
      </c>
      <c r="Y65" s="95">
        <v>76</v>
      </c>
      <c r="Z65" s="95">
        <v>74</v>
      </c>
      <c r="AA65" s="95">
        <v>75</v>
      </c>
      <c r="AB65" s="95">
        <v>370</v>
      </c>
      <c r="AC65" s="95">
        <v>380</v>
      </c>
      <c r="AD65" s="95">
        <v>316</v>
      </c>
      <c r="AE65" s="95">
        <v>307</v>
      </c>
      <c r="AF65" s="95">
        <v>283</v>
      </c>
      <c r="AG65" s="95">
        <v>284</v>
      </c>
      <c r="AH65" s="95">
        <v>237</v>
      </c>
      <c r="AI65" s="95">
        <v>237</v>
      </c>
      <c r="AJ65" s="95">
        <v>214</v>
      </c>
      <c r="AK65" s="95">
        <v>133</v>
      </c>
      <c r="AL65" s="95">
        <v>97</v>
      </c>
      <c r="AM65" s="95">
        <v>76</v>
      </c>
      <c r="AN65" s="95">
        <v>78</v>
      </c>
      <c r="AO65" s="95">
        <v>2570</v>
      </c>
      <c r="AP65" s="95">
        <v>272</v>
      </c>
      <c r="AQ65" s="95">
        <v>171</v>
      </c>
      <c r="AR65" s="95">
        <v>922</v>
      </c>
      <c r="AS65" s="95">
        <v>148</v>
      </c>
      <c r="AT65" s="95">
        <v>119</v>
      </c>
      <c r="AU65" s="95">
        <v>8</v>
      </c>
      <c r="AV65" s="275">
        <v>55</v>
      </c>
      <c r="AW65" s="275">
        <v>56</v>
      </c>
    </row>
    <row r="66" spans="1:49" x14ac:dyDescent="0.25">
      <c r="A66" s="281" t="s">
        <v>77</v>
      </c>
      <c r="B66" s="282" t="s">
        <v>900</v>
      </c>
      <c r="C66" s="57" t="s">
        <v>134</v>
      </c>
      <c r="D66" s="278" t="s">
        <v>898</v>
      </c>
      <c r="E66" s="91" t="s">
        <v>362</v>
      </c>
      <c r="F66" s="91">
        <v>2367</v>
      </c>
      <c r="G66" s="95">
        <v>1005</v>
      </c>
      <c r="H66" s="95">
        <v>21</v>
      </c>
      <c r="I66" s="95">
        <v>23</v>
      </c>
      <c r="J66" s="95">
        <v>24</v>
      </c>
      <c r="K66" s="95">
        <v>25</v>
      </c>
      <c r="L66" s="95">
        <v>26</v>
      </c>
      <c r="M66" s="95">
        <v>26</v>
      </c>
      <c r="N66" s="95">
        <v>26</v>
      </c>
      <c r="O66" s="95">
        <v>26</v>
      </c>
      <c r="P66" s="95">
        <v>26</v>
      </c>
      <c r="Q66" s="95">
        <v>25</v>
      </c>
      <c r="R66" s="95">
        <v>24</v>
      </c>
      <c r="S66" s="95">
        <v>23</v>
      </c>
      <c r="T66" s="95">
        <v>22</v>
      </c>
      <c r="U66" s="95">
        <v>21</v>
      </c>
      <c r="V66" s="95">
        <v>19</v>
      </c>
      <c r="W66" s="95">
        <v>17</v>
      </c>
      <c r="X66" s="95">
        <v>16</v>
      </c>
      <c r="Y66" s="95">
        <v>15</v>
      </c>
      <c r="Z66" s="95">
        <v>14</v>
      </c>
      <c r="AA66" s="95">
        <v>14</v>
      </c>
      <c r="AB66" s="95">
        <v>70</v>
      </c>
      <c r="AC66" s="95">
        <v>72</v>
      </c>
      <c r="AD66" s="95">
        <v>60</v>
      </c>
      <c r="AE66" s="95">
        <v>59</v>
      </c>
      <c r="AF66" s="95">
        <v>54</v>
      </c>
      <c r="AG66" s="95">
        <v>54</v>
      </c>
      <c r="AH66" s="95">
        <v>45</v>
      </c>
      <c r="AI66" s="95">
        <v>45</v>
      </c>
      <c r="AJ66" s="95">
        <v>41</v>
      </c>
      <c r="AK66" s="95">
        <v>25</v>
      </c>
      <c r="AL66" s="95">
        <v>18</v>
      </c>
      <c r="AM66" s="95">
        <v>14</v>
      </c>
      <c r="AN66" s="95">
        <v>15</v>
      </c>
      <c r="AO66" s="95">
        <v>490</v>
      </c>
      <c r="AP66" s="95">
        <v>52</v>
      </c>
      <c r="AQ66" s="95">
        <v>33</v>
      </c>
      <c r="AR66" s="95">
        <v>176</v>
      </c>
      <c r="AS66" s="95">
        <v>28</v>
      </c>
      <c r="AT66" s="95">
        <v>23</v>
      </c>
      <c r="AU66" s="95">
        <v>2</v>
      </c>
      <c r="AV66" s="275">
        <v>10</v>
      </c>
      <c r="AW66" s="275">
        <v>11</v>
      </c>
    </row>
    <row r="67" spans="1:49" x14ac:dyDescent="0.25">
      <c r="A67" s="281" t="s">
        <v>77</v>
      </c>
      <c r="B67" s="282" t="s">
        <v>900</v>
      </c>
      <c r="C67" s="57" t="s">
        <v>135</v>
      </c>
      <c r="D67" s="278" t="s">
        <v>901</v>
      </c>
      <c r="E67" s="91" t="s">
        <v>363</v>
      </c>
      <c r="F67" s="275">
        <v>7700</v>
      </c>
      <c r="G67" s="54">
        <v>5738</v>
      </c>
      <c r="H67" s="54">
        <v>89</v>
      </c>
      <c r="I67" s="54">
        <v>101</v>
      </c>
      <c r="J67" s="54">
        <v>112</v>
      </c>
      <c r="K67" s="54">
        <v>120</v>
      </c>
      <c r="L67" s="54">
        <v>126</v>
      </c>
      <c r="M67" s="54">
        <v>132</v>
      </c>
      <c r="N67" s="54">
        <v>135</v>
      </c>
      <c r="O67" s="54">
        <v>137</v>
      </c>
      <c r="P67" s="54">
        <v>138</v>
      </c>
      <c r="Q67" s="54">
        <v>138</v>
      </c>
      <c r="R67" s="54">
        <v>136</v>
      </c>
      <c r="S67" s="54">
        <v>133</v>
      </c>
      <c r="T67" s="54">
        <v>130</v>
      </c>
      <c r="U67" s="54">
        <v>127</v>
      </c>
      <c r="V67" s="54">
        <v>124</v>
      </c>
      <c r="W67" s="54">
        <v>119</v>
      </c>
      <c r="X67" s="54">
        <v>116</v>
      </c>
      <c r="Y67" s="54">
        <v>110</v>
      </c>
      <c r="Z67" s="54">
        <v>101</v>
      </c>
      <c r="AA67" s="54">
        <v>90</v>
      </c>
      <c r="AB67" s="54">
        <v>347</v>
      </c>
      <c r="AC67" s="54">
        <v>399</v>
      </c>
      <c r="AD67" s="54">
        <v>349</v>
      </c>
      <c r="AE67" s="54">
        <v>384</v>
      </c>
      <c r="AF67" s="54">
        <v>373</v>
      </c>
      <c r="AG67" s="54">
        <v>284</v>
      </c>
      <c r="AH67" s="54">
        <v>230</v>
      </c>
      <c r="AI67" s="54">
        <v>224</v>
      </c>
      <c r="AJ67" s="54">
        <v>177</v>
      </c>
      <c r="AK67" s="54">
        <v>184</v>
      </c>
      <c r="AL67" s="54">
        <v>201</v>
      </c>
      <c r="AM67" s="54">
        <v>86</v>
      </c>
      <c r="AN67" s="54">
        <v>86</v>
      </c>
      <c r="AO67" s="54">
        <v>2779</v>
      </c>
      <c r="AP67" s="54">
        <v>310</v>
      </c>
      <c r="AQ67" s="54">
        <v>255</v>
      </c>
      <c r="AR67" s="54">
        <v>1016</v>
      </c>
      <c r="AS67" s="54">
        <v>120</v>
      </c>
      <c r="AT67" s="54">
        <v>97</v>
      </c>
      <c r="AU67" s="54">
        <v>7</v>
      </c>
      <c r="AV67" s="275">
        <v>43</v>
      </c>
      <c r="AW67" s="275">
        <v>46</v>
      </c>
    </row>
    <row r="68" spans="1:49" x14ac:dyDescent="0.25">
      <c r="A68" s="281" t="s">
        <v>77</v>
      </c>
      <c r="B68" s="282" t="s">
        <v>900</v>
      </c>
      <c r="C68" s="57" t="s">
        <v>136</v>
      </c>
      <c r="D68" s="278" t="s">
        <v>897</v>
      </c>
      <c r="E68" s="91" t="s">
        <v>364</v>
      </c>
      <c r="F68" s="91">
        <v>2370</v>
      </c>
      <c r="G68" s="95">
        <v>495</v>
      </c>
      <c r="H68" s="95">
        <v>10</v>
      </c>
      <c r="I68" s="95">
        <v>9</v>
      </c>
      <c r="J68" s="95">
        <v>10</v>
      </c>
      <c r="K68" s="95">
        <v>10</v>
      </c>
      <c r="L68" s="95">
        <v>10</v>
      </c>
      <c r="M68" s="95">
        <v>10</v>
      </c>
      <c r="N68" s="95">
        <v>10</v>
      </c>
      <c r="O68" s="95">
        <v>11</v>
      </c>
      <c r="P68" s="95">
        <v>11</v>
      </c>
      <c r="Q68" s="95">
        <v>11</v>
      </c>
      <c r="R68" s="95">
        <v>11</v>
      </c>
      <c r="S68" s="95">
        <v>11</v>
      </c>
      <c r="T68" s="95">
        <v>11</v>
      </c>
      <c r="U68" s="95">
        <v>11</v>
      </c>
      <c r="V68" s="95">
        <v>10</v>
      </c>
      <c r="W68" s="95">
        <v>9</v>
      </c>
      <c r="X68" s="95">
        <v>9</v>
      </c>
      <c r="Y68" s="95">
        <v>8</v>
      </c>
      <c r="Z68" s="95">
        <v>8</v>
      </c>
      <c r="AA68" s="95">
        <v>7</v>
      </c>
      <c r="AB68" s="95">
        <v>30</v>
      </c>
      <c r="AC68" s="95">
        <v>31</v>
      </c>
      <c r="AD68" s="95">
        <v>26</v>
      </c>
      <c r="AE68" s="95">
        <v>28</v>
      </c>
      <c r="AF68" s="95">
        <v>35</v>
      </c>
      <c r="AG68" s="95">
        <v>27</v>
      </c>
      <c r="AH68" s="95">
        <v>24</v>
      </c>
      <c r="AI68" s="95">
        <v>24</v>
      </c>
      <c r="AJ68" s="95">
        <v>22</v>
      </c>
      <c r="AK68" s="95">
        <v>17</v>
      </c>
      <c r="AL68" s="95">
        <v>15</v>
      </c>
      <c r="AM68" s="95">
        <v>10</v>
      </c>
      <c r="AN68" s="95">
        <v>9</v>
      </c>
      <c r="AO68" s="95">
        <v>239</v>
      </c>
      <c r="AP68" s="95">
        <v>26</v>
      </c>
      <c r="AQ68" s="95">
        <v>18</v>
      </c>
      <c r="AR68" s="95">
        <v>85</v>
      </c>
      <c r="AS68" s="95">
        <v>13</v>
      </c>
      <c r="AT68" s="95">
        <v>11</v>
      </c>
      <c r="AU68" s="95">
        <v>1</v>
      </c>
      <c r="AV68" s="275">
        <v>5</v>
      </c>
      <c r="AW68" s="275">
        <v>5</v>
      </c>
    </row>
    <row r="69" spans="1:49" x14ac:dyDescent="0.25">
      <c r="A69" s="281" t="s">
        <v>77</v>
      </c>
      <c r="B69" s="282" t="s">
        <v>900</v>
      </c>
      <c r="C69" s="57" t="s">
        <v>136</v>
      </c>
      <c r="D69" s="278" t="s">
        <v>897</v>
      </c>
      <c r="E69" s="91" t="s">
        <v>365</v>
      </c>
      <c r="F69" s="91">
        <v>2369</v>
      </c>
      <c r="G69" s="95">
        <v>1972</v>
      </c>
      <c r="H69" s="95">
        <v>37</v>
      </c>
      <c r="I69" s="95">
        <v>38</v>
      </c>
      <c r="J69" s="95">
        <v>38</v>
      </c>
      <c r="K69" s="95">
        <v>39</v>
      </c>
      <c r="L69" s="95">
        <v>40</v>
      </c>
      <c r="M69" s="95">
        <v>41</v>
      </c>
      <c r="N69" s="95">
        <v>42</v>
      </c>
      <c r="O69" s="95">
        <v>42</v>
      </c>
      <c r="P69" s="95">
        <v>43</v>
      </c>
      <c r="Q69" s="95">
        <v>44</v>
      </c>
      <c r="R69" s="95">
        <v>44</v>
      </c>
      <c r="S69" s="95">
        <v>44</v>
      </c>
      <c r="T69" s="95">
        <v>44</v>
      </c>
      <c r="U69" s="95">
        <v>42</v>
      </c>
      <c r="V69" s="95">
        <v>40</v>
      </c>
      <c r="W69" s="95">
        <v>38</v>
      </c>
      <c r="X69" s="95">
        <v>35</v>
      </c>
      <c r="Y69" s="95">
        <v>33</v>
      </c>
      <c r="Z69" s="95">
        <v>30</v>
      </c>
      <c r="AA69" s="95">
        <v>28</v>
      </c>
      <c r="AB69" s="95">
        <v>120</v>
      </c>
      <c r="AC69" s="95">
        <v>122</v>
      </c>
      <c r="AD69" s="95">
        <v>106</v>
      </c>
      <c r="AE69" s="95">
        <v>111</v>
      </c>
      <c r="AF69" s="95">
        <v>139</v>
      </c>
      <c r="AG69" s="95">
        <v>108</v>
      </c>
      <c r="AH69" s="95">
        <v>98</v>
      </c>
      <c r="AI69" s="95">
        <v>94</v>
      </c>
      <c r="AJ69" s="95">
        <v>90</v>
      </c>
      <c r="AK69" s="95">
        <v>69</v>
      </c>
      <c r="AL69" s="95">
        <v>58</v>
      </c>
      <c r="AM69" s="95">
        <v>40</v>
      </c>
      <c r="AN69" s="95">
        <v>35</v>
      </c>
      <c r="AO69" s="95">
        <v>955</v>
      </c>
      <c r="AP69" s="95">
        <v>103</v>
      </c>
      <c r="AQ69" s="95">
        <v>72</v>
      </c>
      <c r="AR69" s="95">
        <v>340</v>
      </c>
      <c r="AS69" s="95">
        <v>53</v>
      </c>
      <c r="AT69" s="95">
        <v>42</v>
      </c>
      <c r="AU69" s="95">
        <v>3</v>
      </c>
      <c r="AV69" s="275">
        <v>18</v>
      </c>
      <c r="AW69" s="275">
        <v>19</v>
      </c>
    </row>
    <row r="70" spans="1:49" x14ac:dyDescent="0.25">
      <c r="A70" s="281" t="s">
        <v>77</v>
      </c>
      <c r="B70" s="282" t="s">
        <v>900</v>
      </c>
      <c r="C70" s="57" t="s">
        <v>137</v>
      </c>
      <c r="D70" s="278" t="s">
        <v>900</v>
      </c>
      <c r="E70" s="91" t="s">
        <v>742</v>
      </c>
      <c r="F70" s="91">
        <v>2371</v>
      </c>
      <c r="G70" s="95">
        <v>6333</v>
      </c>
      <c r="H70" s="95">
        <v>120</v>
      </c>
      <c r="I70" s="95">
        <v>133</v>
      </c>
      <c r="J70" s="95">
        <v>143</v>
      </c>
      <c r="K70" s="95">
        <v>151</v>
      </c>
      <c r="L70" s="95">
        <v>158</v>
      </c>
      <c r="M70" s="95">
        <v>161</v>
      </c>
      <c r="N70" s="95">
        <v>163</v>
      </c>
      <c r="O70" s="95">
        <v>163</v>
      </c>
      <c r="P70" s="95">
        <v>162</v>
      </c>
      <c r="Q70" s="95">
        <v>160</v>
      </c>
      <c r="R70" s="95">
        <v>156</v>
      </c>
      <c r="S70" s="95">
        <v>151</v>
      </c>
      <c r="T70" s="95">
        <v>145</v>
      </c>
      <c r="U70" s="95">
        <v>139</v>
      </c>
      <c r="V70" s="95">
        <v>132</v>
      </c>
      <c r="W70" s="95">
        <v>126</v>
      </c>
      <c r="X70" s="95">
        <v>119</v>
      </c>
      <c r="Y70" s="95">
        <v>112</v>
      </c>
      <c r="Z70" s="95">
        <v>103</v>
      </c>
      <c r="AA70" s="95">
        <v>94</v>
      </c>
      <c r="AB70" s="95">
        <v>386</v>
      </c>
      <c r="AC70" s="95">
        <v>483</v>
      </c>
      <c r="AD70" s="95">
        <v>409</v>
      </c>
      <c r="AE70" s="95">
        <v>384</v>
      </c>
      <c r="AF70" s="95">
        <v>360</v>
      </c>
      <c r="AG70" s="95">
        <v>296</v>
      </c>
      <c r="AH70" s="95">
        <v>271</v>
      </c>
      <c r="AI70" s="95">
        <v>212</v>
      </c>
      <c r="AJ70" s="95">
        <v>231</v>
      </c>
      <c r="AK70" s="95">
        <v>193</v>
      </c>
      <c r="AL70" s="95">
        <v>139</v>
      </c>
      <c r="AM70" s="95">
        <v>96</v>
      </c>
      <c r="AN70" s="95">
        <v>82</v>
      </c>
      <c r="AO70" s="95">
        <v>3063</v>
      </c>
      <c r="AP70" s="95">
        <v>340</v>
      </c>
      <c r="AQ70" s="95">
        <v>269</v>
      </c>
      <c r="AR70" s="95">
        <v>1116</v>
      </c>
      <c r="AS70" s="95">
        <v>159</v>
      </c>
      <c r="AT70" s="95">
        <v>129</v>
      </c>
      <c r="AU70" s="95">
        <v>9</v>
      </c>
      <c r="AV70" s="275">
        <v>59</v>
      </c>
      <c r="AW70" s="275">
        <v>61</v>
      </c>
    </row>
    <row r="71" spans="1:49" x14ac:dyDescent="0.25">
      <c r="A71" s="281" t="s">
        <v>77</v>
      </c>
      <c r="B71" s="282" t="s">
        <v>900</v>
      </c>
      <c r="C71" s="57" t="s">
        <v>138</v>
      </c>
      <c r="D71" s="278" t="s">
        <v>902</v>
      </c>
      <c r="E71" s="91" t="s">
        <v>366</v>
      </c>
      <c r="F71" s="275">
        <v>2372</v>
      </c>
      <c r="G71" s="54">
        <v>2003</v>
      </c>
      <c r="H71" s="54">
        <v>34</v>
      </c>
      <c r="I71" s="54">
        <v>38</v>
      </c>
      <c r="J71" s="54">
        <v>40</v>
      </c>
      <c r="K71" s="54">
        <v>42</v>
      </c>
      <c r="L71" s="54">
        <v>44</v>
      </c>
      <c r="M71" s="54">
        <v>44</v>
      </c>
      <c r="N71" s="54">
        <v>45</v>
      </c>
      <c r="O71" s="54">
        <v>45</v>
      </c>
      <c r="P71" s="54">
        <v>44</v>
      </c>
      <c r="Q71" s="54">
        <v>44</v>
      </c>
      <c r="R71" s="54">
        <v>43</v>
      </c>
      <c r="S71" s="54">
        <v>41</v>
      </c>
      <c r="T71" s="54">
        <v>40</v>
      </c>
      <c r="U71" s="54">
        <v>39</v>
      </c>
      <c r="V71" s="54">
        <v>39</v>
      </c>
      <c r="W71" s="54">
        <v>38</v>
      </c>
      <c r="X71" s="54">
        <v>38</v>
      </c>
      <c r="Y71" s="54">
        <v>37</v>
      </c>
      <c r="Z71" s="54">
        <v>34</v>
      </c>
      <c r="AA71" s="54">
        <v>31</v>
      </c>
      <c r="AB71" s="54">
        <v>118</v>
      </c>
      <c r="AC71" s="54">
        <v>151</v>
      </c>
      <c r="AD71" s="54">
        <v>132</v>
      </c>
      <c r="AE71" s="54">
        <v>116</v>
      </c>
      <c r="AF71" s="54">
        <v>130</v>
      </c>
      <c r="AG71" s="54">
        <v>111</v>
      </c>
      <c r="AH71" s="54">
        <v>98</v>
      </c>
      <c r="AI71" s="54">
        <v>76</v>
      </c>
      <c r="AJ71" s="54">
        <v>81</v>
      </c>
      <c r="AK71" s="54">
        <v>55</v>
      </c>
      <c r="AL71" s="54">
        <v>51</v>
      </c>
      <c r="AM71" s="54">
        <v>50</v>
      </c>
      <c r="AN71" s="54">
        <v>34</v>
      </c>
      <c r="AO71" s="54">
        <v>1017</v>
      </c>
      <c r="AP71" s="54">
        <v>102</v>
      </c>
      <c r="AQ71" s="54">
        <v>76</v>
      </c>
      <c r="AR71" s="54">
        <v>372</v>
      </c>
      <c r="AS71" s="54">
        <v>48</v>
      </c>
      <c r="AT71" s="54">
        <v>39</v>
      </c>
      <c r="AU71" s="54">
        <v>3</v>
      </c>
      <c r="AV71" s="275">
        <v>17</v>
      </c>
      <c r="AW71" s="275">
        <v>17</v>
      </c>
    </row>
    <row r="72" spans="1:49" x14ac:dyDescent="0.25">
      <c r="A72" s="281" t="s">
        <v>77</v>
      </c>
      <c r="B72" s="282" t="s">
        <v>900</v>
      </c>
      <c r="C72" s="57" t="s">
        <v>139</v>
      </c>
      <c r="D72" s="278" t="s">
        <v>904</v>
      </c>
      <c r="E72" s="91" t="s">
        <v>367</v>
      </c>
      <c r="F72" s="91">
        <v>2374</v>
      </c>
      <c r="G72" s="95">
        <v>1514</v>
      </c>
      <c r="H72" s="95">
        <v>32</v>
      </c>
      <c r="I72" s="95">
        <v>34</v>
      </c>
      <c r="J72" s="95">
        <v>36</v>
      </c>
      <c r="K72" s="95">
        <v>37</v>
      </c>
      <c r="L72" s="95">
        <v>38</v>
      </c>
      <c r="M72" s="95">
        <v>38</v>
      </c>
      <c r="N72" s="95">
        <v>39</v>
      </c>
      <c r="O72" s="95">
        <v>38</v>
      </c>
      <c r="P72" s="95">
        <v>38</v>
      </c>
      <c r="Q72" s="95">
        <v>37</v>
      </c>
      <c r="R72" s="95">
        <v>36</v>
      </c>
      <c r="S72" s="95">
        <v>35</v>
      </c>
      <c r="T72" s="95">
        <v>34</v>
      </c>
      <c r="U72" s="95">
        <v>33</v>
      </c>
      <c r="V72" s="95">
        <v>32</v>
      </c>
      <c r="W72" s="95">
        <v>31</v>
      </c>
      <c r="X72" s="95">
        <v>30</v>
      </c>
      <c r="Y72" s="95">
        <v>29</v>
      </c>
      <c r="Z72" s="95">
        <v>26</v>
      </c>
      <c r="AA72" s="95">
        <v>24</v>
      </c>
      <c r="AB72" s="95">
        <v>97</v>
      </c>
      <c r="AC72" s="95">
        <v>88</v>
      </c>
      <c r="AD72" s="95">
        <v>97</v>
      </c>
      <c r="AE72" s="95">
        <v>94</v>
      </c>
      <c r="AF72" s="95">
        <v>80</v>
      </c>
      <c r="AG72" s="95">
        <v>85</v>
      </c>
      <c r="AH72" s="95">
        <v>71</v>
      </c>
      <c r="AI72" s="95">
        <v>61</v>
      </c>
      <c r="AJ72" s="95">
        <v>53</v>
      </c>
      <c r="AK72" s="95">
        <v>44</v>
      </c>
      <c r="AL72" s="95">
        <v>26</v>
      </c>
      <c r="AM72" s="95">
        <v>23</v>
      </c>
      <c r="AN72" s="95">
        <v>18</v>
      </c>
      <c r="AO72" s="95">
        <v>746</v>
      </c>
      <c r="AP72" s="95">
        <v>81</v>
      </c>
      <c r="AQ72" s="95">
        <v>68</v>
      </c>
      <c r="AR72" s="95">
        <v>259</v>
      </c>
      <c r="AS72" s="95">
        <v>44</v>
      </c>
      <c r="AT72" s="95">
        <v>35</v>
      </c>
      <c r="AU72" s="95">
        <v>3</v>
      </c>
      <c r="AV72" s="275">
        <v>16</v>
      </c>
      <c r="AW72" s="275">
        <v>16</v>
      </c>
    </row>
    <row r="73" spans="1:49" x14ac:dyDescent="0.25">
      <c r="A73" s="281" t="s">
        <v>77</v>
      </c>
      <c r="B73" s="282" t="s">
        <v>900</v>
      </c>
      <c r="C73" s="57" t="s">
        <v>139</v>
      </c>
      <c r="D73" s="278" t="s">
        <v>904</v>
      </c>
      <c r="E73" s="91" t="s">
        <v>368</v>
      </c>
      <c r="F73" s="91">
        <v>2373</v>
      </c>
      <c r="G73" s="95">
        <v>2092</v>
      </c>
      <c r="H73" s="95">
        <v>44</v>
      </c>
      <c r="I73" s="95">
        <v>47</v>
      </c>
      <c r="J73" s="95">
        <v>49</v>
      </c>
      <c r="K73" s="95">
        <v>51</v>
      </c>
      <c r="L73" s="95">
        <v>53</v>
      </c>
      <c r="M73" s="95">
        <v>53</v>
      </c>
      <c r="N73" s="95">
        <v>53</v>
      </c>
      <c r="O73" s="95">
        <v>53</v>
      </c>
      <c r="P73" s="95">
        <v>52</v>
      </c>
      <c r="Q73" s="95">
        <v>52</v>
      </c>
      <c r="R73" s="95">
        <v>50</v>
      </c>
      <c r="S73" s="95">
        <v>49</v>
      </c>
      <c r="T73" s="95">
        <v>47</v>
      </c>
      <c r="U73" s="95">
        <v>46</v>
      </c>
      <c r="V73" s="95">
        <v>44</v>
      </c>
      <c r="W73" s="95">
        <v>43</v>
      </c>
      <c r="X73" s="95">
        <v>41</v>
      </c>
      <c r="Y73" s="95">
        <v>39</v>
      </c>
      <c r="Z73" s="95">
        <v>37</v>
      </c>
      <c r="AA73" s="95">
        <v>34</v>
      </c>
      <c r="AB73" s="95">
        <v>133</v>
      </c>
      <c r="AC73" s="95">
        <v>122</v>
      </c>
      <c r="AD73" s="95">
        <v>135</v>
      </c>
      <c r="AE73" s="95">
        <v>129</v>
      </c>
      <c r="AF73" s="95">
        <v>110</v>
      </c>
      <c r="AG73" s="95">
        <v>118</v>
      </c>
      <c r="AH73" s="95">
        <v>98</v>
      </c>
      <c r="AI73" s="95">
        <v>85</v>
      </c>
      <c r="AJ73" s="95">
        <v>73</v>
      </c>
      <c r="AK73" s="95">
        <v>60</v>
      </c>
      <c r="AL73" s="95">
        <v>36</v>
      </c>
      <c r="AM73" s="95">
        <v>31</v>
      </c>
      <c r="AN73" s="95">
        <v>25</v>
      </c>
      <c r="AO73" s="95">
        <v>1030</v>
      </c>
      <c r="AP73" s="95">
        <v>111</v>
      </c>
      <c r="AQ73" s="95">
        <v>95</v>
      </c>
      <c r="AR73" s="95">
        <v>357</v>
      </c>
      <c r="AS73" s="95">
        <v>60</v>
      </c>
      <c r="AT73" s="95">
        <v>49</v>
      </c>
      <c r="AU73" s="95">
        <v>3</v>
      </c>
      <c r="AV73" s="275">
        <v>22</v>
      </c>
      <c r="AW73" s="275">
        <v>22</v>
      </c>
    </row>
    <row r="74" spans="1:49" x14ac:dyDescent="0.25">
      <c r="A74" s="281" t="s">
        <v>77</v>
      </c>
      <c r="B74" s="282" t="s">
        <v>900</v>
      </c>
      <c r="C74" s="57" t="s">
        <v>140</v>
      </c>
      <c r="D74" s="278" t="s">
        <v>905</v>
      </c>
      <c r="E74" s="91" t="s">
        <v>369</v>
      </c>
      <c r="F74" s="91">
        <v>2375</v>
      </c>
      <c r="G74" s="95">
        <v>602</v>
      </c>
      <c r="H74" s="95">
        <v>12</v>
      </c>
      <c r="I74" s="95">
        <v>12</v>
      </c>
      <c r="J74" s="95">
        <v>12</v>
      </c>
      <c r="K74" s="95">
        <v>12</v>
      </c>
      <c r="L74" s="95">
        <v>13</v>
      </c>
      <c r="M74" s="95">
        <v>13</v>
      </c>
      <c r="N74" s="95">
        <v>13</v>
      </c>
      <c r="O74" s="95">
        <v>13</v>
      </c>
      <c r="P74" s="95">
        <v>13</v>
      </c>
      <c r="Q74" s="95">
        <v>13</v>
      </c>
      <c r="R74" s="95">
        <v>13</v>
      </c>
      <c r="S74" s="95">
        <v>13</v>
      </c>
      <c r="T74" s="95">
        <v>13</v>
      </c>
      <c r="U74" s="95">
        <v>13</v>
      </c>
      <c r="V74" s="95">
        <v>12</v>
      </c>
      <c r="W74" s="95">
        <v>12</v>
      </c>
      <c r="X74" s="95">
        <v>11</v>
      </c>
      <c r="Y74" s="95">
        <v>11</v>
      </c>
      <c r="Z74" s="95">
        <v>10</v>
      </c>
      <c r="AA74" s="95">
        <v>9</v>
      </c>
      <c r="AB74" s="95">
        <v>36</v>
      </c>
      <c r="AC74" s="95">
        <v>44</v>
      </c>
      <c r="AD74" s="95">
        <v>40</v>
      </c>
      <c r="AE74" s="95">
        <v>36</v>
      </c>
      <c r="AF74" s="95">
        <v>37</v>
      </c>
      <c r="AG74" s="95">
        <v>36</v>
      </c>
      <c r="AH74" s="95">
        <v>31</v>
      </c>
      <c r="AI74" s="95">
        <v>28</v>
      </c>
      <c r="AJ74" s="95">
        <v>28</v>
      </c>
      <c r="AK74" s="95">
        <v>14</v>
      </c>
      <c r="AL74" s="95">
        <v>13</v>
      </c>
      <c r="AM74" s="95">
        <v>7</v>
      </c>
      <c r="AN74" s="95">
        <v>9</v>
      </c>
      <c r="AO74" s="95">
        <v>286</v>
      </c>
      <c r="AP74" s="95">
        <v>28</v>
      </c>
      <c r="AQ74" s="95">
        <v>24</v>
      </c>
      <c r="AR74" s="95">
        <v>105</v>
      </c>
      <c r="AS74" s="95">
        <v>17</v>
      </c>
      <c r="AT74" s="95">
        <v>14</v>
      </c>
      <c r="AU74" s="95">
        <v>1</v>
      </c>
      <c r="AV74" s="275">
        <v>6</v>
      </c>
      <c r="AW74" s="275">
        <v>6</v>
      </c>
    </row>
    <row r="75" spans="1:49" x14ac:dyDescent="0.25">
      <c r="A75" s="281" t="s">
        <v>77</v>
      </c>
      <c r="B75" s="282" t="s">
        <v>900</v>
      </c>
      <c r="C75" s="57" t="s">
        <v>140</v>
      </c>
      <c r="D75" s="278" t="s">
        <v>905</v>
      </c>
      <c r="E75" s="91" t="s">
        <v>370</v>
      </c>
      <c r="F75" s="91">
        <v>2377</v>
      </c>
      <c r="G75" s="95">
        <v>920</v>
      </c>
      <c r="H75" s="95">
        <v>19</v>
      </c>
      <c r="I75" s="95">
        <v>19</v>
      </c>
      <c r="J75" s="95">
        <v>19</v>
      </c>
      <c r="K75" s="95">
        <v>19</v>
      </c>
      <c r="L75" s="95">
        <v>19</v>
      </c>
      <c r="M75" s="95">
        <v>20</v>
      </c>
      <c r="N75" s="95">
        <v>20</v>
      </c>
      <c r="O75" s="95">
        <v>20</v>
      </c>
      <c r="P75" s="95">
        <v>20</v>
      </c>
      <c r="Q75" s="95">
        <v>20</v>
      </c>
      <c r="R75" s="95">
        <v>20</v>
      </c>
      <c r="S75" s="95">
        <v>20</v>
      </c>
      <c r="T75" s="95">
        <v>20</v>
      </c>
      <c r="U75" s="95">
        <v>20</v>
      </c>
      <c r="V75" s="95">
        <v>19</v>
      </c>
      <c r="W75" s="95">
        <v>18</v>
      </c>
      <c r="X75" s="95">
        <v>17</v>
      </c>
      <c r="Y75" s="95">
        <v>16</v>
      </c>
      <c r="Z75" s="95">
        <v>15</v>
      </c>
      <c r="AA75" s="95">
        <v>14</v>
      </c>
      <c r="AB75" s="95">
        <v>55</v>
      </c>
      <c r="AC75" s="95">
        <v>67</v>
      </c>
      <c r="AD75" s="95">
        <v>61</v>
      </c>
      <c r="AE75" s="95">
        <v>55</v>
      </c>
      <c r="AF75" s="95">
        <v>56</v>
      </c>
      <c r="AG75" s="95">
        <v>55</v>
      </c>
      <c r="AH75" s="95">
        <v>48</v>
      </c>
      <c r="AI75" s="95">
        <v>42</v>
      </c>
      <c r="AJ75" s="95">
        <v>42</v>
      </c>
      <c r="AK75" s="95">
        <v>22</v>
      </c>
      <c r="AL75" s="95">
        <v>19</v>
      </c>
      <c r="AM75" s="95">
        <v>11</v>
      </c>
      <c r="AN75" s="95">
        <v>13</v>
      </c>
      <c r="AO75" s="95">
        <v>436</v>
      </c>
      <c r="AP75" s="95">
        <v>44</v>
      </c>
      <c r="AQ75" s="95">
        <v>36</v>
      </c>
      <c r="AR75" s="95">
        <v>160</v>
      </c>
      <c r="AS75" s="95">
        <v>26</v>
      </c>
      <c r="AT75" s="95">
        <v>21</v>
      </c>
      <c r="AU75" s="95">
        <v>2</v>
      </c>
      <c r="AV75" s="275">
        <v>10</v>
      </c>
      <c r="AW75" s="275">
        <v>9</v>
      </c>
    </row>
    <row r="76" spans="1:49" x14ac:dyDescent="0.25">
      <c r="A76" s="281" t="s">
        <v>77</v>
      </c>
      <c r="B76" s="282" t="s">
        <v>900</v>
      </c>
      <c r="C76" s="57" t="s">
        <v>140</v>
      </c>
      <c r="D76" s="278" t="s">
        <v>905</v>
      </c>
      <c r="E76" s="91" t="s">
        <v>371</v>
      </c>
      <c r="F76" s="91">
        <v>2376</v>
      </c>
      <c r="G76" s="95">
        <v>1346</v>
      </c>
      <c r="H76" s="95">
        <v>28</v>
      </c>
      <c r="I76" s="95">
        <v>28</v>
      </c>
      <c r="J76" s="95">
        <v>28</v>
      </c>
      <c r="K76" s="95">
        <v>28</v>
      </c>
      <c r="L76" s="95">
        <v>28</v>
      </c>
      <c r="M76" s="95">
        <v>28</v>
      </c>
      <c r="N76" s="95">
        <v>29</v>
      </c>
      <c r="O76" s="95">
        <v>29</v>
      </c>
      <c r="P76" s="95">
        <v>30</v>
      </c>
      <c r="Q76" s="95">
        <v>30</v>
      </c>
      <c r="R76" s="95">
        <v>31</v>
      </c>
      <c r="S76" s="95">
        <v>31</v>
      </c>
      <c r="T76" s="95">
        <v>31</v>
      </c>
      <c r="U76" s="95">
        <v>29</v>
      </c>
      <c r="V76" s="95">
        <v>27</v>
      </c>
      <c r="W76" s="95">
        <v>26</v>
      </c>
      <c r="X76" s="95">
        <v>25</v>
      </c>
      <c r="Y76" s="95">
        <v>23</v>
      </c>
      <c r="Z76" s="95">
        <v>21</v>
      </c>
      <c r="AA76" s="95">
        <v>20</v>
      </c>
      <c r="AB76" s="95">
        <v>80</v>
      </c>
      <c r="AC76" s="95">
        <v>97</v>
      </c>
      <c r="AD76" s="95">
        <v>89</v>
      </c>
      <c r="AE76" s="95">
        <v>81</v>
      </c>
      <c r="AF76" s="95">
        <v>81</v>
      </c>
      <c r="AG76" s="95">
        <v>81</v>
      </c>
      <c r="AH76" s="95">
        <v>70</v>
      </c>
      <c r="AI76" s="95">
        <v>61</v>
      </c>
      <c r="AJ76" s="95">
        <v>62</v>
      </c>
      <c r="AK76" s="95">
        <v>31</v>
      </c>
      <c r="AL76" s="95">
        <v>29</v>
      </c>
      <c r="AM76" s="95">
        <v>15</v>
      </c>
      <c r="AN76" s="95">
        <v>19</v>
      </c>
      <c r="AO76" s="95">
        <v>641</v>
      </c>
      <c r="AP76" s="95">
        <v>63</v>
      </c>
      <c r="AQ76" s="95">
        <v>54</v>
      </c>
      <c r="AR76" s="95">
        <v>235</v>
      </c>
      <c r="AS76" s="95">
        <v>39</v>
      </c>
      <c r="AT76" s="95">
        <v>31</v>
      </c>
      <c r="AU76" s="95">
        <v>2</v>
      </c>
      <c r="AV76" s="275">
        <v>14</v>
      </c>
      <c r="AW76" s="275">
        <v>14</v>
      </c>
    </row>
    <row r="77" spans="1:49" x14ac:dyDescent="0.25">
      <c r="A77" s="281" t="s">
        <v>77</v>
      </c>
      <c r="B77" s="282" t="s">
        <v>900</v>
      </c>
      <c r="C77" s="57" t="s">
        <v>25</v>
      </c>
      <c r="D77" s="278" t="s">
        <v>899</v>
      </c>
      <c r="E77" s="91" t="s">
        <v>372</v>
      </c>
      <c r="F77" s="91">
        <v>2364</v>
      </c>
      <c r="G77" s="95">
        <v>6981</v>
      </c>
      <c r="H77" s="95">
        <v>140</v>
      </c>
      <c r="I77" s="95">
        <v>147</v>
      </c>
      <c r="J77" s="95">
        <v>154</v>
      </c>
      <c r="K77" s="95">
        <v>158</v>
      </c>
      <c r="L77" s="95">
        <v>162</v>
      </c>
      <c r="M77" s="95">
        <v>165</v>
      </c>
      <c r="N77" s="95">
        <v>167</v>
      </c>
      <c r="O77" s="95">
        <v>167</v>
      </c>
      <c r="P77" s="95">
        <v>166</v>
      </c>
      <c r="Q77" s="95">
        <v>165</v>
      </c>
      <c r="R77" s="95">
        <v>162</v>
      </c>
      <c r="S77" s="95">
        <v>158</v>
      </c>
      <c r="T77" s="95">
        <v>154</v>
      </c>
      <c r="U77" s="95">
        <v>149</v>
      </c>
      <c r="V77" s="95">
        <v>142</v>
      </c>
      <c r="W77" s="95">
        <v>137</v>
      </c>
      <c r="X77" s="95">
        <v>130</v>
      </c>
      <c r="Y77" s="95">
        <v>123</v>
      </c>
      <c r="Z77" s="95">
        <v>115</v>
      </c>
      <c r="AA77" s="95">
        <v>106</v>
      </c>
      <c r="AB77" s="95">
        <v>451</v>
      </c>
      <c r="AC77" s="95">
        <v>500</v>
      </c>
      <c r="AD77" s="95">
        <v>399</v>
      </c>
      <c r="AE77" s="95">
        <v>406</v>
      </c>
      <c r="AF77" s="95">
        <v>405</v>
      </c>
      <c r="AG77" s="95">
        <v>367</v>
      </c>
      <c r="AH77" s="95">
        <v>314</v>
      </c>
      <c r="AI77" s="95">
        <v>287</v>
      </c>
      <c r="AJ77" s="95">
        <v>296</v>
      </c>
      <c r="AK77" s="95">
        <v>227</v>
      </c>
      <c r="AL77" s="95">
        <v>162</v>
      </c>
      <c r="AM77" s="95">
        <v>116</v>
      </c>
      <c r="AN77" s="95">
        <v>84</v>
      </c>
      <c r="AO77" s="95">
        <v>3428</v>
      </c>
      <c r="AP77" s="95">
        <v>358</v>
      </c>
      <c r="AQ77" s="95">
        <v>293</v>
      </c>
      <c r="AR77" s="95">
        <v>1236</v>
      </c>
      <c r="AS77" s="95">
        <v>183</v>
      </c>
      <c r="AT77" s="95">
        <v>148</v>
      </c>
      <c r="AU77" s="95">
        <v>10</v>
      </c>
      <c r="AV77" s="275">
        <v>69</v>
      </c>
      <c r="AW77" s="275">
        <v>71</v>
      </c>
    </row>
    <row r="78" spans="1:49" x14ac:dyDescent="0.25">
      <c r="A78" s="281" t="s">
        <v>77</v>
      </c>
      <c r="B78" s="282" t="s">
        <v>900</v>
      </c>
      <c r="C78" s="57" t="s">
        <v>25</v>
      </c>
      <c r="D78" s="278" t="s">
        <v>899</v>
      </c>
      <c r="E78" t="s">
        <v>828</v>
      </c>
      <c r="F78" s="216">
        <v>18241</v>
      </c>
      <c r="G78" s="95">
        <v>1300</v>
      </c>
      <c r="H78" s="95">
        <v>25</v>
      </c>
      <c r="I78" s="95">
        <v>27</v>
      </c>
      <c r="J78" s="95">
        <v>29</v>
      </c>
      <c r="K78" s="95">
        <v>30</v>
      </c>
      <c r="L78" s="95">
        <v>31</v>
      </c>
      <c r="M78" s="95">
        <v>31</v>
      </c>
      <c r="N78" s="95">
        <v>31</v>
      </c>
      <c r="O78" s="95">
        <v>31</v>
      </c>
      <c r="P78" s="95">
        <v>31</v>
      </c>
      <c r="Q78" s="95">
        <v>31</v>
      </c>
      <c r="R78" s="95">
        <v>30</v>
      </c>
      <c r="S78" s="95">
        <v>30</v>
      </c>
      <c r="T78" s="95">
        <v>29</v>
      </c>
      <c r="U78" s="95">
        <v>28</v>
      </c>
      <c r="V78" s="95">
        <v>27</v>
      </c>
      <c r="W78" s="95">
        <v>25</v>
      </c>
      <c r="X78" s="95">
        <v>24</v>
      </c>
      <c r="Y78" s="95">
        <v>23</v>
      </c>
      <c r="Z78" s="95">
        <v>21</v>
      </c>
      <c r="AA78" s="95">
        <v>20</v>
      </c>
      <c r="AB78" s="95">
        <v>84</v>
      </c>
      <c r="AC78" s="95">
        <v>93</v>
      </c>
      <c r="AD78" s="95">
        <v>74</v>
      </c>
      <c r="AE78" s="95">
        <v>76</v>
      </c>
      <c r="AF78" s="95">
        <v>75</v>
      </c>
      <c r="AG78" s="95">
        <v>68</v>
      </c>
      <c r="AH78" s="95">
        <v>59</v>
      </c>
      <c r="AI78" s="95">
        <v>53</v>
      </c>
      <c r="AJ78" s="95">
        <v>55</v>
      </c>
      <c r="AK78" s="95">
        <v>42</v>
      </c>
      <c r="AL78" s="95">
        <v>30</v>
      </c>
      <c r="AM78" s="95">
        <v>21</v>
      </c>
      <c r="AN78" s="95">
        <v>16</v>
      </c>
      <c r="AO78" s="95">
        <v>637</v>
      </c>
      <c r="AP78" s="95">
        <v>67</v>
      </c>
      <c r="AQ78" s="95">
        <v>54</v>
      </c>
      <c r="AR78" s="95">
        <v>230</v>
      </c>
      <c r="AS78" s="95">
        <v>34</v>
      </c>
      <c r="AT78" s="95">
        <v>27</v>
      </c>
      <c r="AU78" s="95">
        <v>2</v>
      </c>
      <c r="AV78" s="275">
        <v>12</v>
      </c>
      <c r="AW78" s="275">
        <v>13</v>
      </c>
    </row>
    <row r="79" spans="1:49" x14ac:dyDescent="0.25">
      <c r="A79" s="281" t="s">
        <v>77</v>
      </c>
      <c r="B79" s="282" t="s">
        <v>900</v>
      </c>
      <c r="C79" s="57" t="s">
        <v>25</v>
      </c>
      <c r="D79" s="278" t="s">
        <v>899</v>
      </c>
      <c r="E79" s="91" t="s">
        <v>373</v>
      </c>
      <c r="F79" s="91">
        <v>2365</v>
      </c>
      <c r="G79" s="95">
        <v>1695</v>
      </c>
      <c r="H79" s="95">
        <v>34</v>
      </c>
      <c r="I79" s="95">
        <v>36</v>
      </c>
      <c r="J79" s="95">
        <v>37</v>
      </c>
      <c r="K79" s="95">
        <v>39</v>
      </c>
      <c r="L79" s="95">
        <v>39</v>
      </c>
      <c r="M79" s="95">
        <v>40</v>
      </c>
      <c r="N79" s="95">
        <v>40</v>
      </c>
      <c r="O79" s="95">
        <v>40</v>
      </c>
      <c r="P79" s="95">
        <v>40</v>
      </c>
      <c r="Q79" s="95">
        <v>40</v>
      </c>
      <c r="R79" s="95">
        <v>39</v>
      </c>
      <c r="S79" s="95">
        <v>39</v>
      </c>
      <c r="T79" s="95">
        <v>38</v>
      </c>
      <c r="U79" s="95">
        <v>36</v>
      </c>
      <c r="V79" s="95">
        <v>35</v>
      </c>
      <c r="W79" s="95">
        <v>33</v>
      </c>
      <c r="X79" s="95">
        <v>32</v>
      </c>
      <c r="Y79" s="95">
        <v>30</v>
      </c>
      <c r="Z79" s="95">
        <v>28</v>
      </c>
      <c r="AA79" s="95">
        <v>26</v>
      </c>
      <c r="AB79" s="95">
        <v>109</v>
      </c>
      <c r="AC79" s="95">
        <v>121</v>
      </c>
      <c r="AD79" s="95">
        <v>97</v>
      </c>
      <c r="AE79" s="95">
        <v>99</v>
      </c>
      <c r="AF79" s="95">
        <v>98</v>
      </c>
      <c r="AG79" s="95">
        <v>89</v>
      </c>
      <c r="AH79" s="95">
        <v>77</v>
      </c>
      <c r="AI79" s="95">
        <v>70</v>
      </c>
      <c r="AJ79" s="95">
        <v>72</v>
      </c>
      <c r="AK79" s="95">
        <v>55</v>
      </c>
      <c r="AL79" s="95">
        <v>39</v>
      </c>
      <c r="AM79" s="95">
        <v>28</v>
      </c>
      <c r="AN79" s="95">
        <v>20</v>
      </c>
      <c r="AO79" s="95">
        <v>832</v>
      </c>
      <c r="AP79" s="95">
        <v>87</v>
      </c>
      <c r="AQ79" s="95">
        <v>71</v>
      </c>
      <c r="AR79" s="95">
        <v>300</v>
      </c>
      <c r="AS79" s="95">
        <v>45</v>
      </c>
      <c r="AT79" s="95">
        <v>36</v>
      </c>
      <c r="AU79" s="95">
        <v>3</v>
      </c>
      <c r="AV79" s="275">
        <v>17</v>
      </c>
      <c r="AW79" s="275">
        <v>17</v>
      </c>
    </row>
    <row r="80" spans="1:49" s="104" customFormat="1" x14ac:dyDescent="0.25">
      <c r="A80" s="281" t="s">
        <v>79</v>
      </c>
      <c r="B80" s="282" t="s">
        <v>902</v>
      </c>
      <c r="C80" s="57" t="s">
        <v>141</v>
      </c>
      <c r="D80" s="278" t="s">
        <v>898</v>
      </c>
      <c r="E80" s="98" t="s">
        <v>374</v>
      </c>
      <c r="F80" s="276">
        <v>2385</v>
      </c>
      <c r="G80" s="54">
        <v>5000</v>
      </c>
      <c r="H80" s="54">
        <v>85</v>
      </c>
      <c r="I80" s="54">
        <v>87</v>
      </c>
      <c r="J80" s="54">
        <v>90</v>
      </c>
      <c r="K80" s="54">
        <v>93</v>
      </c>
      <c r="L80" s="54">
        <v>97</v>
      </c>
      <c r="M80" s="54">
        <v>99</v>
      </c>
      <c r="N80" s="54">
        <v>101</v>
      </c>
      <c r="O80" s="54">
        <v>104</v>
      </c>
      <c r="P80" s="54">
        <v>105</v>
      </c>
      <c r="Q80" s="54">
        <v>107</v>
      </c>
      <c r="R80" s="54">
        <v>108</v>
      </c>
      <c r="S80" s="54">
        <v>109</v>
      </c>
      <c r="T80" s="54">
        <v>108</v>
      </c>
      <c r="U80" s="54">
        <v>106</v>
      </c>
      <c r="V80" s="54">
        <v>103</v>
      </c>
      <c r="W80" s="54">
        <v>100</v>
      </c>
      <c r="X80" s="54">
        <v>97</v>
      </c>
      <c r="Y80" s="54">
        <v>93</v>
      </c>
      <c r="Z80" s="54">
        <v>87</v>
      </c>
      <c r="AA80" s="54">
        <v>81</v>
      </c>
      <c r="AB80" s="54">
        <v>345</v>
      </c>
      <c r="AC80" s="54">
        <v>349</v>
      </c>
      <c r="AD80" s="54">
        <v>342</v>
      </c>
      <c r="AE80" s="54">
        <v>303</v>
      </c>
      <c r="AF80" s="54">
        <v>315</v>
      </c>
      <c r="AG80" s="54">
        <v>281</v>
      </c>
      <c r="AH80" s="54">
        <v>272</v>
      </c>
      <c r="AI80" s="54">
        <v>210</v>
      </c>
      <c r="AJ80" s="54">
        <v>210</v>
      </c>
      <c r="AK80" s="54">
        <v>161</v>
      </c>
      <c r="AL80" s="54">
        <v>135</v>
      </c>
      <c r="AM80" s="54">
        <v>68</v>
      </c>
      <c r="AN80" s="54">
        <v>49</v>
      </c>
      <c r="AO80" s="54">
        <v>2464</v>
      </c>
      <c r="AP80" s="54">
        <v>266</v>
      </c>
      <c r="AQ80" s="54">
        <v>210</v>
      </c>
      <c r="AR80" s="54">
        <v>955</v>
      </c>
      <c r="AS80" s="54">
        <v>114</v>
      </c>
      <c r="AT80" s="54">
        <v>92</v>
      </c>
      <c r="AU80" s="54">
        <v>7</v>
      </c>
      <c r="AV80" s="276">
        <v>42</v>
      </c>
      <c r="AW80" s="276">
        <v>43</v>
      </c>
    </row>
    <row r="81" spans="1:49" s="104" customFormat="1" x14ac:dyDescent="0.25">
      <c r="A81" s="281" t="s">
        <v>79</v>
      </c>
      <c r="B81" s="282" t="s">
        <v>902</v>
      </c>
      <c r="C81" s="57" t="s">
        <v>24</v>
      </c>
      <c r="D81" s="278" t="s">
        <v>901</v>
      </c>
      <c r="E81" s="98" t="s">
        <v>743</v>
      </c>
      <c r="F81" s="94">
        <v>2386</v>
      </c>
      <c r="G81" s="95">
        <v>3291</v>
      </c>
      <c r="H81" s="95">
        <v>61</v>
      </c>
      <c r="I81" s="95">
        <v>58</v>
      </c>
      <c r="J81" s="95">
        <v>56</v>
      </c>
      <c r="K81" s="95">
        <v>56</v>
      </c>
      <c r="L81" s="95">
        <v>57</v>
      </c>
      <c r="M81" s="95">
        <v>59</v>
      </c>
      <c r="N81" s="95">
        <v>62</v>
      </c>
      <c r="O81" s="95">
        <v>65</v>
      </c>
      <c r="P81" s="95">
        <v>68</v>
      </c>
      <c r="Q81" s="95">
        <v>71</v>
      </c>
      <c r="R81" s="95">
        <v>74</v>
      </c>
      <c r="S81" s="95">
        <v>77</v>
      </c>
      <c r="T81" s="95">
        <v>79</v>
      </c>
      <c r="U81" s="95">
        <v>79</v>
      </c>
      <c r="V81" s="95">
        <v>77</v>
      </c>
      <c r="W81" s="95">
        <v>74</v>
      </c>
      <c r="X81" s="95">
        <v>73</v>
      </c>
      <c r="Y81" s="95">
        <v>69</v>
      </c>
      <c r="Z81" s="95">
        <v>64</v>
      </c>
      <c r="AA81" s="95">
        <v>58</v>
      </c>
      <c r="AB81" s="95">
        <v>225</v>
      </c>
      <c r="AC81" s="95">
        <v>243</v>
      </c>
      <c r="AD81" s="95">
        <v>238</v>
      </c>
      <c r="AE81" s="95">
        <v>273</v>
      </c>
      <c r="AF81" s="95">
        <v>214</v>
      </c>
      <c r="AG81" s="95">
        <v>166</v>
      </c>
      <c r="AH81" s="95">
        <v>156</v>
      </c>
      <c r="AI81" s="95">
        <v>104</v>
      </c>
      <c r="AJ81" s="95">
        <v>109</v>
      </c>
      <c r="AK81" s="95">
        <v>71</v>
      </c>
      <c r="AL81" s="95">
        <v>67</v>
      </c>
      <c r="AM81" s="95">
        <v>48</v>
      </c>
      <c r="AN81" s="95">
        <v>40</v>
      </c>
      <c r="AO81" s="95">
        <v>1631</v>
      </c>
      <c r="AP81" s="95">
        <v>192</v>
      </c>
      <c r="AQ81" s="95">
        <v>149</v>
      </c>
      <c r="AR81" s="95">
        <v>662</v>
      </c>
      <c r="AS81" s="95">
        <v>80</v>
      </c>
      <c r="AT81" s="95">
        <v>65</v>
      </c>
      <c r="AU81" s="95">
        <v>5</v>
      </c>
      <c r="AV81" s="276">
        <v>31</v>
      </c>
      <c r="AW81" s="276">
        <v>30</v>
      </c>
    </row>
    <row r="82" spans="1:49" s="104" customFormat="1" x14ac:dyDescent="0.25">
      <c r="A82" s="281" t="s">
        <v>79</v>
      </c>
      <c r="B82" s="282" t="s">
        <v>902</v>
      </c>
      <c r="C82" s="57" t="s">
        <v>24</v>
      </c>
      <c r="D82" s="278" t="s">
        <v>901</v>
      </c>
      <c r="E82" s="98" t="s">
        <v>375</v>
      </c>
      <c r="F82" s="94">
        <v>2387</v>
      </c>
      <c r="G82" s="95">
        <v>2103</v>
      </c>
      <c r="H82" s="95">
        <v>38</v>
      </c>
      <c r="I82" s="95">
        <v>37</v>
      </c>
      <c r="J82" s="95">
        <v>36</v>
      </c>
      <c r="K82" s="95">
        <v>36</v>
      </c>
      <c r="L82" s="95">
        <v>37</v>
      </c>
      <c r="M82" s="95">
        <v>38</v>
      </c>
      <c r="N82" s="95">
        <v>39</v>
      </c>
      <c r="O82" s="95">
        <v>41</v>
      </c>
      <c r="P82" s="95">
        <v>43</v>
      </c>
      <c r="Q82" s="95">
        <v>45</v>
      </c>
      <c r="R82" s="95">
        <v>48</v>
      </c>
      <c r="S82" s="95">
        <v>50</v>
      </c>
      <c r="T82" s="95">
        <v>51</v>
      </c>
      <c r="U82" s="95">
        <v>50</v>
      </c>
      <c r="V82" s="95">
        <v>49</v>
      </c>
      <c r="W82" s="95">
        <v>48</v>
      </c>
      <c r="X82" s="95">
        <v>46</v>
      </c>
      <c r="Y82" s="95">
        <v>44</v>
      </c>
      <c r="Z82" s="95">
        <v>41</v>
      </c>
      <c r="AA82" s="95">
        <v>37</v>
      </c>
      <c r="AB82" s="95">
        <v>144</v>
      </c>
      <c r="AC82" s="95">
        <v>155</v>
      </c>
      <c r="AD82" s="95">
        <v>152</v>
      </c>
      <c r="AE82" s="95">
        <v>174</v>
      </c>
      <c r="AF82" s="95">
        <v>136</v>
      </c>
      <c r="AG82" s="95">
        <v>106</v>
      </c>
      <c r="AH82" s="95">
        <v>99</v>
      </c>
      <c r="AI82" s="95">
        <v>67</v>
      </c>
      <c r="AJ82" s="95">
        <v>70</v>
      </c>
      <c r="AK82" s="95">
        <v>46</v>
      </c>
      <c r="AL82" s="95">
        <v>43</v>
      </c>
      <c r="AM82" s="95">
        <v>31</v>
      </c>
      <c r="AN82" s="95">
        <v>26</v>
      </c>
      <c r="AO82" s="95">
        <v>1043</v>
      </c>
      <c r="AP82" s="95">
        <v>122</v>
      </c>
      <c r="AQ82" s="95">
        <v>96</v>
      </c>
      <c r="AR82" s="95">
        <v>424</v>
      </c>
      <c r="AS82" s="95">
        <v>51</v>
      </c>
      <c r="AT82" s="95">
        <v>41</v>
      </c>
      <c r="AU82" s="95">
        <v>3</v>
      </c>
      <c r="AV82" s="276">
        <v>19</v>
      </c>
      <c r="AW82" s="276">
        <v>19</v>
      </c>
    </row>
    <row r="83" spans="1:49" s="104" customFormat="1" x14ac:dyDescent="0.25">
      <c r="A83" s="281" t="s">
        <v>79</v>
      </c>
      <c r="B83" s="282" t="s">
        <v>902</v>
      </c>
      <c r="C83" s="57" t="s">
        <v>142</v>
      </c>
      <c r="D83" s="278" t="s">
        <v>897</v>
      </c>
      <c r="E83" s="98" t="s">
        <v>376</v>
      </c>
      <c r="F83" s="94">
        <v>2388</v>
      </c>
      <c r="G83" s="95">
        <v>5965</v>
      </c>
      <c r="H83" s="95">
        <v>107</v>
      </c>
      <c r="I83" s="95">
        <v>108</v>
      </c>
      <c r="J83" s="95">
        <v>109</v>
      </c>
      <c r="K83" s="95">
        <v>111</v>
      </c>
      <c r="L83" s="95">
        <v>114</v>
      </c>
      <c r="M83" s="95">
        <v>117</v>
      </c>
      <c r="N83" s="95">
        <v>121</v>
      </c>
      <c r="O83" s="95">
        <v>125</v>
      </c>
      <c r="P83" s="95">
        <v>128</v>
      </c>
      <c r="Q83" s="95">
        <v>130</v>
      </c>
      <c r="R83" s="95">
        <v>134</v>
      </c>
      <c r="S83" s="95">
        <v>136</v>
      </c>
      <c r="T83" s="95">
        <v>137</v>
      </c>
      <c r="U83" s="95">
        <v>134</v>
      </c>
      <c r="V83" s="95">
        <v>130</v>
      </c>
      <c r="W83" s="95">
        <v>125</v>
      </c>
      <c r="X83" s="95">
        <v>120</v>
      </c>
      <c r="Y83" s="95">
        <v>114</v>
      </c>
      <c r="Z83" s="95">
        <v>106</v>
      </c>
      <c r="AA83" s="95">
        <v>98</v>
      </c>
      <c r="AB83" s="95">
        <v>395</v>
      </c>
      <c r="AC83" s="95">
        <v>419</v>
      </c>
      <c r="AD83" s="95">
        <v>385</v>
      </c>
      <c r="AE83" s="95">
        <v>363</v>
      </c>
      <c r="AF83" s="95">
        <v>337</v>
      </c>
      <c r="AG83" s="95">
        <v>293</v>
      </c>
      <c r="AH83" s="95">
        <v>325</v>
      </c>
      <c r="AI83" s="95">
        <v>257</v>
      </c>
      <c r="AJ83" s="95">
        <v>247</v>
      </c>
      <c r="AK83" s="95">
        <v>208</v>
      </c>
      <c r="AL83" s="95">
        <v>140</v>
      </c>
      <c r="AM83" s="95">
        <v>118</v>
      </c>
      <c r="AN83" s="95">
        <v>74</v>
      </c>
      <c r="AO83" s="95">
        <v>3041</v>
      </c>
      <c r="AP83" s="95">
        <v>326</v>
      </c>
      <c r="AQ83" s="95">
        <v>284</v>
      </c>
      <c r="AR83" s="95">
        <v>1129</v>
      </c>
      <c r="AS83" s="95">
        <v>139</v>
      </c>
      <c r="AT83" s="95">
        <v>112</v>
      </c>
      <c r="AU83" s="95">
        <v>7</v>
      </c>
      <c r="AV83" s="276">
        <v>53</v>
      </c>
      <c r="AW83" s="276">
        <v>54</v>
      </c>
    </row>
    <row r="84" spans="1:49" s="104" customFormat="1" x14ac:dyDescent="0.25">
      <c r="A84" s="281" t="s">
        <v>79</v>
      </c>
      <c r="B84" s="282" t="s">
        <v>902</v>
      </c>
      <c r="C84" s="57" t="s">
        <v>142</v>
      </c>
      <c r="D84" s="278" t="s">
        <v>897</v>
      </c>
      <c r="E84" s="98" t="s">
        <v>377</v>
      </c>
      <c r="F84" s="94">
        <v>2390</v>
      </c>
      <c r="G84" s="95">
        <v>1129</v>
      </c>
      <c r="H84" s="95">
        <v>20</v>
      </c>
      <c r="I84" s="95">
        <v>20</v>
      </c>
      <c r="J84" s="95">
        <v>21</v>
      </c>
      <c r="K84" s="95">
        <v>21</v>
      </c>
      <c r="L84" s="95">
        <v>22</v>
      </c>
      <c r="M84" s="95">
        <v>22</v>
      </c>
      <c r="N84" s="95">
        <v>23</v>
      </c>
      <c r="O84" s="95">
        <v>24</v>
      </c>
      <c r="P84" s="95">
        <v>24</v>
      </c>
      <c r="Q84" s="95">
        <v>25</v>
      </c>
      <c r="R84" s="95">
        <v>25</v>
      </c>
      <c r="S84" s="95">
        <v>26</v>
      </c>
      <c r="T84" s="95">
        <v>26</v>
      </c>
      <c r="U84" s="95">
        <v>25</v>
      </c>
      <c r="V84" s="95">
        <v>25</v>
      </c>
      <c r="W84" s="95">
        <v>24</v>
      </c>
      <c r="X84" s="95">
        <v>23</v>
      </c>
      <c r="Y84" s="95">
        <v>22</v>
      </c>
      <c r="Z84" s="95">
        <v>20</v>
      </c>
      <c r="AA84" s="95">
        <v>18</v>
      </c>
      <c r="AB84" s="95">
        <v>75</v>
      </c>
      <c r="AC84" s="95">
        <v>79</v>
      </c>
      <c r="AD84" s="95">
        <v>73</v>
      </c>
      <c r="AE84" s="95">
        <v>68</v>
      </c>
      <c r="AF84" s="95">
        <v>64</v>
      </c>
      <c r="AG84" s="95">
        <v>55</v>
      </c>
      <c r="AH84" s="95">
        <v>61</v>
      </c>
      <c r="AI84" s="95">
        <v>49</v>
      </c>
      <c r="AJ84" s="95">
        <v>47</v>
      </c>
      <c r="AK84" s="95">
        <v>39</v>
      </c>
      <c r="AL84" s="95">
        <v>27</v>
      </c>
      <c r="AM84" s="95">
        <v>22</v>
      </c>
      <c r="AN84" s="95">
        <v>14</v>
      </c>
      <c r="AO84" s="95">
        <v>574</v>
      </c>
      <c r="AP84" s="95">
        <v>62</v>
      </c>
      <c r="AQ84" s="95">
        <v>54</v>
      </c>
      <c r="AR84" s="95">
        <v>213</v>
      </c>
      <c r="AS84" s="95">
        <v>26</v>
      </c>
      <c r="AT84" s="95">
        <v>21</v>
      </c>
      <c r="AU84" s="95">
        <v>2</v>
      </c>
      <c r="AV84" s="276">
        <v>10</v>
      </c>
      <c r="AW84" s="276">
        <v>10</v>
      </c>
    </row>
    <row r="85" spans="1:49" s="104" customFormat="1" x14ac:dyDescent="0.25">
      <c r="A85" s="281" t="s">
        <v>79</v>
      </c>
      <c r="B85" s="282" t="s">
        <v>902</v>
      </c>
      <c r="C85" s="57" t="s">
        <v>142</v>
      </c>
      <c r="D85" s="278" t="s">
        <v>897</v>
      </c>
      <c r="E85" s="98" t="s">
        <v>378</v>
      </c>
      <c r="F85" s="94">
        <v>2389</v>
      </c>
      <c r="G85" s="95">
        <v>1338</v>
      </c>
      <c r="H85" s="95">
        <v>24</v>
      </c>
      <c r="I85" s="95">
        <v>24</v>
      </c>
      <c r="J85" s="95">
        <v>24</v>
      </c>
      <c r="K85" s="95">
        <v>25</v>
      </c>
      <c r="L85" s="95">
        <v>25</v>
      </c>
      <c r="M85" s="95">
        <v>27</v>
      </c>
      <c r="N85" s="95">
        <v>27</v>
      </c>
      <c r="O85" s="95">
        <v>27</v>
      </c>
      <c r="P85" s="95">
        <v>29</v>
      </c>
      <c r="Q85" s="95">
        <v>29</v>
      </c>
      <c r="R85" s="95">
        <v>30</v>
      </c>
      <c r="S85" s="95">
        <v>31</v>
      </c>
      <c r="T85" s="95">
        <v>30</v>
      </c>
      <c r="U85" s="95">
        <v>31</v>
      </c>
      <c r="V85" s="95">
        <v>29</v>
      </c>
      <c r="W85" s="95">
        <v>27</v>
      </c>
      <c r="X85" s="95">
        <v>26</v>
      </c>
      <c r="Y85" s="95">
        <v>25</v>
      </c>
      <c r="Z85" s="95">
        <v>24</v>
      </c>
      <c r="AA85" s="95">
        <v>22</v>
      </c>
      <c r="AB85" s="95">
        <v>89</v>
      </c>
      <c r="AC85" s="95">
        <v>95</v>
      </c>
      <c r="AD85" s="95">
        <v>87</v>
      </c>
      <c r="AE85" s="95">
        <v>82</v>
      </c>
      <c r="AF85" s="95">
        <v>75</v>
      </c>
      <c r="AG85" s="95">
        <v>66</v>
      </c>
      <c r="AH85" s="95">
        <v>74</v>
      </c>
      <c r="AI85" s="95">
        <v>58</v>
      </c>
      <c r="AJ85" s="95">
        <v>55</v>
      </c>
      <c r="AK85" s="95">
        <v>47</v>
      </c>
      <c r="AL85" s="95">
        <v>32</v>
      </c>
      <c r="AM85" s="95">
        <v>26</v>
      </c>
      <c r="AN85" s="95">
        <v>16</v>
      </c>
      <c r="AO85" s="95">
        <v>688</v>
      </c>
      <c r="AP85" s="95">
        <v>73</v>
      </c>
      <c r="AQ85" s="95">
        <v>63</v>
      </c>
      <c r="AR85" s="95">
        <v>256</v>
      </c>
      <c r="AS85" s="95">
        <v>31</v>
      </c>
      <c r="AT85" s="95">
        <v>25</v>
      </c>
      <c r="AU85" s="95">
        <v>2</v>
      </c>
      <c r="AV85" s="276">
        <v>12</v>
      </c>
      <c r="AW85" s="276">
        <v>12</v>
      </c>
    </row>
    <row r="86" spans="1:49" s="104" customFormat="1" x14ac:dyDescent="0.25">
      <c r="A86" s="281" t="s">
        <v>79</v>
      </c>
      <c r="B86" s="282" t="s">
        <v>902</v>
      </c>
      <c r="C86" s="57" t="s">
        <v>142</v>
      </c>
      <c r="D86" s="278" t="s">
        <v>897</v>
      </c>
      <c r="E86" s="98" t="s">
        <v>744</v>
      </c>
      <c r="F86" s="94">
        <v>2391</v>
      </c>
      <c r="G86" s="95">
        <v>2815</v>
      </c>
      <c r="H86" s="95">
        <v>51</v>
      </c>
      <c r="I86" s="95">
        <v>51</v>
      </c>
      <c r="J86" s="95">
        <v>51</v>
      </c>
      <c r="K86" s="95">
        <v>52</v>
      </c>
      <c r="L86" s="95">
        <v>54</v>
      </c>
      <c r="M86" s="95">
        <v>55</v>
      </c>
      <c r="N86" s="95">
        <v>57</v>
      </c>
      <c r="O86" s="95">
        <v>59</v>
      </c>
      <c r="P86" s="95">
        <v>60</v>
      </c>
      <c r="Q86" s="95">
        <v>62</v>
      </c>
      <c r="R86" s="95">
        <v>63</v>
      </c>
      <c r="S86" s="95">
        <v>64</v>
      </c>
      <c r="T86" s="95">
        <v>65</v>
      </c>
      <c r="U86" s="95">
        <v>63</v>
      </c>
      <c r="V86" s="95">
        <v>61</v>
      </c>
      <c r="W86" s="95">
        <v>59</v>
      </c>
      <c r="X86" s="95">
        <v>57</v>
      </c>
      <c r="Y86" s="95">
        <v>54</v>
      </c>
      <c r="Z86" s="95">
        <v>50</v>
      </c>
      <c r="AA86" s="95">
        <v>46</v>
      </c>
      <c r="AB86" s="95">
        <v>186</v>
      </c>
      <c r="AC86" s="95">
        <v>198</v>
      </c>
      <c r="AD86" s="95">
        <v>182</v>
      </c>
      <c r="AE86" s="95">
        <v>171</v>
      </c>
      <c r="AF86" s="95">
        <v>159</v>
      </c>
      <c r="AG86" s="95">
        <v>138</v>
      </c>
      <c r="AH86" s="95">
        <v>154</v>
      </c>
      <c r="AI86" s="95">
        <v>121</v>
      </c>
      <c r="AJ86" s="95">
        <v>117</v>
      </c>
      <c r="AK86" s="95">
        <v>98</v>
      </c>
      <c r="AL86" s="95">
        <v>66</v>
      </c>
      <c r="AM86" s="95">
        <v>56</v>
      </c>
      <c r="AN86" s="95">
        <v>35</v>
      </c>
      <c r="AO86" s="95">
        <v>1435</v>
      </c>
      <c r="AP86" s="95">
        <v>154</v>
      </c>
      <c r="AQ86" s="95">
        <v>134</v>
      </c>
      <c r="AR86" s="95">
        <v>533</v>
      </c>
      <c r="AS86" s="95">
        <v>66</v>
      </c>
      <c r="AT86" s="95">
        <v>53</v>
      </c>
      <c r="AU86" s="95">
        <v>4</v>
      </c>
      <c r="AV86" s="276">
        <v>25</v>
      </c>
      <c r="AW86" s="276">
        <v>26</v>
      </c>
    </row>
    <row r="87" spans="1:49" s="104" customFormat="1" x14ac:dyDescent="0.25">
      <c r="A87" s="281" t="s">
        <v>79</v>
      </c>
      <c r="B87" s="282" t="s">
        <v>902</v>
      </c>
      <c r="C87" s="57" t="s">
        <v>143</v>
      </c>
      <c r="D87" s="278" t="s">
        <v>900</v>
      </c>
      <c r="E87" s="98" t="s">
        <v>745</v>
      </c>
      <c r="F87" s="94">
        <v>2392</v>
      </c>
      <c r="G87" s="95">
        <v>6680</v>
      </c>
      <c r="H87" s="95">
        <v>143</v>
      </c>
      <c r="I87" s="95">
        <v>149</v>
      </c>
      <c r="J87" s="95">
        <v>152</v>
      </c>
      <c r="K87" s="95">
        <v>154</v>
      </c>
      <c r="L87" s="95">
        <v>156</v>
      </c>
      <c r="M87" s="95">
        <v>155</v>
      </c>
      <c r="N87" s="95">
        <v>154</v>
      </c>
      <c r="O87" s="95">
        <v>151</v>
      </c>
      <c r="P87" s="95">
        <v>149</v>
      </c>
      <c r="Q87" s="95">
        <v>144</v>
      </c>
      <c r="R87" s="95">
        <v>141</v>
      </c>
      <c r="S87" s="95">
        <v>136</v>
      </c>
      <c r="T87" s="95">
        <v>131</v>
      </c>
      <c r="U87" s="95">
        <v>126</v>
      </c>
      <c r="V87" s="95">
        <v>120</v>
      </c>
      <c r="W87" s="95">
        <v>116</v>
      </c>
      <c r="X87" s="95">
        <v>111</v>
      </c>
      <c r="Y87" s="95">
        <v>107</v>
      </c>
      <c r="Z87" s="95">
        <v>102</v>
      </c>
      <c r="AA87" s="95">
        <v>100</v>
      </c>
      <c r="AB87" s="95">
        <v>477</v>
      </c>
      <c r="AC87" s="95">
        <v>560</v>
      </c>
      <c r="AD87" s="95">
        <v>477</v>
      </c>
      <c r="AE87" s="95">
        <v>388</v>
      </c>
      <c r="AF87" s="95">
        <v>396</v>
      </c>
      <c r="AG87" s="95">
        <v>345</v>
      </c>
      <c r="AH87" s="95">
        <v>320</v>
      </c>
      <c r="AI87" s="95">
        <v>243</v>
      </c>
      <c r="AJ87" s="95">
        <v>263</v>
      </c>
      <c r="AK87" s="95">
        <v>186</v>
      </c>
      <c r="AL87" s="95">
        <v>164</v>
      </c>
      <c r="AM87" s="95">
        <v>86</v>
      </c>
      <c r="AN87" s="95">
        <v>78</v>
      </c>
      <c r="AO87" s="95">
        <v>3354</v>
      </c>
      <c r="AP87" s="95">
        <v>335</v>
      </c>
      <c r="AQ87" s="95">
        <v>271</v>
      </c>
      <c r="AR87" s="95">
        <v>1279</v>
      </c>
      <c r="AS87" s="95">
        <v>187</v>
      </c>
      <c r="AT87" s="95">
        <v>151</v>
      </c>
      <c r="AU87" s="95">
        <v>11</v>
      </c>
      <c r="AV87" s="276">
        <v>71</v>
      </c>
      <c r="AW87" s="276">
        <v>72</v>
      </c>
    </row>
    <row r="88" spans="1:49" s="104" customFormat="1" x14ac:dyDescent="0.25">
      <c r="A88" s="281" t="s">
        <v>79</v>
      </c>
      <c r="B88" s="282" t="s">
        <v>902</v>
      </c>
      <c r="C88" s="57" t="s">
        <v>143</v>
      </c>
      <c r="D88" s="278" t="s">
        <v>900</v>
      </c>
      <c r="E88" s="98" t="s">
        <v>379</v>
      </c>
      <c r="F88" s="94">
        <v>2393</v>
      </c>
      <c r="G88" s="95">
        <v>826</v>
      </c>
      <c r="H88" s="95">
        <v>18</v>
      </c>
      <c r="I88" s="95">
        <v>18</v>
      </c>
      <c r="J88" s="95">
        <v>19</v>
      </c>
      <c r="K88" s="95">
        <v>19</v>
      </c>
      <c r="L88" s="95">
        <v>19</v>
      </c>
      <c r="M88" s="95">
        <v>19</v>
      </c>
      <c r="N88" s="95">
        <v>19</v>
      </c>
      <c r="O88" s="95">
        <v>19</v>
      </c>
      <c r="P88" s="95">
        <v>18</v>
      </c>
      <c r="Q88" s="95">
        <v>18</v>
      </c>
      <c r="R88" s="95">
        <v>17</v>
      </c>
      <c r="S88" s="95">
        <v>17</v>
      </c>
      <c r="T88" s="95">
        <v>16</v>
      </c>
      <c r="U88" s="95">
        <v>16</v>
      </c>
      <c r="V88" s="95">
        <v>15</v>
      </c>
      <c r="W88" s="95">
        <v>14</v>
      </c>
      <c r="X88" s="95">
        <v>14</v>
      </c>
      <c r="Y88" s="95">
        <v>13</v>
      </c>
      <c r="Z88" s="95">
        <v>13</v>
      </c>
      <c r="AA88" s="95">
        <v>12</v>
      </c>
      <c r="AB88" s="95">
        <v>59</v>
      </c>
      <c r="AC88" s="95">
        <v>69</v>
      </c>
      <c r="AD88" s="95">
        <v>59</v>
      </c>
      <c r="AE88" s="95">
        <v>48</v>
      </c>
      <c r="AF88" s="95">
        <v>49</v>
      </c>
      <c r="AG88" s="95">
        <v>43</v>
      </c>
      <c r="AH88" s="95">
        <v>40</v>
      </c>
      <c r="AI88" s="95">
        <v>30</v>
      </c>
      <c r="AJ88" s="95">
        <v>32</v>
      </c>
      <c r="AK88" s="95">
        <v>23</v>
      </c>
      <c r="AL88" s="95">
        <v>20</v>
      </c>
      <c r="AM88" s="95">
        <v>11</v>
      </c>
      <c r="AN88" s="95">
        <v>10</v>
      </c>
      <c r="AO88" s="95">
        <v>414</v>
      </c>
      <c r="AP88" s="95">
        <v>41</v>
      </c>
      <c r="AQ88" s="95">
        <v>33</v>
      </c>
      <c r="AR88" s="95">
        <v>158</v>
      </c>
      <c r="AS88" s="95">
        <v>23</v>
      </c>
      <c r="AT88" s="95">
        <v>19</v>
      </c>
      <c r="AU88" s="95">
        <v>1</v>
      </c>
      <c r="AV88" s="276">
        <v>9</v>
      </c>
      <c r="AW88" s="276">
        <v>9</v>
      </c>
    </row>
    <row r="89" spans="1:49" s="104" customFormat="1" x14ac:dyDescent="0.25">
      <c r="A89" s="281" t="s">
        <v>79</v>
      </c>
      <c r="B89" s="282" t="s">
        <v>902</v>
      </c>
      <c r="C89" s="57" t="s">
        <v>144</v>
      </c>
      <c r="D89" s="278" t="s">
        <v>902</v>
      </c>
      <c r="E89" s="98" t="s">
        <v>746</v>
      </c>
      <c r="F89" s="94">
        <v>2394</v>
      </c>
      <c r="G89" s="95">
        <v>2714</v>
      </c>
      <c r="H89" s="95">
        <v>47</v>
      </c>
      <c r="I89" s="95">
        <v>48</v>
      </c>
      <c r="J89" s="95">
        <v>49</v>
      </c>
      <c r="K89" s="95">
        <v>50</v>
      </c>
      <c r="L89" s="95">
        <v>51</v>
      </c>
      <c r="M89" s="95">
        <v>52</v>
      </c>
      <c r="N89" s="95">
        <v>53</v>
      </c>
      <c r="O89" s="95">
        <v>55</v>
      </c>
      <c r="P89" s="95">
        <v>55</v>
      </c>
      <c r="Q89" s="95">
        <v>56</v>
      </c>
      <c r="R89" s="95">
        <v>56</v>
      </c>
      <c r="S89" s="95">
        <v>56</v>
      </c>
      <c r="T89" s="95">
        <v>56</v>
      </c>
      <c r="U89" s="95">
        <v>53</v>
      </c>
      <c r="V89" s="95">
        <v>50</v>
      </c>
      <c r="W89" s="95">
        <v>47</v>
      </c>
      <c r="X89" s="95">
        <v>44</v>
      </c>
      <c r="Y89" s="95">
        <v>41</v>
      </c>
      <c r="Z89" s="95">
        <v>39</v>
      </c>
      <c r="AA89" s="95">
        <v>38</v>
      </c>
      <c r="AB89" s="95">
        <v>176</v>
      </c>
      <c r="AC89" s="95">
        <v>187</v>
      </c>
      <c r="AD89" s="95">
        <v>169</v>
      </c>
      <c r="AE89" s="95">
        <v>160</v>
      </c>
      <c r="AF89" s="95">
        <v>172</v>
      </c>
      <c r="AG89" s="95">
        <v>158</v>
      </c>
      <c r="AH89" s="95">
        <v>117</v>
      </c>
      <c r="AI89" s="95">
        <v>133</v>
      </c>
      <c r="AJ89" s="95">
        <v>125</v>
      </c>
      <c r="AK89" s="95">
        <v>111</v>
      </c>
      <c r="AL89" s="95">
        <v>89</v>
      </c>
      <c r="AM89" s="95">
        <v>67</v>
      </c>
      <c r="AN89" s="95">
        <v>54</v>
      </c>
      <c r="AO89" s="95">
        <v>1387</v>
      </c>
      <c r="AP89" s="95">
        <v>141</v>
      </c>
      <c r="AQ89" s="95">
        <v>93</v>
      </c>
      <c r="AR89" s="95">
        <v>506</v>
      </c>
      <c r="AS89" s="95">
        <v>63</v>
      </c>
      <c r="AT89" s="95">
        <v>51</v>
      </c>
      <c r="AU89" s="95">
        <v>3</v>
      </c>
      <c r="AV89" s="276">
        <v>23</v>
      </c>
      <c r="AW89" s="276">
        <v>24</v>
      </c>
    </row>
    <row r="90" spans="1:49" s="104" customFormat="1" x14ac:dyDescent="0.25">
      <c r="A90" s="281" t="s">
        <v>79</v>
      </c>
      <c r="B90" s="282" t="s">
        <v>902</v>
      </c>
      <c r="C90" s="57" t="s">
        <v>144</v>
      </c>
      <c r="D90" s="278" t="s">
        <v>902</v>
      </c>
      <c r="E90" s="98" t="s">
        <v>380</v>
      </c>
      <c r="F90" s="94">
        <v>2395</v>
      </c>
      <c r="G90" s="95">
        <v>1966</v>
      </c>
      <c r="H90" s="95">
        <v>35</v>
      </c>
      <c r="I90" s="95">
        <v>35</v>
      </c>
      <c r="J90" s="95">
        <v>36</v>
      </c>
      <c r="K90" s="95">
        <v>36</v>
      </c>
      <c r="L90" s="95">
        <v>37</v>
      </c>
      <c r="M90" s="95">
        <v>38</v>
      </c>
      <c r="N90" s="95">
        <v>39</v>
      </c>
      <c r="O90" s="95">
        <v>39</v>
      </c>
      <c r="P90" s="95">
        <v>40</v>
      </c>
      <c r="Q90" s="95">
        <v>40</v>
      </c>
      <c r="R90" s="95">
        <v>40</v>
      </c>
      <c r="S90" s="95">
        <v>41</v>
      </c>
      <c r="T90" s="95">
        <v>40</v>
      </c>
      <c r="U90" s="95">
        <v>39</v>
      </c>
      <c r="V90" s="95">
        <v>37</v>
      </c>
      <c r="W90" s="95">
        <v>34</v>
      </c>
      <c r="X90" s="95">
        <v>32</v>
      </c>
      <c r="Y90" s="95">
        <v>30</v>
      </c>
      <c r="Z90" s="95">
        <v>28</v>
      </c>
      <c r="AA90" s="95">
        <v>27</v>
      </c>
      <c r="AB90" s="95">
        <v>127</v>
      </c>
      <c r="AC90" s="95">
        <v>135</v>
      </c>
      <c r="AD90" s="95">
        <v>123</v>
      </c>
      <c r="AE90" s="95">
        <v>115</v>
      </c>
      <c r="AF90" s="95">
        <v>124</v>
      </c>
      <c r="AG90" s="95">
        <v>114</v>
      </c>
      <c r="AH90" s="95">
        <v>84</v>
      </c>
      <c r="AI90" s="95">
        <v>96</v>
      </c>
      <c r="AJ90" s="95">
        <v>91</v>
      </c>
      <c r="AK90" s="95">
        <v>81</v>
      </c>
      <c r="AL90" s="95">
        <v>65</v>
      </c>
      <c r="AM90" s="95">
        <v>49</v>
      </c>
      <c r="AN90" s="95">
        <v>39</v>
      </c>
      <c r="AO90" s="95">
        <v>1005</v>
      </c>
      <c r="AP90" s="95">
        <v>102</v>
      </c>
      <c r="AQ90" s="95">
        <v>68</v>
      </c>
      <c r="AR90" s="95">
        <v>366</v>
      </c>
      <c r="AS90" s="95">
        <v>46</v>
      </c>
      <c r="AT90" s="95">
        <v>37</v>
      </c>
      <c r="AU90" s="95">
        <v>3</v>
      </c>
      <c r="AV90" s="276">
        <v>17</v>
      </c>
      <c r="AW90" s="276">
        <v>18</v>
      </c>
    </row>
    <row r="91" spans="1:49" s="104" customFormat="1" x14ac:dyDescent="0.25">
      <c r="A91" s="281" t="s">
        <v>79</v>
      </c>
      <c r="B91" s="282" t="s">
        <v>902</v>
      </c>
      <c r="C91" s="57" t="s">
        <v>145</v>
      </c>
      <c r="D91" s="278" t="s">
        <v>904</v>
      </c>
      <c r="E91" s="98" t="s">
        <v>747</v>
      </c>
      <c r="F91" s="276">
        <v>2396</v>
      </c>
      <c r="G91" s="54">
        <v>2804</v>
      </c>
      <c r="H91" s="54">
        <v>36</v>
      </c>
      <c r="I91" s="54">
        <v>33</v>
      </c>
      <c r="J91" s="54">
        <v>32</v>
      </c>
      <c r="K91" s="54">
        <v>32</v>
      </c>
      <c r="L91" s="54">
        <v>33</v>
      </c>
      <c r="M91" s="54">
        <v>35</v>
      </c>
      <c r="N91" s="54">
        <v>37</v>
      </c>
      <c r="O91" s="54">
        <v>40</v>
      </c>
      <c r="P91" s="54">
        <v>44</v>
      </c>
      <c r="Q91" s="54">
        <v>47</v>
      </c>
      <c r="R91" s="54">
        <v>50</v>
      </c>
      <c r="S91" s="54">
        <v>54</v>
      </c>
      <c r="T91" s="54">
        <v>56</v>
      </c>
      <c r="U91" s="54">
        <v>57</v>
      </c>
      <c r="V91" s="54">
        <v>57</v>
      </c>
      <c r="W91" s="54">
        <v>55</v>
      </c>
      <c r="X91" s="54">
        <v>54</v>
      </c>
      <c r="Y91" s="54">
        <v>52</v>
      </c>
      <c r="Z91" s="54">
        <v>48</v>
      </c>
      <c r="AA91" s="54">
        <v>44</v>
      </c>
      <c r="AB91" s="54">
        <v>162</v>
      </c>
      <c r="AC91" s="54">
        <v>164</v>
      </c>
      <c r="AD91" s="54">
        <v>167</v>
      </c>
      <c r="AE91" s="54">
        <v>175</v>
      </c>
      <c r="AF91" s="54">
        <v>197</v>
      </c>
      <c r="AG91" s="54">
        <v>173</v>
      </c>
      <c r="AH91" s="54">
        <v>156</v>
      </c>
      <c r="AI91" s="54">
        <v>119</v>
      </c>
      <c r="AJ91" s="54">
        <v>155</v>
      </c>
      <c r="AK91" s="54">
        <v>153</v>
      </c>
      <c r="AL91" s="54">
        <v>134</v>
      </c>
      <c r="AM91" s="54">
        <v>79</v>
      </c>
      <c r="AN91" s="54">
        <v>74</v>
      </c>
      <c r="AO91" s="54">
        <v>1395</v>
      </c>
      <c r="AP91" s="54">
        <v>134</v>
      </c>
      <c r="AQ91" s="54">
        <v>117</v>
      </c>
      <c r="AR91" s="54">
        <v>495</v>
      </c>
      <c r="AS91" s="54">
        <v>51</v>
      </c>
      <c r="AT91" s="54">
        <v>41</v>
      </c>
      <c r="AU91" s="54">
        <v>3</v>
      </c>
      <c r="AV91" s="276">
        <v>18</v>
      </c>
      <c r="AW91" s="276">
        <v>18</v>
      </c>
    </row>
    <row r="92" spans="1:49" s="104" customFormat="1" x14ac:dyDescent="0.25">
      <c r="A92" s="281" t="s">
        <v>79</v>
      </c>
      <c r="B92" s="282" t="s">
        <v>902</v>
      </c>
      <c r="C92" s="57" t="s">
        <v>146</v>
      </c>
      <c r="D92" s="278" t="s">
        <v>899</v>
      </c>
      <c r="E92" s="98" t="s">
        <v>381</v>
      </c>
      <c r="F92" s="276">
        <v>2384</v>
      </c>
      <c r="G92" s="54">
        <v>13180</v>
      </c>
      <c r="H92" s="54">
        <v>217</v>
      </c>
      <c r="I92" s="54">
        <v>231</v>
      </c>
      <c r="J92" s="54">
        <v>243</v>
      </c>
      <c r="K92" s="54">
        <v>253</v>
      </c>
      <c r="L92" s="54">
        <v>262</v>
      </c>
      <c r="M92" s="54">
        <v>269</v>
      </c>
      <c r="N92" s="54">
        <v>275</v>
      </c>
      <c r="O92" s="54">
        <v>279</v>
      </c>
      <c r="P92" s="54">
        <v>282</v>
      </c>
      <c r="Q92" s="54">
        <v>283</v>
      </c>
      <c r="R92" s="54">
        <v>284</v>
      </c>
      <c r="S92" s="54">
        <v>282</v>
      </c>
      <c r="T92" s="54">
        <v>281</v>
      </c>
      <c r="U92" s="54">
        <v>278</v>
      </c>
      <c r="V92" s="54">
        <v>275</v>
      </c>
      <c r="W92" s="54">
        <v>271</v>
      </c>
      <c r="X92" s="54">
        <v>268</v>
      </c>
      <c r="Y92" s="54">
        <v>261</v>
      </c>
      <c r="Z92" s="54">
        <v>249</v>
      </c>
      <c r="AA92" s="54">
        <v>234</v>
      </c>
      <c r="AB92" s="54">
        <v>1020</v>
      </c>
      <c r="AC92" s="54">
        <v>1103</v>
      </c>
      <c r="AD92" s="54">
        <v>961</v>
      </c>
      <c r="AE92" s="54">
        <v>891</v>
      </c>
      <c r="AF92" s="54">
        <v>819</v>
      </c>
      <c r="AG92" s="54">
        <v>717</v>
      </c>
      <c r="AH92" s="54">
        <v>608</v>
      </c>
      <c r="AI92" s="54">
        <v>507</v>
      </c>
      <c r="AJ92" s="54">
        <v>402</v>
      </c>
      <c r="AK92" s="54">
        <v>316</v>
      </c>
      <c r="AL92" s="54">
        <v>249</v>
      </c>
      <c r="AM92" s="54">
        <v>178</v>
      </c>
      <c r="AN92" s="54">
        <v>132</v>
      </c>
      <c r="AO92" s="54">
        <v>6708</v>
      </c>
      <c r="AP92" s="54">
        <v>678</v>
      </c>
      <c r="AQ92" s="54">
        <v>633</v>
      </c>
      <c r="AR92" s="54">
        <v>2849</v>
      </c>
      <c r="AS92" s="54">
        <v>277</v>
      </c>
      <c r="AT92" s="54">
        <v>223</v>
      </c>
      <c r="AU92" s="54">
        <v>17</v>
      </c>
      <c r="AV92" s="276">
        <v>107</v>
      </c>
      <c r="AW92" s="276">
        <v>110</v>
      </c>
    </row>
    <row r="93" spans="1:49" s="104" customFormat="1" x14ac:dyDescent="0.25">
      <c r="A93" s="281" t="s">
        <v>79</v>
      </c>
      <c r="B93" s="282" t="s">
        <v>902</v>
      </c>
      <c r="C93" s="57" t="s">
        <v>146</v>
      </c>
      <c r="D93" s="278" t="s">
        <v>899</v>
      </c>
      <c r="E93" s="98" t="s">
        <v>382</v>
      </c>
      <c r="F93" s="276">
        <v>2380</v>
      </c>
      <c r="G93" s="54">
        <v>13775</v>
      </c>
      <c r="H93" s="54">
        <v>227</v>
      </c>
      <c r="I93" s="54">
        <v>242</v>
      </c>
      <c r="J93" s="54">
        <v>254</v>
      </c>
      <c r="K93" s="54">
        <v>265</v>
      </c>
      <c r="L93" s="54">
        <v>274</v>
      </c>
      <c r="M93" s="54">
        <v>282</v>
      </c>
      <c r="N93" s="54">
        <v>288</v>
      </c>
      <c r="O93" s="54">
        <v>292</v>
      </c>
      <c r="P93" s="54">
        <v>295</v>
      </c>
      <c r="Q93" s="54">
        <v>296</v>
      </c>
      <c r="R93" s="54">
        <v>296</v>
      </c>
      <c r="S93" s="54">
        <v>295</v>
      </c>
      <c r="T93" s="54">
        <v>293</v>
      </c>
      <c r="U93" s="54">
        <v>290</v>
      </c>
      <c r="V93" s="54">
        <v>287</v>
      </c>
      <c r="W93" s="54">
        <v>283</v>
      </c>
      <c r="X93" s="54">
        <v>280</v>
      </c>
      <c r="Y93" s="54">
        <v>273</v>
      </c>
      <c r="Z93" s="54">
        <v>260</v>
      </c>
      <c r="AA93" s="54">
        <v>244</v>
      </c>
      <c r="AB93" s="54">
        <v>1067</v>
      </c>
      <c r="AC93" s="54">
        <v>1153</v>
      </c>
      <c r="AD93" s="54">
        <v>1004</v>
      </c>
      <c r="AE93" s="54">
        <v>931</v>
      </c>
      <c r="AF93" s="54">
        <v>856</v>
      </c>
      <c r="AG93" s="54">
        <v>749</v>
      </c>
      <c r="AH93" s="54">
        <v>635</v>
      </c>
      <c r="AI93" s="54">
        <v>530</v>
      </c>
      <c r="AJ93" s="54">
        <v>420</v>
      </c>
      <c r="AK93" s="54">
        <v>330</v>
      </c>
      <c r="AL93" s="54">
        <v>260</v>
      </c>
      <c r="AM93" s="54">
        <v>186</v>
      </c>
      <c r="AN93" s="54">
        <v>138</v>
      </c>
      <c r="AO93" s="54">
        <v>7013</v>
      </c>
      <c r="AP93" s="54">
        <v>709</v>
      </c>
      <c r="AQ93" s="54">
        <v>661</v>
      </c>
      <c r="AR93" s="54">
        <v>2979</v>
      </c>
      <c r="AS93" s="54">
        <v>289</v>
      </c>
      <c r="AT93" s="54">
        <v>233</v>
      </c>
      <c r="AU93" s="54">
        <v>17</v>
      </c>
      <c r="AV93" s="276">
        <v>112</v>
      </c>
      <c r="AW93" s="276">
        <v>115</v>
      </c>
    </row>
    <row r="94" spans="1:49" s="104" customFormat="1" x14ac:dyDescent="0.25">
      <c r="A94" s="281" t="s">
        <v>79</v>
      </c>
      <c r="B94" s="282" t="s">
        <v>902</v>
      </c>
      <c r="C94" s="57" t="s">
        <v>146</v>
      </c>
      <c r="D94" s="278" t="s">
        <v>899</v>
      </c>
      <c r="E94" s="98" t="s">
        <v>748</v>
      </c>
      <c r="F94" s="276">
        <v>10063</v>
      </c>
      <c r="G94" s="54">
        <v>7188</v>
      </c>
      <c r="H94" s="54">
        <v>118</v>
      </c>
      <c r="I94" s="54">
        <v>126</v>
      </c>
      <c r="J94" s="54">
        <v>133</v>
      </c>
      <c r="K94" s="54">
        <v>138</v>
      </c>
      <c r="L94" s="54">
        <v>143</v>
      </c>
      <c r="M94" s="54">
        <v>147</v>
      </c>
      <c r="N94" s="54">
        <v>150</v>
      </c>
      <c r="O94" s="54">
        <v>152</v>
      </c>
      <c r="P94" s="54">
        <v>154</v>
      </c>
      <c r="Q94" s="54">
        <v>155</v>
      </c>
      <c r="R94" s="54">
        <v>155</v>
      </c>
      <c r="S94" s="54">
        <v>154</v>
      </c>
      <c r="T94" s="54">
        <v>153</v>
      </c>
      <c r="U94" s="54">
        <v>152</v>
      </c>
      <c r="V94" s="54">
        <v>150</v>
      </c>
      <c r="W94" s="54">
        <v>148</v>
      </c>
      <c r="X94" s="54">
        <v>146</v>
      </c>
      <c r="Y94" s="54">
        <v>142</v>
      </c>
      <c r="Z94" s="54">
        <v>136</v>
      </c>
      <c r="AA94" s="54">
        <v>127</v>
      </c>
      <c r="AB94" s="54">
        <v>557</v>
      </c>
      <c r="AC94" s="54">
        <v>601</v>
      </c>
      <c r="AD94" s="54">
        <v>524</v>
      </c>
      <c r="AE94" s="54">
        <v>486</v>
      </c>
      <c r="AF94" s="54">
        <v>447</v>
      </c>
      <c r="AG94" s="54">
        <v>391</v>
      </c>
      <c r="AH94" s="54">
        <v>331</v>
      </c>
      <c r="AI94" s="54">
        <v>276</v>
      </c>
      <c r="AJ94" s="54">
        <v>219</v>
      </c>
      <c r="AK94" s="54">
        <v>172</v>
      </c>
      <c r="AL94" s="54">
        <v>136</v>
      </c>
      <c r="AM94" s="54">
        <v>97</v>
      </c>
      <c r="AN94" s="54">
        <v>72</v>
      </c>
      <c r="AO94" s="54">
        <v>3659</v>
      </c>
      <c r="AP94" s="54">
        <v>370</v>
      </c>
      <c r="AQ94" s="54">
        <v>345</v>
      </c>
      <c r="AR94" s="54">
        <v>1554</v>
      </c>
      <c r="AS94" s="54">
        <v>151</v>
      </c>
      <c r="AT94" s="54">
        <v>122</v>
      </c>
      <c r="AU94" s="54">
        <v>9</v>
      </c>
      <c r="AV94" s="276">
        <v>58</v>
      </c>
      <c r="AW94" s="276">
        <v>60</v>
      </c>
    </row>
    <row r="95" spans="1:49" s="104" customFormat="1" x14ac:dyDescent="0.25">
      <c r="A95" s="281" t="s">
        <v>79</v>
      </c>
      <c r="B95" s="282" t="s">
        <v>902</v>
      </c>
      <c r="C95" s="57" t="s">
        <v>146</v>
      </c>
      <c r="D95" s="278" t="s">
        <v>899</v>
      </c>
      <c r="E95" s="98" t="s">
        <v>383</v>
      </c>
      <c r="F95" s="276">
        <v>2378</v>
      </c>
      <c r="G95" s="54">
        <v>16173</v>
      </c>
      <c r="H95" s="54">
        <v>266</v>
      </c>
      <c r="I95" s="54">
        <v>284</v>
      </c>
      <c r="J95" s="54">
        <v>298</v>
      </c>
      <c r="K95" s="54">
        <v>311</v>
      </c>
      <c r="L95" s="54">
        <v>322</v>
      </c>
      <c r="M95" s="54">
        <v>330</v>
      </c>
      <c r="N95" s="54">
        <v>338</v>
      </c>
      <c r="O95" s="54">
        <v>343</v>
      </c>
      <c r="P95" s="54">
        <v>346</v>
      </c>
      <c r="Q95" s="54">
        <v>348</v>
      </c>
      <c r="R95" s="54">
        <v>348</v>
      </c>
      <c r="S95" s="54">
        <v>347</v>
      </c>
      <c r="T95" s="54">
        <v>344</v>
      </c>
      <c r="U95" s="54">
        <v>341</v>
      </c>
      <c r="V95" s="54">
        <v>337</v>
      </c>
      <c r="W95" s="54">
        <v>333</v>
      </c>
      <c r="X95" s="54">
        <v>329</v>
      </c>
      <c r="Y95" s="54">
        <v>320</v>
      </c>
      <c r="Z95" s="54">
        <v>305</v>
      </c>
      <c r="AA95" s="54">
        <v>287</v>
      </c>
      <c r="AB95" s="54">
        <v>1252</v>
      </c>
      <c r="AC95" s="54">
        <v>1353</v>
      </c>
      <c r="AD95" s="54">
        <v>1179</v>
      </c>
      <c r="AE95" s="54">
        <v>1093</v>
      </c>
      <c r="AF95" s="54">
        <v>1005</v>
      </c>
      <c r="AG95" s="54">
        <v>880</v>
      </c>
      <c r="AH95" s="54">
        <v>746</v>
      </c>
      <c r="AI95" s="54">
        <v>622</v>
      </c>
      <c r="AJ95" s="54">
        <v>493</v>
      </c>
      <c r="AK95" s="54">
        <v>388</v>
      </c>
      <c r="AL95" s="54">
        <v>305</v>
      </c>
      <c r="AM95" s="54">
        <v>218</v>
      </c>
      <c r="AN95" s="54">
        <v>162</v>
      </c>
      <c r="AO95" s="54">
        <v>8232</v>
      </c>
      <c r="AP95" s="54">
        <v>833</v>
      </c>
      <c r="AQ95" s="54">
        <v>776</v>
      </c>
      <c r="AR95" s="54">
        <v>3497</v>
      </c>
      <c r="AS95" s="54">
        <v>339</v>
      </c>
      <c r="AT95" s="54">
        <v>274</v>
      </c>
      <c r="AU95" s="54">
        <v>20</v>
      </c>
      <c r="AV95" s="276">
        <v>131</v>
      </c>
      <c r="AW95" s="276">
        <v>135</v>
      </c>
    </row>
    <row r="96" spans="1:49" s="104" customFormat="1" x14ac:dyDescent="0.25">
      <c r="A96" s="281" t="s">
        <v>79</v>
      </c>
      <c r="B96" s="282" t="s">
        <v>902</v>
      </c>
      <c r="C96" s="57" t="s">
        <v>146</v>
      </c>
      <c r="D96" s="278" t="s">
        <v>899</v>
      </c>
      <c r="E96" s="98" t="s">
        <v>784</v>
      </c>
      <c r="F96" s="94">
        <v>11745</v>
      </c>
      <c r="G96" s="95">
        <v>1198</v>
      </c>
      <c r="H96" s="95">
        <v>21</v>
      </c>
      <c r="I96" s="95">
        <v>20</v>
      </c>
      <c r="J96" s="95">
        <v>22</v>
      </c>
      <c r="K96" s="95">
        <v>23</v>
      </c>
      <c r="L96" s="95">
        <v>24</v>
      </c>
      <c r="M96" s="95">
        <v>24</v>
      </c>
      <c r="N96" s="95">
        <v>25</v>
      </c>
      <c r="O96" s="95">
        <v>25</v>
      </c>
      <c r="P96" s="95">
        <v>26</v>
      </c>
      <c r="Q96" s="95">
        <v>26</v>
      </c>
      <c r="R96" s="95">
        <v>26</v>
      </c>
      <c r="S96" s="95">
        <v>26</v>
      </c>
      <c r="T96" s="95">
        <v>26</v>
      </c>
      <c r="U96" s="95">
        <v>25</v>
      </c>
      <c r="V96" s="95">
        <v>25</v>
      </c>
      <c r="W96" s="95">
        <v>25</v>
      </c>
      <c r="X96" s="95">
        <v>24</v>
      </c>
      <c r="Y96" s="95">
        <v>24</v>
      </c>
      <c r="Z96" s="95">
        <v>23</v>
      </c>
      <c r="AA96" s="95">
        <v>21</v>
      </c>
      <c r="AB96" s="95">
        <v>93</v>
      </c>
      <c r="AC96" s="95">
        <v>100</v>
      </c>
      <c r="AD96" s="95">
        <v>87</v>
      </c>
      <c r="AE96" s="95">
        <v>81</v>
      </c>
      <c r="AF96" s="95">
        <v>74</v>
      </c>
      <c r="AG96" s="95">
        <v>65</v>
      </c>
      <c r="AH96" s="95">
        <v>55</v>
      </c>
      <c r="AI96" s="95">
        <v>46</v>
      </c>
      <c r="AJ96" s="95">
        <v>36</v>
      </c>
      <c r="AK96" s="95">
        <v>29</v>
      </c>
      <c r="AL96" s="95">
        <v>22</v>
      </c>
      <c r="AM96" s="95">
        <v>17</v>
      </c>
      <c r="AN96" s="95">
        <v>12</v>
      </c>
      <c r="AO96" s="95">
        <v>609</v>
      </c>
      <c r="AP96" s="95">
        <v>62</v>
      </c>
      <c r="AQ96" s="95">
        <v>57</v>
      </c>
      <c r="AR96" s="95">
        <v>258</v>
      </c>
      <c r="AS96" s="95">
        <v>25</v>
      </c>
      <c r="AT96" s="95">
        <v>21</v>
      </c>
      <c r="AU96" s="95">
        <v>2</v>
      </c>
      <c r="AV96" s="276">
        <v>10</v>
      </c>
      <c r="AW96" s="276">
        <v>11</v>
      </c>
    </row>
    <row r="97" spans="1:49" s="104" customFormat="1" x14ac:dyDescent="0.25">
      <c r="A97" s="281" t="s">
        <v>79</v>
      </c>
      <c r="B97" s="282" t="s">
        <v>902</v>
      </c>
      <c r="C97" s="57" t="s">
        <v>146</v>
      </c>
      <c r="D97" s="278" t="s">
        <v>899</v>
      </c>
      <c r="E97" s="98" t="s">
        <v>384</v>
      </c>
      <c r="F97" s="94">
        <v>2379</v>
      </c>
      <c r="G97" s="95">
        <v>1192</v>
      </c>
      <c r="H97" s="95">
        <v>20</v>
      </c>
      <c r="I97" s="95">
        <v>20</v>
      </c>
      <c r="J97" s="95">
        <v>23</v>
      </c>
      <c r="K97" s="95">
        <v>23</v>
      </c>
      <c r="L97" s="95">
        <v>22</v>
      </c>
      <c r="M97" s="95">
        <v>25</v>
      </c>
      <c r="N97" s="95">
        <v>23</v>
      </c>
      <c r="O97" s="95">
        <v>26</v>
      </c>
      <c r="P97" s="95">
        <v>25</v>
      </c>
      <c r="Q97" s="95">
        <v>25</v>
      </c>
      <c r="R97" s="95">
        <v>25</v>
      </c>
      <c r="S97" s="95">
        <v>26</v>
      </c>
      <c r="T97" s="95">
        <v>25</v>
      </c>
      <c r="U97" s="95">
        <v>25</v>
      </c>
      <c r="V97" s="95">
        <v>25</v>
      </c>
      <c r="W97" s="95">
        <v>24</v>
      </c>
      <c r="X97" s="95">
        <v>23</v>
      </c>
      <c r="Y97" s="95">
        <v>23</v>
      </c>
      <c r="Z97" s="95">
        <v>22</v>
      </c>
      <c r="AA97" s="95">
        <v>22</v>
      </c>
      <c r="AB97" s="95">
        <v>92</v>
      </c>
      <c r="AC97" s="95">
        <v>101</v>
      </c>
      <c r="AD97" s="95">
        <v>87</v>
      </c>
      <c r="AE97" s="95">
        <v>82</v>
      </c>
      <c r="AF97" s="95">
        <v>74</v>
      </c>
      <c r="AG97" s="95">
        <v>65</v>
      </c>
      <c r="AH97" s="95">
        <v>56</v>
      </c>
      <c r="AI97" s="95">
        <v>47</v>
      </c>
      <c r="AJ97" s="95">
        <v>36</v>
      </c>
      <c r="AK97" s="95">
        <v>29</v>
      </c>
      <c r="AL97" s="95">
        <v>23</v>
      </c>
      <c r="AM97" s="95">
        <v>16</v>
      </c>
      <c r="AN97" s="95">
        <v>12</v>
      </c>
      <c r="AO97" s="95">
        <v>609</v>
      </c>
      <c r="AP97" s="95">
        <v>62</v>
      </c>
      <c r="AQ97" s="95">
        <v>58</v>
      </c>
      <c r="AR97" s="95">
        <v>259</v>
      </c>
      <c r="AS97" s="95">
        <v>25</v>
      </c>
      <c r="AT97" s="95">
        <v>20</v>
      </c>
      <c r="AU97" s="95">
        <v>2</v>
      </c>
      <c r="AV97" s="276">
        <v>10</v>
      </c>
      <c r="AW97" s="276">
        <v>10</v>
      </c>
    </row>
    <row r="98" spans="1:49" s="104" customFormat="1" x14ac:dyDescent="0.25">
      <c r="A98" s="281" t="s">
        <v>79</v>
      </c>
      <c r="B98" s="282" t="s">
        <v>902</v>
      </c>
      <c r="C98" s="57" t="s">
        <v>146</v>
      </c>
      <c r="D98" s="278" t="s">
        <v>899</v>
      </c>
      <c r="E98" s="98" t="s">
        <v>385</v>
      </c>
      <c r="F98" s="94">
        <v>2383</v>
      </c>
      <c r="G98" s="95">
        <v>2394</v>
      </c>
      <c r="H98" s="95">
        <v>39</v>
      </c>
      <c r="I98" s="95">
        <v>42</v>
      </c>
      <c r="J98" s="95">
        <v>44</v>
      </c>
      <c r="K98" s="95">
        <v>46</v>
      </c>
      <c r="L98" s="95">
        <v>48</v>
      </c>
      <c r="M98" s="95">
        <v>49</v>
      </c>
      <c r="N98" s="95">
        <v>50</v>
      </c>
      <c r="O98" s="95">
        <v>51</v>
      </c>
      <c r="P98" s="95">
        <v>51</v>
      </c>
      <c r="Q98" s="95">
        <v>52</v>
      </c>
      <c r="R98" s="95">
        <v>52</v>
      </c>
      <c r="S98" s="95">
        <v>51</v>
      </c>
      <c r="T98" s="95">
        <v>51</v>
      </c>
      <c r="U98" s="95">
        <v>51</v>
      </c>
      <c r="V98" s="95">
        <v>50</v>
      </c>
      <c r="W98" s="95">
        <v>49</v>
      </c>
      <c r="X98" s="95">
        <v>49</v>
      </c>
      <c r="Y98" s="95">
        <v>47</v>
      </c>
      <c r="Z98" s="95">
        <v>45</v>
      </c>
      <c r="AA98" s="95">
        <v>42</v>
      </c>
      <c r="AB98" s="95">
        <v>186</v>
      </c>
      <c r="AC98" s="95">
        <v>200</v>
      </c>
      <c r="AD98" s="95">
        <v>175</v>
      </c>
      <c r="AE98" s="95">
        <v>162</v>
      </c>
      <c r="AF98" s="95">
        <v>149</v>
      </c>
      <c r="AG98" s="95">
        <v>130</v>
      </c>
      <c r="AH98" s="95">
        <v>110</v>
      </c>
      <c r="AI98" s="95">
        <v>92</v>
      </c>
      <c r="AJ98" s="95">
        <v>73</v>
      </c>
      <c r="AK98" s="95">
        <v>57</v>
      </c>
      <c r="AL98" s="95">
        <v>45</v>
      </c>
      <c r="AM98" s="95">
        <v>32</v>
      </c>
      <c r="AN98" s="95">
        <v>24</v>
      </c>
      <c r="AO98" s="95">
        <v>1220</v>
      </c>
      <c r="AP98" s="95">
        <v>123</v>
      </c>
      <c r="AQ98" s="95">
        <v>115</v>
      </c>
      <c r="AR98" s="95">
        <v>518</v>
      </c>
      <c r="AS98" s="95">
        <v>50</v>
      </c>
      <c r="AT98" s="95">
        <v>41</v>
      </c>
      <c r="AU98" s="95">
        <v>3</v>
      </c>
      <c r="AV98" s="276">
        <v>19</v>
      </c>
      <c r="AW98" s="276">
        <v>20</v>
      </c>
    </row>
    <row r="99" spans="1:49" s="104" customFormat="1" x14ac:dyDescent="0.25">
      <c r="A99" s="281" t="s">
        <v>79</v>
      </c>
      <c r="B99" s="282" t="s">
        <v>902</v>
      </c>
      <c r="C99" s="57" t="s">
        <v>146</v>
      </c>
      <c r="D99" s="278" t="s">
        <v>899</v>
      </c>
      <c r="E99" s="98" t="s">
        <v>386</v>
      </c>
      <c r="F99" s="94">
        <v>2381</v>
      </c>
      <c r="G99" s="95">
        <v>2994</v>
      </c>
      <c r="H99" s="95">
        <v>49</v>
      </c>
      <c r="I99" s="95">
        <v>53</v>
      </c>
      <c r="J99" s="95">
        <v>55</v>
      </c>
      <c r="K99" s="95">
        <v>58</v>
      </c>
      <c r="L99" s="95">
        <v>60</v>
      </c>
      <c r="M99" s="95">
        <v>61</v>
      </c>
      <c r="N99" s="95">
        <v>63</v>
      </c>
      <c r="O99" s="95">
        <v>63</v>
      </c>
      <c r="P99" s="95">
        <v>64</v>
      </c>
      <c r="Q99" s="95">
        <v>64</v>
      </c>
      <c r="R99" s="95">
        <v>64</v>
      </c>
      <c r="S99" s="95">
        <v>64</v>
      </c>
      <c r="T99" s="95">
        <v>64</v>
      </c>
      <c r="U99" s="95">
        <v>63</v>
      </c>
      <c r="V99" s="95">
        <v>62</v>
      </c>
      <c r="W99" s="95">
        <v>62</v>
      </c>
      <c r="X99" s="95">
        <v>61</v>
      </c>
      <c r="Y99" s="95">
        <v>59</v>
      </c>
      <c r="Z99" s="95">
        <v>57</v>
      </c>
      <c r="AA99" s="95">
        <v>53</v>
      </c>
      <c r="AB99" s="95">
        <v>232</v>
      </c>
      <c r="AC99" s="95">
        <v>251</v>
      </c>
      <c r="AD99" s="95">
        <v>218</v>
      </c>
      <c r="AE99" s="95">
        <v>202</v>
      </c>
      <c r="AF99" s="95">
        <v>186</v>
      </c>
      <c r="AG99" s="95">
        <v>163</v>
      </c>
      <c r="AH99" s="95">
        <v>138</v>
      </c>
      <c r="AI99" s="95">
        <v>115</v>
      </c>
      <c r="AJ99" s="95">
        <v>91</v>
      </c>
      <c r="AK99" s="95">
        <v>72</v>
      </c>
      <c r="AL99" s="95">
        <v>57</v>
      </c>
      <c r="AM99" s="95">
        <v>40</v>
      </c>
      <c r="AN99" s="95">
        <v>30</v>
      </c>
      <c r="AO99" s="95">
        <v>1525</v>
      </c>
      <c r="AP99" s="95">
        <v>154</v>
      </c>
      <c r="AQ99" s="95">
        <v>144</v>
      </c>
      <c r="AR99" s="95">
        <v>648</v>
      </c>
      <c r="AS99" s="95">
        <v>63</v>
      </c>
      <c r="AT99" s="95">
        <v>51</v>
      </c>
      <c r="AU99" s="95">
        <v>4</v>
      </c>
      <c r="AV99" s="276">
        <v>24</v>
      </c>
      <c r="AW99" s="276">
        <v>25</v>
      </c>
    </row>
    <row r="100" spans="1:49" s="104" customFormat="1" x14ac:dyDescent="0.25">
      <c r="A100" s="281" t="s">
        <v>79</v>
      </c>
      <c r="B100" s="282" t="s">
        <v>902</v>
      </c>
      <c r="C100" s="57" t="s">
        <v>146</v>
      </c>
      <c r="D100" s="278" t="s">
        <v>899</v>
      </c>
      <c r="E100" s="98" t="s">
        <v>387</v>
      </c>
      <c r="F100" s="94">
        <v>2382</v>
      </c>
      <c r="G100" s="95">
        <v>1800</v>
      </c>
      <c r="H100" s="95">
        <v>30</v>
      </c>
      <c r="I100" s="95">
        <v>32</v>
      </c>
      <c r="J100" s="95">
        <v>33</v>
      </c>
      <c r="K100" s="95">
        <v>35</v>
      </c>
      <c r="L100" s="95">
        <v>36</v>
      </c>
      <c r="M100" s="95">
        <v>37</v>
      </c>
      <c r="N100" s="95">
        <v>38</v>
      </c>
      <c r="O100" s="95">
        <v>38</v>
      </c>
      <c r="P100" s="95">
        <v>38</v>
      </c>
      <c r="Q100" s="95">
        <v>39</v>
      </c>
      <c r="R100" s="95">
        <v>39</v>
      </c>
      <c r="S100" s="95">
        <v>39</v>
      </c>
      <c r="T100" s="95">
        <v>38</v>
      </c>
      <c r="U100" s="95">
        <v>38</v>
      </c>
      <c r="V100" s="95">
        <v>37</v>
      </c>
      <c r="W100" s="95">
        <v>37</v>
      </c>
      <c r="X100" s="95">
        <v>37</v>
      </c>
      <c r="Y100" s="95">
        <v>36</v>
      </c>
      <c r="Z100" s="95">
        <v>34</v>
      </c>
      <c r="AA100" s="95">
        <v>32</v>
      </c>
      <c r="AB100" s="95">
        <v>139</v>
      </c>
      <c r="AC100" s="95">
        <v>150</v>
      </c>
      <c r="AD100" s="95">
        <v>131</v>
      </c>
      <c r="AE100" s="95">
        <v>121</v>
      </c>
      <c r="AF100" s="95">
        <v>112</v>
      </c>
      <c r="AG100" s="95">
        <v>98</v>
      </c>
      <c r="AH100" s="95">
        <v>83</v>
      </c>
      <c r="AI100" s="95">
        <v>69</v>
      </c>
      <c r="AJ100" s="95">
        <v>55</v>
      </c>
      <c r="AK100" s="95">
        <v>43</v>
      </c>
      <c r="AL100" s="95">
        <v>34</v>
      </c>
      <c r="AM100" s="95">
        <v>24</v>
      </c>
      <c r="AN100" s="95">
        <v>18</v>
      </c>
      <c r="AO100" s="95">
        <v>915</v>
      </c>
      <c r="AP100" s="95">
        <v>93</v>
      </c>
      <c r="AQ100" s="95">
        <v>86</v>
      </c>
      <c r="AR100" s="95">
        <v>389</v>
      </c>
      <c r="AS100" s="95">
        <v>38</v>
      </c>
      <c r="AT100" s="95">
        <v>30</v>
      </c>
      <c r="AU100" s="95">
        <v>2</v>
      </c>
      <c r="AV100" s="276">
        <v>15</v>
      </c>
      <c r="AW100" s="276">
        <v>15</v>
      </c>
    </row>
    <row r="101" spans="1:49" s="104" customFormat="1" x14ac:dyDescent="0.25">
      <c r="A101" s="281" t="s">
        <v>79</v>
      </c>
      <c r="B101" s="282" t="s">
        <v>902</v>
      </c>
      <c r="C101" s="57" t="s">
        <v>147</v>
      </c>
      <c r="D101" s="278" t="s">
        <v>905</v>
      </c>
      <c r="E101" s="98" t="s">
        <v>388</v>
      </c>
      <c r="F101" s="276">
        <v>2397</v>
      </c>
      <c r="G101" s="54">
        <v>5626</v>
      </c>
      <c r="H101" s="54">
        <v>105</v>
      </c>
      <c r="I101" s="54">
        <v>94</v>
      </c>
      <c r="J101" s="54">
        <v>88</v>
      </c>
      <c r="K101" s="54">
        <v>83</v>
      </c>
      <c r="L101" s="54">
        <v>82</v>
      </c>
      <c r="M101" s="54">
        <v>83</v>
      </c>
      <c r="N101" s="54">
        <v>85</v>
      </c>
      <c r="O101" s="54">
        <v>89</v>
      </c>
      <c r="P101" s="54">
        <v>93</v>
      </c>
      <c r="Q101" s="54">
        <v>98</v>
      </c>
      <c r="R101" s="54">
        <v>104</v>
      </c>
      <c r="S101" s="54">
        <v>111</v>
      </c>
      <c r="T101" s="54">
        <v>116</v>
      </c>
      <c r="U101" s="54">
        <v>118</v>
      </c>
      <c r="V101" s="54">
        <v>118</v>
      </c>
      <c r="W101" s="54">
        <v>119</v>
      </c>
      <c r="X101" s="54">
        <v>120</v>
      </c>
      <c r="Y101" s="54">
        <v>118</v>
      </c>
      <c r="Z101" s="54">
        <v>112</v>
      </c>
      <c r="AA101" s="54">
        <v>102</v>
      </c>
      <c r="AB101" s="54">
        <v>418</v>
      </c>
      <c r="AC101" s="54">
        <v>449</v>
      </c>
      <c r="AD101" s="54">
        <v>367</v>
      </c>
      <c r="AE101" s="54">
        <v>372</v>
      </c>
      <c r="AF101" s="54">
        <v>376</v>
      </c>
      <c r="AG101" s="54">
        <v>308</v>
      </c>
      <c r="AH101" s="54">
        <v>271</v>
      </c>
      <c r="AI101" s="54">
        <v>235</v>
      </c>
      <c r="AJ101" s="54">
        <v>269</v>
      </c>
      <c r="AK101" s="54">
        <v>176</v>
      </c>
      <c r="AL101" s="54">
        <v>153</v>
      </c>
      <c r="AM101" s="54">
        <v>101</v>
      </c>
      <c r="AN101" s="54">
        <v>93</v>
      </c>
      <c r="AO101" s="54">
        <v>2893</v>
      </c>
      <c r="AP101" s="54">
        <v>280</v>
      </c>
      <c r="AQ101" s="54">
        <v>270</v>
      </c>
      <c r="AR101" s="54">
        <v>1133</v>
      </c>
      <c r="AS101" s="54">
        <v>138</v>
      </c>
      <c r="AT101" s="54">
        <v>112</v>
      </c>
      <c r="AU101" s="54">
        <v>8</v>
      </c>
      <c r="AV101" s="276">
        <v>53</v>
      </c>
      <c r="AW101" s="276">
        <v>52</v>
      </c>
    </row>
    <row r="102" spans="1:49" x14ac:dyDescent="0.25">
      <c r="A102" s="281" t="s">
        <v>81</v>
      </c>
      <c r="B102" s="282" t="s">
        <v>904</v>
      </c>
      <c r="C102" s="57" t="s">
        <v>148</v>
      </c>
      <c r="D102" s="278" t="s">
        <v>898</v>
      </c>
      <c r="E102" s="98" t="s">
        <v>389</v>
      </c>
      <c r="F102" s="94">
        <v>9963</v>
      </c>
      <c r="G102" s="95">
        <v>1746</v>
      </c>
      <c r="H102" s="95">
        <v>25</v>
      </c>
      <c r="I102" s="95">
        <v>31</v>
      </c>
      <c r="J102" s="95">
        <v>35</v>
      </c>
      <c r="K102" s="95">
        <v>40</v>
      </c>
      <c r="L102" s="95">
        <v>43</v>
      </c>
      <c r="M102" s="95">
        <v>44</v>
      </c>
      <c r="N102" s="95">
        <v>46</v>
      </c>
      <c r="O102" s="95">
        <v>47</v>
      </c>
      <c r="P102" s="95">
        <v>47</v>
      </c>
      <c r="Q102" s="95">
        <v>47</v>
      </c>
      <c r="R102" s="95">
        <v>46</v>
      </c>
      <c r="S102" s="95">
        <v>44</v>
      </c>
      <c r="T102" s="95">
        <v>42</v>
      </c>
      <c r="U102" s="95">
        <v>39</v>
      </c>
      <c r="V102" s="95">
        <v>34</v>
      </c>
      <c r="W102" s="95">
        <v>30</v>
      </c>
      <c r="X102" s="95">
        <v>26</v>
      </c>
      <c r="Y102" s="95">
        <v>22</v>
      </c>
      <c r="Z102" s="95">
        <v>20</v>
      </c>
      <c r="AA102" s="95">
        <v>18</v>
      </c>
      <c r="AB102" s="95">
        <v>78</v>
      </c>
      <c r="AC102" s="95">
        <v>119</v>
      </c>
      <c r="AD102" s="95">
        <v>114</v>
      </c>
      <c r="AE102" s="95">
        <v>110</v>
      </c>
      <c r="AF102" s="95">
        <v>127</v>
      </c>
      <c r="AG102" s="95">
        <v>99</v>
      </c>
      <c r="AH102" s="95">
        <v>79</v>
      </c>
      <c r="AI102" s="95">
        <v>73</v>
      </c>
      <c r="AJ102" s="95">
        <v>67</v>
      </c>
      <c r="AK102" s="95">
        <v>51</v>
      </c>
      <c r="AL102" s="95">
        <v>38</v>
      </c>
      <c r="AM102" s="95">
        <v>35</v>
      </c>
      <c r="AN102" s="95">
        <v>30</v>
      </c>
      <c r="AO102" s="95">
        <v>829</v>
      </c>
      <c r="AP102" s="95">
        <v>99</v>
      </c>
      <c r="AQ102" s="95">
        <v>47</v>
      </c>
      <c r="AR102" s="95">
        <v>300</v>
      </c>
      <c r="AS102" s="95">
        <v>34</v>
      </c>
      <c r="AT102" s="95">
        <v>27</v>
      </c>
      <c r="AU102" s="95">
        <v>2</v>
      </c>
      <c r="AV102" s="276">
        <v>12</v>
      </c>
      <c r="AW102" s="276">
        <v>13</v>
      </c>
    </row>
    <row r="103" spans="1:49" x14ac:dyDescent="0.25">
      <c r="A103" s="281" t="s">
        <v>81</v>
      </c>
      <c r="B103" s="282" t="s">
        <v>904</v>
      </c>
      <c r="C103" s="57" t="s">
        <v>148</v>
      </c>
      <c r="D103" s="278" t="s">
        <v>898</v>
      </c>
      <c r="E103" s="98" t="s">
        <v>390</v>
      </c>
      <c r="F103" s="94">
        <v>2401</v>
      </c>
      <c r="G103" s="95">
        <v>2850</v>
      </c>
      <c r="H103" s="95">
        <v>41</v>
      </c>
      <c r="I103" s="95">
        <v>50</v>
      </c>
      <c r="J103" s="95">
        <v>58</v>
      </c>
      <c r="K103" s="95">
        <v>64</v>
      </c>
      <c r="L103" s="95">
        <v>69</v>
      </c>
      <c r="M103" s="95">
        <v>73</v>
      </c>
      <c r="N103" s="95">
        <v>75</v>
      </c>
      <c r="O103" s="95">
        <v>77</v>
      </c>
      <c r="P103" s="95">
        <v>77</v>
      </c>
      <c r="Q103" s="95">
        <v>76</v>
      </c>
      <c r="R103" s="95">
        <v>74</v>
      </c>
      <c r="S103" s="95">
        <v>73</v>
      </c>
      <c r="T103" s="95">
        <v>69</v>
      </c>
      <c r="U103" s="95">
        <v>63</v>
      </c>
      <c r="V103" s="95">
        <v>56</v>
      </c>
      <c r="W103" s="95">
        <v>50</v>
      </c>
      <c r="X103" s="95">
        <v>43</v>
      </c>
      <c r="Y103" s="95">
        <v>37</v>
      </c>
      <c r="Z103" s="95">
        <v>32</v>
      </c>
      <c r="AA103" s="95">
        <v>29</v>
      </c>
      <c r="AB103" s="95">
        <v>127</v>
      </c>
      <c r="AC103" s="95">
        <v>193</v>
      </c>
      <c r="AD103" s="95">
        <v>187</v>
      </c>
      <c r="AE103" s="95">
        <v>180</v>
      </c>
      <c r="AF103" s="95">
        <v>207</v>
      </c>
      <c r="AG103" s="95">
        <v>161</v>
      </c>
      <c r="AH103" s="95">
        <v>128</v>
      </c>
      <c r="AI103" s="95">
        <v>120</v>
      </c>
      <c r="AJ103" s="95">
        <v>110</v>
      </c>
      <c r="AK103" s="95">
        <v>84</v>
      </c>
      <c r="AL103" s="95">
        <v>62</v>
      </c>
      <c r="AM103" s="95">
        <v>57</v>
      </c>
      <c r="AN103" s="95">
        <v>48</v>
      </c>
      <c r="AO103" s="95">
        <v>1353</v>
      </c>
      <c r="AP103" s="95">
        <v>161</v>
      </c>
      <c r="AQ103" s="95">
        <v>76</v>
      </c>
      <c r="AR103" s="95">
        <v>490</v>
      </c>
      <c r="AS103" s="95">
        <v>55</v>
      </c>
      <c r="AT103" s="95">
        <v>45</v>
      </c>
      <c r="AU103" s="95">
        <v>3</v>
      </c>
      <c r="AV103" s="276">
        <v>19</v>
      </c>
      <c r="AW103" s="276">
        <v>22</v>
      </c>
    </row>
    <row r="104" spans="1:49" x14ac:dyDescent="0.25">
      <c r="A104" s="281" t="s">
        <v>81</v>
      </c>
      <c r="B104" s="282" t="s">
        <v>904</v>
      </c>
      <c r="C104" s="57" t="s">
        <v>149</v>
      </c>
      <c r="D104" s="278" t="s">
        <v>901</v>
      </c>
      <c r="E104" s="98" t="s">
        <v>391</v>
      </c>
      <c r="F104" s="94">
        <v>2403</v>
      </c>
      <c r="G104" s="95">
        <v>1208</v>
      </c>
      <c r="H104" s="95">
        <v>32</v>
      </c>
      <c r="I104" s="95">
        <v>30</v>
      </c>
      <c r="J104" s="95">
        <v>28</v>
      </c>
      <c r="K104" s="95">
        <v>27</v>
      </c>
      <c r="L104" s="95">
        <v>27</v>
      </c>
      <c r="M104" s="95">
        <v>27</v>
      </c>
      <c r="N104" s="95">
        <v>27</v>
      </c>
      <c r="O104" s="95">
        <v>28</v>
      </c>
      <c r="P104" s="95">
        <v>29</v>
      </c>
      <c r="Q104" s="95">
        <v>29</v>
      </c>
      <c r="R104" s="95">
        <v>30</v>
      </c>
      <c r="S104" s="95">
        <v>31</v>
      </c>
      <c r="T104" s="95">
        <v>31</v>
      </c>
      <c r="U104" s="95">
        <v>30</v>
      </c>
      <c r="V104" s="95">
        <v>28</v>
      </c>
      <c r="W104" s="95">
        <v>25</v>
      </c>
      <c r="X104" s="95">
        <v>23</v>
      </c>
      <c r="Y104" s="95">
        <v>21</v>
      </c>
      <c r="Z104" s="95">
        <v>19</v>
      </c>
      <c r="AA104" s="95">
        <v>18</v>
      </c>
      <c r="AB104" s="95">
        <v>76</v>
      </c>
      <c r="AC104" s="95">
        <v>83</v>
      </c>
      <c r="AD104" s="95">
        <v>72</v>
      </c>
      <c r="AE104" s="95">
        <v>69</v>
      </c>
      <c r="AF104" s="95">
        <v>76</v>
      </c>
      <c r="AG104" s="95">
        <v>69</v>
      </c>
      <c r="AH104" s="95">
        <v>61</v>
      </c>
      <c r="AI104" s="95">
        <v>47</v>
      </c>
      <c r="AJ104" s="95">
        <v>39</v>
      </c>
      <c r="AK104" s="95">
        <v>25</v>
      </c>
      <c r="AL104" s="95">
        <v>21</v>
      </c>
      <c r="AM104" s="95">
        <v>17</v>
      </c>
      <c r="AN104" s="95">
        <v>13</v>
      </c>
      <c r="AO104" s="95">
        <v>600</v>
      </c>
      <c r="AP104" s="95">
        <v>76</v>
      </c>
      <c r="AQ104" s="95">
        <v>51</v>
      </c>
      <c r="AR104" s="95">
        <v>215</v>
      </c>
      <c r="AS104" s="95">
        <v>42</v>
      </c>
      <c r="AT104" s="95">
        <v>34</v>
      </c>
      <c r="AU104" s="95">
        <v>2</v>
      </c>
      <c r="AV104" s="276">
        <v>16</v>
      </c>
      <c r="AW104" s="276">
        <v>16</v>
      </c>
    </row>
    <row r="105" spans="1:49" x14ac:dyDescent="0.25">
      <c r="A105" s="281" t="s">
        <v>81</v>
      </c>
      <c r="B105" s="282" t="s">
        <v>904</v>
      </c>
      <c r="C105" s="57" t="s">
        <v>149</v>
      </c>
      <c r="D105" s="278" t="s">
        <v>901</v>
      </c>
      <c r="E105" s="98" t="s">
        <v>789</v>
      </c>
      <c r="F105" s="94">
        <v>16330</v>
      </c>
      <c r="G105" s="95">
        <v>763</v>
      </c>
      <c r="H105" s="95">
        <v>20</v>
      </c>
      <c r="I105" s="95">
        <v>19</v>
      </c>
      <c r="J105" s="95">
        <v>18</v>
      </c>
      <c r="K105" s="95">
        <v>17</v>
      </c>
      <c r="L105" s="95">
        <v>17</v>
      </c>
      <c r="M105" s="95">
        <v>17</v>
      </c>
      <c r="N105" s="95">
        <v>17</v>
      </c>
      <c r="O105" s="95">
        <v>18</v>
      </c>
      <c r="P105" s="95">
        <v>18</v>
      </c>
      <c r="Q105" s="95">
        <v>18</v>
      </c>
      <c r="R105" s="95">
        <v>19</v>
      </c>
      <c r="S105" s="95">
        <v>20</v>
      </c>
      <c r="T105" s="95">
        <v>20</v>
      </c>
      <c r="U105" s="95">
        <v>19</v>
      </c>
      <c r="V105" s="95">
        <v>17</v>
      </c>
      <c r="W105" s="95">
        <v>16</v>
      </c>
      <c r="X105" s="95">
        <v>15</v>
      </c>
      <c r="Y105" s="95">
        <v>13</v>
      </c>
      <c r="Z105" s="95">
        <v>12</v>
      </c>
      <c r="AA105" s="95">
        <v>11</v>
      </c>
      <c r="AB105" s="95">
        <v>48</v>
      </c>
      <c r="AC105" s="95">
        <v>53</v>
      </c>
      <c r="AD105" s="95">
        <v>45</v>
      </c>
      <c r="AE105" s="95">
        <v>43</v>
      </c>
      <c r="AF105" s="95">
        <v>48</v>
      </c>
      <c r="AG105" s="95">
        <v>44</v>
      </c>
      <c r="AH105" s="95">
        <v>38</v>
      </c>
      <c r="AI105" s="95">
        <v>30</v>
      </c>
      <c r="AJ105" s="95">
        <v>25</v>
      </c>
      <c r="AK105" s="95">
        <v>16</v>
      </c>
      <c r="AL105" s="95">
        <v>13</v>
      </c>
      <c r="AM105" s="95">
        <v>11</v>
      </c>
      <c r="AN105" s="95">
        <v>8</v>
      </c>
      <c r="AO105" s="95">
        <v>379</v>
      </c>
      <c r="AP105" s="95">
        <v>48</v>
      </c>
      <c r="AQ105" s="95">
        <v>32</v>
      </c>
      <c r="AR105" s="95">
        <v>136</v>
      </c>
      <c r="AS105" s="95">
        <v>26</v>
      </c>
      <c r="AT105" s="95">
        <v>21</v>
      </c>
      <c r="AU105" s="95">
        <v>2</v>
      </c>
      <c r="AV105" s="276">
        <v>10</v>
      </c>
      <c r="AW105" s="276">
        <v>10</v>
      </c>
    </row>
    <row r="106" spans="1:49" x14ac:dyDescent="0.25">
      <c r="A106" s="281" t="s">
        <v>81</v>
      </c>
      <c r="B106" s="282" t="s">
        <v>904</v>
      </c>
      <c r="C106" s="57" t="s">
        <v>149</v>
      </c>
      <c r="D106" s="278" t="s">
        <v>901</v>
      </c>
      <c r="E106" s="98" t="s">
        <v>392</v>
      </c>
      <c r="F106" s="94">
        <v>2402</v>
      </c>
      <c r="G106" s="95">
        <v>4638</v>
      </c>
      <c r="H106" s="95">
        <v>123</v>
      </c>
      <c r="I106" s="95">
        <v>114</v>
      </c>
      <c r="J106" s="95">
        <v>108</v>
      </c>
      <c r="K106" s="95">
        <v>104</v>
      </c>
      <c r="L106" s="95">
        <v>103</v>
      </c>
      <c r="M106" s="95">
        <v>103</v>
      </c>
      <c r="N106" s="95">
        <v>105</v>
      </c>
      <c r="O106" s="95">
        <v>107</v>
      </c>
      <c r="P106" s="95">
        <v>110</v>
      </c>
      <c r="Q106" s="95">
        <v>112</v>
      </c>
      <c r="R106" s="95">
        <v>116</v>
      </c>
      <c r="S106" s="95">
        <v>120</v>
      </c>
      <c r="T106" s="95">
        <v>120</v>
      </c>
      <c r="U106" s="95">
        <v>115</v>
      </c>
      <c r="V106" s="95">
        <v>106</v>
      </c>
      <c r="W106" s="95">
        <v>98</v>
      </c>
      <c r="X106" s="95">
        <v>89</v>
      </c>
      <c r="Y106" s="95">
        <v>81</v>
      </c>
      <c r="Z106" s="95">
        <v>75</v>
      </c>
      <c r="AA106" s="95">
        <v>70</v>
      </c>
      <c r="AB106" s="95">
        <v>290</v>
      </c>
      <c r="AC106" s="95">
        <v>320</v>
      </c>
      <c r="AD106" s="95">
        <v>276</v>
      </c>
      <c r="AE106" s="95">
        <v>263</v>
      </c>
      <c r="AF106" s="95">
        <v>290</v>
      </c>
      <c r="AG106" s="95">
        <v>265</v>
      </c>
      <c r="AH106" s="95">
        <v>233</v>
      </c>
      <c r="AI106" s="95">
        <v>179</v>
      </c>
      <c r="AJ106" s="95">
        <v>151</v>
      </c>
      <c r="AK106" s="95">
        <v>97</v>
      </c>
      <c r="AL106" s="95">
        <v>82</v>
      </c>
      <c r="AM106" s="95">
        <v>64</v>
      </c>
      <c r="AN106" s="95">
        <v>49</v>
      </c>
      <c r="AO106" s="95">
        <v>2305</v>
      </c>
      <c r="AP106" s="95">
        <v>292</v>
      </c>
      <c r="AQ106" s="95">
        <v>196</v>
      </c>
      <c r="AR106" s="95">
        <v>825</v>
      </c>
      <c r="AS106" s="95">
        <v>160</v>
      </c>
      <c r="AT106" s="95">
        <v>129</v>
      </c>
      <c r="AU106" s="95">
        <v>9</v>
      </c>
      <c r="AV106" s="276">
        <v>62</v>
      </c>
      <c r="AW106" s="276">
        <v>61</v>
      </c>
    </row>
    <row r="107" spans="1:49" x14ac:dyDescent="0.25">
      <c r="A107" s="281" t="s">
        <v>81</v>
      </c>
      <c r="B107" s="282" t="s">
        <v>904</v>
      </c>
      <c r="C107" s="57" t="s">
        <v>149</v>
      </c>
      <c r="D107" s="278" t="s">
        <v>901</v>
      </c>
      <c r="E107" s="98" t="s">
        <v>790</v>
      </c>
      <c r="F107" s="94">
        <v>16329</v>
      </c>
      <c r="G107" s="95">
        <v>513</v>
      </c>
      <c r="H107" s="95">
        <v>15</v>
      </c>
      <c r="I107" s="95">
        <v>12</v>
      </c>
      <c r="J107" s="95">
        <v>11</v>
      </c>
      <c r="K107" s="95">
        <v>12</v>
      </c>
      <c r="L107" s="95">
        <v>11</v>
      </c>
      <c r="M107" s="95">
        <v>11</v>
      </c>
      <c r="N107" s="95">
        <v>12</v>
      </c>
      <c r="O107" s="95">
        <v>11</v>
      </c>
      <c r="P107" s="95">
        <v>12</v>
      </c>
      <c r="Q107" s="95">
        <v>13</v>
      </c>
      <c r="R107" s="95">
        <v>13</v>
      </c>
      <c r="S107" s="95">
        <v>13</v>
      </c>
      <c r="T107" s="95">
        <v>14</v>
      </c>
      <c r="U107" s="95">
        <v>13</v>
      </c>
      <c r="V107" s="95">
        <v>12</v>
      </c>
      <c r="W107" s="95">
        <v>11</v>
      </c>
      <c r="X107" s="95">
        <v>10</v>
      </c>
      <c r="Y107" s="95">
        <v>10</v>
      </c>
      <c r="Z107" s="95">
        <v>9</v>
      </c>
      <c r="AA107" s="95">
        <v>8</v>
      </c>
      <c r="AB107" s="95">
        <v>31</v>
      </c>
      <c r="AC107" s="95">
        <v>36</v>
      </c>
      <c r="AD107" s="95">
        <v>31</v>
      </c>
      <c r="AE107" s="95">
        <v>29</v>
      </c>
      <c r="AF107" s="95">
        <v>32</v>
      </c>
      <c r="AG107" s="95">
        <v>28</v>
      </c>
      <c r="AH107" s="95">
        <v>25</v>
      </c>
      <c r="AI107" s="95">
        <v>20</v>
      </c>
      <c r="AJ107" s="95">
        <v>17</v>
      </c>
      <c r="AK107" s="95">
        <v>11</v>
      </c>
      <c r="AL107" s="95">
        <v>9</v>
      </c>
      <c r="AM107" s="95">
        <v>6</v>
      </c>
      <c r="AN107" s="95">
        <v>5</v>
      </c>
      <c r="AO107" s="95">
        <v>255</v>
      </c>
      <c r="AP107" s="95">
        <v>32</v>
      </c>
      <c r="AQ107" s="95">
        <v>22</v>
      </c>
      <c r="AR107" s="95">
        <v>91</v>
      </c>
      <c r="AS107" s="95">
        <v>17</v>
      </c>
      <c r="AT107" s="95">
        <v>14</v>
      </c>
      <c r="AU107" s="95">
        <v>1</v>
      </c>
      <c r="AV107" s="276">
        <v>8</v>
      </c>
      <c r="AW107" s="276">
        <v>7</v>
      </c>
    </row>
    <row r="108" spans="1:49" x14ac:dyDescent="0.25">
      <c r="A108" s="281" t="s">
        <v>81</v>
      </c>
      <c r="B108" s="282" t="s">
        <v>904</v>
      </c>
      <c r="C108" s="57" t="s">
        <v>149</v>
      </c>
      <c r="D108" s="278" t="s">
        <v>901</v>
      </c>
      <c r="E108" s="98" t="s">
        <v>791</v>
      </c>
      <c r="F108" s="94">
        <v>16328</v>
      </c>
      <c r="G108" s="95">
        <v>1742</v>
      </c>
      <c r="H108" s="95">
        <v>46</v>
      </c>
      <c r="I108" s="95">
        <v>43</v>
      </c>
      <c r="J108" s="95">
        <v>41</v>
      </c>
      <c r="K108" s="95">
        <v>39</v>
      </c>
      <c r="L108" s="95">
        <v>39</v>
      </c>
      <c r="M108" s="95">
        <v>39</v>
      </c>
      <c r="N108" s="95">
        <v>39</v>
      </c>
      <c r="O108" s="95">
        <v>40</v>
      </c>
      <c r="P108" s="95">
        <v>41</v>
      </c>
      <c r="Q108" s="95">
        <v>42</v>
      </c>
      <c r="R108" s="95">
        <v>43</v>
      </c>
      <c r="S108" s="95">
        <v>45</v>
      </c>
      <c r="T108" s="95">
        <v>45</v>
      </c>
      <c r="U108" s="95">
        <v>43</v>
      </c>
      <c r="V108" s="95">
        <v>40</v>
      </c>
      <c r="W108" s="95">
        <v>37</v>
      </c>
      <c r="X108" s="95">
        <v>33</v>
      </c>
      <c r="Y108" s="95">
        <v>30</v>
      </c>
      <c r="Z108" s="95">
        <v>28</v>
      </c>
      <c r="AA108" s="95">
        <v>26</v>
      </c>
      <c r="AB108" s="95">
        <v>109</v>
      </c>
      <c r="AC108" s="95">
        <v>120</v>
      </c>
      <c r="AD108" s="95">
        <v>104</v>
      </c>
      <c r="AE108" s="95">
        <v>99</v>
      </c>
      <c r="AF108" s="95">
        <v>109</v>
      </c>
      <c r="AG108" s="95">
        <v>100</v>
      </c>
      <c r="AH108" s="95">
        <v>88</v>
      </c>
      <c r="AI108" s="95">
        <v>67</v>
      </c>
      <c r="AJ108" s="95">
        <v>57</v>
      </c>
      <c r="AK108" s="95">
        <v>37</v>
      </c>
      <c r="AL108" s="95">
        <v>31</v>
      </c>
      <c r="AM108" s="95">
        <v>24</v>
      </c>
      <c r="AN108" s="95">
        <v>18</v>
      </c>
      <c r="AO108" s="95">
        <v>866</v>
      </c>
      <c r="AP108" s="95">
        <v>110</v>
      </c>
      <c r="AQ108" s="95">
        <v>74</v>
      </c>
      <c r="AR108" s="95">
        <v>310</v>
      </c>
      <c r="AS108" s="95">
        <v>60</v>
      </c>
      <c r="AT108" s="95">
        <v>48</v>
      </c>
      <c r="AU108" s="95">
        <v>4</v>
      </c>
      <c r="AV108" s="276">
        <v>23</v>
      </c>
      <c r="AW108" s="276">
        <v>23</v>
      </c>
    </row>
    <row r="109" spans="1:49" x14ac:dyDescent="0.25">
      <c r="A109" s="281" t="s">
        <v>81</v>
      </c>
      <c r="B109" s="282" t="s">
        <v>904</v>
      </c>
      <c r="C109" s="57" t="s">
        <v>45</v>
      </c>
      <c r="D109" s="278" t="s">
        <v>897</v>
      </c>
      <c r="E109" s="98" t="s">
        <v>393</v>
      </c>
      <c r="F109" s="94">
        <v>2404</v>
      </c>
      <c r="G109" s="95">
        <v>4157</v>
      </c>
      <c r="H109" s="95">
        <v>94</v>
      </c>
      <c r="I109" s="95">
        <v>88</v>
      </c>
      <c r="J109" s="95">
        <v>83</v>
      </c>
      <c r="K109" s="95">
        <v>85</v>
      </c>
      <c r="L109" s="95">
        <v>84</v>
      </c>
      <c r="M109" s="95">
        <v>88</v>
      </c>
      <c r="N109" s="95">
        <v>91</v>
      </c>
      <c r="O109" s="95">
        <v>96</v>
      </c>
      <c r="P109" s="95">
        <v>100</v>
      </c>
      <c r="Q109" s="95">
        <v>105</v>
      </c>
      <c r="R109" s="95">
        <v>109</v>
      </c>
      <c r="S109" s="95">
        <v>114</v>
      </c>
      <c r="T109" s="95">
        <v>114</v>
      </c>
      <c r="U109" s="95">
        <v>107</v>
      </c>
      <c r="V109" s="95">
        <v>94</v>
      </c>
      <c r="W109" s="95">
        <v>84</v>
      </c>
      <c r="X109" s="95">
        <v>71</v>
      </c>
      <c r="Y109" s="95">
        <v>62</v>
      </c>
      <c r="Z109" s="95">
        <v>55</v>
      </c>
      <c r="AA109" s="95">
        <v>50</v>
      </c>
      <c r="AB109" s="95">
        <v>205</v>
      </c>
      <c r="AC109" s="95">
        <v>254</v>
      </c>
      <c r="AD109" s="95">
        <v>252</v>
      </c>
      <c r="AE109" s="95">
        <v>226</v>
      </c>
      <c r="AF109" s="95">
        <v>289</v>
      </c>
      <c r="AG109" s="95">
        <v>270</v>
      </c>
      <c r="AH109" s="95">
        <v>188</v>
      </c>
      <c r="AI109" s="95">
        <v>182</v>
      </c>
      <c r="AJ109" s="95">
        <v>149</v>
      </c>
      <c r="AK109" s="95">
        <v>123</v>
      </c>
      <c r="AL109" s="95">
        <v>107</v>
      </c>
      <c r="AM109" s="95">
        <v>79</v>
      </c>
      <c r="AN109" s="95">
        <v>59</v>
      </c>
      <c r="AO109" s="95">
        <v>1955</v>
      </c>
      <c r="AP109" s="95">
        <v>243</v>
      </c>
      <c r="AQ109" s="95">
        <v>141</v>
      </c>
      <c r="AR109" s="95">
        <v>690</v>
      </c>
      <c r="AS109" s="95">
        <v>123</v>
      </c>
      <c r="AT109" s="95">
        <v>98</v>
      </c>
      <c r="AU109" s="95">
        <v>7</v>
      </c>
      <c r="AV109" s="276">
        <v>47</v>
      </c>
      <c r="AW109" s="276">
        <v>47</v>
      </c>
    </row>
    <row r="110" spans="1:49" x14ac:dyDescent="0.25">
      <c r="A110" s="281" t="s">
        <v>81</v>
      </c>
      <c r="B110" s="282" t="s">
        <v>904</v>
      </c>
      <c r="C110" s="57" t="s">
        <v>45</v>
      </c>
      <c r="D110" s="278" t="s">
        <v>897</v>
      </c>
      <c r="E110" s="98" t="s">
        <v>394</v>
      </c>
      <c r="F110" s="94">
        <v>8914</v>
      </c>
      <c r="G110" s="95">
        <v>1850</v>
      </c>
      <c r="H110" s="95">
        <v>42</v>
      </c>
      <c r="I110" s="95">
        <v>39</v>
      </c>
      <c r="J110" s="95">
        <v>38</v>
      </c>
      <c r="K110" s="95">
        <v>37</v>
      </c>
      <c r="L110" s="95">
        <v>38</v>
      </c>
      <c r="M110" s="95">
        <v>39</v>
      </c>
      <c r="N110" s="95">
        <v>41</v>
      </c>
      <c r="O110" s="95">
        <v>42</v>
      </c>
      <c r="P110" s="95">
        <v>44</v>
      </c>
      <c r="Q110" s="95">
        <v>46</v>
      </c>
      <c r="R110" s="95">
        <v>48</v>
      </c>
      <c r="S110" s="95">
        <v>50</v>
      </c>
      <c r="T110" s="95">
        <v>51</v>
      </c>
      <c r="U110" s="95">
        <v>47</v>
      </c>
      <c r="V110" s="95">
        <v>42</v>
      </c>
      <c r="W110" s="95">
        <v>37</v>
      </c>
      <c r="X110" s="95">
        <v>32</v>
      </c>
      <c r="Y110" s="95">
        <v>28</v>
      </c>
      <c r="Z110" s="95">
        <v>25</v>
      </c>
      <c r="AA110" s="95">
        <v>23</v>
      </c>
      <c r="AB110" s="95">
        <v>91</v>
      </c>
      <c r="AC110" s="95">
        <v>113</v>
      </c>
      <c r="AD110" s="95">
        <v>113</v>
      </c>
      <c r="AE110" s="95">
        <v>101</v>
      </c>
      <c r="AF110" s="95">
        <v>128</v>
      </c>
      <c r="AG110" s="95">
        <v>120</v>
      </c>
      <c r="AH110" s="95">
        <v>83</v>
      </c>
      <c r="AI110" s="95">
        <v>81</v>
      </c>
      <c r="AJ110" s="95">
        <v>66</v>
      </c>
      <c r="AK110" s="95">
        <v>55</v>
      </c>
      <c r="AL110" s="95">
        <v>48</v>
      </c>
      <c r="AM110" s="95">
        <v>36</v>
      </c>
      <c r="AN110" s="95">
        <v>26</v>
      </c>
      <c r="AO110" s="95">
        <v>871</v>
      </c>
      <c r="AP110" s="95">
        <v>108</v>
      </c>
      <c r="AQ110" s="95">
        <v>62</v>
      </c>
      <c r="AR110" s="95">
        <v>307</v>
      </c>
      <c r="AS110" s="95">
        <v>54</v>
      </c>
      <c r="AT110" s="95">
        <v>44</v>
      </c>
      <c r="AU110" s="95">
        <v>3</v>
      </c>
      <c r="AV110" s="276">
        <v>21</v>
      </c>
      <c r="AW110" s="276">
        <v>21</v>
      </c>
    </row>
    <row r="111" spans="1:49" x14ac:dyDescent="0.25">
      <c r="A111" s="281" t="s">
        <v>81</v>
      </c>
      <c r="B111" s="282" t="s">
        <v>904</v>
      </c>
      <c r="C111" s="57" t="s">
        <v>45</v>
      </c>
      <c r="D111" s="278" t="s">
        <v>897</v>
      </c>
      <c r="E111" s="98" t="s">
        <v>395</v>
      </c>
      <c r="F111" s="94">
        <v>2405</v>
      </c>
      <c r="G111" s="95">
        <v>1608</v>
      </c>
      <c r="H111" s="95">
        <v>36</v>
      </c>
      <c r="I111" s="95">
        <v>34</v>
      </c>
      <c r="J111" s="95">
        <v>33</v>
      </c>
      <c r="K111" s="95">
        <v>32</v>
      </c>
      <c r="L111" s="95">
        <v>33</v>
      </c>
      <c r="M111" s="95">
        <v>34</v>
      </c>
      <c r="N111" s="95">
        <v>35</v>
      </c>
      <c r="O111" s="95">
        <v>37</v>
      </c>
      <c r="P111" s="95">
        <v>39</v>
      </c>
      <c r="Q111" s="95">
        <v>40</v>
      </c>
      <c r="R111" s="95">
        <v>42</v>
      </c>
      <c r="S111" s="95">
        <v>44</v>
      </c>
      <c r="T111" s="95">
        <v>44</v>
      </c>
      <c r="U111" s="95">
        <v>41</v>
      </c>
      <c r="V111" s="95">
        <v>37</v>
      </c>
      <c r="W111" s="95">
        <v>32</v>
      </c>
      <c r="X111" s="95">
        <v>28</v>
      </c>
      <c r="Y111" s="95">
        <v>24</v>
      </c>
      <c r="Z111" s="95">
        <v>21</v>
      </c>
      <c r="AA111" s="95">
        <v>20</v>
      </c>
      <c r="AB111" s="95">
        <v>79</v>
      </c>
      <c r="AC111" s="95">
        <v>98</v>
      </c>
      <c r="AD111" s="95">
        <v>98</v>
      </c>
      <c r="AE111" s="95">
        <v>88</v>
      </c>
      <c r="AF111" s="95">
        <v>112</v>
      </c>
      <c r="AG111" s="95">
        <v>105</v>
      </c>
      <c r="AH111" s="95">
        <v>72</v>
      </c>
      <c r="AI111" s="95">
        <v>71</v>
      </c>
      <c r="AJ111" s="95">
        <v>57</v>
      </c>
      <c r="AK111" s="95">
        <v>47</v>
      </c>
      <c r="AL111" s="95">
        <v>41</v>
      </c>
      <c r="AM111" s="95">
        <v>31</v>
      </c>
      <c r="AN111" s="95">
        <v>23</v>
      </c>
      <c r="AO111" s="95">
        <v>758</v>
      </c>
      <c r="AP111" s="95">
        <v>94</v>
      </c>
      <c r="AQ111" s="95">
        <v>54</v>
      </c>
      <c r="AR111" s="95">
        <v>267</v>
      </c>
      <c r="AS111" s="95">
        <v>47</v>
      </c>
      <c r="AT111" s="95">
        <v>38</v>
      </c>
      <c r="AU111" s="95">
        <v>3</v>
      </c>
      <c r="AV111" s="276">
        <v>18</v>
      </c>
      <c r="AW111" s="276">
        <v>18</v>
      </c>
    </row>
    <row r="112" spans="1:49" x14ac:dyDescent="0.25">
      <c r="A112" s="281" t="s">
        <v>81</v>
      </c>
      <c r="B112" s="282" t="s">
        <v>904</v>
      </c>
      <c r="C112" s="57" t="s">
        <v>45</v>
      </c>
      <c r="D112" s="278" t="s">
        <v>897</v>
      </c>
      <c r="E112" s="98" t="s">
        <v>396</v>
      </c>
      <c r="F112" s="94">
        <v>12932</v>
      </c>
      <c r="G112" s="95">
        <v>964</v>
      </c>
      <c r="H112" s="95">
        <v>22</v>
      </c>
      <c r="I112" s="95">
        <v>20</v>
      </c>
      <c r="J112" s="95">
        <v>20</v>
      </c>
      <c r="K112" s="95">
        <v>19</v>
      </c>
      <c r="L112" s="95">
        <v>20</v>
      </c>
      <c r="M112" s="95">
        <v>20</v>
      </c>
      <c r="N112" s="95">
        <v>21</v>
      </c>
      <c r="O112" s="95">
        <v>22</v>
      </c>
      <c r="P112" s="95">
        <v>23</v>
      </c>
      <c r="Q112" s="95">
        <v>24</v>
      </c>
      <c r="R112" s="95">
        <v>25</v>
      </c>
      <c r="S112" s="95">
        <v>26</v>
      </c>
      <c r="T112" s="95">
        <v>26</v>
      </c>
      <c r="U112" s="95">
        <v>25</v>
      </c>
      <c r="V112" s="95">
        <v>22</v>
      </c>
      <c r="W112" s="95">
        <v>19</v>
      </c>
      <c r="X112" s="95">
        <v>17</v>
      </c>
      <c r="Y112" s="95">
        <v>14</v>
      </c>
      <c r="Z112" s="95">
        <v>13</v>
      </c>
      <c r="AA112" s="95">
        <v>12</v>
      </c>
      <c r="AB112" s="95">
        <v>48</v>
      </c>
      <c r="AC112" s="95">
        <v>59</v>
      </c>
      <c r="AD112" s="95">
        <v>59</v>
      </c>
      <c r="AE112" s="95">
        <v>53</v>
      </c>
      <c r="AF112" s="95">
        <v>67</v>
      </c>
      <c r="AG112" s="95">
        <v>63</v>
      </c>
      <c r="AH112" s="95">
        <v>43</v>
      </c>
      <c r="AI112" s="95">
        <v>42</v>
      </c>
      <c r="AJ112" s="95">
        <v>34</v>
      </c>
      <c r="AK112" s="95">
        <v>28</v>
      </c>
      <c r="AL112" s="95">
        <v>25</v>
      </c>
      <c r="AM112" s="95">
        <v>19</v>
      </c>
      <c r="AN112" s="95">
        <v>14</v>
      </c>
      <c r="AO112" s="95">
        <v>454</v>
      </c>
      <c r="AP112" s="95">
        <v>56</v>
      </c>
      <c r="AQ112" s="95">
        <v>32</v>
      </c>
      <c r="AR112" s="95">
        <v>160</v>
      </c>
      <c r="AS112" s="95">
        <v>28</v>
      </c>
      <c r="AT112" s="95">
        <v>23</v>
      </c>
      <c r="AU112" s="95">
        <v>2</v>
      </c>
      <c r="AV112" s="276">
        <v>11</v>
      </c>
      <c r="AW112" s="276">
        <v>11</v>
      </c>
    </row>
    <row r="113" spans="1:49" x14ac:dyDescent="0.25">
      <c r="A113" s="281" t="s">
        <v>81</v>
      </c>
      <c r="B113" s="282" t="s">
        <v>904</v>
      </c>
      <c r="C113" s="57" t="s">
        <v>150</v>
      </c>
      <c r="D113" s="278" t="s">
        <v>900</v>
      </c>
      <c r="E113" s="98" t="s">
        <v>749</v>
      </c>
      <c r="F113" s="276">
        <v>2406</v>
      </c>
      <c r="G113" s="54">
        <v>7350</v>
      </c>
      <c r="H113" s="54">
        <v>189</v>
      </c>
      <c r="I113" s="54">
        <v>189</v>
      </c>
      <c r="J113" s="54">
        <v>191</v>
      </c>
      <c r="K113" s="54">
        <v>193</v>
      </c>
      <c r="L113" s="54">
        <v>194</v>
      </c>
      <c r="M113" s="54">
        <v>195</v>
      </c>
      <c r="N113" s="54">
        <v>195</v>
      </c>
      <c r="O113" s="54">
        <v>195</v>
      </c>
      <c r="P113" s="54">
        <v>194</v>
      </c>
      <c r="Q113" s="54">
        <v>192</v>
      </c>
      <c r="R113" s="54">
        <v>188</v>
      </c>
      <c r="S113" s="54">
        <v>188</v>
      </c>
      <c r="T113" s="54">
        <v>180</v>
      </c>
      <c r="U113" s="54">
        <v>166</v>
      </c>
      <c r="V113" s="54">
        <v>149</v>
      </c>
      <c r="W113" s="54">
        <v>132</v>
      </c>
      <c r="X113" s="54">
        <v>115</v>
      </c>
      <c r="Y113" s="54">
        <v>101</v>
      </c>
      <c r="Z113" s="54">
        <v>94</v>
      </c>
      <c r="AA113" s="54">
        <v>89</v>
      </c>
      <c r="AB113" s="54">
        <v>430</v>
      </c>
      <c r="AC113" s="54">
        <v>565</v>
      </c>
      <c r="AD113" s="54">
        <v>452</v>
      </c>
      <c r="AE113" s="54">
        <v>423</v>
      </c>
      <c r="AF113" s="54">
        <v>441</v>
      </c>
      <c r="AG113" s="54">
        <v>349</v>
      </c>
      <c r="AH113" s="54">
        <v>336</v>
      </c>
      <c r="AI113" s="54">
        <v>254</v>
      </c>
      <c r="AJ113" s="54">
        <v>239</v>
      </c>
      <c r="AK113" s="54">
        <v>244</v>
      </c>
      <c r="AL113" s="54">
        <v>129</v>
      </c>
      <c r="AM113" s="54">
        <v>81</v>
      </c>
      <c r="AN113" s="54">
        <v>78</v>
      </c>
      <c r="AO113" s="54">
        <v>3538</v>
      </c>
      <c r="AP113" s="54">
        <v>398</v>
      </c>
      <c r="AQ113" s="54">
        <v>249</v>
      </c>
      <c r="AR113" s="54">
        <v>1244</v>
      </c>
      <c r="AS113" s="54">
        <v>244</v>
      </c>
      <c r="AT113" s="54">
        <v>197</v>
      </c>
      <c r="AU113" s="54">
        <v>14</v>
      </c>
      <c r="AV113" s="276">
        <v>94</v>
      </c>
      <c r="AW113" s="276">
        <v>95</v>
      </c>
    </row>
    <row r="114" spans="1:49" x14ac:dyDescent="0.25">
      <c r="A114" s="281" t="s">
        <v>81</v>
      </c>
      <c r="B114" s="282" t="s">
        <v>904</v>
      </c>
      <c r="C114" s="57" t="s">
        <v>150</v>
      </c>
      <c r="D114" s="278" t="s">
        <v>900</v>
      </c>
      <c r="E114" s="98" t="s">
        <v>792</v>
      </c>
      <c r="F114" s="276">
        <v>16327</v>
      </c>
      <c r="G114" s="54">
        <v>877</v>
      </c>
      <c r="H114" s="54">
        <v>22</v>
      </c>
      <c r="I114" s="54">
        <v>23</v>
      </c>
      <c r="J114" s="54">
        <v>23</v>
      </c>
      <c r="K114" s="54">
        <v>23</v>
      </c>
      <c r="L114" s="54">
        <v>23</v>
      </c>
      <c r="M114" s="54">
        <v>23</v>
      </c>
      <c r="N114" s="54">
        <v>23</v>
      </c>
      <c r="O114" s="54">
        <v>23</v>
      </c>
      <c r="P114" s="54">
        <v>23</v>
      </c>
      <c r="Q114" s="54">
        <v>23</v>
      </c>
      <c r="R114" s="54">
        <v>23</v>
      </c>
      <c r="S114" s="54">
        <v>22</v>
      </c>
      <c r="T114" s="54">
        <v>22</v>
      </c>
      <c r="U114" s="54">
        <v>20</v>
      </c>
      <c r="V114" s="54">
        <v>18</v>
      </c>
      <c r="W114" s="54">
        <v>16</v>
      </c>
      <c r="X114" s="54">
        <v>14</v>
      </c>
      <c r="Y114" s="54">
        <v>12</v>
      </c>
      <c r="Z114" s="54">
        <v>11</v>
      </c>
      <c r="AA114" s="54">
        <v>11</v>
      </c>
      <c r="AB114" s="54">
        <v>51</v>
      </c>
      <c r="AC114" s="54">
        <v>67</v>
      </c>
      <c r="AD114" s="54">
        <v>54</v>
      </c>
      <c r="AE114" s="54">
        <v>50</v>
      </c>
      <c r="AF114" s="54">
        <v>53</v>
      </c>
      <c r="AG114" s="54">
        <v>42</v>
      </c>
      <c r="AH114" s="54">
        <v>40</v>
      </c>
      <c r="AI114" s="54">
        <v>30</v>
      </c>
      <c r="AJ114" s="54">
        <v>28</v>
      </c>
      <c r="AK114" s="54">
        <v>29</v>
      </c>
      <c r="AL114" s="54">
        <v>16</v>
      </c>
      <c r="AM114" s="54">
        <v>10</v>
      </c>
      <c r="AN114" s="54">
        <v>9</v>
      </c>
      <c r="AO114" s="54">
        <v>422</v>
      </c>
      <c r="AP114" s="54">
        <v>48</v>
      </c>
      <c r="AQ114" s="54">
        <v>30</v>
      </c>
      <c r="AR114" s="54">
        <v>149</v>
      </c>
      <c r="AS114" s="54">
        <v>29</v>
      </c>
      <c r="AT114" s="54">
        <v>23</v>
      </c>
      <c r="AU114" s="54">
        <v>2</v>
      </c>
      <c r="AV114" s="276">
        <v>11</v>
      </c>
      <c r="AW114" s="276">
        <v>11</v>
      </c>
    </row>
    <row r="115" spans="1:49" x14ac:dyDescent="0.25">
      <c r="A115" s="281" t="s">
        <v>81</v>
      </c>
      <c r="B115" s="282" t="s">
        <v>904</v>
      </c>
      <c r="C115" s="57" t="s">
        <v>150</v>
      </c>
      <c r="D115" s="278" t="s">
        <v>900</v>
      </c>
      <c r="E115" s="98" t="s">
        <v>793</v>
      </c>
      <c r="F115" s="276">
        <v>16325</v>
      </c>
      <c r="G115" s="54">
        <v>1275</v>
      </c>
      <c r="H115" s="54">
        <v>33</v>
      </c>
      <c r="I115" s="54">
        <v>33</v>
      </c>
      <c r="J115" s="54">
        <v>33</v>
      </c>
      <c r="K115" s="54">
        <v>33</v>
      </c>
      <c r="L115" s="54">
        <v>34</v>
      </c>
      <c r="M115" s="54">
        <v>34</v>
      </c>
      <c r="N115" s="54">
        <v>34</v>
      </c>
      <c r="O115" s="54">
        <v>34</v>
      </c>
      <c r="P115" s="54">
        <v>34</v>
      </c>
      <c r="Q115" s="54">
        <v>33</v>
      </c>
      <c r="R115" s="54">
        <v>33</v>
      </c>
      <c r="S115" s="54">
        <v>32</v>
      </c>
      <c r="T115" s="54">
        <v>31</v>
      </c>
      <c r="U115" s="54">
        <v>29</v>
      </c>
      <c r="V115" s="54">
        <v>26</v>
      </c>
      <c r="W115" s="54">
        <v>23</v>
      </c>
      <c r="X115" s="54">
        <v>20</v>
      </c>
      <c r="Y115" s="54">
        <v>18</v>
      </c>
      <c r="Z115" s="54">
        <v>16</v>
      </c>
      <c r="AA115" s="54">
        <v>16</v>
      </c>
      <c r="AB115" s="54">
        <v>74</v>
      </c>
      <c r="AC115" s="54">
        <v>98</v>
      </c>
      <c r="AD115" s="54">
        <v>78</v>
      </c>
      <c r="AE115" s="54">
        <v>73</v>
      </c>
      <c r="AF115" s="54">
        <v>77</v>
      </c>
      <c r="AG115" s="54">
        <v>61</v>
      </c>
      <c r="AH115" s="54">
        <v>58</v>
      </c>
      <c r="AI115" s="54">
        <v>44</v>
      </c>
      <c r="AJ115" s="54">
        <v>41</v>
      </c>
      <c r="AK115" s="54">
        <v>42</v>
      </c>
      <c r="AL115" s="54">
        <v>23</v>
      </c>
      <c r="AM115" s="54">
        <v>14</v>
      </c>
      <c r="AN115" s="54">
        <v>13</v>
      </c>
      <c r="AO115" s="54">
        <v>613</v>
      </c>
      <c r="AP115" s="54">
        <v>69</v>
      </c>
      <c r="AQ115" s="54">
        <v>43</v>
      </c>
      <c r="AR115" s="54">
        <v>216</v>
      </c>
      <c r="AS115" s="54">
        <v>42</v>
      </c>
      <c r="AT115" s="54">
        <v>34</v>
      </c>
      <c r="AU115" s="54">
        <v>2</v>
      </c>
      <c r="AV115" s="276">
        <v>16</v>
      </c>
      <c r="AW115" s="276">
        <v>17</v>
      </c>
    </row>
    <row r="116" spans="1:49" x14ac:dyDescent="0.25">
      <c r="A116" s="281" t="s">
        <v>81</v>
      </c>
      <c r="B116" s="282" t="s">
        <v>904</v>
      </c>
      <c r="C116" s="57" t="s">
        <v>150</v>
      </c>
      <c r="D116" s="278" t="s">
        <v>900</v>
      </c>
      <c r="E116" s="98" t="s">
        <v>794</v>
      </c>
      <c r="F116" s="276">
        <v>16334</v>
      </c>
      <c r="G116" s="54">
        <v>997</v>
      </c>
      <c r="H116" s="54">
        <v>26</v>
      </c>
      <c r="I116" s="54">
        <v>26</v>
      </c>
      <c r="J116" s="54">
        <v>26</v>
      </c>
      <c r="K116" s="54">
        <v>26</v>
      </c>
      <c r="L116" s="54">
        <v>26</v>
      </c>
      <c r="M116" s="54">
        <v>26</v>
      </c>
      <c r="N116" s="54">
        <v>26</v>
      </c>
      <c r="O116" s="54">
        <v>26</v>
      </c>
      <c r="P116" s="54">
        <v>26</v>
      </c>
      <c r="Q116" s="54">
        <v>26</v>
      </c>
      <c r="R116" s="54">
        <v>26</v>
      </c>
      <c r="S116" s="54">
        <v>25</v>
      </c>
      <c r="T116" s="54">
        <v>25</v>
      </c>
      <c r="U116" s="54">
        <v>23</v>
      </c>
      <c r="V116" s="54">
        <v>20</v>
      </c>
      <c r="W116" s="54">
        <v>18</v>
      </c>
      <c r="X116" s="54">
        <v>16</v>
      </c>
      <c r="Y116" s="54">
        <v>14</v>
      </c>
      <c r="Z116" s="54">
        <v>13</v>
      </c>
      <c r="AA116" s="54">
        <v>12</v>
      </c>
      <c r="AB116" s="54">
        <v>58</v>
      </c>
      <c r="AC116" s="54">
        <v>77</v>
      </c>
      <c r="AD116" s="54">
        <v>61</v>
      </c>
      <c r="AE116" s="54">
        <v>57</v>
      </c>
      <c r="AF116" s="54">
        <v>60</v>
      </c>
      <c r="AG116" s="54">
        <v>48</v>
      </c>
      <c r="AH116" s="54">
        <v>46</v>
      </c>
      <c r="AI116" s="54">
        <v>34</v>
      </c>
      <c r="AJ116" s="54">
        <v>32</v>
      </c>
      <c r="AK116" s="54">
        <v>33</v>
      </c>
      <c r="AL116" s="54">
        <v>18</v>
      </c>
      <c r="AM116" s="54">
        <v>11</v>
      </c>
      <c r="AN116" s="54">
        <v>10</v>
      </c>
      <c r="AO116" s="54">
        <v>481</v>
      </c>
      <c r="AP116" s="54">
        <v>54</v>
      </c>
      <c r="AQ116" s="54">
        <v>34</v>
      </c>
      <c r="AR116" s="54">
        <v>169</v>
      </c>
      <c r="AS116" s="54">
        <v>33</v>
      </c>
      <c r="AT116" s="54">
        <v>27</v>
      </c>
      <c r="AU116" s="54">
        <v>2</v>
      </c>
      <c r="AV116" s="276">
        <v>13</v>
      </c>
      <c r="AW116" s="276">
        <v>13</v>
      </c>
    </row>
    <row r="117" spans="1:49" x14ac:dyDescent="0.25">
      <c r="A117" s="281" t="s">
        <v>81</v>
      </c>
      <c r="B117" s="282" t="s">
        <v>904</v>
      </c>
      <c r="C117" s="57" t="s">
        <v>150</v>
      </c>
      <c r="D117" s="278" t="s">
        <v>900</v>
      </c>
      <c r="E117" s="98" t="s">
        <v>795</v>
      </c>
      <c r="F117" s="276">
        <v>16332</v>
      </c>
      <c r="G117" s="54">
        <v>2858</v>
      </c>
      <c r="H117" s="54">
        <v>74</v>
      </c>
      <c r="I117" s="54">
        <v>74</v>
      </c>
      <c r="J117" s="54">
        <v>74</v>
      </c>
      <c r="K117" s="54">
        <v>75</v>
      </c>
      <c r="L117" s="54">
        <v>75</v>
      </c>
      <c r="M117" s="54">
        <v>75</v>
      </c>
      <c r="N117" s="54">
        <v>76</v>
      </c>
      <c r="O117" s="54">
        <v>76</v>
      </c>
      <c r="P117" s="54">
        <v>75</v>
      </c>
      <c r="Q117" s="54">
        <v>75</v>
      </c>
      <c r="R117" s="54">
        <v>74</v>
      </c>
      <c r="S117" s="54">
        <v>73</v>
      </c>
      <c r="T117" s="54">
        <v>70</v>
      </c>
      <c r="U117" s="54">
        <v>65</v>
      </c>
      <c r="V117" s="54">
        <v>58</v>
      </c>
      <c r="W117" s="54">
        <v>52</v>
      </c>
      <c r="X117" s="54">
        <v>45</v>
      </c>
      <c r="Y117" s="54">
        <v>40</v>
      </c>
      <c r="Z117" s="54">
        <v>36</v>
      </c>
      <c r="AA117" s="54">
        <v>35</v>
      </c>
      <c r="AB117" s="54">
        <v>167</v>
      </c>
      <c r="AC117" s="54">
        <v>219</v>
      </c>
      <c r="AD117" s="54">
        <v>175</v>
      </c>
      <c r="AE117" s="54">
        <v>164</v>
      </c>
      <c r="AF117" s="54">
        <v>171</v>
      </c>
      <c r="AG117" s="54">
        <v>136</v>
      </c>
      <c r="AH117" s="54">
        <v>131</v>
      </c>
      <c r="AI117" s="54">
        <v>98</v>
      </c>
      <c r="AJ117" s="54">
        <v>93</v>
      </c>
      <c r="AK117" s="54">
        <v>94</v>
      </c>
      <c r="AL117" s="54">
        <v>51</v>
      </c>
      <c r="AM117" s="54">
        <v>32</v>
      </c>
      <c r="AN117" s="54">
        <v>30</v>
      </c>
      <c r="AO117" s="54">
        <v>1374</v>
      </c>
      <c r="AP117" s="54">
        <v>155</v>
      </c>
      <c r="AQ117" s="54">
        <v>97</v>
      </c>
      <c r="AR117" s="54">
        <v>483</v>
      </c>
      <c r="AS117" s="54">
        <v>94</v>
      </c>
      <c r="AT117" s="54">
        <v>76</v>
      </c>
      <c r="AU117" s="54">
        <v>6</v>
      </c>
      <c r="AV117" s="276">
        <v>37</v>
      </c>
      <c r="AW117" s="276">
        <v>37</v>
      </c>
    </row>
    <row r="118" spans="1:49" x14ac:dyDescent="0.25">
      <c r="A118" s="281" t="s">
        <v>81</v>
      </c>
      <c r="B118" s="282" t="s">
        <v>904</v>
      </c>
      <c r="C118" s="57" t="s">
        <v>151</v>
      </c>
      <c r="D118" s="278" t="s">
        <v>902</v>
      </c>
      <c r="E118" s="98" t="s">
        <v>397</v>
      </c>
      <c r="F118" s="94">
        <v>6748</v>
      </c>
      <c r="G118" s="95">
        <v>2545</v>
      </c>
      <c r="H118" s="95">
        <v>62</v>
      </c>
      <c r="I118" s="95">
        <v>60</v>
      </c>
      <c r="J118" s="95">
        <v>60</v>
      </c>
      <c r="K118" s="95">
        <v>60</v>
      </c>
      <c r="L118" s="95">
        <v>60</v>
      </c>
      <c r="M118" s="95">
        <v>62</v>
      </c>
      <c r="N118" s="95">
        <v>63</v>
      </c>
      <c r="O118" s="95">
        <v>64</v>
      </c>
      <c r="P118" s="95">
        <v>66</v>
      </c>
      <c r="Q118" s="95">
        <v>67</v>
      </c>
      <c r="R118" s="95">
        <v>68</v>
      </c>
      <c r="S118" s="95">
        <v>68</v>
      </c>
      <c r="T118" s="95">
        <v>69</v>
      </c>
      <c r="U118" s="95">
        <v>64</v>
      </c>
      <c r="V118" s="95">
        <v>59</v>
      </c>
      <c r="W118" s="95">
        <v>54</v>
      </c>
      <c r="X118" s="95">
        <v>48</v>
      </c>
      <c r="Y118" s="95">
        <v>43</v>
      </c>
      <c r="Z118" s="95">
        <v>39</v>
      </c>
      <c r="AA118" s="95">
        <v>34</v>
      </c>
      <c r="AB118" s="95">
        <v>123</v>
      </c>
      <c r="AC118" s="95">
        <v>148</v>
      </c>
      <c r="AD118" s="95">
        <v>137</v>
      </c>
      <c r="AE118" s="95">
        <v>135</v>
      </c>
      <c r="AF118" s="95">
        <v>148</v>
      </c>
      <c r="AG118" s="95">
        <v>134</v>
      </c>
      <c r="AH118" s="95">
        <v>132</v>
      </c>
      <c r="AI118" s="95">
        <v>113</v>
      </c>
      <c r="AJ118" s="95">
        <v>101</v>
      </c>
      <c r="AK118" s="95">
        <v>71</v>
      </c>
      <c r="AL118" s="95">
        <v>53</v>
      </c>
      <c r="AM118" s="95">
        <v>41</v>
      </c>
      <c r="AN118" s="95">
        <v>39</v>
      </c>
      <c r="AO118" s="95">
        <v>1254</v>
      </c>
      <c r="AP118" s="95">
        <v>164</v>
      </c>
      <c r="AQ118" s="95">
        <v>104</v>
      </c>
      <c r="AR118" s="95">
        <v>404</v>
      </c>
      <c r="AS118" s="95">
        <v>80</v>
      </c>
      <c r="AT118" s="95">
        <v>65</v>
      </c>
      <c r="AU118" s="95">
        <v>5</v>
      </c>
      <c r="AV118" s="276">
        <v>31</v>
      </c>
      <c r="AW118" s="276">
        <v>31</v>
      </c>
    </row>
    <row r="119" spans="1:49" x14ac:dyDescent="0.25">
      <c r="A119" s="281" t="s">
        <v>81</v>
      </c>
      <c r="B119" s="282" t="s">
        <v>904</v>
      </c>
      <c r="C119" s="57" t="s">
        <v>151</v>
      </c>
      <c r="D119" s="278" t="s">
        <v>902</v>
      </c>
      <c r="E119" s="98" t="s">
        <v>398</v>
      </c>
      <c r="F119" s="94">
        <v>2407</v>
      </c>
      <c r="G119" s="95">
        <v>1880</v>
      </c>
      <c r="H119" s="95">
        <v>46</v>
      </c>
      <c r="I119" s="95">
        <v>45</v>
      </c>
      <c r="J119" s="95">
        <v>44</v>
      </c>
      <c r="K119" s="95">
        <v>44</v>
      </c>
      <c r="L119" s="95">
        <v>45</v>
      </c>
      <c r="M119" s="95">
        <v>45</v>
      </c>
      <c r="N119" s="95">
        <v>47</v>
      </c>
      <c r="O119" s="95">
        <v>48</v>
      </c>
      <c r="P119" s="95">
        <v>48</v>
      </c>
      <c r="Q119" s="95">
        <v>49</v>
      </c>
      <c r="R119" s="95">
        <v>50</v>
      </c>
      <c r="S119" s="95">
        <v>51</v>
      </c>
      <c r="T119" s="95">
        <v>50</v>
      </c>
      <c r="U119" s="95">
        <v>48</v>
      </c>
      <c r="V119" s="95">
        <v>43</v>
      </c>
      <c r="W119" s="95">
        <v>40</v>
      </c>
      <c r="X119" s="95">
        <v>36</v>
      </c>
      <c r="Y119" s="95">
        <v>32</v>
      </c>
      <c r="Z119" s="95">
        <v>28</v>
      </c>
      <c r="AA119" s="95">
        <v>25</v>
      </c>
      <c r="AB119" s="95">
        <v>90</v>
      </c>
      <c r="AC119" s="95">
        <v>109</v>
      </c>
      <c r="AD119" s="95">
        <v>102</v>
      </c>
      <c r="AE119" s="95">
        <v>100</v>
      </c>
      <c r="AF119" s="95">
        <v>110</v>
      </c>
      <c r="AG119" s="95">
        <v>98</v>
      </c>
      <c r="AH119" s="95">
        <v>98</v>
      </c>
      <c r="AI119" s="95">
        <v>84</v>
      </c>
      <c r="AJ119" s="95">
        <v>74</v>
      </c>
      <c r="AK119" s="95">
        <v>52</v>
      </c>
      <c r="AL119" s="95">
        <v>40</v>
      </c>
      <c r="AM119" s="95">
        <v>31</v>
      </c>
      <c r="AN119" s="95">
        <v>28</v>
      </c>
      <c r="AO119" s="95">
        <v>927</v>
      </c>
      <c r="AP119" s="95">
        <v>121</v>
      </c>
      <c r="AQ119" s="95">
        <v>76</v>
      </c>
      <c r="AR119" s="95">
        <v>298</v>
      </c>
      <c r="AS119" s="95">
        <v>60</v>
      </c>
      <c r="AT119" s="95">
        <v>48</v>
      </c>
      <c r="AU119" s="95">
        <v>3</v>
      </c>
      <c r="AV119" s="276">
        <v>23</v>
      </c>
      <c r="AW119" s="276">
        <v>23</v>
      </c>
    </row>
    <row r="120" spans="1:49" x14ac:dyDescent="0.25">
      <c r="A120" s="281" t="s">
        <v>81</v>
      </c>
      <c r="B120" s="282" t="s">
        <v>904</v>
      </c>
      <c r="C120" s="57" t="s">
        <v>151</v>
      </c>
      <c r="D120" s="278" t="s">
        <v>902</v>
      </c>
      <c r="E120" s="98" t="s">
        <v>399</v>
      </c>
      <c r="F120" s="94">
        <v>6747</v>
      </c>
      <c r="G120" s="95">
        <v>1624</v>
      </c>
      <c r="H120" s="95">
        <v>40</v>
      </c>
      <c r="I120" s="95">
        <v>39</v>
      </c>
      <c r="J120" s="95">
        <v>38</v>
      </c>
      <c r="K120" s="95">
        <v>38</v>
      </c>
      <c r="L120" s="95">
        <v>39</v>
      </c>
      <c r="M120" s="95">
        <v>39</v>
      </c>
      <c r="N120" s="95">
        <v>40</v>
      </c>
      <c r="O120" s="95">
        <v>41</v>
      </c>
      <c r="P120" s="95">
        <v>42</v>
      </c>
      <c r="Q120" s="95">
        <v>43</v>
      </c>
      <c r="R120" s="95">
        <v>43</v>
      </c>
      <c r="S120" s="95">
        <v>44</v>
      </c>
      <c r="T120" s="95">
        <v>43</v>
      </c>
      <c r="U120" s="95">
        <v>41</v>
      </c>
      <c r="V120" s="95">
        <v>37</v>
      </c>
      <c r="W120" s="95">
        <v>34</v>
      </c>
      <c r="X120" s="95">
        <v>31</v>
      </c>
      <c r="Y120" s="95">
        <v>28</v>
      </c>
      <c r="Z120" s="95">
        <v>24</v>
      </c>
      <c r="AA120" s="95">
        <v>22</v>
      </c>
      <c r="AB120" s="95">
        <v>78</v>
      </c>
      <c r="AC120" s="95">
        <v>95</v>
      </c>
      <c r="AD120" s="95">
        <v>88</v>
      </c>
      <c r="AE120" s="95">
        <v>86</v>
      </c>
      <c r="AF120" s="95">
        <v>95</v>
      </c>
      <c r="AG120" s="95">
        <v>85</v>
      </c>
      <c r="AH120" s="95">
        <v>84</v>
      </c>
      <c r="AI120" s="95">
        <v>72</v>
      </c>
      <c r="AJ120" s="95">
        <v>64</v>
      </c>
      <c r="AK120" s="95">
        <v>45</v>
      </c>
      <c r="AL120" s="95">
        <v>35</v>
      </c>
      <c r="AM120" s="95">
        <v>26</v>
      </c>
      <c r="AN120" s="95">
        <v>25</v>
      </c>
      <c r="AO120" s="95">
        <v>801</v>
      </c>
      <c r="AP120" s="95">
        <v>105</v>
      </c>
      <c r="AQ120" s="95">
        <v>66</v>
      </c>
      <c r="AR120" s="95">
        <v>258</v>
      </c>
      <c r="AS120" s="95">
        <v>52</v>
      </c>
      <c r="AT120" s="95">
        <v>41</v>
      </c>
      <c r="AU120" s="95">
        <v>3</v>
      </c>
      <c r="AV120" s="276">
        <v>20</v>
      </c>
      <c r="AW120" s="276">
        <v>20</v>
      </c>
    </row>
    <row r="121" spans="1:49" x14ac:dyDescent="0.25">
      <c r="A121" s="281" t="s">
        <v>81</v>
      </c>
      <c r="B121" s="282" t="s">
        <v>904</v>
      </c>
      <c r="C121" s="57" t="s">
        <v>151</v>
      </c>
      <c r="D121" s="278" t="s">
        <v>902</v>
      </c>
      <c r="E121" s="98" t="s">
        <v>400</v>
      </c>
      <c r="F121" s="94">
        <v>6985</v>
      </c>
      <c r="G121" s="95">
        <v>1015</v>
      </c>
      <c r="H121" s="95">
        <v>24</v>
      </c>
      <c r="I121" s="95">
        <v>24</v>
      </c>
      <c r="J121" s="95">
        <v>24</v>
      </c>
      <c r="K121" s="95">
        <v>24</v>
      </c>
      <c r="L121" s="95">
        <v>24</v>
      </c>
      <c r="M121" s="95">
        <v>25</v>
      </c>
      <c r="N121" s="95">
        <v>25</v>
      </c>
      <c r="O121" s="95">
        <v>26</v>
      </c>
      <c r="P121" s="95">
        <v>26</v>
      </c>
      <c r="Q121" s="95">
        <v>27</v>
      </c>
      <c r="R121" s="95">
        <v>27</v>
      </c>
      <c r="S121" s="95">
        <v>28</v>
      </c>
      <c r="T121" s="95">
        <v>27</v>
      </c>
      <c r="U121" s="95">
        <v>26</v>
      </c>
      <c r="V121" s="95">
        <v>23</v>
      </c>
      <c r="W121" s="95">
        <v>21</v>
      </c>
      <c r="X121" s="95">
        <v>19</v>
      </c>
      <c r="Y121" s="95">
        <v>17</v>
      </c>
      <c r="Z121" s="95">
        <v>15</v>
      </c>
      <c r="AA121" s="95">
        <v>14</v>
      </c>
      <c r="AB121" s="95">
        <v>49</v>
      </c>
      <c r="AC121" s="95">
        <v>59</v>
      </c>
      <c r="AD121" s="95">
        <v>55</v>
      </c>
      <c r="AE121" s="95">
        <v>54</v>
      </c>
      <c r="AF121" s="95">
        <v>59</v>
      </c>
      <c r="AG121" s="95">
        <v>53</v>
      </c>
      <c r="AH121" s="95">
        <v>53</v>
      </c>
      <c r="AI121" s="95">
        <v>45</v>
      </c>
      <c r="AJ121" s="95">
        <v>40</v>
      </c>
      <c r="AK121" s="95">
        <v>28</v>
      </c>
      <c r="AL121" s="95">
        <v>22</v>
      </c>
      <c r="AM121" s="95">
        <v>17</v>
      </c>
      <c r="AN121" s="95">
        <v>15</v>
      </c>
      <c r="AO121" s="95">
        <v>502</v>
      </c>
      <c r="AP121" s="95">
        <v>66</v>
      </c>
      <c r="AQ121" s="95">
        <v>41</v>
      </c>
      <c r="AR121" s="95">
        <v>161</v>
      </c>
      <c r="AS121" s="95">
        <v>32</v>
      </c>
      <c r="AT121" s="95">
        <v>26</v>
      </c>
      <c r="AU121" s="95">
        <v>2</v>
      </c>
      <c r="AV121" s="276">
        <v>12</v>
      </c>
      <c r="AW121" s="276">
        <v>12</v>
      </c>
    </row>
    <row r="122" spans="1:49" x14ac:dyDescent="0.25">
      <c r="A122" s="281" t="s">
        <v>81</v>
      </c>
      <c r="B122" s="282" t="s">
        <v>904</v>
      </c>
      <c r="C122" s="57" t="s">
        <v>152</v>
      </c>
      <c r="D122" s="278" t="s">
        <v>904</v>
      </c>
      <c r="E122" s="98" t="s">
        <v>401</v>
      </c>
      <c r="F122" s="94">
        <v>6984</v>
      </c>
      <c r="G122" s="95">
        <v>2495</v>
      </c>
      <c r="H122" s="95">
        <v>66</v>
      </c>
      <c r="I122" s="95">
        <v>66</v>
      </c>
      <c r="J122" s="95">
        <v>66</v>
      </c>
      <c r="K122" s="95">
        <v>66</v>
      </c>
      <c r="L122" s="95">
        <v>67</v>
      </c>
      <c r="M122" s="95">
        <v>68</v>
      </c>
      <c r="N122" s="95">
        <v>68</v>
      </c>
      <c r="O122" s="95">
        <v>68</v>
      </c>
      <c r="P122" s="95">
        <v>69</v>
      </c>
      <c r="Q122" s="95">
        <v>68</v>
      </c>
      <c r="R122" s="95">
        <v>68</v>
      </c>
      <c r="S122" s="95">
        <v>67</v>
      </c>
      <c r="T122" s="95">
        <v>64</v>
      </c>
      <c r="U122" s="95">
        <v>61</v>
      </c>
      <c r="V122" s="95">
        <v>54</v>
      </c>
      <c r="W122" s="95">
        <v>48</v>
      </c>
      <c r="X122" s="95">
        <v>43</v>
      </c>
      <c r="Y122" s="95">
        <v>38</v>
      </c>
      <c r="Z122" s="95">
        <v>33</v>
      </c>
      <c r="AA122" s="95">
        <v>31</v>
      </c>
      <c r="AB122" s="95">
        <v>129</v>
      </c>
      <c r="AC122" s="95">
        <v>161</v>
      </c>
      <c r="AD122" s="95">
        <v>164</v>
      </c>
      <c r="AE122" s="95">
        <v>135</v>
      </c>
      <c r="AF122" s="95">
        <v>162</v>
      </c>
      <c r="AG122" s="95">
        <v>138</v>
      </c>
      <c r="AH122" s="95">
        <v>109</v>
      </c>
      <c r="AI122" s="95">
        <v>88</v>
      </c>
      <c r="AJ122" s="95">
        <v>80</v>
      </c>
      <c r="AK122" s="95">
        <v>62</v>
      </c>
      <c r="AL122" s="95">
        <v>37</v>
      </c>
      <c r="AM122" s="95">
        <v>23</v>
      </c>
      <c r="AN122" s="95">
        <v>28</v>
      </c>
      <c r="AO122" s="95">
        <v>1225</v>
      </c>
      <c r="AP122" s="95">
        <v>162</v>
      </c>
      <c r="AQ122" s="95">
        <v>87</v>
      </c>
      <c r="AR122" s="95">
        <v>438</v>
      </c>
      <c r="AS122" s="95">
        <v>87</v>
      </c>
      <c r="AT122" s="95">
        <v>71</v>
      </c>
      <c r="AU122" s="95">
        <v>5</v>
      </c>
      <c r="AV122" s="276">
        <v>33</v>
      </c>
      <c r="AW122" s="276">
        <v>33</v>
      </c>
    </row>
    <row r="123" spans="1:49" x14ac:dyDescent="0.25">
      <c r="A123" s="281" t="s">
        <v>81</v>
      </c>
      <c r="B123" s="282" t="s">
        <v>904</v>
      </c>
      <c r="C123" s="57" t="s">
        <v>152</v>
      </c>
      <c r="D123" s="278" t="s">
        <v>904</v>
      </c>
      <c r="E123" s="98" t="s">
        <v>402</v>
      </c>
      <c r="F123" s="94">
        <v>2408</v>
      </c>
      <c r="G123" s="95">
        <v>1911</v>
      </c>
      <c r="H123" s="95">
        <v>51</v>
      </c>
      <c r="I123" s="95">
        <v>51</v>
      </c>
      <c r="J123" s="95">
        <v>51</v>
      </c>
      <c r="K123" s="95">
        <v>51</v>
      </c>
      <c r="L123" s="95">
        <v>51</v>
      </c>
      <c r="M123" s="95">
        <v>51</v>
      </c>
      <c r="N123" s="95">
        <v>52</v>
      </c>
      <c r="O123" s="95">
        <v>52</v>
      </c>
      <c r="P123" s="95">
        <v>52</v>
      </c>
      <c r="Q123" s="95">
        <v>52</v>
      </c>
      <c r="R123" s="95">
        <v>51</v>
      </c>
      <c r="S123" s="95">
        <v>51</v>
      </c>
      <c r="T123" s="95">
        <v>50</v>
      </c>
      <c r="U123" s="95">
        <v>46</v>
      </c>
      <c r="V123" s="95">
        <v>42</v>
      </c>
      <c r="W123" s="95">
        <v>37</v>
      </c>
      <c r="X123" s="95">
        <v>33</v>
      </c>
      <c r="Y123" s="95">
        <v>28</v>
      </c>
      <c r="Z123" s="95">
        <v>26</v>
      </c>
      <c r="AA123" s="95">
        <v>24</v>
      </c>
      <c r="AB123" s="95">
        <v>99</v>
      </c>
      <c r="AC123" s="95">
        <v>123</v>
      </c>
      <c r="AD123" s="95">
        <v>126</v>
      </c>
      <c r="AE123" s="95">
        <v>103</v>
      </c>
      <c r="AF123" s="95">
        <v>124</v>
      </c>
      <c r="AG123" s="95">
        <v>106</v>
      </c>
      <c r="AH123" s="95">
        <v>84</v>
      </c>
      <c r="AI123" s="95">
        <v>67</v>
      </c>
      <c r="AJ123" s="95">
        <v>62</v>
      </c>
      <c r="AK123" s="95">
        <v>48</v>
      </c>
      <c r="AL123" s="95">
        <v>28</v>
      </c>
      <c r="AM123" s="95">
        <v>18</v>
      </c>
      <c r="AN123" s="95">
        <v>21</v>
      </c>
      <c r="AO123" s="95">
        <v>937</v>
      </c>
      <c r="AP123" s="95">
        <v>124</v>
      </c>
      <c r="AQ123" s="95">
        <v>67</v>
      </c>
      <c r="AR123" s="95">
        <v>335</v>
      </c>
      <c r="AS123" s="95">
        <v>67</v>
      </c>
      <c r="AT123" s="95">
        <v>54</v>
      </c>
      <c r="AU123" s="95">
        <v>4</v>
      </c>
      <c r="AV123" s="276">
        <v>25</v>
      </c>
      <c r="AW123" s="276">
        <v>26</v>
      </c>
    </row>
    <row r="124" spans="1:49" x14ac:dyDescent="0.25">
      <c r="A124" s="281" t="s">
        <v>81</v>
      </c>
      <c r="B124" s="282" t="s">
        <v>904</v>
      </c>
      <c r="C124" s="57" t="s">
        <v>152</v>
      </c>
      <c r="D124" s="278" t="s">
        <v>904</v>
      </c>
      <c r="E124" s="98" t="s">
        <v>403</v>
      </c>
      <c r="F124" s="94">
        <v>7112</v>
      </c>
      <c r="G124" s="95">
        <v>489</v>
      </c>
      <c r="H124" s="95">
        <v>14</v>
      </c>
      <c r="I124" s="95">
        <v>13</v>
      </c>
      <c r="J124" s="95">
        <v>13</v>
      </c>
      <c r="K124" s="95">
        <v>13</v>
      </c>
      <c r="L124" s="95">
        <v>13</v>
      </c>
      <c r="M124" s="95">
        <v>13</v>
      </c>
      <c r="N124" s="95">
        <v>13</v>
      </c>
      <c r="O124" s="95">
        <v>13</v>
      </c>
      <c r="P124" s="95">
        <v>13</v>
      </c>
      <c r="Q124" s="95">
        <v>13</v>
      </c>
      <c r="R124" s="95">
        <v>13</v>
      </c>
      <c r="S124" s="95">
        <v>13</v>
      </c>
      <c r="T124" s="95">
        <v>13</v>
      </c>
      <c r="U124" s="95">
        <v>12</v>
      </c>
      <c r="V124" s="95">
        <v>11</v>
      </c>
      <c r="W124" s="95">
        <v>10</v>
      </c>
      <c r="X124" s="95">
        <v>8</v>
      </c>
      <c r="Y124" s="95">
        <v>7</v>
      </c>
      <c r="Z124" s="95">
        <v>7</v>
      </c>
      <c r="AA124" s="95">
        <v>6</v>
      </c>
      <c r="AB124" s="95">
        <v>25</v>
      </c>
      <c r="AC124" s="95">
        <v>32</v>
      </c>
      <c r="AD124" s="95">
        <v>32</v>
      </c>
      <c r="AE124" s="95">
        <v>26</v>
      </c>
      <c r="AF124" s="95">
        <v>32</v>
      </c>
      <c r="AG124" s="95">
        <v>27</v>
      </c>
      <c r="AH124" s="95">
        <v>22</v>
      </c>
      <c r="AI124" s="95">
        <v>17</v>
      </c>
      <c r="AJ124" s="95">
        <v>16</v>
      </c>
      <c r="AK124" s="95">
        <v>12</v>
      </c>
      <c r="AL124" s="95">
        <v>7</v>
      </c>
      <c r="AM124" s="95">
        <v>5</v>
      </c>
      <c r="AN124" s="95">
        <v>5</v>
      </c>
      <c r="AO124" s="95">
        <v>240</v>
      </c>
      <c r="AP124" s="95">
        <v>32</v>
      </c>
      <c r="AQ124" s="95">
        <v>17</v>
      </c>
      <c r="AR124" s="95">
        <v>86</v>
      </c>
      <c r="AS124" s="95">
        <v>17</v>
      </c>
      <c r="AT124" s="95">
        <v>14</v>
      </c>
      <c r="AU124" s="95">
        <v>1</v>
      </c>
      <c r="AV124" s="276">
        <v>7</v>
      </c>
      <c r="AW124" s="276">
        <v>7</v>
      </c>
    </row>
    <row r="125" spans="1:49" x14ac:dyDescent="0.25">
      <c r="A125" s="281" t="s">
        <v>81</v>
      </c>
      <c r="B125" s="282" t="s">
        <v>904</v>
      </c>
      <c r="C125" s="57" t="s">
        <v>54</v>
      </c>
      <c r="D125" s="278" t="s">
        <v>899</v>
      </c>
      <c r="E125" s="98" t="s">
        <v>404</v>
      </c>
      <c r="F125" s="94">
        <v>2398</v>
      </c>
      <c r="G125" s="95">
        <v>5845</v>
      </c>
      <c r="H125" s="95">
        <v>124</v>
      </c>
      <c r="I125" s="95">
        <v>124</v>
      </c>
      <c r="J125" s="95">
        <v>125</v>
      </c>
      <c r="K125" s="95">
        <v>128</v>
      </c>
      <c r="L125" s="95">
        <v>131</v>
      </c>
      <c r="M125" s="95">
        <v>135</v>
      </c>
      <c r="N125" s="95">
        <v>139</v>
      </c>
      <c r="O125" s="95">
        <v>143</v>
      </c>
      <c r="P125" s="95">
        <v>147</v>
      </c>
      <c r="Q125" s="95">
        <v>150</v>
      </c>
      <c r="R125" s="95">
        <v>152</v>
      </c>
      <c r="S125" s="95">
        <v>155</v>
      </c>
      <c r="T125" s="95">
        <v>153</v>
      </c>
      <c r="U125" s="95">
        <v>146</v>
      </c>
      <c r="V125" s="95">
        <v>134</v>
      </c>
      <c r="W125" s="95">
        <v>123</v>
      </c>
      <c r="X125" s="95">
        <v>112</v>
      </c>
      <c r="Y125" s="95">
        <v>101</v>
      </c>
      <c r="Z125" s="95">
        <v>92</v>
      </c>
      <c r="AA125" s="95">
        <v>84</v>
      </c>
      <c r="AB125" s="95">
        <v>343</v>
      </c>
      <c r="AC125" s="95">
        <v>412</v>
      </c>
      <c r="AD125" s="95">
        <v>376</v>
      </c>
      <c r="AE125" s="95">
        <v>341</v>
      </c>
      <c r="AF125" s="95">
        <v>333</v>
      </c>
      <c r="AG125" s="95">
        <v>309</v>
      </c>
      <c r="AH125" s="95">
        <v>270</v>
      </c>
      <c r="AI125" s="95">
        <v>240</v>
      </c>
      <c r="AJ125" s="95">
        <v>199</v>
      </c>
      <c r="AK125" s="95">
        <v>155</v>
      </c>
      <c r="AL125" s="95">
        <v>116</v>
      </c>
      <c r="AM125" s="95">
        <v>82</v>
      </c>
      <c r="AN125" s="95">
        <v>71</v>
      </c>
      <c r="AO125" s="95">
        <v>2831</v>
      </c>
      <c r="AP125" s="95">
        <v>352</v>
      </c>
      <c r="AQ125" s="95">
        <v>228</v>
      </c>
      <c r="AR125" s="95">
        <v>1041</v>
      </c>
      <c r="AS125" s="95">
        <v>159</v>
      </c>
      <c r="AT125" s="95">
        <v>128</v>
      </c>
      <c r="AU125" s="95">
        <v>9</v>
      </c>
      <c r="AV125" s="276">
        <v>61</v>
      </c>
      <c r="AW125" s="276">
        <v>63</v>
      </c>
    </row>
    <row r="126" spans="1:49" x14ac:dyDescent="0.25">
      <c r="A126" s="281" t="s">
        <v>81</v>
      </c>
      <c r="B126" s="282" t="s">
        <v>904</v>
      </c>
      <c r="C126" s="57" t="s">
        <v>54</v>
      </c>
      <c r="D126" s="278" t="s">
        <v>899</v>
      </c>
      <c r="E126" s="98" t="s">
        <v>405</v>
      </c>
      <c r="F126" s="94">
        <v>2400</v>
      </c>
      <c r="G126" s="95">
        <v>2735</v>
      </c>
      <c r="H126" s="95">
        <v>58</v>
      </c>
      <c r="I126" s="95">
        <v>58</v>
      </c>
      <c r="J126" s="95">
        <v>59</v>
      </c>
      <c r="K126" s="95">
        <v>60</v>
      </c>
      <c r="L126" s="95">
        <v>61</v>
      </c>
      <c r="M126" s="95">
        <v>63</v>
      </c>
      <c r="N126" s="95">
        <v>65</v>
      </c>
      <c r="O126" s="95">
        <v>67</v>
      </c>
      <c r="P126" s="95">
        <v>69</v>
      </c>
      <c r="Q126" s="95">
        <v>70</v>
      </c>
      <c r="R126" s="95">
        <v>71</v>
      </c>
      <c r="S126" s="95">
        <v>72</v>
      </c>
      <c r="T126" s="95">
        <v>72</v>
      </c>
      <c r="U126" s="95">
        <v>68</v>
      </c>
      <c r="V126" s="95">
        <v>63</v>
      </c>
      <c r="W126" s="95">
        <v>58</v>
      </c>
      <c r="X126" s="95">
        <v>52</v>
      </c>
      <c r="Y126" s="95">
        <v>47</v>
      </c>
      <c r="Z126" s="95">
        <v>43</v>
      </c>
      <c r="AA126" s="95">
        <v>39</v>
      </c>
      <c r="AB126" s="95">
        <v>161</v>
      </c>
      <c r="AC126" s="95">
        <v>193</v>
      </c>
      <c r="AD126" s="95">
        <v>176</v>
      </c>
      <c r="AE126" s="95">
        <v>160</v>
      </c>
      <c r="AF126" s="95">
        <v>156</v>
      </c>
      <c r="AG126" s="95">
        <v>145</v>
      </c>
      <c r="AH126" s="95">
        <v>126</v>
      </c>
      <c r="AI126" s="95">
        <v>112</v>
      </c>
      <c r="AJ126" s="95">
        <v>93</v>
      </c>
      <c r="AK126" s="95">
        <v>73</v>
      </c>
      <c r="AL126" s="95">
        <v>54</v>
      </c>
      <c r="AM126" s="95">
        <v>38</v>
      </c>
      <c r="AN126" s="95">
        <v>33</v>
      </c>
      <c r="AO126" s="95">
        <v>1326</v>
      </c>
      <c r="AP126" s="95">
        <v>165</v>
      </c>
      <c r="AQ126" s="95">
        <v>107</v>
      </c>
      <c r="AR126" s="95">
        <v>487</v>
      </c>
      <c r="AS126" s="95">
        <v>74</v>
      </c>
      <c r="AT126" s="95">
        <v>60</v>
      </c>
      <c r="AU126" s="95">
        <v>4</v>
      </c>
      <c r="AV126" s="276">
        <v>29</v>
      </c>
      <c r="AW126" s="276">
        <v>29</v>
      </c>
    </row>
    <row r="127" spans="1:49" x14ac:dyDescent="0.25">
      <c r="A127" s="281" t="s">
        <v>81</v>
      </c>
      <c r="B127" s="282" t="s">
        <v>904</v>
      </c>
      <c r="C127" s="57" t="s">
        <v>54</v>
      </c>
      <c r="D127" s="278" t="s">
        <v>899</v>
      </c>
      <c r="E127" s="98" t="s">
        <v>406</v>
      </c>
      <c r="F127" s="94">
        <v>6981</v>
      </c>
      <c r="G127" s="95">
        <v>1462</v>
      </c>
      <c r="H127" s="95">
        <v>31</v>
      </c>
      <c r="I127" s="95">
        <v>31</v>
      </c>
      <c r="J127" s="95">
        <v>31</v>
      </c>
      <c r="K127" s="95">
        <v>32</v>
      </c>
      <c r="L127" s="95">
        <v>33</v>
      </c>
      <c r="M127" s="95">
        <v>34</v>
      </c>
      <c r="N127" s="95">
        <v>35</v>
      </c>
      <c r="O127" s="95">
        <v>36</v>
      </c>
      <c r="P127" s="95">
        <v>37</v>
      </c>
      <c r="Q127" s="95">
        <v>37</v>
      </c>
      <c r="R127" s="95">
        <v>38</v>
      </c>
      <c r="S127" s="95">
        <v>39</v>
      </c>
      <c r="T127" s="95">
        <v>38</v>
      </c>
      <c r="U127" s="95">
        <v>36</v>
      </c>
      <c r="V127" s="95">
        <v>34</v>
      </c>
      <c r="W127" s="95">
        <v>31</v>
      </c>
      <c r="X127" s="95">
        <v>28</v>
      </c>
      <c r="Y127" s="95">
        <v>25</v>
      </c>
      <c r="Z127" s="95">
        <v>23</v>
      </c>
      <c r="AA127" s="95">
        <v>21</v>
      </c>
      <c r="AB127" s="95">
        <v>86</v>
      </c>
      <c r="AC127" s="95">
        <v>103</v>
      </c>
      <c r="AD127" s="95">
        <v>94</v>
      </c>
      <c r="AE127" s="95">
        <v>85</v>
      </c>
      <c r="AF127" s="95">
        <v>83</v>
      </c>
      <c r="AG127" s="95">
        <v>77</v>
      </c>
      <c r="AH127" s="95">
        <v>67</v>
      </c>
      <c r="AI127" s="95">
        <v>60</v>
      </c>
      <c r="AJ127" s="95">
        <v>50</v>
      </c>
      <c r="AK127" s="95">
        <v>39</v>
      </c>
      <c r="AL127" s="95">
        <v>29</v>
      </c>
      <c r="AM127" s="95">
        <v>21</v>
      </c>
      <c r="AN127" s="95">
        <v>18</v>
      </c>
      <c r="AO127" s="95">
        <v>708</v>
      </c>
      <c r="AP127" s="95">
        <v>88</v>
      </c>
      <c r="AQ127" s="95">
        <v>57</v>
      </c>
      <c r="AR127" s="95">
        <v>260</v>
      </c>
      <c r="AS127" s="95">
        <v>40</v>
      </c>
      <c r="AT127" s="95">
        <v>32</v>
      </c>
      <c r="AU127" s="95">
        <v>2</v>
      </c>
      <c r="AV127" s="276">
        <v>15</v>
      </c>
      <c r="AW127" s="276">
        <v>16</v>
      </c>
    </row>
    <row r="128" spans="1:49" x14ac:dyDescent="0.25">
      <c r="A128" s="281" t="s">
        <v>81</v>
      </c>
      <c r="B128" s="282" t="s">
        <v>904</v>
      </c>
      <c r="C128" s="57" t="s">
        <v>54</v>
      </c>
      <c r="D128" s="278" t="s">
        <v>899</v>
      </c>
      <c r="E128" s="98" t="s">
        <v>407</v>
      </c>
      <c r="F128" s="94">
        <v>8913</v>
      </c>
      <c r="G128" s="95">
        <v>1860</v>
      </c>
      <c r="H128" s="95">
        <v>40</v>
      </c>
      <c r="I128" s="95">
        <v>39</v>
      </c>
      <c r="J128" s="95">
        <v>40</v>
      </c>
      <c r="K128" s="95">
        <v>40</v>
      </c>
      <c r="L128" s="95">
        <v>42</v>
      </c>
      <c r="M128" s="95">
        <v>43</v>
      </c>
      <c r="N128" s="95">
        <v>44</v>
      </c>
      <c r="O128" s="95">
        <v>46</v>
      </c>
      <c r="P128" s="95">
        <v>47</v>
      </c>
      <c r="Q128" s="95">
        <v>48</v>
      </c>
      <c r="R128" s="95">
        <v>48</v>
      </c>
      <c r="S128" s="95">
        <v>49</v>
      </c>
      <c r="T128" s="95">
        <v>49</v>
      </c>
      <c r="U128" s="95">
        <v>46</v>
      </c>
      <c r="V128" s="95">
        <v>43</v>
      </c>
      <c r="W128" s="95">
        <v>39</v>
      </c>
      <c r="X128" s="95">
        <v>36</v>
      </c>
      <c r="Y128" s="95">
        <v>32</v>
      </c>
      <c r="Z128" s="95">
        <v>29</v>
      </c>
      <c r="AA128" s="95">
        <v>27</v>
      </c>
      <c r="AB128" s="95">
        <v>109</v>
      </c>
      <c r="AC128" s="95">
        <v>131</v>
      </c>
      <c r="AD128" s="95">
        <v>120</v>
      </c>
      <c r="AE128" s="95">
        <v>109</v>
      </c>
      <c r="AF128" s="95">
        <v>106</v>
      </c>
      <c r="AG128" s="95">
        <v>98</v>
      </c>
      <c r="AH128" s="95">
        <v>86</v>
      </c>
      <c r="AI128" s="95">
        <v>76</v>
      </c>
      <c r="AJ128" s="95">
        <v>63</v>
      </c>
      <c r="AK128" s="95">
        <v>49</v>
      </c>
      <c r="AL128" s="95">
        <v>37</v>
      </c>
      <c r="AM128" s="95">
        <v>26</v>
      </c>
      <c r="AN128" s="95">
        <v>23</v>
      </c>
      <c r="AO128" s="95">
        <v>901</v>
      </c>
      <c r="AP128" s="95">
        <v>112</v>
      </c>
      <c r="AQ128" s="95">
        <v>72</v>
      </c>
      <c r="AR128" s="95">
        <v>331</v>
      </c>
      <c r="AS128" s="95">
        <v>51</v>
      </c>
      <c r="AT128" s="95">
        <v>41</v>
      </c>
      <c r="AU128" s="95">
        <v>3</v>
      </c>
      <c r="AV128" s="276">
        <v>20</v>
      </c>
      <c r="AW128" s="276">
        <v>20</v>
      </c>
    </row>
    <row r="129" spans="1:49" x14ac:dyDescent="0.25">
      <c r="A129" s="281" t="s">
        <v>81</v>
      </c>
      <c r="B129" s="282" t="s">
        <v>904</v>
      </c>
      <c r="C129" s="57" t="s">
        <v>54</v>
      </c>
      <c r="D129" s="278" t="s">
        <v>899</v>
      </c>
      <c r="E129" s="98" t="s">
        <v>408</v>
      </c>
      <c r="F129" s="94">
        <v>6746</v>
      </c>
      <c r="G129" s="95">
        <v>1993</v>
      </c>
      <c r="H129" s="95">
        <v>42</v>
      </c>
      <c r="I129" s="95">
        <v>42</v>
      </c>
      <c r="J129" s="95">
        <v>43</v>
      </c>
      <c r="K129" s="95">
        <v>44</v>
      </c>
      <c r="L129" s="95">
        <v>45</v>
      </c>
      <c r="M129" s="95">
        <v>46</v>
      </c>
      <c r="N129" s="95">
        <v>47</v>
      </c>
      <c r="O129" s="95">
        <v>49</v>
      </c>
      <c r="P129" s="95">
        <v>50</v>
      </c>
      <c r="Q129" s="95">
        <v>51</v>
      </c>
      <c r="R129" s="95">
        <v>52</v>
      </c>
      <c r="S129" s="95">
        <v>53</v>
      </c>
      <c r="T129" s="95">
        <v>52</v>
      </c>
      <c r="U129" s="95">
        <v>50</v>
      </c>
      <c r="V129" s="95">
        <v>46</v>
      </c>
      <c r="W129" s="95">
        <v>42</v>
      </c>
      <c r="X129" s="95">
        <v>38</v>
      </c>
      <c r="Y129" s="95">
        <v>35</v>
      </c>
      <c r="Z129" s="95">
        <v>31</v>
      </c>
      <c r="AA129" s="95">
        <v>29</v>
      </c>
      <c r="AB129" s="95">
        <v>117</v>
      </c>
      <c r="AC129" s="95">
        <v>141</v>
      </c>
      <c r="AD129" s="95">
        <v>128</v>
      </c>
      <c r="AE129" s="95">
        <v>116</v>
      </c>
      <c r="AF129" s="95">
        <v>113</v>
      </c>
      <c r="AG129" s="95">
        <v>105</v>
      </c>
      <c r="AH129" s="95">
        <v>92</v>
      </c>
      <c r="AI129" s="95">
        <v>82</v>
      </c>
      <c r="AJ129" s="95">
        <v>68</v>
      </c>
      <c r="AK129" s="95">
        <v>53</v>
      </c>
      <c r="AL129" s="95">
        <v>39</v>
      </c>
      <c r="AM129" s="95">
        <v>28</v>
      </c>
      <c r="AN129" s="95">
        <v>24</v>
      </c>
      <c r="AO129" s="95">
        <v>965</v>
      </c>
      <c r="AP129" s="95">
        <v>120</v>
      </c>
      <c r="AQ129" s="95">
        <v>78</v>
      </c>
      <c r="AR129" s="95">
        <v>355</v>
      </c>
      <c r="AS129" s="95">
        <v>54</v>
      </c>
      <c r="AT129" s="95">
        <v>44</v>
      </c>
      <c r="AU129" s="95">
        <v>3</v>
      </c>
      <c r="AV129" s="276">
        <v>21</v>
      </c>
      <c r="AW129" s="276">
        <v>21</v>
      </c>
    </row>
    <row r="130" spans="1:49" x14ac:dyDescent="0.25">
      <c r="A130" s="281" t="s">
        <v>81</v>
      </c>
      <c r="B130" s="282" t="s">
        <v>904</v>
      </c>
      <c r="C130" s="57" t="s">
        <v>54</v>
      </c>
      <c r="D130" s="278" t="s">
        <v>899</v>
      </c>
      <c r="E130" s="98" t="s">
        <v>409</v>
      </c>
      <c r="F130" s="94">
        <v>6982</v>
      </c>
      <c r="G130" s="95">
        <v>1512</v>
      </c>
      <c r="H130" s="95">
        <v>32</v>
      </c>
      <c r="I130" s="95">
        <v>32</v>
      </c>
      <c r="J130" s="95">
        <v>32</v>
      </c>
      <c r="K130" s="95">
        <v>33</v>
      </c>
      <c r="L130" s="95">
        <v>34</v>
      </c>
      <c r="M130" s="95">
        <v>35</v>
      </c>
      <c r="N130" s="95">
        <v>36</v>
      </c>
      <c r="O130" s="95">
        <v>37</v>
      </c>
      <c r="P130" s="95">
        <v>38</v>
      </c>
      <c r="Q130" s="95">
        <v>39</v>
      </c>
      <c r="R130" s="95">
        <v>39</v>
      </c>
      <c r="S130" s="95">
        <v>40</v>
      </c>
      <c r="T130" s="95">
        <v>40</v>
      </c>
      <c r="U130" s="95">
        <v>38</v>
      </c>
      <c r="V130" s="95">
        <v>35</v>
      </c>
      <c r="W130" s="95">
        <v>32</v>
      </c>
      <c r="X130" s="95">
        <v>29</v>
      </c>
      <c r="Y130" s="95">
        <v>26</v>
      </c>
      <c r="Z130" s="95">
        <v>24</v>
      </c>
      <c r="AA130" s="95">
        <v>22</v>
      </c>
      <c r="AB130" s="95">
        <v>89</v>
      </c>
      <c r="AC130" s="95">
        <v>107</v>
      </c>
      <c r="AD130" s="95">
        <v>97</v>
      </c>
      <c r="AE130" s="95">
        <v>88</v>
      </c>
      <c r="AF130" s="95">
        <v>86</v>
      </c>
      <c r="AG130" s="95">
        <v>80</v>
      </c>
      <c r="AH130" s="95">
        <v>70</v>
      </c>
      <c r="AI130" s="95">
        <v>62</v>
      </c>
      <c r="AJ130" s="95">
        <v>51</v>
      </c>
      <c r="AK130" s="95">
        <v>40</v>
      </c>
      <c r="AL130" s="95">
        <v>30</v>
      </c>
      <c r="AM130" s="95">
        <v>21</v>
      </c>
      <c r="AN130" s="95">
        <v>18</v>
      </c>
      <c r="AO130" s="95">
        <v>734</v>
      </c>
      <c r="AP130" s="95">
        <v>91</v>
      </c>
      <c r="AQ130" s="95">
        <v>59</v>
      </c>
      <c r="AR130" s="95">
        <v>270</v>
      </c>
      <c r="AS130" s="95">
        <v>41</v>
      </c>
      <c r="AT130" s="95">
        <v>33</v>
      </c>
      <c r="AU130" s="95">
        <v>2</v>
      </c>
      <c r="AV130" s="276">
        <v>16</v>
      </c>
      <c r="AW130" s="276">
        <v>16</v>
      </c>
    </row>
    <row r="131" spans="1:49" x14ac:dyDescent="0.25">
      <c r="A131" s="281" t="s">
        <v>81</v>
      </c>
      <c r="B131" s="282" t="s">
        <v>904</v>
      </c>
      <c r="C131" s="57" t="s">
        <v>54</v>
      </c>
      <c r="D131" s="278" t="s">
        <v>899</v>
      </c>
      <c r="E131" s="98" t="s">
        <v>410</v>
      </c>
      <c r="F131" s="94">
        <v>6983</v>
      </c>
      <c r="G131" s="95">
        <v>1330</v>
      </c>
      <c r="H131" s="95">
        <v>28</v>
      </c>
      <c r="I131" s="95">
        <v>28</v>
      </c>
      <c r="J131" s="95">
        <v>29</v>
      </c>
      <c r="K131" s="95">
        <v>29</v>
      </c>
      <c r="L131" s="95">
        <v>30</v>
      </c>
      <c r="M131" s="95">
        <v>31</v>
      </c>
      <c r="N131" s="95">
        <v>32</v>
      </c>
      <c r="O131" s="95">
        <v>33</v>
      </c>
      <c r="P131" s="95">
        <v>33</v>
      </c>
      <c r="Q131" s="95">
        <v>34</v>
      </c>
      <c r="R131" s="95">
        <v>35</v>
      </c>
      <c r="S131" s="95">
        <v>35</v>
      </c>
      <c r="T131" s="95">
        <v>35</v>
      </c>
      <c r="U131" s="95">
        <v>33</v>
      </c>
      <c r="V131" s="95">
        <v>31</v>
      </c>
      <c r="W131" s="95">
        <v>28</v>
      </c>
      <c r="X131" s="95">
        <v>25</v>
      </c>
      <c r="Y131" s="95">
        <v>23</v>
      </c>
      <c r="Z131" s="95">
        <v>21</v>
      </c>
      <c r="AA131" s="95">
        <v>19</v>
      </c>
      <c r="AB131" s="95">
        <v>78</v>
      </c>
      <c r="AC131" s="95">
        <v>94</v>
      </c>
      <c r="AD131" s="95">
        <v>85</v>
      </c>
      <c r="AE131" s="95">
        <v>78</v>
      </c>
      <c r="AF131" s="95">
        <v>76</v>
      </c>
      <c r="AG131" s="95">
        <v>70</v>
      </c>
      <c r="AH131" s="95">
        <v>61</v>
      </c>
      <c r="AI131" s="95">
        <v>55</v>
      </c>
      <c r="AJ131" s="95">
        <v>45</v>
      </c>
      <c r="AK131" s="95">
        <v>35</v>
      </c>
      <c r="AL131" s="95">
        <v>26</v>
      </c>
      <c r="AM131" s="95">
        <v>19</v>
      </c>
      <c r="AN131" s="95">
        <v>16</v>
      </c>
      <c r="AO131" s="95">
        <v>643</v>
      </c>
      <c r="AP131" s="95">
        <v>80</v>
      </c>
      <c r="AQ131" s="95">
        <v>52</v>
      </c>
      <c r="AR131" s="95">
        <v>237</v>
      </c>
      <c r="AS131" s="95">
        <v>36</v>
      </c>
      <c r="AT131" s="95">
        <v>29</v>
      </c>
      <c r="AU131" s="95">
        <v>2</v>
      </c>
      <c r="AV131" s="276">
        <v>14</v>
      </c>
      <c r="AW131" s="276">
        <v>14</v>
      </c>
    </row>
    <row r="132" spans="1:49" x14ac:dyDescent="0.25">
      <c r="A132" s="281" t="s">
        <v>81</v>
      </c>
      <c r="B132" s="282" t="s">
        <v>904</v>
      </c>
      <c r="C132" s="57" t="s">
        <v>54</v>
      </c>
      <c r="D132" s="278" t="s">
        <v>899</v>
      </c>
      <c r="E132" s="98" t="s">
        <v>411</v>
      </c>
      <c r="F132" s="94">
        <v>8915</v>
      </c>
      <c r="G132" s="95">
        <v>2654</v>
      </c>
      <c r="H132" s="95">
        <v>57</v>
      </c>
      <c r="I132" s="95">
        <v>57</v>
      </c>
      <c r="J132" s="95">
        <v>57</v>
      </c>
      <c r="K132" s="95">
        <v>57</v>
      </c>
      <c r="L132" s="95">
        <v>59</v>
      </c>
      <c r="M132" s="95">
        <v>61</v>
      </c>
      <c r="N132" s="95">
        <v>63</v>
      </c>
      <c r="O132" s="95">
        <v>65</v>
      </c>
      <c r="P132" s="95">
        <v>67</v>
      </c>
      <c r="Q132" s="95">
        <v>68</v>
      </c>
      <c r="R132" s="95">
        <v>69</v>
      </c>
      <c r="S132" s="95">
        <v>70</v>
      </c>
      <c r="T132" s="95">
        <v>70</v>
      </c>
      <c r="U132" s="95">
        <v>66</v>
      </c>
      <c r="V132" s="95">
        <v>61</v>
      </c>
      <c r="W132" s="95">
        <v>56</v>
      </c>
      <c r="X132" s="95">
        <v>51</v>
      </c>
      <c r="Y132" s="95">
        <v>46</v>
      </c>
      <c r="Z132" s="95">
        <v>42</v>
      </c>
      <c r="AA132" s="95">
        <v>38</v>
      </c>
      <c r="AB132" s="95">
        <v>156</v>
      </c>
      <c r="AC132" s="95">
        <v>187</v>
      </c>
      <c r="AD132" s="95">
        <v>171</v>
      </c>
      <c r="AE132" s="95">
        <v>155</v>
      </c>
      <c r="AF132" s="95">
        <v>151</v>
      </c>
      <c r="AG132" s="95">
        <v>140</v>
      </c>
      <c r="AH132" s="95">
        <v>123</v>
      </c>
      <c r="AI132" s="95">
        <v>109</v>
      </c>
      <c r="AJ132" s="95">
        <v>90</v>
      </c>
      <c r="AK132" s="95">
        <v>70</v>
      </c>
      <c r="AL132" s="95">
        <v>53</v>
      </c>
      <c r="AM132" s="95">
        <v>37</v>
      </c>
      <c r="AN132" s="95">
        <v>32</v>
      </c>
      <c r="AO132" s="95">
        <v>1287</v>
      </c>
      <c r="AP132" s="95">
        <v>160</v>
      </c>
      <c r="AQ132" s="95">
        <v>104</v>
      </c>
      <c r="AR132" s="95">
        <v>473</v>
      </c>
      <c r="AS132" s="95">
        <v>72</v>
      </c>
      <c r="AT132" s="95">
        <v>58</v>
      </c>
      <c r="AU132" s="95">
        <v>4</v>
      </c>
      <c r="AV132" s="276">
        <v>28</v>
      </c>
      <c r="AW132" s="276">
        <v>29</v>
      </c>
    </row>
    <row r="133" spans="1:49" x14ac:dyDescent="0.25">
      <c r="A133" s="281" t="s">
        <v>81</v>
      </c>
      <c r="B133" s="282" t="s">
        <v>904</v>
      </c>
      <c r="C133" s="57" t="s">
        <v>54</v>
      </c>
      <c r="D133" s="278" t="s">
        <v>899</v>
      </c>
      <c r="E133" s="98" t="s">
        <v>412</v>
      </c>
      <c r="F133" s="94">
        <v>2399</v>
      </c>
      <c r="G133" s="95">
        <v>4780</v>
      </c>
      <c r="H133" s="95">
        <v>101</v>
      </c>
      <c r="I133" s="95">
        <v>102</v>
      </c>
      <c r="J133" s="95">
        <v>103</v>
      </c>
      <c r="K133" s="95">
        <v>105</v>
      </c>
      <c r="L133" s="95">
        <v>107</v>
      </c>
      <c r="M133" s="95">
        <v>111</v>
      </c>
      <c r="N133" s="95">
        <v>114</v>
      </c>
      <c r="O133" s="95">
        <v>116</v>
      </c>
      <c r="P133" s="95">
        <v>118</v>
      </c>
      <c r="Q133" s="95">
        <v>122</v>
      </c>
      <c r="R133" s="95">
        <v>125</v>
      </c>
      <c r="S133" s="95">
        <v>126</v>
      </c>
      <c r="T133" s="95">
        <v>126</v>
      </c>
      <c r="U133" s="95">
        <v>119</v>
      </c>
      <c r="V133" s="95">
        <v>108</v>
      </c>
      <c r="W133" s="95">
        <v>100</v>
      </c>
      <c r="X133" s="95">
        <v>91</v>
      </c>
      <c r="Y133" s="95">
        <v>83</v>
      </c>
      <c r="Z133" s="95">
        <v>76</v>
      </c>
      <c r="AA133" s="95">
        <v>69</v>
      </c>
      <c r="AB133" s="95">
        <v>282</v>
      </c>
      <c r="AC133" s="95">
        <v>337</v>
      </c>
      <c r="AD133" s="95">
        <v>308</v>
      </c>
      <c r="AE133" s="95">
        <v>280</v>
      </c>
      <c r="AF133" s="95">
        <v>272</v>
      </c>
      <c r="AG133" s="95">
        <v>253</v>
      </c>
      <c r="AH133" s="95">
        <v>220</v>
      </c>
      <c r="AI133" s="95">
        <v>197</v>
      </c>
      <c r="AJ133" s="95">
        <v>162</v>
      </c>
      <c r="AK133" s="95">
        <v>126</v>
      </c>
      <c r="AL133" s="95">
        <v>94</v>
      </c>
      <c r="AM133" s="95">
        <v>68</v>
      </c>
      <c r="AN133" s="95">
        <v>59</v>
      </c>
      <c r="AO133" s="95">
        <v>2316</v>
      </c>
      <c r="AP133" s="95">
        <v>286</v>
      </c>
      <c r="AQ133" s="95">
        <v>185</v>
      </c>
      <c r="AR133" s="95">
        <v>851</v>
      </c>
      <c r="AS133" s="95">
        <v>130</v>
      </c>
      <c r="AT133" s="95">
        <v>105</v>
      </c>
      <c r="AU133" s="95">
        <v>10</v>
      </c>
      <c r="AV133" s="276">
        <v>50</v>
      </c>
      <c r="AW133" s="276">
        <v>51</v>
      </c>
    </row>
    <row r="134" spans="1:49" x14ac:dyDescent="0.25">
      <c r="A134" s="281" t="s">
        <v>81</v>
      </c>
      <c r="B134" s="282" t="s">
        <v>904</v>
      </c>
      <c r="C134" s="57" t="s">
        <v>54</v>
      </c>
      <c r="D134" s="278" t="s">
        <v>899</v>
      </c>
      <c r="E134" s="98" t="s">
        <v>413</v>
      </c>
      <c r="F134" s="94">
        <v>7111</v>
      </c>
      <c r="G134" s="95">
        <v>1727</v>
      </c>
      <c r="H134" s="95">
        <v>37</v>
      </c>
      <c r="I134" s="95">
        <v>37</v>
      </c>
      <c r="J134" s="95">
        <v>37</v>
      </c>
      <c r="K134" s="95">
        <v>38</v>
      </c>
      <c r="L134" s="95">
        <v>39</v>
      </c>
      <c r="M134" s="95">
        <v>40</v>
      </c>
      <c r="N134" s="95">
        <v>41</v>
      </c>
      <c r="O134" s="95">
        <v>42</v>
      </c>
      <c r="P134" s="95">
        <v>43</v>
      </c>
      <c r="Q134" s="95">
        <v>44</v>
      </c>
      <c r="R134" s="95">
        <v>45</v>
      </c>
      <c r="S134" s="95">
        <v>46</v>
      </c>
      <c r="T134" s="95">
        <v>45</v>
      </c>
      <c r="U134" s="95">
        <v>43</v>
      </c>
      <c r="V134" s="95">
        <v>40</v>
      </c>
      <c r="W134" s="95">
        <v>36</v>
      </c>
      <c r="X134" s="95">
        <v>33</v>
      </c>
      <c r="Y134" s="95">
        <v>30</v>
      </c>
      <c r="Z134" s="95">
        <v>27</v>
      </c>
      <c r="AA134" s="95">
        <v>25</v>
      </c>
      <c r="AB134" s="95">
        <v>101</v>
      </c>
      <c r="AC134" s="95">
        <v>122</v>
      </c>
      <c r="AD134" s="95">
        <v>111</v>
      </c>
      <c r="AE134" s="95">
        <v>101</v>
      </c>
      <c r="AF134" s="95">
        <v>98</v>
      </c>
      <c r="AG134" s="95">
        <v>91</v>
      </c>
      <c r="AH134" s="95">
        <v>80</v>
      </c>
      <c r="AI134" s="95">
        <v>71</v>
      </c>
      <c r="AJ134" s="95">
        <v>59</v>
      </c>
      <c r="AK134" s="95">
        <v>46</v>
      </c>
      <c r="AL134" s="95">
        <v>34</v>
      </c>
      <c r="AM134" s="95">
        <v>24</v>
      </c>
      <c r="AN134" s="95">
        <v>21</v>
      </c>
      <c r="AO134" s="95">
        <v>836</v>
      </c>
      <c r="AP134" s="95">
        <v>104</v>
      </c>
      <c r="AQ134" s="95">
        <v>67</v>
      </c>
      <c r="AR134" s="95">
        <v>307</v>
      </c>
      <c r="AS134" s="95">
        <v>47</v>
      </c>
      <c r="AT134" s="95">
        <v>38</v>
      </c>
      <c r="AU134" s="95">
        <v>3</v>
      </c>
      <c r="AV134" s="276">
        <v>18</v>
      </c>
      <c r="AW134" s="276">
        <v>19</v>
      </c>
    </row>
    <row r="135" spans="1:49" x14ac:dyDescent="0.25">
      <c r="A135" s="281" t="s">
        <v>81</v>
      </c>
      <c r="B135" s="282" t="s">
        <v>904</v>
      </c>
      <c r="C135" s="57" t="s">
        <v>54</v>
      </c>
      <c r="D135" s="278" t="s">
        <v>899</v>
      </c>
      <c r="E135" s="98" t="s">
        <v>786</v>
      </c>
      <c r="F135" s="94">
        <v>13185</v>
      </c>
      <c r="G135" s="95">
        <v>666</v>
      </c>
      <c r="H135" s="95">
        <v>14</v>
      </c>
      <c r="I135" s="95">
        <v>14</v>
      </c>
      <c r="J135" s="95">
        <v>14</v>
      </c>
      <c r="K135" s="95">
        <v>15</v>
      </c>
      <c r="L135" s="95">
        <v>15</v>
      </c>
      <c r="M135" s="95">
        <v>15</v>
      </c>
      <c r="N135" s="95">
        <v>16</v>
      </c>
      <c r="O135" s="95">
        <v>16</v>
      </c>
      <c r="P135" s="95">
        <v>17</v>
      </c>
      <c r="Q135" s="95">
        <v>17</v>
      </c>
      <c r="R135" s="95">
        <v>17</v>
      </c>
      <c r="S135" s="95">
        <v>18</v>
      </c>
      <c r="T135" s="95">
        <v>17</v>
      </c>
      <c r="U135" s="95">
        <v>17</v>
      </c>
      <c r="V135" s="95">
        <v>15</v>
      </c>
      <c r="W135" s="95">
        <v>14</v>
      </c>
      <c r="X135" s="95">
        <v>13</v>
      </c>
      <c r="Y135" s="95">
        <v>12</v>
      </c>
      <c r="Z135" s="95">
        <v>10</v>
      </c>
      <c r="AA135" s="95">
        <v>10</v>
      </c>
      <c r="AB135" s="95">
        <v>39</v>
      </c>
      <c r="AC135" s="95">
        <v>47</v>
      </c>
      <c r="AD135" s="95">
        <v>43</v>
      </c>
      <c r="AE135" s="95">
        <v>39</v>
      </c>
      <c r="AF135" s="95">
        <v>38</v>
      </c>
      <c r="AG135" s="95">
        <v>35</v>
      </c>
      <c r="AH135" s="95">
        <v>31</v>
      </c>
      <c r="AI135" s="95">
        <v>27</v>
      </c>
      <c r="AJ135" s="95">
        <v>23</v>
      </c>
      <c r="AK135" s="95">
        <v>18</v>
      </c>
      <c r="AL135" s="95">
        <v>13</v>
      </c>
      <c r="AM135" s="95">
        <v>9</v>
      </c>
      <c r="AN135" s="95">
        <v>8</v>
      </c>
      <c r="AO135" s="95">
        <v>322</v>
      </c>
      <c r="AP135" s="95">
        <v>40</v>
      </c>
      <c r="AQ135" s="95">
        <v>26</v>
      </c>
      <c r="AR135" s="95">
        <v>118</v>
      </c>
      <c r="AS135" s="95">
        <v>18</v>
      </c>
      <c r="AT135" s="95">
        <v>15</v>
      </c>
      <c r="AU135" s="95">
        <v>1</v>
      </c>
      <c r="AV135" s="276">
        <v>7</v>
      </c>
      <c r="AW135" s="276">
        <v>7</v>
      </c>
    </row>
    <row r="136" spans="1:49" x14ac:dyDescent="0.25">
      <c r="A136" s="281" t="s">
        <v>81</v>
      </c>
      <c r="B136" s="282" t="s">
        <v>904</v>
      </c>
      <c r="C136" s="57" t="s">
        <v>56</v>
      </c>
      <c r="D136" s="278" t="s">
        <v>905</v>
      </c>
      <c r="E136" s="98" t="s">
        <v>414</v>
      </c>
      <c r="F136" s="94">
        <v>2409</v>
      </c>
      <c r="G136" s="95">
        <v>6199</v>
      </c>
      <c r="H136" s="95">
        <v>134</v>
      </c>
      <c r="I136" s="95">
        <v>134</v>
      </c>
      <c r="J136" s="95">
        <v>135</v>
      </c>
      <c r="K136" s="95">
        <v>137</v>
      </c>
      <c r="L136" s="95">
        <v>139</v>
      </c>
      <c r="M136" s="95">
        <v>141</v>
      </c>
      <c r="N136" s="95">
        <v>143</v>
      </c>
      <c r="O136" s="95">
        <v>145</v>
      </c>
      <c r="P136" s="95">
        <v>146</v>
      </c>
      <c r="Q136" s="95">
        <v>147</v>
      </c>
      <c r="R136" s="95">
        <v>147</v>
      </c>
      <c r="S136" s="95">
        <v>147</v>
      </c>
      <c r="T136" s="95">
        <v>145</v>
      </c>
      <c r="U136" s="95">
        <v>138</v>
      </c>
      <c r="V136" s="95">
        <v>128</v>
      </c>
      <c r="W136" s="95">
        <v>118</v>
      </c>
      <c r="X136" s="95">
        <v>109</v>
      </c>
      <c r="Y136" s="95">
        <v>100</v>
      </c>
      <c r="Z136" s="95">
        <v>93</v>
      </c>
      <c r="AA136" s="95">
        <v>86</v>
      </c>
      <c r="AB136" s="95">
        <v>369</v>
      </c>
      <c r="AC136" s="95">
        <v>444</v>
      </c>
      <c r="AD136" s="95">
        <v>352</v>
      </c>
      <c r="AE136" s="95">
        <v>360</v>
      </c>
      <c r="AF136" s="95">
        <v>358</v>
      </c>
      <c r="AG136" s="95">
        <v>341</v>
      </c>
      <c r="AH136" s="95">
        <v>352</v>
      </c>
      <c r="AI136" s="95">
        <v>277</v>
      </c>
      <c r="AJ136" s="95">
        <v>220</v>
      </c>
      <c r="AK136" s="95">
        <v>164</v>
      </c>
      <c r="AL136" s="95">
        <v>139</v>
      </c>
      <c r="AM136" s="95">
        <v>95</v>
      </c>
      <c r="AN136" s="95">
        <v>116</v>
      </c>
      <c r="AO136" s="95">
        <v>2993</v>
      </c>
      <c r="AP136" s="95">
        <v>324</v>
      </c>
      <c r="AQ136" s="95">
        <v>228</v>
      </c>
      <c r="AR136" s="95">
        <v>1077</v>
      </c>
      <c r="AS136" s="95">
        <v>173</v>
      </c>
      <c r="AT136" s="95">
        <v>139</v>
      </c>
      <c r="AU136" s="95">
        <v>10</v>
      </c>
      <c r="AV136" s="276">
        <v>66</v>
      </c>
      <c r="AW136" s="276">
        <v>68</v>
      </c>
    </row>
    <row r="137" spans="1:49" x14ac:dyDescent="0.25">
      <c r="A137" s="281" t="s">
        <v>81</v>
      </c>
      <c r="B137" s="282" t="s">
        <v>904</v>
      </c>
      <c r="C137" s="57" t="s">
        <v>56</v>
      </c>
      <c r="D137" s="278" t="s">
        <v>905</v>
      </c>
      <c r="E137" s="98" t="s">
        <v>415</v>
      </c>
      <c r="F137" s="94">
        <v>8912</v>
      </c>
      <c r="G137" s="95">
        <v>2293</v>
      </c>
      <c r="H137" s="95">
        <v>49</v>
      </c>
      <c r="I137" s="95">
        <v>50</v>
      </c>
      <c r="J137" s="95">
        <v>50</v>
      </c>
      <c r="K137" s="95">
        <v>51</v>
      </c>
      <c r="L137" s="95">
        <v>52</v>
      </c>
      <c r="M137" s="95">
        <v>52</v>
      </c>
      <c r="N137" s="95">
        <v>53</v>
      </c>
      <c r="O137" s="95">
        <v>53</v>
      </c>
      <c r="P137" s="95">
        <v>54</v>
      </c>
      <c r="Q137" s="95">
        <v>54</v>
      </c>
      <c r="R137" s="95">
        <v>54</v>
      </c>
      <c r="S137" s="95">
        <v>55</v>
      </c>
      <c r="T137" s="95">
        <v>53</v>
      </c>
      <c r="U137" s="95">
        <v>51</v>
      </c>
      <c r="V137" s="95">
        <v>47</v>
      </c>
      <c r="W137" s="95">
        <v>44</v>
      </c>
      <c r="X137" s="95">
        <v>41</v>
      </c>
      <c r="Y137" s="95">
        <v>37</v>
      </c>
      <c r="Z137" s="95">
        <v>34</v>
      </c>
      <c r="AA137" s="95">
        <v>32</v>
      </c>
      <c r="AB137" s="95">
        <v>137</v>
      </c>
      <c r="AC137" s="95">
        <v>164</v>
      </c>
      <c r="AD137" s="95">
        <v>130</v>
      </c>
      <c r="AE137" s="95">
        <v>133</v>
      </c>
      <c r="AF137" s="95">
        <v>132</v>
      </c>
      <c r="AG137" s="95">
        <v>126</v>
      </c>
      <c r="AH137" s="95">
        <v>130</v>
      </c>
      <c r="AI137" s="95">
        <v>103</v>
      </c>
      <c r="AJ137" s="95">
        <v>82</v>
      </c>
      <c r="AK137" s="95">
        <v>60</v>
      </c>
      <c r="AL137" s="95">
        <v>52</v>
      </c>
      <c r="AM137" s="95">
        <v>35</v>
      </c>
      <c r="AN137" s="95">
        <v>43</v>
      </c>
      <c r="AO137" s="95">
        <v>1107</v>
      </c>
      <c r="AP137" s="95">
        <v>120</v>
      </c>
      <c r="AQ137" s="95">
        <v>85</v>
      </c>
      <c r="AR137" s="95">
        <v>398</v>
      </c>
      <c r="AS137" s="95">
        <v>64</v>
      </c>
      <c r="AT137" s="95">
        <v>52</v>
      </c>
      <c r="AU137" s="95">
        <v>4</v>
      </c>
      <c r="AV137" s="276">
        <v>24</v>
      </c>
      <c r="AW137" s="276">
        <v>25</v>
      </c>
    </row>
    <row r="138" spans="1:49" x14ac:dyDescent="0.25">
      <c r="A138" s="281" t="s">
        <v>72</v>
      </c>
      <c r="B138" s="282" t="s">
        <v>899</v>
      </c>
      <c r="C138" s="57" t="s">
        <v>153</v>
      </c>
      <c r="D138" s="278" t="s">
        <v>898</v>
      </c>
      <c r="E138" s="98" t="s">
        <v>416</v>
      </c>
      <c r="F138" s="94">
        <v>2297</v>
      </c>
      <c r="G138" s="95">
        <v>2235</v>
      </c>
      <c r="H138" s="95">
        <v>58</v>
      </c>
      <c r="I138" s="95">
        <v>55</v>
      </c>
      <c r="J138" s="95">
        <v>52</v>
      </c>
      <c r="K138" s="95">
        <v>50</v>
      </c>
      <c r="L138" s="95">
        <v>49</v>
      </c>
      <c r="M138" s="95">
        <v>48</v>
      </c>
      <c r="N138" s="95">
        <v>48</v>
      </c>
      <c r="O138" s="95">
        <v>48</v>
      </c>
      <c r="P138" s="95">
        <v>49</v>
      </c>
      <c r="Q138" s="95">
        <v>49</v>
      </c>
      <c r="R138" s="95">
        <v>49</v>
      </c>
      <c r="S138" s="95">
        <v>50</v>
      </c>
      <c r="T138" s="95">
        <v>49</v>
      </c>
      <c r="U138" s="95">
        <v>46</v>
      </c>
      <c r="V138" s="95">
        <v>40</v>
      </c>
      <c r="W138" s="95">
        <v>35</v>
      </c>
      <c r="X138" s="95">
        <v>30</v>
      </c>
      <c r="Y138" s="95">
        <v>27</v>
      </c>
      <c r="Z138" s="95">
        <v>26</v>
      </c>
      <c r="AA138" s="95">
        <v>26</v>
      </c>
      <c r="AB138" s="95">
        <v>139</v>
      </c>
      <c r="AC138" s="95">
        <v>164</v>
      </c>
      <c r="AD138" s="95">
        <v>145</v>
      </c>
      <c r="AE138" s="95">
        <v>160</v>
      </c>
      <c r="AF138" s="95">
        <v>137</v>
      </c>
      <c r="AG138" s="95">
        <v>137</v>
      </c>
      <c r="AH138" s="95">
        <v>86</v>
      </c>
      <c r="AI138" s="95">
        <v>85</v>
      </c>
      <c r="AJ138" s="95">
        <v>86</v>
      </c>
      <c r="AK138" s="95">
        <v>77</v>
      </c>
      <c r="AL138" s="95">
        <v>66</v>
      </c>
      <c r="AM138" s="95">
        <v>43</v>
      </c>
      <c r="AN138" s="95">
        <v>26</v>
      </c>
      <c r="AO138" s="95">
        <v>1129</v>
      </c>
      <c r="AP138" s="95">
        <v>120</v>
      </c>
      <c r="AQ138" s="95">
        <v>73</v>
      </c>
      <c r="AR138" s="95">
        <v>439</v>
      </c>
      <c r="AS138" s="95">
        <v>78</v>
      </c>
      <c r="AT138" s="95">
        <v>62</v>
      </c>
      <c r="AU138" s="95">
        <v>4</v>
      </c>
      <c r="AV138" s="276">
        <v>30</v>
      </c>
      <c r="AW138" s="276">
        <v>28</v>
      </c>
    </row>
    <row r="139" spans="1:49" x14ac:dyDescent="0.25">
      <c r="A139" s="281" t="s">
        <v>72</v>
      </c>
      <c r="B139" s="282" t="s">
        <v>899</v>
      </c>
      <c r="C139" s="57" t="s">
        <v>72</v>
      </c>
      <c r="D139" s="278" t="s">
        <v>899</v>
      </c>
      <c r="E139" s="98" t="s">
        <v>417</v>
      </c>
      <c r="F139" s="94">
        <v>2295</v>
      </c>
      <c r="G139" s="95">
        <v>22362</v>
      </c>
      <c r="H139" s="95">
        <v>290</v>
      </c>
      <c r="I139" s="95">
        <v>304</v>
      </c>
      <c r="J139" s="95">
        <v>317</v>
      </c>
      <c r="K139" s="95">
        <v>322</v>
      </c>
      <c r="L139" s="95">
        <v>324</v>
      </c>
      <c r="M139" s="95">
        <v>324</v>
      </c>
      <c r="N139" s="95">
        <v>321</v>
      </c>
      <c r="O139" s="95">
        <v>318</v>
      </c>
      <c r="P139" s="95">
        <v>314</v>
      </c>
      <c r="Q139" s="95">
        <v>312</v>
      </c>
      <c r="R139" s="95">
        <v>308</v>
      </c>
      <c r="S139" s="95">
        <v>303</v>
      </c>
      <c r="T139" s="95">
        <v>309</v>
      </c>
      <c r="U139" s="95">
        <v>332</v>
      </c>
      <c r="V139" s="95">
        <v>363</v>
      </c>
      <c r="W139" s="95">
        <v>393</v>
      </c>
      <c r="X139" s="95">
        <v>424</v>
      </c>
      <c r="Y139" s="95">
        <v>449</v>
      </c>
      <c r="Z139" s="95">
        <v>462</v>
      </c>
      <c r="AA139" s="95">
        <v>470</v>
      </c>
      <c r="AB139" s="95">
        <v>2430</v>
      </c>
      <c r="AC139" s="95">
        <v>2476</v>
      </c>
      <c r="AD139" s="95">
        <v>1923</v>
      </c>
      <c r="AE139" s="95">
        <v>1592</v>
      </c>
      <c r="AF139" s="95">
        <v>1406</v>
      </c>
      <c r="AG139" s="95">
        <v>1239</v>
      </c>
      <c r="AH139" s="95">
        <v>1141</v>
      </c>
      <c r="AI139" s="95">
        <v>964</v>
      </c>
      <c r="AJ139" s="95">
        <v>744</v>
      </c>
      <c r="AK139" s="95">
        <v>577</v>
      </c>
      <c r="AL139" s="95">
        <v>393</v>
      </c>
      <c r="AM139" s="95">
        <v>285</v>
      </c>
      <c r="AN139" s="95">
        <v>233</v>
      </c>
      <c r="AO139" s="95">
        <v>11380</v>
      </c>
      <c r="AP139" s="95">
        <v>825</v>
      </c>
      <c r="AQ139" s="95">
        <v>1146</v>
      </c>
      <c r="AR139" s="95">
        <v>5571</v>
      </c>
      <c r="AS139" s="95">
        <v>364</v>
      </c>
      <c r="AT139" s="95">
        <v>294</v>
      </c>
      <c r="AU139" s="95">
        <v>22</v>
      </c>
      <c r="AV139" s="276">
        <v>143</v>
      </c>
      <c r="AW139" s="276">
        <v>147</v>
      </c>
    </row>
    <row r="140" spans="1:49" x14ac:dyDescent="0.25">
      <c r="A140" s="281" t="s">
        <v>72</v>
      </c>
      <c r="B140" s="282" t="s">
        <v>899</v>
      </c>
      <c r="C140" s="57" t="s">
        <v>72</v>
      </c>
      <c r="D140" s="278" t="s">
        <v>899</v>
      </c>
      <c r="E140" s="98" t="s">
        <v>418</v>
      </c>
      <c r="F140" s="94">
        <v>2292</v>
      </c>
      <c r="G140" s="95">
        <v>18219</v>
      </c>
      <c r="H140" s="95">
        <v>236</v>
      </c>
      <c r="I140" s="95">
        <v>248</v>
      </c>
      <c r="J140" s="95">
        <v>258</v>
      </c>
      <c r="K140" s="95">
        <v>262</v>
      </c>
      <c r="L140" s="95">
        <v>264</v>
      </c>
      <c r="M140" s="95">
        <v>264</v>
      </c>
      <c r="N140" s="95">
        <v>262</v>
      </c>
      <c r="O140" s="95">
        <v>259</v>
      </c>
      <c r="P140" s="95">
        <v>256</v>
      </c>
      <c r="Q140" s="95">
        <v>254</v>
      </c>
      <c r="R140" s="95">
        <v>251</v>
      </c>
      <c r="S140" s="95">
        <v>247</v>
      </c>
      <c r="T140" s="95">
        <v>252</v>
      </c>
      <c r="U140" s="95">
        <v>270</v>
      </c>
      <c r="V140" s="95">
        <v>295</v>
      </c>
      <c r="W140" s="95">
        <v>320</v>
      </c>
      <c r="X140" s="95">
        <v>346</v>
      </c>
      <c r="Y140" s="95">
        <v>366</v>
      </c>
      <c r="Z140" s="95">
        <v>377</v>
      </c>
      <c r="AA140" s="95">
        <v>383</v>
      </c>
      <c r="AB140" s="95">
        <v>1980</v>
      </c>
      <c r="AC140" s="95">
        <v>2017</v>
      </c>
      <c r="AD140" s="95">
        <v>1567</v>
      </c>
      <c r="AE140" s="95">
        <v>1297</v>
      </c>
      <c r="AF140" s="95">
        <v>1145</v>
      </c>
      <c r="AG140" s="95">
        <v>1010</v>
      </c>
      <c r="AH140" s="95">
        <v>930</v>
      </c>
      <c r="AI140" s="95">
        <v>785</v>
      </c>
      <c r="AJ140" s="95">
        <v>606</v>
      </c>
      <c r="AK140" s="95">
        <v>470</v>
      </c>
      <c r="AL140" s="95">
        <v>320</v>
      </c>
      <c r="AM140" s="95">
        <v>232</v>
      </c>
      <c r="AN140" s="95">
        <v>190</v>
      </c>
      <c r="AO140" s="95">
        <v>9273</v>
      </c>
      <c r="AP140" s="95">
        <v>672</v>
      </c>
      <c r="AQ140" s="95">
        <v>934</v>
      </c>
      <c r="AR140" s="95">
        <v>4539</v>
      </c>
      <c r="AS140" s="95">
        <v>296</v>
      </c>
      <c r="AT140" s="95">
        <v>239</v>
      </c>
      <c r="AU140" s="95">
        <v>18</v>
      </c>
      <c r="AV140" s="276">
        <v>117</v>
      </c>
      <c r="AW140" s="276">
        <v>119</v>
      </c>
    </row>
    <row r="141" spans="1:49" x14ac:dyDescent="0.25">
      <c r="A141" s="281" t="s">
        <v>72</v>
      </c>
      <c r="B141" s="282" t="s">
        <v>899</v>
      </c>
      <c r="C141" s="57" t="s">
        <v>72</v>
      </c>
      <c r="D141" s="278" t="s">
        <v>899</v>
      </c>
      <c r="E141" s="98" t="s">
        <v>419</v>
      </c>
      <c r="F141" s="94">
        <v>2294</v>
      </c>
      <c r="G141" s="95">
        <v>12420</v>
      </c>
      <c r="H141" s="95">
        <v>161</v>
      </c>
      <c r="I141" s="95">
        <v>169</v>
      </c>
      <c r="J141" s="95">
        <v>176</v>
      </c>
      <c r="K141" s="95">
        <v>179</v>
      </c>
      <c r="L141" s="95">
        <v>180</v>
      </c>
      <c r="M141" s="95">
        <v>180</v>
      </c>
      <c r="N141" s="95">
        <v>178</v>
      </c>
      <c r="O141" s="95">
        <v>177</v>
      </c>
      <c r="P141" s="95">
        <v>174</v>
      </c>
      <c r="Q141" s="95">
        <v>173</v>
      </c>
      <c r="R141" s="95">
        <v>171</v>
      </c>
      <c r="S141" s="95">
        <v>168</v>
      </c>
      <c r="T141" s="95">
        <v>172</v>
      </c>
      <c r="U141" s="95">
        <v>184</v>
      </c>
      <c r="V141" s="95">
        <v>201</v>
      </c>
      <c r="W141" s="95">
        <v>218</v>
      </c>
      <c r="X141" s="95">
        <v>236</v>
      </c>
      <c r="Y141" s="95">
        <v>249</v>
      </c>
      <c r="Z141" s="95">
        <v>257</v>
      </c>
      <c r="AA141" s="95">
        <v>261</v>
      </c>
      <c r="AB141" s="95">
        <v>1350</v>
      </c>
      <c r="AC141" s="95">
        <v>1375</v>
      </c>
      <c r="AD141" s="95">
        <v>1069</v>
      </c>
      <c r="AE141" s="95">
        <v>885</v>
      </c>
      <c r="AF141" s="95">
        <v>781</v>
      </c>
      <c r="AG141" s="95">
        <v>688</v>
      </c>
      <c r="AH141" s="95">
        <v>634</v>
      </c>
      <c r="AI141" s="95">
        <v>535</v>
      </c>
      <c r="AJ141" s="95">
        <v>413</v>
      </c>
      <c r="AK141" s="95">
        <v>321</v>
      </c>
      <c r="AL141" s="95">
        <v>218</v>
      </c>
      <c r="AM141" s="95">
        <v>158</v>
      </c>
      <c r="AN141" s="95">
        <v>129</v>
      </c>
      <c r="AO141" s="95">
        <v>6322</v>
      </c>
      <c r="AP141" s="95">
        <v>458</v>
      </c>
      <c r="AQ141" s="95">
        <v>637</v>
      </c>
      <c r="AR141" s="95">
        <v>3095</v>
      </c>
      <c r="AS141" s="95">
        <v>202</v>
      </c>
      <c r="AT141" s="95">
        <v>163</v>
      </c>
      <c r="AU141" s="95">
        <v>12</v>
      </c>
      <c r="AV141" s="276">
        <v>80</v>
      </c>
      <c r="AW141" s="276">
        <v>81</v>
      </c>
    </row>
    <row r="142" spans="1:49" x14ac:dyDescent="0.25">
      <c r="A142" s="281" t="s">
        <v>72</v>
      </c>
      <c r="B142" s="282" t="s">
        <v>899</v>
      </c>
      <c r="C142" s="57" t="s">
        <v>72</v>
      </c>
      <c r="D142" s="278" t="s">
        <v>899</v>
      </c>
      <c r="E142" s="98" t="s">
        <v>420</v>
      </c>
      <c r="F142" s="94">
        <v>2291</v>
      </c>
      <c r="G142" s="95">
        <v>26148</v>
      </c>
      <c r="H142" s="95">
        <v>338</v>
      </c>
      <c r="I142" s="95">
        <v>356</v>
      </c>
      <c r="J142" s="95">
        <v>370</v>
      </c>
      <c r="K142" s="95">
        <v>377</v>
      </c>
      <c r="L142" s="95">
        <v>379</v>
      </c>
      <c r="M142" s="95">
        <v>379</v>
      </c>
      <c r="N142" s="95">
        <v>375</v>
      </c>
      <c r="O142" s="95">
        <v>372</v>
      </c>
      <c r="P142" s="95">
        <v>367</v>
      </c>
      <c r="Q142" s="95">
        <v>365</v>
      </c>
      <c r="R142" s="95">
        <v>361</v>
      </c>
      <c r="S142" s="95">
        <v>354</v>
      </c>
      <c r="T142" s="95">
        <v>362</v>
      </c>
      <c r="U142" s="95">
        <v>388</v>
      </c>
      <c r="V142" s="95">
        <v>424</v>
      </c>
      <c r="W142" s="95">
        <v>459</v>
      </c>
      <c r="X142" s="95">
        <v>496</v>
      </c>
      <c r="Y142" s="95">
        <v>525</v>
      </c>
      <c r="Z142" s="95">
        <v>541</v>
      </c>
      <c r="AA142" s="95">
        <v>550</v>
      </c>
      <c r="AB142" s="95">
        <v>2841</v>
      </c>
      <c r="AC142" s="95">
        <v>2895</v>
      </c>
      <c r="AD142" s="95">
        <v>2249</v>
      </c>
      <c r="AE142" s="95">
        <v>1862</v>
      </c>
      <c r="AF142" s="95">
        <v>1644</v>
      </c>
      <c r="AG142" s="95">
        <v>1449</v>
      </c>
      <c r="AH142" s="95">
        <v>1334</v>
      </c>
      <c r="AI142" s="95">
        <v>1127</v>
      </c>
      <c r="AJ142" s="95">
        <v>870</v>
      </c>
      <c r="AK142" s="95">
        <v>675</v>
      </c>
      <c r="AL142" s="95">
        <v>459</v>
      </c>
      <c r="AM142" s="95">
        <v>333</v>
      </c>
      <c r="AN142" s="95">
        <v>272</v>
      </c>
      <c r="AO142" s="95">
        <v>13307</v>
      </c>
      <c r="AP142" s="95">
        <v>964</v>
      </c>
      <c r="AQ142" s="95">
        <v>1340</v>
      </c>
      <c r="AR142" s="95">
        <v>6514</v>
      </c>
      <c r="AS142" s="95">
        <v>425</v>
      </c>
      <c r="AT142" s="95">
        <v>343</v>
      </c>
      <c r="AU142" s="95">
        <v>26</v>
      </c>
      <c r="AV142" s="276">
        <v>167</v>
      </c>
      <c r="AW142" s="276">
        <v>171</v>
      </c>
    </row>
    <row r="143" spans="1:49" x14ac:dyDescent="0.25">
      <c r="A143" s="281" t="s">
        <v>72</v>
      </c>
      <c r="B143" s="282" t="s">
        <v>899</v>
      </c>
      <c r="C143" s="57" t="s">
        <v>72</v>
      </c>
      <c r="D143" s="278" t="s">
        <v>899</v>
      </c>
      <c r="E143" s="98" t="s">
        <v>421</v>
      </c>
      <c r="F143" s="94">
        <v>2289</v>
      </c>
      <c r="G143" s="95">
        <v>0</v>
      </c>
      <c r="H143" s="95">
        <v>0</v>
      </c>
      <c r="I143" s="95">
        <v>0</v>
      </c>
      <c r="J143" s="95">
        <v>0</v>
      </c>
      <c r="K143" s="95">
        <v>0</v>
      </c>
      <c r="L143" s="95">
        <v>0</v>
      </c>
      <c r="M143" s="95">
        <v>0</v>
      </c>
      <c r="N143" s="95">
        <v>0</v>
      </c>
      <c r="O143" s="95">
        <v>0</v>
      </c>
      <c r="P143" s="95">
        <v>0</v>
      </c>
      <c r="Q143" s="95">
        <v>0</v>
      </c>
      <c r="R143" s="95">
        <v>0</v>
      </c>
      <c r="S143" s="95">
        <v>0</v>
      </c>
      <c r="T143" s="95">
        <v>0</v>
      </c>
      <c r="U143" s="95">
        <v>0</v>
      </c>
      <c r="V143" s="95">
        <v>0</v>
      </c>
      <c r="W143" s="95">
        <v>0</v>
      </c>
      <c r="X143" s="95">
        <v>0</v>
      </c>
      <c r="Y143" s="95">
        <v>0</v>
      </c>
      <c r="Z143" s="95">
        <v>0</v>
      </c>
      <c r="AA143" s="95">
        <v>0</v>
      </c>
      <c r="AB143" s="95">
        <v>0</v>
      </c>
      <c r="AC143" s="95">
        <v>0</v>
      </c>
      <c r="AD143" s="95">
        <v>0</v>
      </c>
      <c r="AE143" s="95">
        <v>0</v>
      </c>
      <c r="AF143" s="95">
        <v>0</v>
      </c>
      <c r="AG143" s="95">
        <v>0</v>
      </c>
      <c r="AH143" s="95">
        <v>0</v>
      </c>
      <c r="AI143" s="95">
        <v>0</v>
      </c>
      <c r="AJ143" s="95">
        <v>0</v>
      </c>
      <c r="AK143" s="95">
        <v>0</v>
      </c>
      <c r="AL143" s="95">
        <v>0</v>
      </c>
      <c r="AM143" s="95">
        <v>0</v>
      </c>
      <c r="AN143" s="95">
        <v>0</v>
      </c>
      <c r="AO143" s="95">
        <v>0</v>
      </c>
      <c r="AP143" s="95">
        <v>0</v>
      </c>
      <c r="AQ143" s="95">
        <v>0</v>
      </c>
      <c r="AR143" s="95">
        <v>0</v>
      </c>
      <c r="AS143" s="95">
        <v>0</v>
      </c>
      <c r="AT143" s="95">
        <v>0</v>
      </c>
      <c r="AU143" s="95">
        <v>0</v>
      </c>
      <c r="AV143" s="276">
        <v>0</v>
      </c>
      <c r="AW143" s="276">
        <v>0</v>
      </c>
    </row>
    <row r="144" spans="1:49" x14ac:dyDescent="0.25">
      <c r="A144" s="281" t="s">
        <v>72</v>
      </c>
      <c r="B144" s="282" t="s">
        <v>899</v>
      </c>
      <c r="C144" s="57" t="s">
        <v>72</v>
      </c>
      <c r="D144" s="278" t="s">
        <v>899</v>
      </c>
      <c r="E144" s="98" t="s">
        <v>422</v>
      </c>
      <c r="F144" s="94">
        <v>2293</v>
      </c>
      <c r="G144" s="95">
        <v>22958</v>
      </c>
      <c r="H144" s="95">
        <v>297</v>
      </c>
      <c r="I144" s="95">
        <v>312</v>
      </c>
      <c r="J144" s="95">
        <v>325</v>
      </c>
      <c r="K144" s="95">
        <v>330</v>
      </c>
      <c r="L144" s="95">
        <v>334</v>
      </c>
      <c r="M144" s="95">
        <v>333</v>
      </c>
      <c r="N144" s="95">
        <v>330</v>
      </c>
      <c r="O144" s="95">
        <v>327</v>
      </c>
      <c r="P144" s="95">
        <v>322</v>
      </c>
      <c r="Q144" s="95">
        <v>321</v>
      </c>
      <c r="R144" s="95">
        <v>317</v>
      </c>
      <c r="S144" s="95">
        <v>312</v>
      </c>
      <c r="T144" s="95">
        <v>318</v>
      </c>
      <c r="U144" s="95">
        <v>340</v>
      </c>
      <c r="V144" s="95">
        <v>372</v>
      </c>
      <c r="W144" s="95">
        <v>403</v>
      </c>
      <c r="X144" s="95">
        <v>435</v>
      </c>
      <c r="Y144" s="95">
        <v>460</v>
      </c>
      <c r="Z144" s="95">
        <v>475</v>
      </c>
      <c r="AA144" s="95">
        <v>484</v>
      </c>
      <c r="AB144" s="95">
        <v>2493</v>
      </c>
      <c r="AC144" s="95">
        <v>2541</v>
      </c>
      <c r="AD144" s="95">
        <v>1975</v>
      </c>
      <c r="AE144" s="95">
        <v>1635</v>
      </c>
      <c r="AF144" s="95">
        <v>1442</v>
      </c>
      <c r="AG144" s="95">
        <v>1273</v>
      </c>
      <c r="AH144" s="95">
        <v>1170</v>
      </c>
      <c r="AI144" s="95">
        <v>989</v>
      </c>
      <c r="AJ144" s="95">
        <v>765</v>
      </c>
      <c r="AK144" s="95">
        <v>592</v>
      </c>
      <c r="AL144" s="95">
        <v>403</v>
      </c>
      <c r="AM144" s="95">
        <v>293</v>
      </c>
      <c r="AN144" s="95">
        <v>240</v>
      </c>
      <c r="AO144" s="95">
        <v>11683</v>
      </c>
      <c r="AP144" s="95">
        <v>847</v>
      </c>
      <c r="AQ144" s="95">
        <v>1175</v>
      </c>
      <c r="AR144" s="95">
        <v>5720</v>
      </c>
      <c r="AS144" s="95">
        <v>374</v>
      </c>
      <c r="AT144" s="95">
        <v>302</v>
      </c>
      <c r="AU144" s="95">
        <v>24</v>
      </c>
      <c r="AV144" s="276">
        <v>147</v>
      </c>
      <c r="AW144" s="276">
        <v>150</v>
      </c>
    </row>
    <row r="145" spans="1:49" x14ac:dyDescent="0.25">
      <c r="A145" s="281" t="s">
        <v>72</v>
      </c>
      <c r="B145" s="282" t="s">
        <v>899</v>
      </c>
      <c r="C145" s="57" t="s">
        <v>72</v>
      </c>
      <c r="D145" s="278" t="s">
        <v>899</v>
      </c>
      <c r="E145" s="98" t="s">
        <v>750</v>
      </c>
      <c r="F145" s="94">
        <v>2290</v>
      </c>
      <c r="G145" s="95">
        <v>16209</v>
      </c>
      <c r="H145" s="95">
        <v>210</v>
      </c>
      <c r="I145" s="95">
        <v>221</v>
      </c>
      <c r="J145" s="95">
        <v>229</v>
      </c>
      <c r="K145" s="95">
        <v>233</v>
      </c>
      <c r="L145" s="95">
        <v>235</v>
      </c>
      <c r="M145" s="95">
        <v>235</v>
      </c>
      <c r="N145" s="95">
        <v>233</v>
      </c>
      <c r="O145" s="95">
        <v>231</v>
      </c>
      <c r="P145" s="95">
        <v>227</v>
      </c>
      <c r="Q145" s="95">
        <v>226</v>
      </c>
      <c r="R145" s="95">
        <v>224</v>
      </c>
      <c r="S145" s="95">
        <v>220</v>
      </c>
      <c r="T145" s="95">
        <v>224</v>
      </c>
      <c r="U145" s="95">
        <v>240</v>
      </c>
      <c r="V145" s="95">
        <v>263</v>
      </c>
      <c r="W145" s="95">
        <v>285</v>
      </c>
      <c r="X145" s="95">
        <v>308</v>
      </c>
      <c r="Y145" s="95">
        <v>325</v>
      </c>
      <c r="Z145" s="95">
        <v>335</v>
      </c>
      <c r="AA145" s="95">
        <v>341</v>
      </c>
      <c r="AB145" s="95">
        <v>1761</v>
      </c>
      <c r="AC145" s="95">
        <v>1795</v>
      </c>
      <c r="AD145" s="95">
        <v>1394</v>
      </c>
      <c r="AE145" s="95">
        <v>1154</v>
      </c>
      <c r="AF145" s="95">
        <v>1019</v>
      </c>
      <c r="AG145" s="95">
        <v>898</v>
      </c>
      <c r="AH145" s="95">
        <v>827</v>
      </c>
      <c r="AI145" s="95">
        <v>699</v>
      </c>
      <c r="AJ145" s="95">
        <v>539</v>
      </c>
      <c r="AK145" s="95">
        <v>418</v>
      </c>
      <c r="AL145" s="95">
        <v>285</v>
      </c>
      <c r="AM145" s="95">
        <v>206</v>
      </c>
      <c r="AN145" s="95">
        <v>169</v>
      </c>
      <c r="AO145" s="95">
        <v>8249</v>
      </c>
      <c r="AP145" s="95">
        <v>598</v>
      </c>
      <c r="AQ145" s="95">
        <v>831</v>
      </c>
      <c r="AR145" s="95">
        <v>4038</v>
      </c>
      <c r="AS145" s="95">
        <v>264</v>
      </c>
      <c r="AT145" s="95">
        <v>213</v>
      </c>
      <c r="AU145" s="95">
        <v>16</v>
      </c>
      <c r="AV145" s="276">
        <v>104</v>
      </c>
      <c r="AW145" s="276">
        <v>106</v>
      </c>
    </row>
    <row r="146" spans="1:49" x14ac:dyDescent="0.25">
      <c r="A146" s="281" t="s">
        <v>72</v>
      </c>
      <c r="B146" s="282" t="s">
        <v>899</v>
      </c>
      <c r="C146" s="57" t="s">
        <v>154</v>
      </c>
      <c r="D146" s="278" t="s">
        <v>901</v>
      </c>
      <c r="E146" s="98" t="s">
        <v>423</v>
      </c>
      <c r="F146" s="94">
        <v>2299</v>
      </c>
      <c r="G146" s="95">
        <v>7817</v>
      </c>
      <c r="H146" s="95">
        <v>171</v>
      </c>
      <c r="I146" s="95">
        <v>169</v>
      </c>
      <c r="J146" s="95">
        <v>168</v>
      </c>
      <c r="K146" s="95">
        <v>169</v>
      </c>
      <c r="L146" s="95">
        <v>169</v>
      </c>
      <c r="M146" s="95">
        <v>172</v>
      </c>
      <c r="N146" s="95">
        <v>174</v>
      </c>
      <c r="O146" s="95">
        <v>176</v>
      </c>
      <c r="P146" s="95">
        <v>178</v>
      </c>
      <c r="Q146" s="95">
        <v>178</v>
      </c>
      <c r="R146" s="95">
        <v>180</v>
      </c>
      <c r="S146" s="95">
        <v>182</v>
      </c>
      <c r="T146" s="95">
        <v>180</v>
      </c>
      <c r="U146" s="95">
        <v>174</v>
      </c>
      <c r="V146" s="95">
        <v>164</v>
      </c>
      <c r="W146" s="95">
        <v>154</v>
      </c>
      <c r="X146" s="95">
        <v>145</v>
      </c>
      <c r="Y146" s="95">
        <v>137</v>
      </c>
      <c r="Z146" s="95">
        <v>129</v>
      </c>
      <c r="AA146" s="95">
        <v>123</v>
      </c>
      <c r="AB146" s="95">
        <v>561</v>
      </c>
      <c r="AC146" s="95">
        <v>678</v>
      </c>
      <c r="AD146" s="95">
        <v>681</v>
      </c>
      <c r="AE146" s="95">
        <v>574</v>
      </c>
      <c r="AF146" s="95">
        <v>488</v>
      </c>
      <c r="AG146" s="95">
        <v>397</v>
      </c>
      <c r="AH146" s="95">
        <v>288</v>
      </c>
      <c r="AI146" s="95">
        <v>248</v>
      </c>
      <c r="AJ146" s="95">
        <v>232</v>
      </c>
      <c r="AK146" s="95">
        <v>136</v>
      </c>
      <c r="AL146" s="95">
        <v>90</v>
      </c>
      <c r="AM146" s="95">
        <v>87</v>
      </c>
      <c r="AN146" s="95">
        <v>65</v>
      </c>
      <c r="AO146" s="95">
        <v>3939</v>
      </c>
      <c r="AP146" s="95">
        <v>445</v>
      </c>
      <c r="AQ146" s="95">
        <v>320</v>
      </c>
      <c r="AR146" s="95">
        <v>1714</v>
      </c>
      <c r="AS146" s="95">
        <v>220</v>
      </c>
      <c r="AT146" s="95">
        <v>176</v>
      </c>
      <c r="AU146" s="95">
        <v>13</v>
      </c>
      <c r="AV146" s="276">
        <v>85</v>
      </c>
      <c r="AW146" s="276">
        <v>86</v>
      </c>
    </row>
    <row r="147" spans="1:49" x14ac:dyDescent="0.25">
      <c r="A147" s="281" t="s">
        <v>72</v>
      </c>
      <c r="B147" s="282" t="s">
        <v>899</v>
      </c>
      <c r="C147" s="57" t="s">
        <v>52</v>
      </c>
      <c r="D147" s="278" t="s">
        <v>897</v>
      </c>
      <c r="E147" s="98" t="s">
        <v>424</v>
      </c>
      <c r="F147" s="94">
        <v>2300</v>
      </c>
      <c r="G147" s="95">
        <v>46067</v>
      </c>
      <c r="H147" s="95">
        <v>777</v>
      </c>
      <c r="I147" s="95">
        <v>792</v>
      </c>
      <c r="J147" s="95">
        <v>802</v>
      </c>
      <c r="K147" s="95">
        <v>810</v>
      </c>
      <c r="L147" s="95">
        <v>813</v>
      </c>
      <c r="M147" s="95">
        <v>815</v>
      </c>
      <c r="N147" s="95">
        <v>815</v>
      </c>
      <c r="O147" s="95">
        <v>814</v>
      </c>
      <c r="P147" s="95">
        <v>813</v>
      </c>
      <c r="Q147" s="95">
        <v>814</v>
      </c>
      <c r="R147" s="95">
        <v>812</v>
      </c>
      <c r="S147" s="95">
        <v>808</v>
      </c>
      <c r="T147" s="95">
        <v>815</v>
      </c>
      <c r="U147" s="95">
        <v>837</v>
      </c>
      <c r="V147" s="95">
        <v>869</v>
      </c>
      <c r="W147" s="95">
        <v>901</v>
      </c>
      <c r="X147" s="95">
        <v>934</v>
      </c>
      <c r="Y147" s="95">
        <v>954</v>
      </c>
      <c r="Z147" s="95">
        <v>952</v>
      </c>
      <c r="AA147" s="95">
        <v>936</v>
      </c>
      <c r="AB147" s="95">
        <v>4546</v>
      </c>
      <c r="AC147" s="95">
        <v>4654</v>
      </c>
      <c r="AD147" s="95">
        <v>3962</v>
      </c>
      <c r="AE147" s="95">
        <v>3453</v>
      </c>
      <c r="AF147" s="95">
        <v>2860</v>
      </c>
      <c r="AG147" s="95">
        <v>2481</v>
      </c>
      <c r="AH147" s="95">
        <v>2253</v>
      </c>
      <c r="AI147" s="95">
        <v>1716</v>
      </c>
      <c r="AJ147" s="95">
        <v>1106</v>
      </c>
      <c r="AK147" s="95">
        <v>822</v>
      </c>
      <c r="AL147" s="95">
        <v>597</v>
      </c>
      <c r="AM147" s="95">
        <v>392</v>
      </c>
      <c r="AN147" s="95">
        <v>342</v>
      </c>
      <c r="AO147" s="95">
        <v>23747</v>
      </c>
      <c r="AP147" s="95">
        <v>2136</v>
      </c>
      <c r="AQ147" s="95">
        <v>2411</v>
      </c>
      <c r="AR147" s="95">
        <v>11422</v>
      </c>
      <c r="AS147" s="95">
        <v>978</v>
      </c>
      <c r="AT147" s="95">
        <v>789</v>
      </c>
      <c r="AU147" s="95">
        <v>60</v>
      </c>
      <c r="AV147" s="276">
        <v>388</v>
      </c>
      <c r="AW147" s="276">
        <v>389</v>
      </c>
    </row>
    <row r="148" spans="1:49" x14ac:dyDescent="0.25">
      <c r="A148" s="281" t="s">
        <v>72</v>
      </c>
      <c r="B148" s="282" t="s">
        <v>899</v>
      </c>
      <c r="C148" s="57" t="s">
        <v>52</v>
      </c>
      <c r="D148" s="278" t="s">
        <v>897</v>
      </c>
      <c r="E148" s="98" t="s">
        <v>425</v>
      </c>
      <c r="F148" s="94">
        <v>7699</v>
      </c>
      <c r="G148" s="95">
        <v>1034</v>
      </c>
      <c r="H148" s="95">
        <v>17</v>
      </c>
      <c r="I148" s="95">
        <v>18</v>
      </c>
      <c r="J148" s="95">
        <v>18</v>
      </c>
      <c r="K148" s="95">
        <v>18</v>
      </c>
      <c r="L148" s="95">
        <v>18</v>
      </c>
      <c r="M148" s="95">
        <v>18</v>
      </c>
      <c r="N148" s="95">
        <v>18</v>
      </c>
      <c r="O148" s="95">
        <v>18</v>
      </c>
      <c r="P148" s="95">
        <v>18</v>
      </c>
      <c r="Q148" s="95">
        <v>18</v>
      </c>
      <c r="R148" s="95">
        <v>18</v>
      </c>
      <c r="S148" s="95">
        <v>18</v>
      </c>
      <c r="T148" s="95">
        <v>18</v>
      </c>
      <c r="U148" s="95">
        <v>19</v>
      </c>
      <c r="V148" s="95">
        <v>20</v>
      </c>
      <c r="W148" s="95">
        <v>20</v>
      </c>
      <c r="X148" s="95">
        <v>21</v>
      </c>
      <c r="Y148" s="95">
        <v>21</v>
      </c>
      <c r="Z148" s="95">
        <v>21</v>
      </c>
      <c r="AA148" s="95">
        <v>21</v>
      </c>
      <c r="AB148" s="95">
        <v>102</v>
      </c>
      <c r="AC148" s="95">
        <v>105</v>
      </c>
      <c r="AD148" s="95">
        <v>89</v>
      </c>
      <c r="AE148" s="95">
        <v>78</v>
      </c>
      <c r="AF148" s="95">
        <v>64</v>
      </c>
      <c r="AG148" s="95">
        <v>56</v>
      </c>
      <c r="AH148" s="95">
        <v>51</v>
      </c>
      <c r="AI148" s="95">
        <v>39</v>
      </c>
      <c r="AJ148" s="95">
        <v>25</v>
      </c>
      <c r="AK148" s="95">
        <v>19</v>
      </c>
      <c r="AL148" s="95">
        <v>13</v>
      </c>
      <c r="AM148" s="95">
        <v>9</v>
      </c>
      <c r="AN148" s="95">
        <v>8</v>
      </c>
      <c r="AO148" s="95">
        <v>534</v>
      </c>
      <c r="AP148" s="95">
        <v>48</v>
      </c>
      <c r="AQ148" s="95">
        <v>54</v>
      </c>
      <c r="AR148" s="95">
        <v>257</v>
      </c>
      <c r="AS148" s="95">
        <v>22</v>
      </c>
      <c r="AT148" s="95">
        <v>18</v>
      </c>
      <c r="AU148" s="95">
        <v>1</v>
      </c>
      <c r="AV148" s="276">
        <v>9</v>
      </c>
      <c r="AW148" s="276">
        <v>8</v>
      </c>
    </row>
    <row r="149" spans="1:49" x14ac:dyDescent="0.25">
      <c r="A149" s="281" t="s">
        <v>72</v>
      </c>
      <c r="B149" s="282" t="s">
        <v>899</v>
      </c>
      <c r="C149" s="57" t="s">
        <v>53</v>
      </c>
      <c r="D149" s="278" t="s">
        <v>900</v>
      </c>
      <c r="E149" s="98" t="s">
        <v>426</v>
      </c>
      <c r="F149" s="276">
        <v>2301</v>
      </c>
      <c r="G149" s="54">
        <v>41512</v>
      </c>
      <c r="H149" s="54">
        <v>630</v>
      </c>
      <c r="I149" s="54">
        <v>662</v>
      </c>
      <c r="J149" s="54">
        <v>683</v>
      </c>
      <c r="K149" s="54">
        <v>696</v>
      </c>
      <c r="L149" s="54">
        <v>701</v>
      </c>
      <c r="M149" s="54">
        <v>701</v>
      </c>
      <c r="N149" s="54">
        <v>697</v>
      </c>
      <c r="O149" s="54">
        <v>690</v>
      </c>
      <c r="P149" s="54">
        <v>682</v>
      </c>
      <c r="Q149" s="54">
        <v>675</v>
      </c>
      <c r="R149" s="54">
        <v>667</v>
      </c>
      <c r="S149" s="54">
        <v>654</v>
      </c>
      <c r="T149" s="54">
        <v>660</v>
      </c>
      <c r="U149" s="54">
        <v>692</v>
      </c>
      <c r="V149" s="54">
        <v>742</v>
      </c>
      <c r="W149" s="54">
        <v>788</v>
      </c>
      <c r="X149" s="54">
        <v>837</v>
      </c>
      <c r="Y149" s="54">
        <v>875</v>
      </c>
      <c r="Z149" s="54">
        <v>891</v>
      </c>
      <c r="AA149" s="54">
        <v>894</v>
      </c>
      <c r="AB149" s="54">
        <v>4537</v>
      </c>
      <c r="AC149" s="54">
        <v>4589</v>
      </c>
      <c r="AD149" s="54">
        <v>3583</v>
      </c>
      <c r="AE149" s="54">
        <v>2926</v>
      </c>
      <c r="AF149" s="54">
        <v>2619</v>
      </c>
      <c r="AG149" s="54">
        <v>2308</v>
      </c>
      <c r="AH149" s="54">
        <v>1986</v>
      </c>
      <c r="AI149" s="54">
        <v>1596</v>
      </c>
      <c r="AJ149" s="54">
        <v>1117</v>
      </c>
      <c r="AK149" s="54">
        <v>713</v>
      </c>
      <c r="AL149" s="54">
        <v>441</v>
      </c>
      <c r="AM149" s="54">
        <v>324</v>
      </c>
      <c r="AN149" s="54">
        <v>256</v>
      </c>
      <c r="AO149" s="54">
        <v>21162</v>
      </c>
      <c r="AP149" s="54">
        <v>1731</v>
      </c>
      <c r="AQ149" s="54">
        <v>2208</v>
      </c>
      <c r="AR149" s="54">
        <v>10498</v>
      </c>
      <c r="AS149" s="54">
        <v>792</v>
      </c>
      <c r="AT149" s="54">
        <v>639</v>
      </c>
      <c r="AU149" s="54">
        <v>48</v>
      </c>
      <c r="AV149" s="276">
        <v>314</v>
      </c>
      <c r="AW149" s="276">
        <v>316</v>
      </c>
    </row>
    <row r="150" spans="1:49" x14ac:dyDescent="0.25">
      <c r="A150" s="281" t="s">
        <v>72</v>
      </c>
      <c r="B150" s="282" t="s">
        <v>899</v>
      </c>
      <c r="C150" s="57" t="s">
        <v>53</v>
      </c>
      <c r="D150" s="278" t="s">
        <v>900</v>
      </c>
      <c r="E150" s="98" t="s">
        <v>427</v>
      </c>
      <c r="F150" s="276">
        <v>2303</v>
      </c>
      <c r="G150" s="54">
        <v>27672</v>
      </c>
      <c r="H150" s="54">
        <v>420</v>
      </c>
      <c r="I150" s="54">
        <v>441</v>
      </c>
      <c r="J150" s="54">
        <v>456</v>
      </c>
      <c r="K150" s="54">
        <v>464</v>
      </c>
      <c r="L150" s="54">
        <v>468</v>
      </c>
      <c r="M150" s="54">
        <v>467</v>
      </c>
      <c r="N150" s="54">
        <v>464</v>
      </c>
      <c r="O150" s="54">
        <v>460</v>
      </c>
      <c r="P150" s="54">
        <v>455</v>
      </c>
      <c r="Q150" s="54">
        <v>450</v>
      </c>
      <c r="R150" s="54">
        <v>444</v>
      </c>
      <c r="S150" s="54">
        <v>436</v>
      </c>
      <c r="T150" s="54">
        <v>440</v>
      </c>
      <c r="U150" s="54">
        <v>461</v>
      </c>
      <c r="V150" s="54">
        <v>494</v>
      </c>
      <c r="W150" s="54">
        <v>526</v>
      </c>
      <c r="X150" s="54">
        <v>558</v>
      </c>
      <c r="Y150" s="54">
        <v>583</v>
      </c>
      <c r="Z150" s="54">
        <v>594</v>
      </c>
      <c r="AA150" s="54">
        <v>596</v>
      </c>
      <c r="AB150" s="54">
        <v>3024</v>
      </c>
      <c r="AC150" s="54">
        <v>3059</v>
      </c>
      <c r="AD150" s="54">
        <v>2389</v>
      </c>
      <c r="AE150" s="54">
        <v>1950</v>
      </c>
      <c r="AF150" s="54">
        <v>1746</v>
      </c>
      <c r="AG150" s="54">
        <v>1539</v>
      </c>
      <c r="AH150" s="54">
        <v>1324</v>
      </c>
      <c r="AI150" s="54">
        <v>1064</v>
      </c>
      <c r="AJ150" s="54">
        <v>745</v>
      </c>
      <c r="AK150" s="54">
        <v>475</v>
      </c>
      <c r="AL150" s="54">
        <v>294</v>
      </c>
      <c r="AM150" s="54">
        <v>216</v>
      </c>
      <c r="AN150" s="54">
        <v>170</v>
      </c>
      <c r="AO150" s="54">
        <v>14108</v>
      </c>
      <c r="AP150" s="54">
        <v>1154</v>
      </c>
      <c r="AQ150" s="54">
        <v>1472</v>
      </c>
      <c r="AR150" s="54">
        <v>6999</v>
      </c>
      <c r="AS150" s="54">
        <v>528</v>
      </c>
      <c r="AT150" s="54">
        <v>426</v>
      </c>
      <c r="AU150" s="54">
        <v>32</v>
      </c>
      <c r="AV150" s="276">
        <v>209</v>
      </c>
      <c r="AW150" s="276">
        <v>211</v>
      </c>
    </row>
    <row r="151" spans="1:49" x14ac:dyDescent="0.25">
      <c r="A151" s="281" t="s">
        <v>72</v>
      </c>
      <c r="B151" s="282" t="s">
        <v>899</v>
      </c>
      <c r="C151" s="57" t="s">
        <v>53</v>
      </c>
      <c r="D151" s="278" t="s">
        <v>900</v>
      </c>
      <c r="E151" s="98" t="s">
        <v>428</v>
      </c>
      <c r="F151" s="276">
        <v>2304</v>
      </c>
      <c r="G151" s="54">
        <v>14987</v>
      </c>
      <c r="H151" s="54">
        <v>227</v>
      </c>
      <c r="I151" s="54">
        <v>240</v>
      </c>
      <c r="J151" s="54">
        <v>246</v>
      </c>
      <c r="K151" s="54">
        <v>251</v>
      </c>
      <c r="L151" s="54">
        <v>253</v>
      </c>
      <c r="M151" s="54">
        <v>253</v>
      </c>
      <c r="N151" s="54">
        <v>251</v>
      </c>
      <c r="O151" s="54">
        <v>249</v>
      </c>
      <c r="P151" s="54">
        <v>246</v>
      </c>
      <c r="Q151" s="54">
        <v>244</v>
      </c>
      <c r="R151" s="54">
        <v>241</v>
      </c>
      <c r="S151" s="54">
        <v>236</v>
      </c>
      <c r="T151" s="54">
        <v>238</v>
      </c>
      <c r="U151" s="54">
        <v>250</v>
      </c>
      <c r="V151" s="54">
        <v>268</v>
      </c>
      <c r="W151" s="54">
        <v>284</v>
      </c>
      <c r="X151" s="54">
        <v>302</v>
      </c>
      <c r="Y151" s="54">
        <v>316</v>
      </c>
      <c r="Z151" s="54">
        <v>322</v>
      </c>
      <c r="AA151" s="54">
        <v>323</v>
      </c>
      <c r="AB151" s="54">
        <v>1639</v>
      </c>
      <c r="AC151" s="54">
        <v>1657</v>
      </c>
      <c r="AD151" s="54">
        <v>1294</v>
      </c>
      <c r="AE151" s="54">
        <v>1056</v>
      </c>
      <c r="AF151" s="54">
        <v>945</v>
      </c>
      <c r="AG151" s="54">
        <v>833</v>
      </c>
      <c r="AH151" s="54">
        <v>717</v>
      </c>
      <c r="AI151" s="54">
        <v>576</v>
      </c>
      <c r="AJ151" s="54">
        <v>404</v>
      </c>
      <c r="AK151" s="54">
        <v>258</v>
      </c>
      <c r="AL151" s="54">
        <v>159</v>
      </c>
      <c r="AM151" s="54">
        <v>116</v>
      </c>
      <c r="AN151" s="54">
        <v>93</v>
      </c>
      <c r="AO151" s="54">
        <v>7642</v>
      </c>
      <c r="AP151" s="54">
        <v>624</v>
      </c>
      <c r="AQ151" s="54">
        <v>797</v>
      </c>
      <c r="AR151" s="54">
        <v>3791</v>
      </c>
      <c r="AS151" s="54">
        <v>285</v>
      </c>
      <c r="AT151" s="54">
        <v>230</v>
      </c>
      <c r="AU151" s="54">
        <v>18</v>
      </c>
      <c r="AV151" s="276">
        <v>113</v>
      </c>
      <c r="AW151" s="276">
        <v>114</v>
      </c>
    </row>
    <row r="152" spans="1:49" x14ac:dyDescent="0.25">
      <c r="A152" s="281" t="s">
        <v>72</v>
      </c>
      <c r="B152" s="282" t="s">
        <v>899</v>
      </c>
      <c r="C152" s="57" t="s">
        <v>53</v>
      </c>
      <c r="D152" s="278" t="s">
        <v>900</v>
      </c>
      <c r="E152" s="98" t="s">
        <v>751</v>
      </c>
      <c r="F152" s="276">
        <v>11743</v>
      </c>
      <c r="G152" s="54">
        <v>11533</v>
      </c>
      <c r="H152" s="54">
        <v>175</v>
      </c>
      <c r="I152" s="54">
        <v>184</v>
      </c>
      <c r="J152" s="54">
        <v>190</v>
      </c>
      <c r="K152" s="54">
        <v>193</v>
      </c>
      <c r="L152" s="54">
        <v>195</v>
      </c>
      <c r="M152" s="54">
        <v>195</v>
      </c>
      <c r="N152" s="54">
        <v>194</v>
      </c>
      <c r="O152" s="54">
        <v>192</v>
      </c>
      <c r="P152" s="54">
        <v>190</v>
      </c>
      <c r="Q152" s="54">
        <v>187</v>
      </c>
      <c r="R152" s="54">
        <v>185</v>
      </c>
      <c r="S152" s="54">
        <v>182</v>
      </c>
      <c r="T152" s="54">
        <v>183</v>
      </c>
      <c r="U152" s="54">
        <v>192</v>
      </c>
      <c r="V152" s="54">
        <v>206</v>
      </c>
      <c r="W152" s="54">
        <v>219</v>
      </c>
      <c r="X152" s="54">
        <v>233</v>
      </c>
      <c r="Y152" s="54">
        <v>243</v>
      </c>
      <c r="Z152" s="54">
        <v>248</v>
      </c>
      <c r="AA152" s="54">
        <v>248</v>
      </c>
      <c r="AB152" s="54">
        <v>1260</v>
      </c>
      <c r="AC152" s="54">
        <v>1275</v>
      </c>
      <c r="AD152" s="54">
        <v>995</v>
      </c>
      <c r="AE152" s="54">
        <v>813</v>
      </c>
      <c r="AF152" s="54">
        <v>728</v>
      </c>
      <c r="AG152" s="54">
        <v>641</v>
      </c>
      <c r="AH152" s="54">
        <v>552</v>
      </c>
      <c r="AI152" s="54">
        <v>443</v>
      </c>
      <c r="AJ152" s="54">
        <v>310</v>
      </c>
      <c r="AK152" s="54">
        <v>198</v>
      </c>
      <c r="AL152" s="54">
        <v>123</v>
      </c>
      <c r="AM152" s="54">
        <v>90</v>
      </c>
      <c r="AN152" s="54">
        <v>71</v>
      </c>
      <c r="AO152" s="54">
        <v>5878</v>
      </c>
      <c r="AP152" s="54">
        <v>481</v>
      </c>
      <c r="AQ152" s="54">
        <v>613</v>
      </c>
      <c r="AR152" s="54">
        <v>2916</v>
      </c>
      <c r="AS152" s="54">
        <v>220</v>
      </c>
      <c r="AT152" s="54">
        <v>178</v>
      </c>
      <c r="AU152" s="54">
        <v>13</v>
      </c>
      <c r="AV152" s="276">
        <v>87</v>
      </c>
      <c r="AW152" s="276">
        <v>88</v>
      </c>
    </row>
    <row r="153" spans="1:49" x14ac:dyDescent="0.25">
      <c r="A153" s="281" t="s">
        <v>72</v>
      </c>
      <c r="B153" s="282" t="s">
        <v>899</v>
      </c>
      <c r="C153" s="57" t="s">
        <v>53</v>
      </c>
      <c r="D153" s="278" t="s">
        <v>900</v>
      </c>
      <c r="E153" s="98" t="s">
        <v>429</v>
      </c>
      <c r="F153" s="276">
        <v>10065</v>
      </c>
      <c r="G153" s="54">
        <v>16142</v>
      </c>
      <c r="H153" s="54">
        <v>245</v>
      </c>
      <c r="I153" s="54">
        <v>257</v>
      </c>
      <c r="J153" s="54">
        <v>266</v>
      </c>
      <c r="K153" s="54">
        <v>271</v>
      </c>
      <c r="L153" s="54">
        <v>273</v>
      </c>
      <c r="M153" s="54">
        <v>273</v>
      </c>
      <c r="N153" s="54">
        <v>271</v>
      </c>
      <c r="O153" s="54">
        <v>268</v>
      </c>
      <c r="P153" s="54">
        <v>265</v>
      </c>
      <c r="Q153" s="54">
        <v>262</v>
      </c>
      <c r="R153" s="54">
        <v>259</v>
      </c>
      <c r="S153" s="54">
        <v>254</v>
      </c>
      <c r="T153" s="54">
        <v>256</v>
      </c>
      <c r="U153" s="54">
        <v>269</v>
      </c>
      <c r="V153" s="54">
        <v>288</v>
      </c>
      <c r="W153" s="54">
        <v>307</v>
      </c>
      <c r="X153" s="54">
        <v>326</v>
      </c>
      <c r="Y153" s="54">
        <v>340</v>
      </c>
      <c r="Z153" s="54">
        <v>347</v>
      </c>
      <c r="AA153" s="54">
        <v>348</v>
      </c>
      <c r="AB153" s="54">
        <v>1764</v>
      </c>
      <c r="AC153" s="54">
        <v>1784</v>
      </c>
      <c r="AD153" s="54">
        <v>1393</v>
      </c>
      <c r="AE153" s="54">
        <v>1138</v>
      </c>
      <c r="AF153" s="54">
        <v>1019</v>
      </c>
      <c r="AG153" s="54">
        <v>898</v>
      </c>
      <c r="AH153" s="54">
        <v>772</v>
      </c>
      <c r="AI153" s="54">
        <v>620</v>
      </c>
      <c r="AJ153" s="54">
        <v>435</v>
      </c>
      <c r="AK153" s="54">
        <v>277</v>
      </c>
      <c r="AL153" s="54">
        <v>172</v>
      </c>
      <c r="AM153" s="54">
        <v>126</v>
      </c>
      <c r="AN153" s="54">
        <v>99</v>
      </c>
      <c r="AO153" s="54">
        <v>8230</v>
      </c>
      <c r="AP153" s="54">
        <v>673</v>
      </c>
      <c r="AQ153" s="54">
        <v>859</v>
      </c>
      <c r="AR153" s="54">
        <v>4083</v>
      </c>
      <c r="AS153" s="54">
        <v>308</v>
      </c>
      <c r="AT153" s="54">
        <v>249</v>
      </c>
      <c r="AU153" s="54">
        <v>19</v>
      </c>
      <c r="AV153" s="276">
        <v>122</v>
      </c>
      <c r="AW153" s="276">
        <v>123</v>
      </c>
    </row>
    <row r="154" spans="1:49" x14ac:dyDescent="0.25">
      <c r="A154" s="281" t="s">
        <v>72</v>
      </c>
      <c r="B154" s="282" t="s">
        <v>899</v>
      </c>
      <c r="C154" s="57" t="s">
        <v>53</v>
      </c>
      <c r="D154" s="278" t="s">
        <v>900</v>
      </c>
      <c r="E154" s="98" t="s">
        <v>430</v>
      </c>
      <c r="F154" s="276">
        <v>2302</v>
      </c>
      <c r="G154" s="54">
        <v>3459</v>
      </c>
      <c r="H154" s="54">
        <v>53</v>
      </c>
      <c r="I154" s="54">
        <v>55</v>
      </c>
      <c r="J154" s="54">
        <v>57</v>
      </c>
      <c r="K154" s="54">
        <v>58</v>
      </c>
      <c r="L154" s="54">
        <v>58</v>
      </c>
      <c r="M154" s="54">
        <v>58</v>
      </c>
      <c r="N154" s="54">
        <v>58</v>
      </c>
      <c r="O154" s="54">
        <v>57</v>
      </c>
      <c r="P154" s="54">
        <v>57</v>
      </c>
      <c r="Q154" s="54">
        <v>56</v>
      </c>
      <c r="R154" s="54">
        <v>56</v>
      </c>
      <c r="S154" s="54">
        <v>55</v>
      </c>
      <c r="T154" s="54">
        <v>55</v>
      </c>
      <c r="U154" s="54">
        <v>58</v>
      </c>
      <c r="V154" s="54">
        <v>62</v>
      </c>
      <c r="W154" s="54">
        <v>66</v>
      </c>
      <c r="X154" s="54">
        <v>70</v>
      </c>
      <c r="Y154" s="54">
        <v>73</v>
      </c>
      <c r="Z154" s="54">
        <v>74</v>
      </c>
      <c r="AA154" s="54">
        <v>75</v>
      </c>
      <c r="AB154" s="54">
        <v>378</v>
      </c>
      <c r="AC154" s="54">
        <v>382</v>
      </c>
      <c r="AD154" s="54">
        <v>299</v>
      </c>
      <c r="AE154" s="54">
        <v>244</v>
      </c>
      <c r="AF154" s="54">
        <v>218</v>
      </c>
      <c r="AG154" s="54">
        <v>192</v>
      </c>
      <c r="AH154" s="54">
        <v>165</v>
      </c>
      <c r="AI154" s="54">
        <v>133</v>
      </c>
      <c r="AJ154" s="54">
        <v>93</v>
      </c>
      <c r="AK154" s="54">
        <v>59</v>
      </c>
      <c r="AL154" s="54">
        <v>37</v>
      </c>
      <c r="AM154" s="54">
        <v>27</v>
      </c>
      <c r="AN154" s="54">
        <v>21</v>
      </c>
      <c r="AO154" s="54">
        <v>1763</v>
      </c>
      <c r="AP154" s="54">
        <v>144</v>
      </c>
      <c r="AQ154" s="54">
        <v>184</v>
      </c>
      <c r="AR154" s="54">
        <v>875</v>
      </c>
      <c r="AS154" s="54">
        <v>66</v>
      </c>
      <c r="AT154" s="54">
        <v>53</v>
      </c>
      <c r="AU154" s="54">
        <v>4</v>
      </c>
      <c r="AV154" s="276">
        <v>27</v>
      </c>
      <c r="AW154" s="276">
        <v>26</v>
      </c>
    </row>
    <row r="155" spans="1:49" x14ac:dyDescent="0.25">
      <c r="A155" s="281" t="s">
        <v>72</v>
      </c>
      <c r="B155" s="282" t="s">
        <v>899</v>
      </c>
      <c r="C155" s="57" t="s">
        <v>155</v>
      </c>
      <c r="D155" s="278" t="s">
        <v>902</v>
      </c>
      <c r="E155" s="98" t="s">
        <v>796</v>
      </c>
      <c r="F155" s="276">
        <v>10067</v>
      </c>
      <c r="G155" s="54">
        <v>10277</v>
      </c>
      <c r="H155" s="54">
        <v>169</v>
      </c>
      <c r="I155" s="54">
        <v>175</v>
      </c>
      <c r="J155" s="54">
        <v>179</v>
      </c>
      <c r="K155" s="54">
        <v>181</v>
      </c>
      <c r="L155" s="54">
        <v>182</v>
      </c>
      <c r="M155" s="54">
        <v>181</v>
      </c>
      <c r="N155" s="54">
        <v>179</v>
      </c>
      <c r="O155" s="54">
        <v>177</v>
      </c>
      <c r="P155" s="54">
        <v>175</v>
      </c>
      <c r="Q155" s="54">
        <v>173</v>
      </c>
      <c r="R155" s="54">
        <v>170</v>
      </c>
      <c r="S155" s="54">
        <v>167</v>
      </c>
      <c r="T155" s="54">
        <v>167</v>
      </c>
      <c r="U155" s="54">
        <v>172</v>
      </c>
      <c r="V155" s="54">
        <v>180</v>
      </c>
      <c r="W155" s="54">
        <v>187</v>
      </c>
      <c r="X155" s="54">
        <v>195</v>
      </c>
      <c r="Y155" s="54">
        <v>202</v>
      </c>
      <c r="Z155" s="54">
        <v>207</v>
      </c>
      <c r="AA155" s="54">
        <v>211</v>
      </c>
      <c r="AB155" s="54">
        <v>1106</v>
      </c>
      <c r="AC155" s="54">
        <v>1149</v>
      </c>
      <c r="AD155" s="54">
        <v>891</v>
      </c>
      <c r="AE155" s="54">
        <v>756</v>
      </c>
      <c r="AF155" s="54">
        <v>646</v>
      </c>
      <c r="AG155" s="54">
        <v>534</v>
      </c>
      <c r="AH155" s="54">
        <v>434</v>
      </c>
      <c r="AI155" s="54">
        <v>349</v>
      </c>
      <c r="AJ155" s="54">
        <v>266</v>
      </c>
      <c r="AK155" s="54">
        <v>195</v>
      </c>
      <c r="AL155" s="54">
        <v>141</v>
      </c>
      <c r="AM155" s="54">
        <v>100</v>
      </c>
      <c r="AN155" s="54">
        <v>81</v>
      </c>
      <c r="AO155" s="54">
        <v>5283</v>
      </c>
      <c r="AP155" s="54">
        <v>432</v>
      </c>
      <c r="AQ155" s="54">
        <v>517</v>
      </c>
      <c r="AR155" s="54">
        <v>2612</v>
      </c>
      <c r="AS155" s="54">
        <v>213</v>
      </c>
      <c r="AT155" s="54">
        <v>172</v>
      </c>
      <c r="AU155" s="54">
        <v>13</v>
      </c>
      <c r="AV155" s="276">
        <v>84</v>
      </c>
      <c r="AW155" s="276">
        <v>85</v>
      </c>
    </row>
    <row r="156" spans="1:49" x14ac:dyDescent="0.25">
      <c r="A156" s="281" t="s">
        <v>72</v>
      </c>
      <c r="B156" s="282" t="s">
        <v>899</v>
      </c>
      <c r="C156" s="57" t="s">
        <v>155</v>
      </c>
      <c r="D156" s="278" t="s">
        <v>902</v>
      </c>
      <c r="E156" s="98" t="s">
        <v>431</v>
      </c>
      <c r="F156" s="94">
        <v>2306</v>
      </c>
      <c r="G156" s="95">
        <v>29933</v>
      </c>
      <c r="H156" s="95">
        <v>493</v>
      </c>
      <c r="I156" s="95">
        <v>510</v>
      </c>
      <c r="J156" s="95">
        <v>522</v>
      </c>
      <c r="K156" s="95">
        <v>528</v>
      </c>
      <c r="L156" s="95">
        <v>530</v>
      </c>
      <c r="M156" s="95">
        <v>527</v>
      </c>
      <c r="N156" s="95">
        <v>522</v>
      </c>
      <c r="O156" s="95">
        <v>516</v>
      </c>
      <c r="P156" s="95">
        <v>509</v>
      </c>
      <c r="Q156" s="95">
        <v>503</v>
      </c>
      <c r="R156" s="95">
        <v>495</v>
      </c>
      <c r="S156" s="95">
        <v>486</v>
      </c>
      <c r="T156" s="95">
        <v>486</v>
      </c>
      <c r="U156" s="95">
        <v>501</v>
      </c>
      <c r="V156" s="95">
        <v>524</v>
      </c>
      <c r="W156" s="95">
        <v>546</v>
      </c>
      <c r="X156" s="95">
        <v>569</v>
      </c>
      <c r="Y156" s="95">
        <v>589</v>
      </c>
      <c r="Z156" s="95">
        <v>604</v>
      </c>
      <c r="AA156" s="95">
        <v>614</v>
      </c>
      <c r="AB156" s="95">
        <v>3221</v>
      </c>
      <c r="AC156" s="95">
        <v>3345</v>
      </c>
      <c r="AD156" s="95">
        <v>2594</v>
      </c>
      <c r="AE156" s="95">
        <v>2203</v>
      </c>
      <c r="AF156" s="95">
        <v>1882</v>
      </c>
      <c r="AG156" s="95">
        <v>1554</v>
      </c>
      <c r="AH156" s="95">
        <v>1265</v>
      </c>
      <c r="AI156" s="95">
        <v>1015</v>
      </c>
      <c r="AJ156" s="95">
        <v>774</v>
      </c>
      <c r="AK156" s="95">
        <v>569</v>
      </c>
      <c r="AL156" s="95">
        <v>410</v>
      </c>
      <c r="AM156" s="95">
        <v>290</v>
      </c>
      <c r="AN156" s="95">
        <v>237</v>
      </c>
      <c r="AO156" s="95">
        <v>15385</v>
      </c>
      <c r="AP156" s="95">
        <v>1259</v>
      </c>
      <c r="AQ156" s="95">
        <v>1506</v>
      </c>
      <c r="AR156" s="95">
        <v>7608</v>
      </c>
      <c r="AS156" s="95">
        <v>619</v>
      </c>
      <c r="AT156" s="95">
        <v>500</v>
      </c>
      <c r="AU156" s="95">
        <v>38</v>
      </c>
      <c r="AV156" s="276">
        <v>246</v>
      </c>
      <c r="AW156" s="276">
        <v>247</v>
      </c>
    </row>
    <row r="157" spans="1:49" x14ac:dyDescent="0.25">
      <c r="A157" s="281" t="s">
        <v>72</v>
      </c>
      <c r="B157" s="282" t="s">
        <v>899</v>
      </c>
      <c r="C157" s="57" t="s">
        <v>155</v>
      </c>
      <c r="D157" s="278" t="s">
        <v>902</v>
      </c>
      <c r="E157" s="98" t="s">
        <v>797</v>
      </c>
      <c r="F157" s="94">
        <v>2309</v>
      </c>
      <c r="G157" s="95">
        <v>11359</v>
      </c>
      <c r="H157" s="95">
        <v>187</v>
      </c>
      <c r="I157" s="95">
        <v>194</v>
      </c>
      <c r="J157" s="95">
        <v>198</v>
      </c>
      <c r="K157" s="95">
        <v>200</v>
      </c>
      <c r="L157" s="95">
        <v>201</v>
      </c>
      <c r="M157" s="95">
        <v>200</v>
      </c>
      <c r="N157" s="95">
        <v>198</v>
      </c>
      <c r="O157" s="95">
        <v>196</v>
      </c>
      <c r="P157" s="95">
        <v>193</v>
      </c>
      <c r="Q157" s="95">
        <v>191</v>
      </c>
      <c r="R157" s="95">
        <v>188</v>
      </c>
      <c r="S157" s="95">
        <v>185</v>
      </c>
      <c r="T157" s="95">
        <v>185</v>
      </c>
      <c r="U157" s="95">
        <v>190</v>
      </c>
      <c r="V157" s="95">
        <v>199</v>
      </c>
      <c r="W157" s="95">
        <v>207</v>
      </c>
      <c r="X157" s="95">
        <v>216</v>
      </c>
      <c r="Y157" s="95">
        <v>224</v>
      </c>
      <c r="Z157" s="95">
        <v>229</v>
      </c>
      <c r="AA157" s="95">
        <v>233</v>
      </c>
      <c r="AB157" s="95">
        <v>1222</v>
      </c>
      <c r="AC157" s="95">
        <v>1269</v>
      </c>
      <c r="AD157" s="95">
        <v>984</v>
      </c>
      <c r="AE157" s="95">
        <v>836</v>
      </c>
      <c r="AF157" s="95">
        <v>714</v>
      </c>
      <c r="AG157" s="95">
        <v>590</v>
      </c>
      <c r="AH157" s="95">
        <v>480</v>
      </c>
      <c r="AI157" s="95">
        <v>385</v>
      </c>
      <c r="AJ157" s="95">
        <v>294</v>
      </c>
      <c r="AK157" s="95">
        <v>216</v>
      </c>
      <c r="AL157" s="95">
        <v>155</v>
      </c>
      <c r="AM157" s="95">
        <v>110</v>
      </c>
      <c r="AN157" s="95">
        <v>90</v>
      </c>
      <c r="AO157" s="95">
        <v>5839</v>
      </c>
      <c r="AP157" s="95">
        <v>478</v>
      </c>
      <c r="AQ157" s="95">
        <v>572</v>
      </c>
      <c r="AR157" s="95">
        <v>2887</v>
      </c>
      <c r="AS157" s="95">
        <v>235</v>
      </c>
      <c r="AT157" s="95">
        <v>190</v>
      </c>
      <c r="AU157" s="95">
        <v>14</v>
      </c>
      <c r="AV157" s="276">
        <v>93</v>
      </c>
      <c r="AW157" s="276">
        <v>94</v>
      </c>
    </row>
    <row r="158" spans="1:49" x14ac:dyDescent="0.25">
      <c r="A158" s="281" t="s">
        <v>72</v>
      </c>
      <c r="B158" s="282" t="s">
        <v>899</v>
      </c>
      <c r="C158" s="57" t="s">
        <v>155</v>
      </c>
      <c r="D158" s="278" t="s">
        <v>902</v>
      </c>
      <c r="E158" s="98" t="s">
        <v>432</v>
      </c>
      <c r="F158" s="94">
        <v>2307</v>
      </c>
      <c r="G158" s="95">
        <v>16408</v>
      </c>
      <c r="H158" s="95">
        <v>270</v>
      </c>
      <c r="I158" s="95">
        <v>280</v>
      </c>
      <c r="J158" s="95">
        <v>286</v>
      </c>
      <c r="K158" s="95">
        <v>289</v>
      </c>
      <c r="L158" s="95">
        <v>290</v>
      </c>
      <c r="M158" s="95">
        <v>289</v>
      </c>
      <c r="N158" s="95">
        <v>288</v>
      </c>
      <c r="O158" s="95">
        <v>284</v>
      </c>
      <c r="P158" s="95">
        <v>280</v>
      </c>
      <c r="Q158" s="95">
        <v>275</v>
      </c>
      <c r="R158" s="95">
        <v>272</v>
      </c>
      <c r="S158" s="95">
        <v>266</v>
      </c>
      <c r="T158" s="95">
        <v>266</v>
      </c>
      <c r="U158" s="95">
        <v>274</v>
      </c>
      <c r="V158" s="95">
        <v>286</v>
      </c>
      <c r="W158" s="95">
        <v>300</v>
      </c>
      <c r="X158" s="95">
        <v>312</v>
      </c>
      <c r="Y158" s="95">
        <v>322</v>
      </c>
      <c r="Z158" s="95">
        <v>331</v>
      </c>
      <c r="AA158" s="95">
        <v>336</v>
      </c>
      <c r="AB158" s="95">
        <v>1766</v>
      </c>
      <c r="AC158" s="95">
        <v>1834</v>
      </c>
      <c r="AD158" s="95">
        <v>1422</v>
      </c>
      <c r="AE158" s="95">
        <v>1207</v>
      </c>
      <c r="AF158" s="95">
        <v>1032</v>
      </c>
      <c r="AG158" s="95">
        <v>851</v>
      </c>
      <c r="AH158" s="95">
        <v>695</v>
      </c>
      <c r="AI158" s="95">
        <v>556</v>
      </c>
      <c r="AJ158" s="95">
        <v>425</v>
      </c>
      <c r="AK158" s="95">
        <v>312</v>
      </c>
      <c r="AL158" s="95">
        <v>224</v>
      </c>
      <c r="AM158" s="95">
        <v>158</v>
      </c>
      <c r="AN158" s="95">
        <v>130</v>
      </c>
      <c r="AO158" s="95">
        <v>8434</v>
      </c>
      <c r="AP158" s="95">
        <v>691</v>
      </c>
      <c r="AQ158" s="95">
        <v>826</v>
      </c>
      <c r="AR158" s="95">
        <v>4172</v>
      </c>
      <c r="AS158" s="95">
        <v>340</v>
      </c>
      <c r="AT158" s="95">
        <v>273</v>
      </c>
      <c r="AU158" s="95">
        <v>21</v>
      </c>
      <c r="AV158" s="276">
        <v>135</v>
      </c>
      <c r="AW158" s="276">
        <v>135</v>
      </c>
    </row>
    <row r="159" spans="1:49" x14ac:dyDescent="0.25">
      <c r="A159" s="281" t="s">
        <v>72</v>
      </c>
      <c r="B159" s="282" t="s">
        <v>899</v>
      </c>
      <c r="C159" s="57" t="s">
        <v>155</v>
      </c>
      <c r="D159" s="278" t="s">
        <v>902</v>
      </c>
      <c r="E159" s="98" t="s">
        <v>798</v>
      </c>
      <c r="F159" s="94">
        <v>2308</v>
      </c>
      <c r="G159" s="95">
        <v>13704</v>
      </c>
      <c r="H159" s="95">
        <v>226</v>
      </c>
      <c r="I159" s="95">
        <v>234</v>
      </c>
      <c r="J159" s="95">
        <v>239</v>
      </c>
      <c r="K159" s="95">
        <v>242</v>
      </c>
      <c r="L159" s="95">
        <v>242</v>
      </c>
      <c r="M159" s="95">
        <v>241</v>
      </c>
      <c r="N159" s="95">
        <v>239</v>
      </c>
      <c r="O159" s="95">
        <v>236</v>
      </c>
      <c r="P159" s="95">
        <v>233</v>
      </c>
      <c r="Q159" s="95">
        <v>230</v>
      </c>
      <c r="R159" s="95">
        <v>227</v>
      </c>
      <c r="S159" s="95">
        <v>223</v>
      </c>
      <c r="T159" s="95">
        <v>223</v>
      </c>
      <c r="U159" s="95">
        <v>229</v>
      </c>
      <c r="V159" s="95">
        <v>240</v>
      </c>
      <c r="W159" s="95">
        <v>250</v>
      </c>
      <c r="X159" s="95">
        <v>260</v>
      </c>
      <c r="Y159" s="95">
        <v>270</v>
      </c>
      <c r="Z159" s="95">
        <v>276</v>
      </c>
      <c r="AA159" s="95">
        <v>281</v>
      </c>
      <c r="AB159" s="95">
        <v>1475</v>
      </c>
      <c r="AC159" s="95">
        <v>1531</v>
      </c>
      <c r="AD159" s="95">
        <v>1187</v>
      </c>
      <c r="AE159" s="95">
        <v>1009</v>
      </c>
      <c r="AF159" s="95">
        <v>862</v>
      </c>
      <c r="AG159" s="95">
        <v>711</v>
      </c>
      <c r="AH159" s="95">
        <v>579</v>
      </c>
      <c r="AI159" s="95">
        <v>465</v>
      </c>
      <c r="AJ159" s="95">
        <v>354</v>
      </c>
      <c r="AK159" s="95">
        <v>260</v>
      </c>
      <c r="AL159" s="95">
        <v>188</v>
      </c>
      <c r="AM159" s="95">
        <v>133</v>
      </c>
      <c r="AN159" s="95">
        <v>109</v>
      </c>
      <c r="AO159" s="95">
        <v>7044</v>
      </c>
      <c r="AP159" s="95">
        <v>576</v>
      </c>
      <c r="AQ159" s="95">
        <v>689</v>
      </c>
      <c r="AR159" s="95">
        <v>3483</v>
      </c>
      <c r="AS159" s="95">
        <v>283</v>
      </c>
      <c r="AT159" s="95">
        <v>229</v>
      </c>
      <c r="AU159" s="95">
        <v>17</v>
      </c>
      <c r="AV159" s="276">
        <v>113</v>
      </c>
      <c r="AW159" s="276">
        <v>113</v>
      </c>
    </row>
    <row r="160" spans="1:49" x14ac:dyDescent="0.25">
      <c r="A160" s="281" t="s">
        <v>72</v>
      </c>
      <c r="B160" s="282" t="s">
        <v>899</v>
      </c>
      <c r="C160" s="57" t="s">
        <v>155</v>
      </c>
      <c r="D160" s="278" t="s">
        <v>902</v>
      </c>
      <c r="E160" s="98" t="s">
        <v>433</v>
      </c>
      <c r="F160" s="94">
        <v>2305</v>
      </c>
      <c r="G160" s="95">
        <v>0</v>
      </c>
      <c r="H160" s="95">
        <v>0</v>
      </c>
      <c r="I160" s="95">
        <v>0</v>
      </c>
      <c r="J160" s="95">
        <v>0</v>
      </c>
      <c r="K160" s="95">
        <v>0</v>
      </c>
      <c r="L160" s="95">
        <v>0</v>
      </c>
      <c r="M160" s="95">
        <v>0</v>
      </c>
      <c r="N160" s="95">
        <v>0</v>
      </c>
      <c r="O160" s="95">
        <v>0</v>
      </c>
      <c r="P160" s="95">
        <v>0</v>
      </c>
      <c r="Q160" s="95">
        <v>0</v>
      </c>
      <c r="R160" s="95">
        <v>0</v>
      </c>
      <c r="S160" s="95">
        <v>0</v>
      </c>
      <c r="T160" s="95">
        <v>0</v>
      </c>
      <c r="U160" s="95">
        <v>0</v>
      </c>
      <c r="V160" s="95">
        <v>0</v>
      </c>
      <c r="W160" s="95">
        <v>0</v>
      </c>
      <c r="X160" s="95">
        <v>0</v>
      </c>
      <c r="Y160" s="95">
        <v>0</v>
      </c>
      <c r="Z160" s="95">
        <v>0</v>
      </c>
      <c r="AA160" s="95">
        <v>0</v>
      </c>
      <c r="AB160" s="95">
        <v>0</v>
      </c>
      <c r="AC160" s="95">
        <v>0</v>
      </c>
      <c r="AD160" s="95">
        <v>0</v>
      </c>
      <c r="AE160" s="95">
        <v>0</v>
      </c>
      <c r="AF160" s="95">
        <v>0</v>
      </c>
      <c r="AG160" s="95">
        <v>0</v>
      </c>
      <c r="AH160" s="95">
        <v>0</v>
      </c>
      <c r="AI160" s="95">
        <v>0</v>
      </c>
      <c r="AJ160" s="95">
        <v>0</v>
      </c>
      <c r="AK160" s="95">
        <v>0</v>
      </c>
      <c r="AL160" s="95">
        <v>0</v>
      </c>
      <c r="AM160" s="95">
        <v>0</v>
      </c>
      <c r="AN160" s="95">
        <v>0</v>
      </c>
      <c r="AO160" s="95">
        <v>0</v>
      </c>
      <c r="AP160" s="95">
        <v>0</v>
      </c>
      <c r="AQ160" s="95">
        <v>0</v>
      </c>
      <c r="AR160" s="95">
        <v>0</v>
      </c>
      <c r="AS160" s="95">
        <v>0</v>
      </c>
      <c r="AT160" s="95">
        <v>0</v>
      </c>
      <c r="AU160" s="95">
        <v>0</v>
      </c>
      <c r="AV160" s="276">
        <v>0</v>
      </c>
      <c r="AW160" s="276">
        <v>0</v>
      </c>
    </row>
    <row r="161" spans="1:49" x14ac:dyDescent="0.25">
      <c r="A161" s="281" t="s">
        <v>72</v>
      </c>
      <c r="B161" s="282" t="s">
        <v>899</v>
      </c>
      <c r="C161" s="57" t="s">
        <v>155</v>
      </c>
      <c r="D161" s="278" t="s">
        <v>902</v>
      </c>
      <c r="E161" s="98" t="s">
        <v>434</v>
      </c>
      <c r="F161" s="94">
        <v>2310</v>
      </c>
      <c r="G161" s="95">
        <v>6040</v>
      </c>
      <c r="H161" s="95">
        <v>99</v>
      </c>
      <c r="I161" s="95">
        <v>103</v>
      </c>
      <c r="J161" s="95">
        <v>105</v>
      </c>
      <c r="K161" s="95">
        <v>106</v>
      </c>
      <c r="L161" s="95">
        <v>107</v>
      </c>
      <c r="M161" s="95">
        <v>106</v>
      </c>
      <c r="N161" s="95">
        <v>105</v>
      </c>
      <c r="O161" s="95">
        <v>104</v>
      </c>
      <c r="P161" s="95">
        <v>103</v>
      </c>
      <c r="Q161" s="95">
        <v>102</v>
      </c>
      <c r="R161" s="95">
        <v>100</v>
      </c>
      <c r="S161" s="95">
        <v>98</v>
      </c>
      <c r="T161" s="95">
        <v>98</v>
      </c>
      <c r="U161" s="95">
        <v>101</v>
      </c>
      <c r="V161" s="95">
        <v>106</v>
      </c>
      <c r="W161" s="95">
        <v>110</v>
      </c>
      <c r="X161" s="95">
        <v>115</v>
      </c>
      <c r="Y161" s="95">
        <v>119</v>
      </c>
      <c r="Z161" s="95">
        <v>122</v>
      </c>
      <c r="AA161" s="95">
        <v>124</v>
      </c>
      <c r="AB161" s="95">
        <v>650</v>
      </c>
      <c r="AC161" s="95">
        <v>675</v>
      </c>
      <c r="AD161" s="95">
        <v>523</v>
      </c>
      <c r="AE161" s="95">
        <v>445</v>
      </c>
      <c r="AF161" s="95">
        <v>380</v>
      </c>
      <c r="AG161" s="95">
        <v>314</v>
      </c>
      <c r="AH161" s="95">
        <v>255</v>
      </c>
      <c r="AI161" s="95">
        <v>205</v>
      </c>
      <c r="AJ161" s="95">
        <v>156</v>
      </c>
      <c r="AK161" s="95">
        <v>115</v>
      </c>
      <c r="AL161" s="95">
        <v>83</v>
      </c>
      <c r="AM161" s="95">
        <v>58</v>
      </c>
      <c r="AN161" s="95">
        <v>48</v>
      </c>
      <c r="AO161" s="95">
        <v>3105</v>
      </c>
      <c r="AP161" s="95">
        <v>254</v>
      </c>
      <c r="AQ161" s="95">
        <v>304</v>
      </c>
      <c r="AR161" s="95">
        <v>1535</v>
      </c>
      <c r="AS161" s="95">
        <v>125</v>
      </c>
      <c r="AT161" s="95">
        <v>101</v>
      </c>
      <c r="AU161" s="95">
        <v>8</v>
      </c>
      <c r="AV161" s="276">
        <v>50</v>
      </c>
      <c r="AW161" s="276">
        <v>49</v>
      </c>
    </row>
    <row r="162" spans="1:49" x14ac:dyDescent="0.25">
      <c r="A162" s="281" t="s">
        <v>72</v>
      </c>
      <c r="B162" s="282" t="s">
        <v>899</v>
      </c>
      <c r="C162" s="57" t="s">
        <v>155</v>
      </c>
      <c r="D162" s="278" t="s">
        <v>902</v>
      </c>
      <c r="E162" s="98" t="s">
        <v>435</v>
      </c>
      <c r="F162" s="94">
        <v>2313</v>
      </c>
      <c r="G162" s="95">
        <v>2433</v>
      </c>
      <c r="H162" s="95">
        <v>40</v>
      </c>
      <c r="I162" s="95">
        <v>41</v>
      </c>
      <c r="J162" s="95">
        <v>42</v>
      </c>
      <c r="K162" s="95">
        <v>43</v>
      </c>
      <c r="L162" s="95">
        <v>43</v>
      </c>
      <c r="M162" s="95">
        <v>43</v>
      </c>
      <c r="N162" s="95">
        <v>42</v>
      </c>
      <c r="O162" s="95">
        <v>42</v>
      </c>
      <c r="P162" s="95">
        <v>41</v>
      </c>
      <c r="Q162" s="95">
        <v>41</v>
      </c>
      <c r="R162" s="95">
        <v>40</v>
      </c>
      <c r="S162" s="95">
        <v>40</v>
      </c>
      <c r="T162" s="95">
        <v>40</v>
      </c>
      <c r="U162" s="95">
        <v>41</v>
      </c>
      <c r="V162" s="95">
        <v>43</v>
      </c>
      <c r="W162" s="95">
        <v>44</v>
      </c>
      <c r="X162" s="95">
        <v>46</v>
      </c>
      <c r="Y162" s="95">
        <v>48</v>
      </c>
      <c r="Z162" s="95">
        <v>49</v>
      </c>
      <c r="AA162" s="95">
        <v>50</v>
      </c>
      <c r="AB162" s="95">
        <v>262</v>
      </c>
      <c r="AC162" s="95">
        <v>272</v>
      </c>
      <c r="AD162" s="95">
        <v>211</v>
      </c>
      <c r="AE162" s="95">
        <v>179</v>
      </c>
      <c r="AF162" s="95">
        <v>153</v>
      </c>
      <c r="AG162" s="95">
        <v>126</v>
      </c>
      <c r="AH162" s="95">
        <v>103</v>
      </c>
      <c r="AI162" s="95">
        <v>83</v>
      </c>
      <c r="AJ162" s="95">
        <v>63</v>
      </c>
      <c r="AK162" s="95">
        <v>46</v>
      </c>
      <c r="AL162" s="95">
        <v>33</v>
      </c>
      <c r="AM162" s="95">
        <v>24</v>
      </c>
      <c r="AN162" s="95">
        <v>19</v>
      </c>
      <c r="AO162" s="95">
        <v>1251</v>
      </c>
      <c r="AP162" s="95">
        <v>102</v>
      </c>
      <c r="AQ162" s="95">
        <v>122</v>
      </c>
      <c r="AR162" s="95">
        <v>619</v>
      </c>
      <c r="AS162" s="95">
        <v>50</v>
      </c>
      <c r="AT162" s="95">
        <v>41</v>
      </c>
      <c r="AU162" s="95">
        <v>3</v>
      </c>
      <c r="AV162" s="276">
        <v>20</v>
      </c>
      <c r="AW162" s="276">
        <v>20</v>
      </c>
    </row>
    <row r="163" spans="1:49" x14ac:dyDescent="0.25">
      <c r="A163" s="281" t="s">
        <v>72</v>
      </c>
      <c r="B163" s="282" t="s">
        <v>899</v>
      </c>
      <c r="C163" s="57" t="s">
        <v>156</v>
      </c>
      <c r="D163" s="278" t="s">
        <v>904</v>
      </c>
      <c r="E163" s="98" t="s">
        <v>436</v>
      </c>
      <c r="F163" s="94">
        <v>2314</v>
      </c>
      <c r="G163" s="95">
        <v>5389</v>
      </c>
      <c r="H163" s="95">
        <v>99</v>
      </c>
      <c r="I163" s="95">
        <v>97</v>
      </c>
      <c r="J163" s="95">
        <v>95</v>
      </c>
      <c r="K163" s="95">
        <v>93</v>
      </c>
      <c r="L163" s="95">
        <v>91</v>
      </c>
      <c r="M163" s="95">
        <v>91</v>
      </c>
      <c r="N163" s="95">
        <v>91</v>
      </c>
      <c r="O163" s="95">
        <v>91</v>
      </c>
      <c r="P163" s="95">
        <v>92</v>
      </c>
      <c r="Q163" s="95">
        <v>94</v>
      </c>
      <c r="R163" s="95">
        <v>95</v>
      </c>
      <c r="S163" s="95">
        <v>96</v>
      </c>
      <c r="T163" s="95">
        <v>99</v>
      </c>
      <c r="U163" s="95">
        <v>104</v>
      </c>
      <c r="V163" s="95">
        <v>110</v>
      </c>
      <c r="W163" s="95">
        <v>117</v>
      </c>
      <c r="X163" s="95">
        <v>124</v>
      </c>
      <c r="Y163" s="95">
        <v>128</v>
      </c>
      <c r="Z163" s="95">
        <v>126</v>
      </c>
      <c r="AA163" s="95">
        <v>120</v>
      </c>
      <c r="AB163" s="95">
        <v>531</v>
      </c>
      <c r="AC163" s="95">
        <v>485</v>
      </c>
      <c r="AD163" s="95">
        <v>427</v>
      </c>
      <c r="AE163" s="95">
        <v>432</v>
      </c>
      <c r="AF163" s="95">
        <v>374</v>
      </c>
      <c r="AG163" s="95">
        <v>267</v>
      </c>
      <c r="AH163" s="95">
        <v>269</v>
      </c>
      <c r="AI163" s="95">
        <v>211</v>
      </c>
      <c r="AJ163" s="95">
        <v>156</v>
      </c>
      <c r="AK163" s="95">
        <v>61</v>
      </c>
      <c r="AL163" s="95">
        <v>58</v>
      </c>
      <c r="AM163" s="95">
        <v>32</v>
      </c>
      <c r="AN163" s="95">
        <v>33</v>
      </c>
      <c r="AO163" s="95">
        <v>2649</v>
      </c>
      <c r="AP163" s="95">
        <v>278</v>
      </c>
      <c r="AQ163" s="95">
        <v>285</v>
      </c>
      <c r="AR163" s="95">
        <v>1207</v>
      </c>
      <c r="AS163" s="95">
        <v>130</v>
      </c>
      <c r="AT163" s="95">
        <v>104</v>
      </c>
      <c r="AU163" s="95">
        <v>8</v>
      </c>
      <c r="AV163" s="276">
        <v>50</v>
      </c>
      <c r="AW163" s="276">
        <v>49</v>
      </c>
    </row>
    <row r="164" spans="1:49" x14ac:dyDescent="0.25">
      <c r="A164" s="281" t="s">
        <v>72</v>
      </c>
      <c r="B164" s="282" t="s">
        <v>899</v>
      </c>
      <c r="C164" s="57" t="s">
        <v>41</v>
      </c>
      <c r="D164" s="278" t="s">
        <v>905</v>
      </c>
      <c r="E164" s="98" t="s">
        <v>437</v>
      </c>
      <c r="F164" s="94">
        <v>2316</v>
      </c>
      <c r="G164" s="95">
        <v>27231</v>
      </c>
      <c r="H164" s="95">
        <v>318</v>
      </c>
      <c r="I164" s="95">
        <v>335</v>
      </c>
      <c r="J164" s="95">
        <v>345</v>
      </c>
      <c r="K164" s="95">
        <v>352</v>
      </c>
      <c r="L164" s="95">
        <v>352</v>
      </c>
      <c r="M164" s="95">
        <v>350</v>
      </c>
      <c r="N164" s="95">
        <v>345</v>
      </c>
      <c r="O164" s="95">
        <v>339</v>
      </c>
      <c r="P164" s="95">
        <v>333</v>
      </c>
      <c r="Q164" s="95">
        <v>327</v>
      </c>
      <c r="R164" s="95">
        <v>322</v>
      </c>
      <c r="S164" s="95">
        <v>314</v>
      </c>
      <c r="T164" s="95">
        <v>320</v>
      </c>
      <c r="U164" s="95">
        <v>347</v>
      </c>
      <c r="V164" s="95">
        <v>388</v>
      </c>
      <c r="W164" s="95">
        <v>428</v>
      </c>
      <c r="X164" s="95">
        <v>471</v>
      </c>
      <c r="Y164" s="95">
        <v>501</v>
      </c>
      <c r="Z164" s="95">
        <v>509</v>
      </c>
      <c r="AA164" s="95">
        <v>504</v>
      </c>
      <c r="AB164" s="95">
        <v>2573</v>
      </c>
      <c r="AC164" s="95">
        <v>3049</v>
      </c>
      <c r="AD164" s="95">
        <v>2525</v>
      </c>
      <c r="AE164" s="95">
        <v>2159</v>
      </c>
      <c r="AF164" s="95">
        <v>1814</v>
      </c>
      <c r="AG164" s="95">
        <v>1614</v>
      </c>
      <c r="AH164" s="95">
        <v>1616</v>
      </c>
      <c r="AI164" s="95">
        <v>1279</v>
      </c>
      <c r="AJ164" s="95">
        <v>1111</v>
      </c>
      <c r="AK164" s="95">
        <v>798</v>
      </c>
      <c r="AL164" s="95">
        <v>537</v>
      </c>
      <c r="AM164" s="95">
        <v>364</v>
      </c>
      <c r="AN164" s="95">
        <v>292</v>
      </c>
      <c r="AO164" s="95">
        <v>14050</v>
      </c>
      <c r="AP164" s="95">
        <v>864</v>
      </c>
      <c r="AQ164" s="95">
        <v>1305</v>
      </c>
      <c r="AR164" s="95">
        <v>7006</v>
      </c>
      <c r="AS164" s="95">
        <v>400</v>
      </c>
      <c r="AT164" s="95">
        <v>323</v>
      </c>
      <c r="AU164" s="95">
        <v>24</v>
      </c>
      <c r="AV164" s="276">
        <v>159</v>
      </c>
      <c r="AW164" s="276">
        <v>159</v>
      </c>
    </row>
    <row r="165" spans="1:49" x14ac:dyDescent="0.25">
      <c r="A165" s="281" t="s">
        <v>72</v>
      </c>
      <c r="B165" s="282" t="s">
        <v>899</v>
      </c>
      <c r="C165" s="57" t="s">
        <v>41</v>
      </c>
      <c r="D165" s="278" t="s">
        <v>905</v>
      </c>
      <c r="E165" s="98" t="s">
        <v>438</v>
      </c>
      <c r="F165" s="94">
        <v>2315</v>
      </c>
      <c r="G165" s="95">
        <v>23664</v>
      </c>
      <c r="H165" s="95">
        <v>276</v>
      </c>
      <c r="I165" s="95">
        <v>291</v>
      </c>
      <c r="J165" s="95">
        <v>301</v>
      </c>
      <c r="K165" s="95">
        <v>305</v>
      </c>
      <c r="L165" s="95">
        <v>306</v>
      </c>
      <c r="M165" s="95">
        <v>303</v>
      </c>
      <c r="N165" s="95">
        <v>299</v>
      </c>
      <c r="O165" s="95">
        <v>294</v>
      </c>
      <c r="P165" s="95">
        <v>289</v>
      </c>
      <c r="Q165" s="95">
        <v>285</v>
      </c>
      <c r="R165" s="95">
        <v>280</v>
      </c>
      <c r="S165" s="95">
        <v>273</v>
      </c>
      <c r="T165" s="95">
        <v>278</v>
      </c>
      <c r="U165" s="95">
        <v>302</v>
      </c>
      <c r="V165" s="95">
        <v>337</v>
      </c>
      <c r="W165" s="95">
        <v>372</v>
      </c>
      <c r="X165" s="95">
        <v>409</v>
      </c>
      <c r="Y165" s="95">
        <v>436</v>
      </c>
      <c r="Z165" s="95">
        <v>443</v>
      </c>
      <c r="AA165" s="95">
        <v>439</v>
      </c>
      <c r="AB165" s="95">
        <v>2236</v>
      </c>
      <c r="AC165" s="95">
        <v>2650</v>
      </c>
      <c r="AD165" s="95">
        <v>2193</v>
      </c>
      <c r="AE165" s="95">
        <v>1876</v>
      </c>
      <c r="AF165" s="95">
        <v>1576</v>
      </c>
      <c r="AG165" s="95">
        <v>1403</v>
      </c>
      <c r="AH165" s="95">
        <v>1403</v>
      </c>
      <c r="AI165" s="95">
        <v>1111</v>
      </c>
      <c r="AJ165" s="95">
        <v>966</v>
      </c>
      <c r="AK165" s="95">
        <v>693</v>
      </c>
      <c r="AL165" s="95">
        <v>467</v>
      </c>
      <c r="AM165" s="95">
        <v>317</v>
      </c>
      <c r="AN165" s="95">
        <v>255</v>
      </c>
      <c r="AO165" s="95">
        <v>12207</v>
      </c>
      <c r="AP165" s="95">
        <v>751</v>
      </c>
      <c r="AQ165" s="95">
        <v>1135</v>
      </c>
      <c r="AR165" s="95">
        <v>6087</v>
      </c>
      <c r="AS165" s="95">
        <v>348</v>
      </c>
      <c r="AT165" s="95">
        <v>280</v>
      </c>
      <c r="AU165" s="95">
        <v>21</v>
      </c>
      <c r="AV165" s="276">
        <v>138</v>
      </c>
      <c r="AW165" s="276">
        <v>138</v>
      </c>
    </row>
    <row r="166" spans="1:49" x14ac:dyDescent="0.25">
      <c r="A166" s="281" t="s">
        <v>72</v>
      </c>
      <c r="B166" s="282" t="s">
        <v>899</v>
      </c>
      <c r="C166" s="57" t="s">
        <v>41</v>
      </c>
      <c r="D166" s="278" t="s">
        <v>905</v>
      </c>
      <c r="E166" s="98" t="s">
        <v>439</v>
      </c>
      <c r="F166" s="94">
        <v>10041</v>
      </c>
      <c r="G166" s="95">
        <v>12883</v>
      </c>
      <c r="H166" s="95">
        <v>150</v>
      </c>
      <c r="I166" s="95">
        <v>159</v>
      </c>
      <c r="J166" s="95">
        <v>164</v>
      </c>
      <c r="K166" s="95">
        <v>166</v>
      </c>
      <c r="L166" s="95">
        <v>166</v>
      </c>
      <c r="M166" s="95">
        <v>165</v>
      </c>
      <c r="N166" s="95">
        <v>163</v>
      </c>
      <c r="O166" s="95">
        <v>160</v>
      </c>
      <c r="P166" s="95">
        <v>157</v>
      </c>
      <c r="Q166" s="95">
        <v>155</v>
      </c>
      <c r="R166" s="95">
        <v>153</v>
      </c>
      <c r="S166" s="95">
        <v>148</v>
      </c>
      <c r="T166" s="95">
        <v>151</v>
      </c>
      <c r="U166" s="95">
        <v>164</v>
      </c>
      <c r="V166" s="95">
        <v>184</v>
      </c>
      <c r="W166" s="95">
        <v>202</v>
      </c>
      <c r="X166" s="95">
        <v>223</v>
      </c>
      <c r="Y166" s="95">
        <v>237</v>
      </c>
      <c r="Z166" s="95">
        <v>241</v>
      </c>
      <c r="AA166" s="95">
        <v>239</v>
      </c>
      <c r="AB166" s="95">
        <v>1217</v>
      </c>
      <c r="AC166" s="95">
        <v>1443</v>
      </c>
      <c r="AD166" s="95">
        <v>1194</v>
      </c>
      <c r="AE166" s="95">
        <v>1021</v>
      </c>
      <c r="AF166" s="95">
        <v>858</v>
      </c>
      <c r="AG166" s="95">
        <v>764</v>
      </c>
      <c r="AH166" s="95">
        <v>764</v>
      </c>
      <c r="AI166" s="95">
        <v>605</v>
      </c>
      <c r="AJ166" s="95">
        <v>526</v>
      </c>
      <c r="AK166" s="95">
        <v>378</v>
      </c>
      <c r="AL166" s="95">
        <v>254</v>
      </c>
      <c r="AM166" s="95">
        <v>173</v>
      </c>
      <c r="AN166" s="95">
        <v>139</v>
      </c>
      <c r="AO166" s="95">
        <v>6647</v>
      </c>
      <c r="AP166" s="95">
        <v>409</v>
      </c>
      <c r="AQ166" s="95">
        <v>618</v>
      </c>
      <c r="AR166" s="95">
        <v>3314</v>
      </c>
      <c r="AS166" s="95">
        <v>189</v>
      </c>
      <c r="AT166" s="95">
        <v>153</v>
      </c>
      <c r="AU166" s="95">
        <v>12</v>
      </c>
      <c r="AV166" s="276">
        <v>75</v>
      </c>
      <c r="AW166" s="276">
        <v>75</v>
      </c>
    </row>
    <row r="167" spans="1:49" x14ac:dyDescent="0.25">
      <c r="A167" s="281" t="s">
        <v>83</v>
      </c>
      <c r="B167" s="282" t="s">
        <v>905</v>
      </c>
      <c r="C167" s="57" t="s">
        <v>157</v>
      </c>
      <c r="D167" s="278" t="s">
        <v>905</v>
      </c>
      <c r="E167" s="98" t="s">
        <v>440</v>
      </c>
      <c r="F167" s="94">
        <v>2420</v>
      </c>
      <c r="G167" s="95">
        <v>3139</v>
      </c>
      <c r="H167" s="95">
        <v>58</v>
      </c>
      <c r="I167" s="95">
        <v>60</v>
      </c>
      <c r="J167" s="95">
        <v>62</v>
      </c>
      <c r="K167" s="95">
        <v>64</v>
      </c>
      <c r="L167" s="95">
        <v>65</v>
      </c>
      <c r="M167" s="95">
        <v>67</v>
      </c>
      <c r="N167" s="95">
        <v>68</v>
      </c>
      <c r="O167" s="95">
        <v>68</v>
      </c>
      <c r="P167" s="95">
        <v>68</v>
      </c>
      <c r="Q167" s="95">
        <v>68</v>
      </c>
      <c r="R167" s="95">
        <v>68</v>
      </c>
      <c r="S167" s="95">
        <v>67</v>
      </c>
      <c r="T167" s="95">
        <v>65</v>
      </c>
      <c r="U167" s="95">
        <v>62</v>
      </c>
      <c r="V167" s="95">
        <v>58</v>
      </c>
      <c r="W167" s="95">
        <v>54</v>
      </c>
      <c r="X167" s="95">
        <v>50</v>
      </c>
      <c r="Y167" s="95">
        <v>46</v>
      </c>
      <c r="Z167" s="95">
        <v>44</v>
      </c>
      <c r="AA167" s="95">
        <v>42</v>
      </c>
      <c r="AB167" s="95">
        <v>190</v>
      </c>
      <c r="AC167" s="95">
        <v>210</v>
      </c>
      <c r="AD167" s="95">
        <v>164</v>
      </c>
      <c r="AE167" s="95">
        <v>176</v>
      </c>
      <c r="AF167" s="95">
        <v>192</v>
      </c>
      <c r="AG167" s="95">
        <v>173</v>
      </c>
      <c r="AH167" s="95">
        <v>157</v>
      </c>
      <c r="AI167" s="95">
        <v>157</v>
      </c>
      <c r="AJ167" s="95">
        <v>153</v>
      </c>
      <c r="AK167" s="95">
        <v>125</v>
      </c>
      <c r="AL167" s="95">
        <v>120</v>
      </c>
      <c r="AM167" s="95">
        <v>73</v>
      </c>
      <c r="AN167" s="95">
        <v>45</v>
      </c>
      <c r="AO167" s="95">
        <v>1572</v>
      </c>
      <c r="AP167" s="95">
        <v>162</v>
      </c>
      <c r="AQ167" s="95">
        <v>114</v>
      </c>
      <c r="AR167" s="95">
        <v>570</v>
      </c>
      <c r="AS167" s="95">
        <v>79</v>
      </c>
      <c r="AT167" s="95">
        <v>64</v>
      </c>
      <c r="AU167" s="95">
        <v>4</v>
      </c>
      <c r="AV167" s="275">
        <v>28</v>
      </c>
      <c r="AW167" s="275">
        <v>30</v>
      </c>
    </row>
    <row r="168" spans="1:49" x14ac:dyDescent="0.25">
      <c r="A168" s="281" t="s">
        <v>83</v>
      </c>
      <c r="B168" s="282" t="s">
        <v>905</v>
      </c>
      <c r="C168" s="57" t="s">
        <v>158</v>
      </c>
      <c r="D168" s="278" t="s">
        <v>898</v>
      </c>
      <c r="E168" s="98" t="s">
        <v>441</v>
      </c>
      <c r="F168" s="276">
        <v>2411</v>
      </c>
      <c r="G168" s="54">
        <v>1400</v>
      </c>
      <c r="H168" s="54">
        <v>25</v>
      </c>
      <c r="I168" s="54">
        <v>25</v>
      </c>
      <c r="J168" s="54">
        <v>24</v>
      </c>
      <c r="K168" s="54">
        <v>24</v>
      </c>
      <c r="L168" s="54">
        <v>25</v>
      </c>
      <c r="M168" s="54">
        <v>25</v>
      </c>
      <c r="N168" s="54">
        <v>25</v>
      </c>
      <c r="O168" s="54">
        <v>25</v>
      </c>
      <c r="P168" s="54">
        <v>26</v>
      </c>
      <c r="Q168" s="54">
        <v>25</v>
      </c>
      <c r="R168" s="54">
        <v>26</v>
      </c>
      <c r="S168" s="54">
        <v>27</v>
      </c>
      <c r="T168" s="54">
        <v>27</v>
      </c>
      <c r="U168" s="54">
        <v>25</v>
      </c>
      <c r="V168" s="54">
        <v>24</v>
      </c>
      <c r="W168" s="54">
        <v>21</v>
      </c>
      <c r="X168" s="54">
        <v>19</v>
      </c>
      <c r="Y168" s="54">
        <v>18</v>
      </c>
      <c r="Z168" s="54">
        <v>20</v>
      </c>
      <c r="AA168" s="54">
        <v>23</v>
      </c>
      <c r="AB168" s="54">
        <v>137</v>
      </c>
      <c r="AC168" s="54">
        <v>119</v>
      </c>
      <c r="AD168" s="54">
        <v>107</v>
      </c>
      <c r="AE168" s="54">
        <v>89</v>
      </c>
      <c r="AF168" s="54">
        <v>91</v>
      </c>
      <c r="AG168" s="54">
        <v>88</v>
      </c>
      <c r="AH168" s="54">
        <v>69</v>
      </c>
      <c r="AI168" s="54">
        <v>49</v>
      </c>
      <c r="AJ168" s="54">
        <v>51</v>
      </c>
      <c r="AK168" s="54">
        <v>56</v>
      </c>
      <c r="AL168" s="54">
        <v>34</v>
      </c>
      <c r="AM168" s="54">
        <v>19</v>
      </c>
      <c r="AN168" s="54">
        <v>12</v>
      </c>
      <c r="AO168" s="54">
        <v>636</v>
      </c>
      <c r="AP168" s="54">
        <v>56</v>
      </c>
      <c r="AQ168" s="54">
        <v>42</v>
      </c>
      <c r="AR168" s="54">
        <v>262</v>
      </c>
      <c r="AS168" s="54">
        <v>37</v>
      </c>
      <c r="AT168" s="54">
        <v>30</v>
      </c>
      <c r="AU168" s="54">
        <v>2</v>
      </c>
      <c r="AV168" s="275">
        <v>13</v>
      </c>
      <c r="AW168" s="275">
        <v>12</v>
      </c>
    </row>
    <row r="169" spans="1:49" x14ac:dyDescent="0.25">
      <c r="A169" s="281" t="s">
        <v>83</v>
      </c>
      <c r="B169" s="282" t="s">
        <v>905</v>
      </c>
      <c r="C169" s="57" t="s">
        <v>159</v>
      </c>
      <c r="D169" s="278" t="s">
        <v>901</v>
      </c>
      <c r="E169" s="98" t="s">
        <v>442</v>
      </c>
      <c r="F169" s="94">
        <v>2412</v>
      </c>
      <c r="G169" s="95">
        <v>7674</v>
      </c>
      <c r="H169" s="95">
        <v>169</v>
      </c>
      <c r="I169" s="95">
        <v>175</v>
      </c>
      <c r="J169" s="95">
        <v>179</v>
      </c>
      <c r="K169" s="95">
        <v>183</v>
      </c>
      <c r="L169" s="95">
        <v>185</v>
      </c>
      <c r="M169" s="95">
        <v>188</v>
      </c>
      <c r="N169" s="95">
        <v>190</v>
      </c>
      <c r="O169" s="95">
        <v>190</v>
      </c>
      <c r="P169" s="95">
        <v>189</v>
      </c>
      <c r="Q169" s="95">
        <v>187</v>
      </c>
      <c r="R169" s="95">
        <v>185</v>
      </c>
      <c r="S169" s="95">
        <v>182</v>
      </c>
      <c r="T169" s="95">
        <v>177</v>
      </c>
      <c r="U169" s="95">
        <v>169</v>
      </c>
      <c r="V169" s="95">
        <v>159</v>
      </c>
      <c r="W169" s="95">
        <v>148</v>
      </c>
      <c r="X169" s="95">
        <v>138</v>
      </c>
      <c r="Y169" s="95">
        <v>130</v>
      </c>
      <c r="Z169" s="95">
        <v>123</v>
      </c>
      <c r="AA169" s="95">
        <v>119</v>
      </c>
      <c r="AB169" s="95">
        <v>540</v>
      </c>
      <c r="AC169" s="95">
        <v>545</v>
      </c>
      <c r="AD169" s="95">
        <v>465</v>
      </c>
      <c r="AE169" s="95">
        <v>410</v>
      </c>
      <c r="AF169" s="95">
        <v>406</v>
      </c>
      <c r="AG169" s="95">
        <v>394</v>
      </c>
      <c r="AH169" s="95">
        <v>352</v>
      </c>
      <c r="AI169" s="95">
        <v>327</v>
      </c>
      <c r="AJ169" s="95">
        <v>294</v>
      </c>
      <c r="AK169" s="95">
        <v>220</v>
      </c>
      <c r="AL169" s="95">
        <v>180</v>
      </c>
      <c r="AM169" s="95">
        <v>111</v>
      </c>
      <c r="AN169" s="95">
        <v>65</v>
      </c>
      <c r="AO169" s="95">
        <v>3807</v>
      </c>
      <c r="AP169" s="95">
        <v>442</v>
      </c>
      <c r="AQ169" s="95">
        <v>301</v>
      </c>
      <c r="AR169" s="95">
        <v>1388</v>
      </c>
      <c r="AS169" s="95">
        <v>218</v>
      </c>
      <c r="AT169" s="95">
        <v>176</v>
      </c>
      <c r="AU169" s="95">
        <v>13</v>
      </c>
      <c r="AV169" s="275">
        <v>84</v>
      </c>
      <c r="AW169" s="275">
        <v>85</v>
      </c>
    </row>
    <row r="170" spans="1:49" x14ac:dyDescent="0.25">
      <c r="A170" s="281" t="s">
        <v>83</v>
      </c>
      <c r="B170" s="282" t="s">
        <v>905</v>
      </c>
      <c r="C170" s="57" t="s">
        <v>159</v>
      </c>
      <c r="D170" s="278" t="s">
        <v>901</v>
      </c>
      <c r="E170" s="98" t="s">
        <v>443</v>
      </c>
      <c r="F170" s="94">
        <v>2414</v>
      </c>
      <c r="G170" s="95">
        <v>3749</v>
      </c>
      <c r="H170" s="95">
        <v>83</v>
      </c>
      <c r="I170" s="95">
        <v>85</v>
      </c>
      <c r="J170" s="95">
        <v>88</v>
      </c>
      <c r="K170" s="95">
        <v>89</v>
      </c>
      <c r="L170" s="95">
        <v>91</v>
      </c>
      <c r="M170" s="95">
        <v>92</v>
      </c>
      <c r="N170" s="95">
        <v>92</v>
      </c>
      <c r="O170" s="95">
        <v>92</v>
      </c>
      <c r="P170" s="95">
        <v>92</v>
      </c>
      <c r="Q170" s="95">
        <v>91</v>
      </c>
      <c r="R170" s="95">
        <v>90</v>
      </c>
      <c r="S170" s="95">
        <v>89</v>
      </c>
      <c r="T170" s="95">
        <v>87</v>
      </c>
      <c r="U170" s="95">
        <v>83</v>
      </c>
      <c r="V170" s="95">
        <v>78</v>
      </c>
      <c r="W170" s="95">
        <v>73</v>
      </c>
      <c r="X170" s="95">
        <v>68</v>
      </c>
      <c r="Y170" s="95">
        <v>63</v>
      </c>
      <c r="Z170" s="95">
        <v>60</v>
      </c>
      <c r="AA170" s="95">
        <v>58</v>
      </c>
      <c r="AB170" s="95">
        <v>264</v>
      </c>
      <c r="AC170" s="95">
        <v>266</v>
      </c>
      <c r="AD170" s="95">
        <v>227</v>
      </c>
      <c r="AE170" s="95">
        <v>201</v>
      </c>
      <c r="AF170" s="95">
        <v>198</v>
      </c>
      <c r="AG170" s="95">
        <v>192</v>
      </c>
      <c r="AH170" s="95">
        <v>172</v>
      </c>
      <c r="AI170" s="95">
        <v>160</v>
      </c>
      <c r="AJ170" s="95">
        <v>143</v>
      </c>
      <c r="AK170" s="95">
        <v>108</v>
      </c>
      <c r="AL170" s="95">
        <v>88</v>
      </c>
      <c r="AM170" s="95">
        <v>54</v>
      </c>
      <c r="AN170" s="95">
        <v>32</v>
      </c>
      <c r="AO170" s="95">
        <v>1859</v>
      </c>
      <c r="AP170" s="95">
        <v>216</v>
      </c>
      <c r="AQ170" s="95">
        <v>147</v>
      </c>
      <c r="AR170" s="95">
        <v>677</v>
      </c>
      <c r="AS170" s="95">
        <v>106</v>
      </c>
      <c r="AT170" s="95">
        <v>86</v>
      </c>
      <c r="AU170" s="95">
        <v>6</v>
      </c>
      <c r="AV170" s="275">
        <v>41</v>
      </c>
      <c r="AW170" s="275">
        <v>42</v>
      </c>
    </row>
    <row r="171" spans="1:49" x14ac:dyDescent="0.25">
      <c r="A171" s="281" t="s">
        <v>83</v>
      </c>
      <c r="B171" s="282" t="s">
        <v>905</v>
      </c>
      <c r="C171" s="57" t="s">
        <v>159</v>
      </c>
      <c r="D171" s="278" t="s">
        <v>901</v>
      </c>
      <c r="E171" s="98" t="s">
        <v>444</v>
      </c>
      <c r="F171" s="94">
        <v>2413</v>
      </c>
      <c r="G171" s="95">
        <v>6423</v>
      </c>
      <c r="H171" s="95">
        <v>142</v>
      </c>
      <c r="I171" s="95">
        <v>146</v>
      </c>
      <c r="J171" s="95">
        <v>150</v>
      </c>
      <c r="K171" s="95">
        <v>153</v>
      </c>
      <c r="L171" s="95">
        <v>156</v>
      </c>
      <c r="M171" s="95">
        <v>157</v>
      </c>
      <c r="N171" s="95">
        <v>158</v>
      </c>
      <c r="O171" s="95">
        <v>158</v>
      </c>
      <c r="P171" s="95">
        <v>158</v>
      </c>
      <c r="Q171" s="95">
        <v>157</v>
      </c>
      <c r="R171" s="95">
        <v>154</v>
      </c>
      <c r="S171" s="95">
        <v>152</v>
      </c>
      <c r="T171" s="95">
        <v>148</v>
      </c>
      <c r="U171" s="95">
        <v>141</v>
      </c>
      <c r="V171" s="95">
        <v>133</v>
      </c>
      <c r="W171" s="95">
        <v>125</v>
      </c>
      <c r="X171" s="95">
        <v>116</v>
      </c>
      <c r="Y171" s="95">
        <v>109</v>
      </c>
      <c r="Z171" s="95">
        <v>103</v>
      </c>
      <c r="AA171" s="95">
        <v>99</v>
      </c>
      <c r="AB171" s="95">
        <v>452</v>
      </c>
      <c r="AC171" s="95">
        <v>456</v>
      </c>
      <c r="AD171" s="95">
        <v>389</v>
      </c>
      <c r="AE171" s="95">
        <v>344</v>
      </c>
      <c r="AF171" s="95">
        <v>340</v>
      </c>
      <c r="AG171" s="95">
        <v>330</v>
      </c>
      <c r="AH171" s="95">
        <v>295</v>
      </c>
      <c r="AI171" s="95">
        <v>274</v>
      </c>
      <c r="AJ171" s="95">
        <v>246</v>
      </c>
      <c r="AK171" s="95">
        <v>184</v>
      </c>
      <c r="AL171" s="95">
        <v>150</v>
      </c>
      <c r="AM171" s="95">
        <v>93</v>
      </c>
      <c r="AN171" s="95">
        <v>55</v>
      </c>
      <c r="AO171" s="95">
        <v>3187</v>
      </c>
      <c r="AP171" s="95">
        <v>370</v>
      </c>
      <c r="AQ171" s="95">
        <v>252</v>
      </c>
      <c r="AR171" s="95">
        <v>1161</v>
      </c>
      <c r="AS171" s="95">
        <v>183</v>
      </c>
      <c r="AT171" s="95">
        <v>147</v>
      </c>
      <c r="AU171" s="95">
        <v>11</v>
      </c>
      <c r="AV171" s="275">
        <v>70</v>
      </c>
      <c r="AW171" s="275">
        <v>72</v>
      </c>
    </row>
    <row r="172" spans="1:49" x14ac:dyDescent="0.25">
      <c r="A172" s="281" t="s">
        <v>83</v>
      </c>
      <c r="B172" s="282" t="s">
        <v>905</v>
      </c>
      <c r="C172" s="57" t="s">
        <v>83</v>
      </c>
      <c r="D172" s="278" t="s">
        <v>899</v>
      </c>
      <c r="E172" s="98" t="s">
        <v>445</v>
      </c>
      <c r="F172" s="94">
        <v>2410</v>
      </c>
      <c r="G172" s="95">
        <v>16290</v>
      </c>
      <c r="H172" s="95">
        <v>267</v>
      </c>
      <c r="I172" s="95">
        <v>297</v>
      </c>
      <c r="J172" s="95">
        <v>320</v>
      </c>
      <c r="K172" s="95">
        <v>338</v>
      </c>
      <c r="L172" s="95">
        <v>351</v>
      </c>
      <c r="M172" s="95">
        <v>359</v>
      </c>
      <c r="N172" s="95">
        <v>363</v>
      </c>
      <c r="O172" s="95">
        <v>364</v>
      </c>
      <c r="P172" s="95">
        <v>362</v>
      </c>
      <c r="Q172" s="95">
        <v>357</v>
      </c>
      <c r="R172" s="95">
        <v>352</v>
      </c>
      <c r="S172" s="95">
        <v>343</v>
      </c>
      <c r="T172" s="95">
        <v>335</v>
      </c>
      <c r="U172" s="95">
        <v>330</v>
      </c>
      <c r="V172" s="95">
        <v>326</v>
      </c>
      <c r="W172" s="95">
        <v>319</v>
      </c>
      <c r="X172" s="95">
        <v>314</v>
      </c>
      <c r="Y172" s="95">
        <v>309</v>
      </c>
      <c r="Z172" s="95">
        <v>305</v>
      </c>
      <c r="AA172" s="95">
        <v>298</v>
      </c>
      <c r="AB172" s="95">
        <v>1461</v>
      </c>
      <c r="AC172" s="95">
        <v>1590</v>
      </c>
      <c r="AD172" s="95">
        <v>1301</v>
      </c>
      <c r="AE172" s="95">
        <v>1126</v>
      </c>
      <c r="AF172" s="95">
        <v>929</v>
      </c>
      <c r="AG172" s="95">
        <v>782</v>
      </c>
      <c r="AH172" s="95">
        <v>712</v>
      </c>
      <c r="AI172" s="95">
        <v>555</v>
      </c>
      <c r="AJ172" s="95">
        <v>378</v>
      </c>
      <c r="AK172" s="95">
        <v>311</v>
      </c>
      <c r="AL172" s="95">
        <v>246</v>
      </c>
      <c r="AM172" s="95">
        <v>151</v>
      </c>
      <c r="AN172" s="95">
        <v>139</v>
      </c>
      <c r="AO172" s="95">
        <v>7894</v>
      </c>
      <c r="AP172" s="95">
        <v>795</v>
      </c>
      <c r="AQ172" s="95">
        <v>768</v>
      </c>
      <c r="AR172" s="95">
        <v>3462</v>
      </c>
      <c r="AS172" s="95">
        <v>342</v>
      </c>
      <c r="AT172" s="95">
        <v>277</v>
      </c>
      <c r="AU172" s="95">
        <v>20</v>
      </c>
      <c r="AV172" s="275">
        <v>131</v>
      </c>
      <c r="AW172" s="275">
        <v>136</v>
      </c>
    </row>
    <row r="173" spans="1:49" x14ac:dyDescent="0.25">
      <c r="A173" s="281" t="s">
        <v>83</v>
      </c>
      <c r="B173" s="282" t="s">
        <v>905</v>
      </c>
      <c r="C173" s="57" t="s">
        <v>83</v>
      </c>
      <c r="D173" s="278" t="s">
        <v>899</v>
      </c>
      <c r="E173" s="98" t="s">
        <v>446</v>
      </c>
      <c r="F173" s="94">
        <v>7135</v>
      </c>
      <c r="G173" s="95">
        <v>13959</v>
      </c>
      <c r="H173" s="95">
        <v>230</v>
      </c>
      <c r="I173" s="95">
        <v>255</v>
      </c>
      <c r="J173" s="95">
        <v>274</v>
      </c>
      <c r="K173" s="95">
        <v>289</v>
      </c>
      <c r="L173" s="95">
        <v>300</v>
      </c>
      <c r="M173" s="95">
        <v>307</v>
      </c>
      <c r="N173" s="95">
        <v>311</v>
      </c>
      <c r="O173" s="95">
        <v>312</v>
      </c>
      <c r="P173" s="95">
        <v>310</v>
      </c>
      <c r="Q173" s="95">
        <v>306</v>
      </c>
      <c r="R173" s="95">
        <v>301</v>
      </c>
      <c r="S173" s="95">
        <v>294</v>
      </c>
      <c r="T173" s="95">
        <v>287</v>
      </c>
      <c r="U173" s="95">
        <v>282</v>
      </c>
      <c r="V173" s="95">
        <v>278</v>
      </c>
      <c r="W173" s="95">
        <v>274</v>
      </c>
      <c r="X173" s="95">
        <v>269</v>
      </c>
      <c r="Y173" s="95">
        <v>265</v>
      </c>
      <c r="Z173" s="95">
        <v>260</v>
      </c>
      <c r="AA173" s="95">
        <v>256</v>
      </c>
      <c r="AB173" s="95">
        <v>1253</v>
      </c>
      <c r="AC173" s="95">
        <v>1363</v>
      </c>
      <c r="AD173" s="95">
        <v>1116</v>
      </c>
      <c r="AE173" s="95">
        <v>965</v>
      </c>
      <c r="AF173" s="95">
        <v>796</v>
      </c>
      <c r="AG173" s="95">
        <v>671</v>
      </c>
      <c r="AH173" s="95">
        <v>611</v>
      </c>
      <c r="AI173" s="95">
        <v>475</v>
      </c>
      <c r="AJ173" s="95">
        <v>324</v>
      </c>
      <c r="AK173" s="95">
        <v>266</v>
      </c>
      <c r="AL173" s="95">
        <v>210</v>
      </c>
      <c r="AM173" s="95">
        <v>129</v>
      </c>
      <c r="AN173" s="95">
        <v>120</v>
      </c>
      <c r="AO173" s="95">
        <v>6767</v>
      </c>
      <c r="AP173" s="95">
        <v>681</v>
      </c>
      <c r="AQ173" s="95">
        <v>658</v>
      </c>
      <c r="AR173" s="95">
        <v>2967</v>
      </c>
      <c r="AS173" s="95">
        <v>294</v>
      </c>
      <c r="AT173" s="95">
        <v>237</v>
      </c>
      <c r="AU173" s="95">
        <v>18</v>
      </c>
      <c r="AV173" s="275">
        <v>113</v>
      </c>
      <c r="AW173" s="275">
        <v>117</v>
      </c>
    </row>
    <row r="174" spans="1:49" x14ac:dyDescent="0.25">
      <c r="A174" s="281" t="s">
        <v>83</v>
      </c>
      <c r="B174" s="282" t="s">
        <v>905</v>
      </c>
      <c r="C174" s="57" t="s">
        <v>83</v>
      </c>
      <c r="D174" s="278" t="s">
        <v>899</v>
      </c>
      <c r="E174" s="98" t="s">
        <v>452</v>
      </c>
      <c r="F174" s="94">
        <v>10061</v>
      </c>
      <c r="G174" s="95">
        <v>2327</v>
      </c>
      <c r="H174" s="95">
        <v>38</v>
      </c>
      <c r="I174" s="95">
        <v>42</v>
      </c>
      <c r="J174" s="95">
        <v>46</v>
      </c>
      <c r="K174" s="95">
        <v>48</v>
      </c>
      <c r="L174" s="95">
        <v>50</v>
      </c>
      <c r="M174" s="95">
        <v>51</v>
      </c>
      <c r="N174" s="95">
        <v>52</v>
      </c>
      <c r="O174" s="95">
        <v>52</v>
      </c>
      <c r="P174" s="95">
        <v>52</v>
      </c>
      <c r="Q174" s="95">
        <v>51</v>
      </c>
      <c r="R174" s="95">
        <v>50</v>
      </c>
      <c r="S174" s="95">
        <v>49</v>
      </c>
      <c r="T174" s="95">
        <v>48</v>
      </c>
      <c r="U174" s="95">
        <v>47</v>
      </c>
      <c r="V174" s="95">
        <v>46</v>
      </c>
      <c r="W174" s="95">
        <v>46</v>
      </c>
      <c r="X174" s="95">
        <v>45</v>
      </c>
      <c r="Y174" s="95">
        <v>44</v>
      </c>
      <c r="Z174" s="95">
        <v>43</v>
      </c>
      <c r="AA174" s="95">
        <v>43</v>
      </c>
      <c r="AB174" s="95">
        <v>209</v>
      </c>
      <c r="AC174" s="95">
        <v>227</v>
      </c>
      <c r="AD174" s="95">
        <v>186</v>
      </c>
      <c r="AE174" s="95">
        <v>161</v>
      </c>
      <c r="AF174" s="95">
        <v>133</v>
      </c>
      <c r="AG174" s="95">
        <v>112</v>
      </c>
      <c r="AH174" s="95">
        <v>102</v>
      </c>
      <c r="AI174" s="95">
        <v>79</v>
      </c>
      <c r="AJ174" s="95">
        <v>54</v>
      </c>
      <c r="AK174" s="95">
        <v>44</v>
      </c>
      <c r="AL174" s="95">
        <v>35</v>
      </c>
      <c r="AM174" s="95">
        <v>22</v>
      </c>
      <c r="AN174" s="95">
        <v>20</v>
      </c>
      <c r="AO174" s="95">
        <v>1128</v>
      </c>
      <c r="AP174" s="95">
        <v>113</v>
      </c>
      <c r="AQ174" s="95">
        <v>110</v>
      </c>
      <c r="AR174" s="95">
        <v>495</v>
      </c>
      <c r="AS174" s="95">
        <v>49</v>
      </c>
      <c r="AT174" s="95">
        <v>39</v>
      </c>
      <c r="AU174" s="95">
        <v>3</v>
      </c>
      <c r="AV174" s="275">
        <v>19</v>
      </c>
      <c r="AW174" s="275">
        <v>19</v>
      </c>
    </row>
    <row r="175" spans="1:49" x14ac:dyDescent="0.25">
      <c r="A175" s="281" t="s">
        <v>83</v>
      </c>
      <c r="B175" s="282" t="s">
        <v>905</v>
      </c>
      <c r="C175" s="57" t="s">
        <v>83</v>
      </c>
      <c r="D175" s="278" t="s">
        <v>899</v>
      </c>
      <c r="E175" s="98" t="s">
        <v>447</v>
      </c>
      <c r="F175" s="94">
        <v>6745</v>
      </c>
      <c r="G175" s="95">
        <v>666</v>
      </c>
      <c r="H175" s="95">
        <v>11</v>
      </c>
      <c r="I175" s="95">
        <v>12</v>
      </c>
      <c r="J175" s="95">
        <v>13</v>
      </c>
      <c r="K175" s="95">
        <v>14</v>
      </c>
      <c r="L175" s="95">
        <v>14</v>
      </c>
      <c r="M175" s="95">
        <v>15</v>
      </c>
      <c r="N175" s="95">
        <v>15</v>
      </c>
      <c r="O175" s="95">
        <v>15</v>
      </c>
      <c r="P175" s="95">
        <v>15</v>
      </c>
      <c r="Q175" s="95">
        <v>15</v>
      </c>
      <c r="R175" s="95">
        <v>14</v>
      </c>
      <c r="S175" s="95">
        <v>14</v>
      </c>
      <c r="T175" s="95">
        <v>14</v>
      </c>
      <c r="U175" s="95">
        <v>13</v>
      </c>
      <c r="V175" s="95">
        <v>13</v>
      </c>
      <c r="W175" s="95">
        <v>13</v>
      </c>
      <c r="X175" s="95">
        <v>13</v>
      </c>
      <c r="Y175" s="95">
        <v>13</v>
      </c>
      <c r="Z175" s="95">
        <v>12</v>
      </c>
      <c r="AA175" s="95">
        <v>12</v>
      </c>
      <c r="AB175" s="95">
        <v>60</v>
      </c>
      <c r="AC175" s="95">
        <v>65</v>
      </c>
      <c r="AD175" s="95">
        <v>53</v>
      </c>
      <c r="AE175" s="95">
        <v>46</v>
      </c>
      <c r="AF175" s="95">
        <v>38</v>
      </c>
      <c r="AG175" s="95">
        <v>32</v>
      </c>
      <c r="AH175" s="95">
        <v>29</v>
      </c>
      <c r="AI175" s="95">
        <v>23</v>
      </c>
      <c r="AJ175" s="95">
        <v>15</v>
      </c>
      <c r="AK175" s="95">
        <v>13</v>
      </c>
      <c r="AL175" s="95">
        <v>10</v>
      </c>
      <c r="AM175" s="95">
        <v>6</v>
      </c>
      <c r="AN175" s="95">
        <v>6</v>
      </c>
      <c r="AO175" s="95">
        <v>322</v>
      </c>
      <c r="AP175" s="95">
        <v>32</v>
      </c>
      <c r="AQ175" s="95">
        <v>31</v>
      </c>
      <c r="AR175" s="95">
        <v>141</v>
      </c>
      <c r="AS175" s="95">
        <v>14</v>
      </c>
      <c r="AT175" s="95">
        <v>11</v>
      </c>
      <c r="AU175" s="95">
        <v>1</v>
      </c>
      <c r="AV175" s="275">
        <v>5</v>
      </c>
      <c r="AW175" s="275">
        <v>6</v>
      </c>
    </row>
    <row r="176" spans="1:49" x14ac:dyDescent="0.25">
      <c r="A176" s="281" t="s">
        <v>83</v>
      </c>
      <c r="B176" s="282" t="s">
        <v>905</v>
      </c>
      <c r="C176" s="57" t="s">
        <v>160</v>
      </c>
      <c r="D176" s="278" t="s">
        <v>897</v>
      </c>
      <c r="E176" s="98" t="s">
        <v>448</v>
      </c>
      <c r="F176" s="94">
        <v>2415</v>
      </c>
      <c r="G176" s="95">
        <v>1606</v>
      </c>
      <c r="H176" s="95">
        <v>19</v>
      </c>
      <c r="I176" s="95">
        <v>24</v>
      </c>
      <c r="J176" s="95">
        <v>28</v>
      </c>
      <c r="K176" s="95">
        <v>31</v>
      </c>
      <c r="L176" s="95">
        <v>33</v>
      </c>
      <c r="M176" s="95">
        <v>33</v>
      </c>
      <c r="N176" s="95">
        <v>33</v>
      </c>
      <c r="O176" s="95">
        <v>32</v>
      </c>
      <c r="P176" s="95">
        <v>31</v>
      </c>
      <c r="Q176" s="95">
        <v>30</v>
      </c>
      <c r="R176" s="95">
        <v>28</v>
      </c>
      <c r="S176" s="95">
        <v>26</v>
      </c>
      <c r="T176" s="95">
        <v>24</v>
      </c>
      <c r="U176" s="95">
        <v>24</v>
      </c>
      <c r="V176" s="95">
        <v>26</v>
      </c>
      <c r="W176" s="95">
        <v>27</v>
      </c>
      <c r="X176" s="95">
        <v>28</v>
      </c>
      <c r="Y176" s="95">
        <v>28</v>
      </c>
      <c r="Z176" s="95">
        <v>27</v>
      </c>
      <c r="AA176" s="95">
        <v>26</v>
      </c>
      <c r="AB176" s="95">
        <v>117</v>
      </c>
      <c r="AC176" s="95">
        <v>132</v>
      </c>
      <c r="AD176" s="95">
        <v>98</v>
      </c>
      <c r="AE176" s="95">
        <v>112</v>
      </c>
      <c r="AF176" s="95">
        <v>93</v>
      </c>
      <c r="AG176" s="95">
        <v>88</v>
      </c>
      <c r="AH176" s="95">
        <v>68</v>
      </c>
      <c r="AI176" s="95">
        <v>84</v>
      </c>
      <c r="AJ176" s="95">
        <v>73</v>
      </c>
      <c r="AK176" s="95">
        <v>76</v>
      </c>
      <c r="AL176" s="95">
        <v>56</v>
      </c>
      <c r="AM176" s="95">
        <v>27</v>
      </c>
      <c r="AN176" s="95">
        <v>24</v>
      </c>
      <c r="AO176" s="95">
        <v>803</v>
      </c>
      <c r="AP176" s="95">
        <v>67</v>
      </c>
      <c r="AQ176" s="95">
        <v>75</v>
      </c>
      <c r="AR176" s="95">
        <v>301</v>
      </c>
      <c r="AS176" s="95">
        <v>30</v>
      </c>
      <c r="AT176" s="95">
        <v>24</v>
      </c>
      <c r="AU176" s="95">
        <v>1</v>
      </c>
      <c r="AV176" s="275">
        <v>9</v>
      </c>
      <c r="AW176" s="275">
        <v>10</v>
      </c>
    </row>
    <row r="177" spans="1:49" x14ac:dyDescent="0.25">
      <c r="A177" s="281" t="s">
        <v>83</v>
      </c>
      <c r="B177" s="282" t="s">
        <v>905</v>
      </c>
      <c r="C177" s="57" t="s">
        <v>161</v>
      </c>
      <c r="D177" s="278" t="s">
        <v>900</v>
      </c>
      <c r="E177" s="98" t="s">
        <v>449</v>
      </c>
      <c r="F177" s="94">
        <v>2416</v>
      </c>
      <c r="G177" s="95">
        <v>5542</v>
      </c>
      <c r="H177" s="95">
        <v>109</v>
      </c>
      <c r="I177" s="95">
        <v>106</v>
      </c>
      <c r="J177" s="95">
        <v>104</v>
      </c>
      <c r="K177" s="95">
        <v>104</v>
      </c>
      <c r="L177" s="95">
        <v>104</v>
      </c>
      <c r="M177" s="95">
        <v>107</v>
      </c>
      <c r="N177" s="95">
        <v>110</v>
      </c>
      <c r="O177" s="95">
        <v>113</v>
      </c>
      <c r="P177" s="95">
        <v>117</v>
      </c>
      <c r="Q177" s="95">
        <v>119</v>
      </c>
      <c r="R177" s="95">
        <v>123</v>
      </c>
      <c r="S177" s="95">
        <v>127</v>
      </c>
      <c r="T177" s="95">
        <v>129</v>
      </c>
      <c r="U177" s="95">
        <v>127</v>
      </c>
      <c r="V177" s="95">
        <v>123</v>
      </c>
      <c r="W177" s="95">
        <v>119</v>
      </c>
      <c r="X177" s="95">
        <v>115</v>
      </c>
      <c r="Y177" s="95">
        <v>110</v>
      </c>
      <c r="Z177" s="95">
        <v>103</v>
      </c>
      <c r="AA177" s="95">
        <v>94</v>
      </c>
      <c r="AB177" s="95">
        <v>378</v>
      </c>
      <c r="AC177" s="95">
        <v>379</v>
      </c>
      <c r="AD177" s="95">
        <v>322</v>
      </c>
      <c r="AE177" s="95">
        <v>325</v>
      </c>
      <c r="AF177" s="95">
        <v>357</v>
      </c>
      <c r="AG177" s="95">
        <v>292</v>
      </c>
      <c r="AH177" s="95">
        <v>286</v>
      </c>
      <c r="AI177" s="95">
        <v>234</v>
      </c>
      <c r="AJ177" s="95">
        <v>231</v>
      </c>
      <c r="AK177" s="95">
        <v>144</v>
      </c>
      <c r="AL177" s="95">
        <v>168</v>
      </c>
      <c r="AM177" s="95">
        <v>99</v>
      </c>
      <c r="AN177" s="95">
        <v>64</v>
      </c>
      <c r="AO177" s="95">
        <v>2644</v>
      </c>
      <c r="AP177" s="95">
        <v>288</v>
      </c>
      <c r="AQ177" s="95">
        <v>247</v>
      </c>
      <c r="AR177" s="95">
        <v>1002</v>
      </c>
      <c r="AS177" s="95">
        <v>143</v>
      </c>
      <c r="AT177" s="95">
        <v>116</v>
      </c>
      <c r="AU177" s="95">
        <v>8</v>
      </c>
      <c r="AV177" s="275">
        <v>55</v>
      </c>
      <c r="AW177" s="275">
        <v>54</v>
      </c>
    </row>
    <row r="178" spans="1:49" x14ac:dyDescent="0.25">
      <c r="A178" s="281" t="s">
        <v>83</v>
      </c>
      <c r="B178" s="282" t="s">
        <v>905</v>
      </c>
      <c r="C178" s="57" t="s">
        <v>162</v>
      </c>
      <c r="D178" s="278" t="s">
        <v>902</v>
      </c>
      <c r="E178" s="98" t="s">
        <v>752</v>
      </c>
      <c r="F178" s="94">
        <v>2417</v>
      </c>
      <c r="G178" s="95">
        <v>2343</v>
      </c>
      <c r="H178" s="95">
        <v>37</v>
      </c>
      <c r="I178" s="95">
        <v>37</v>
      </c>
      <c r="J178" s="95">
        <v>38</v>
      </c>
      <c r="K178" s="95">
        <v>38</v>
      </c>
      <c r="L178" s="95">
        <v>38</v>
      </c>
      <c r="M178" s="95">
        <v>40</v>
      </c>
      <c r="N178" s="95">
        <v>40</v>
      </c>
      <c r="O178" s="95">
        <v>41</v>
      </c>
      <c r="P178" s="95">
        <v>42</v>
      </c>
      <c r="Q178" s="95">
        <v>43</v>
      </c>
      <c r="R178" s="95">
        <v>43</v>
      </c>
      <c r="S178" s="95">
        <v>44</v>
      </c>
      <c r="T178" s="95">
        <v>44</v>
      </c>
      <c r="U178" s="95">
        <v>43</v>
      </c>
      <c r="V178" s="95">
        <v>42</v>
      </c>
      <c r="W178" s="95">
        <v>41</v>
      </c>
      <c r="X178" s="95">
        <v>40</v>
      </c>
      <c r="Y178" s="95">
        <v>39</v>
      </c>
      <c r="Z178" s="95">
        <v>38</v>
      </c>
      <c r="AA178" s="95">
        <v>38</v>
      </c>
      <c r="AB178" s="95">
        <v>177</v>
      </c>
      <c r="AC178" s="95">
        <v>195</v>
      </c>
      <c r="AD178" s="95">
        <v>159</v>
      </c>
      <c r="AE178" s="95">
        <v>156</v>
      </c>
      <c r="AF178" s="95">
        <v>164</v>
      </c>
      <c r="AG178" s="95">
        <v>118</v>
      </c>
      <c r="AH178" s="95">
        <v>129</v>
      </c>
      <c r="AI178" s="95">
        <v>99</v>
      </c>
      <c r="AJ178" s="95">
        <v>92</v>
      </c>
      <c r="AK178" s="95">
        <v>98</v>
      </c>
      <c r="AL178" s="95">
        <v>72</v>
      </c>
      <c r="AM178" s="95">
        <v>44</v>
      </c>
      <c r="AN178" s="95">
        <v>34</v>
      </c>
      <c r="AO178" s="95">
        <v>1013</v>
      </c>
      <c r="AP178" s="95">
        <v>99</v>
      </c>
      <c r="AQ178" s="95">
        <v>87</v>
      </c>
      <c r="AR178" s="95">
        <v>374</v>
      </c>
      <c r="AS178" s="95">
        <v>51</v>
      </c>
      <c r="AT178" s="95">
        <v>41</v>
      </c>
      <c r="AU178" s="95">
        <v>3</v>
      </c>
      <c r="AV178" s="275">
        <v>19</v>
      </c>
      <c r="AW178" s="275">
        <v>18</v>
      </c>
    </row>
    <row r="179" spans="1:49" x14ac:dyDescent="0.25">
      <c r="A179" s="281" t="s">
        <v>83</v>
      </c>
      <c r="B179" s="282" t="s">
        <v>905</v>
      </c>
      <c r="C179" s="57" t="s">
        <v>162</v>
      </c>
      <c r="D179" s="278" t="s">
        <v>902</v>
      </c>
      <c r="E179" s="98" t="s">
        <v>450</v>
      </c>
      <c r="F179" s="94">
        <v>2418</v>
      </c>
      <c r="G179" s="95">
        <v>1260</v>
      </c>
      <c r="H179" s="95">
        <v>20</v>
      </c>
      <c r="I179" s="95">
        <v>20</v>
      </c>
      <c r="J179" s="95">
        <v>20</v>
      </c>
      <c r="K179" s="95">
        <v>21</v>
      </c>
      <c r="L179" s="95">
        <v>21</v>
      </c>
      <c r="M179" s="95">
        <v>21</v>
      </c>
      <c r="N179" s="95">
        <v>22</v>
      </c>
      <c r="O179" s="95">
        <v>22</v>
      </c>
      <c r="P179" s="95">
        <v>22</v>
      </c>
      <c r="Q179" s="95">
        <v>23</v>
      </c>
      <c r="R179" s="95">
        <v>23</v>
      </c>
      <c r="S179" s="95">
        <v>23</v>
      </c>
      <c r="T179" s="95">
        <v>23</v>
      </c>
      <c r="U179" s="95">
        <v>23</v>
      </c>
      <c r="V179" s="95">
        <v>23</v>
      </c>
      <c r="W179" s="95">
        <v>22</v>
      </c>
      <c r="X179" s="95">
        <v>22</v>
      </c>
      <c r="Y179" s="95">
        <v>21</v>
      </c>
      <c r="Z179" s="95">
        <v>21</v>
      </c>
      <c r="AA179" s="95">
        <v>20</v>
      </c>
      <c r="AB179" s="95">
        <v>96</v>
      </c>
      <c r="AC179" s="95">
        <v>105</v>
      </c>
      <c r="AD179" s="95">
        <v>85</v>
      </c>
      <c r="AE179" s="95">
        <v>84</v>
      </c>
      <c r="AF179" s="95">
        <v>88</v>
      </c>
      <c r="AG179" s="95">
        <v>64</v>
      </c>
      <c r="AH179" s="95">
        <v>69</v>
      </c>
      <c r="AI179" s="95">
        <v>53</v>
      </c>
      <c r="AJ179" s="95">
        <v>49</v>
      </c>
      <c r="AK179" s="95">
        <v>53</v>
      </c>
      <c r="AL179" s="95">
        <v>38</v>
      </c>
      <c r="AM179" s="95">
        <v>24</v>
      </c>
      <c r="AN179" s="95">
        <v>19</v>
      </c>
      <c r="AO179" s="95">
        <v>546</v>
      </c>
      <c r="AP179" s="95">
        <v>53</v>
      </c>
      <c r="AQ179" s="95">
        <v>47</v>
      </c>
      <c r="AR179" s="95">
        <v>202</v>
      </c>
      <c r="AS179" s="95">
        <v>27</v>
      </c>
      <c r="AT179" s="95">
        <v>22</v>
      </c>
      <c r="AU179" s="95">
        <v>1</v>
      </c>
      <c r="AV179" s="275">
        <v>10</v>
      </c>
      <c r="AW179" s="275">
        <v>10</v>
      </c>
    </row>
    <row r="180" spans="1:49" x14ac:dyDescent="0.25">
      <c r="A180" s="281" t="s">
        <v>83</v>
      </c>
      <c r="B180" s="282" t="s">
        <v>905</v>
      </c>
      <c r="C180" s="57" t="s">
        <v>163</v>
      </c>
      <c r="D180" s="278" t="s">
        <v>904</v>
      </c>
      <c r="E180" s="98" t="s">
        <v>451</v>
      </c>
      <c r="F180" s="276">
        <v>2419</v>
      </c>
      <c r="G180" s="54">
        <v>2768</v>
      </c>
      <c r="H180" s="54">
        <v>57</v>
      </c>
      <c r="I180" s="54">
        <v>55</v>
      </c>
      <c r="J180" s="54">
        <v>55</v>
      </c>
      <c r="K180" s="54">
        <v>56</v>
      </c>
      <c r="L180" s="54">
        <v>57</v>
      </c>
      <c r="M180" s="54">
        <v>58</v>
      </c>
      <c r="N180" s="54">
        <v>60</v>
      </c>
      <c r="O180" s="54">
        <v>62</v>
      </c>
      <c r="P180" s="54">
        <v>64</v>
      </c>
      <c r="Q180" s="54">
        <v>67</v>
      </c>
      <c r="R180" s="54">
        <v>67</v>
      </c>
      <c r="S180" s="54">
        <v>70</v>
      </c>
      <c r="T180" s="54">
        <v>69</v>
      </c>
      <c r="U180" s="54">
        <v>66</v>
      </c>
      <c r="V180" s="54">
        <v>60</v>
      </c>
      <c r="W180" s="54">
        <v>54</v>
      </c>
      <c r="X180" s="54">
        <v>48</v>
      </c>
      <c r="Y180" s="54">
        <v>43</v>
      </c>
      <c r="Z180" s="54">
        <v>43</v>
      </c>
      <c r="AA180" s="54">
        <v>46</v>
      </c>
      <c r="AB180" s="54">
        <v>238</v>
      </c>
      <c r="AC180" s="54">
        <v>171</v>
      </c>
      <c r="AD180" s="54">
        <v>172</v>
      </c>
      <c r="AE180" s="54">
        <v>142</v>
      </c>
      <c r="AF180" s="54">
        <v>214</v>
      </c>
      <c r="AG180" s="54">
        <v>150</v>
      </c>
      <c r="AH180" s="54">
        <v>115</v>
      </c>
      <c r="AI180" s="54">
        <v>115</v>
      </c>
      <c r="AJ180" s="54">
        <v>112</v>
      </c>
      <c r="AK180" s="54">
        <v>54</v>
      </c>
      <c r="AL180" s="54">
        <v>74</v>
      </c>
      <c r="AM180" s="54">
        <v>36</v>
      </c>
      <c r="AN180" s="54">
        <v>18</v>
      </c>
      <c r="AO180" s="54">
        <v>1288</v>
      </c>
      <c r="AP180" s="54">
        <v>167</v>
      </c>
      <c r="AQ180" s="54">
        <v>107</v>
      </c>
      <c r="AR180" s="54">
        <v>471</v>
      </c>
      <c r="AS180" s="54">
        <v>78</v>
      </c>
      <c r="AT180" s="54">
        <v>63</v>
      </c>
      <c r="AU180" s="54">
        <v>4</v>
      </c>
      <c r="AV180" s="275">
        <v>28</v>
      </c>
      <c r="AW180" s="275">
        <v>29</v>
      </c>
    </row>
    <row r="181" spans="1:49" s="104" customFormat="1" x14ac:dyDescent="0.25">
      <c r="A181" s="284" t="s">
        <v>18</v>
      </c>
      <c r="B181" s="285" t="s">
        <v>903</v>
      </c>
      <c r="C181" s="57" t="s">
        <v>164</v>
      </c>
      <c r="D181" s="278" t="s">
        <v>898</v>
      </c>
      <c r="E181" s="98" t="s">
        <v>788</v>
      </c>
      <c r="F181" s="94">
        <v>14531</v>
      </c>
      <c r="G181" s="95">
        <v>948</v>
      </c>
      <c r="H181" s="95">
        <v>22</v>
      </c>
      <c r="I181" s="95">
        <v>22</v>
      </c>
      <c r="J181" s="95">
        <v>22</v>
      </c>
      <c r="K181" s="95">
        <v>22</v>
      </c>
      <c r="L181" s="95">
        <v>22</v>
      </c>
      <c r="M181" s="95">
        <v>21</v>
      </c>
      <c r="N181" s="95">
        <v>21</v>
      </c>
      <c r="O181" s="95">
        <v>20</v>
      </c>
      <c r="P181" s="95">
        <v>20</v>
      </c>
      <c r="Q181" s="95">
        <v>19</v>
      </c>
      <c r="R181" s="95">
        <v>19</v>
      </c>
      <c r="S181" s="95">
        <v>18</v>
      </c>
      <c r="T181" s="95">
        <v>17</v>
      </c>
      <c r="U181" s="95">
        <v>17</v>
      </c>
      <c r="V181" s="95">
        <v>17</v>
      </c>
      <c r="W181" s="95">
        <v>17</v>
      </c>
      <c r="X181" s="95">
        <v>16</v>
      </c>
      <c r="Y181" s="95">
        <v>16</v>
      </c>
      <c r="Z181" s="95">
        <v>16</v>
      </c>
      <c r="AA181" s="95">
        <v>16</v>
      </c>
      <c r="AB181" s="95">
        <v>80</v>
      </c>
      <c r="AC181" s="95">
        <v>91</v>
      </c>
      <c r="AD181" s="95">
        <v>71</v>
      </c>
      <c r="AE181" s="95">
        <v>66</v>
      </c>
      <c r="AF181" s="95">
        <v>61</v>
      </c>
      <c r="AG181" s="95">
        <v>53</v>
      </c>
      <c r="AH181" s="95">
        <v>41</v>
      </c>
      <c r="AI181" s="95">
        <v>34</v>
      </c>
      <c r="AJ181" s="95">
        <v>26</v>
      </c>
      <c r="AK181" s="95">
        <v>19</v>
      </c>
      <c r="AL181" s="95">
        <v>13</v>
      </c>
      <c r="AM181" s="95">
        <v>8</v>
      </c>
      <c r="AN181" s="95">
        <v>5</v>
      </c>
      <c r="AO181" s="95">
        <v>418</v>
      </c>
      <c r="AP181" s="95">
        <v>41</v>
      </c>
      <c r="AQ181" s="95">
        <v>36</v>
      </c>
      <c r="AR181" s="95">
        <v>180</v>
      </c>
      <c r="AS181" s="95">
        <v>28</v>
      </c>
      <c r="AT181" s="95">
        <v>22</v>
      </c>
      <c r="AU181" s="95">
        <v>2</v>
      </c>
      <c r="AV181" s="276">
        <v>11</v>
      </c>
      <c r="AW181" s="276">
        <v>11</v>
      </c>
    </row>
    <row r="182" spans="1:49" s="104" customFormat="1" x14ac:dyDescent="0.25">
      <c r="A182" s="284" t="s">
        <v>18</v>
      </c>
      <c r="B182" s="285" t="s">
        <v>903</v>
      </c>
      <c r="C182" s="57" t="s">
        <v>164</v>
      </c>
      <c r="D182" s="278" t="s">
        <v>898</v>
      </c>
      <c r="E182" s="98" t="s">
        <v>753</v>
      </c>
      <c r="F182" s="94">
        <v>2448</v>
      </c>
      <c r="G182" s="95">
        <v>1889</v>
      </c>
      <c r="H182" s="95">
        <v>44</v>
      </c>
      <c r="I182" s="95">
        <v>44</v>
      </c>
      <c r="J182" s="95">
        <v>44</v>
      </c>
      <c r="K182" s="95">
        <v>44</v>
      </c>
      <c r="L182" s="95">
        <v>43</v>
      </c>
      <c r="M182" s="95">
        <v>42</v>
      </c>
      <c r="N182" s="95">
        <v>41</v>
      </c>
      <c r="O182" s="95">
        <v>40</v>
      </c>
      <c r="P182" s="95">
        <v>39</v>
      </c>
      <c r="Q182" s="95">
        <v>38</v>
      </c>
      <c r="R182" s="95">
        <v>37</v>
      </c>
      <c r="S182" s="95">
        <v>36</v>
      </c>
      <c r="T182" s="95">
        <v>35</v>
      </c>
      <c r="U182" s="95">
        <v>34</v>
      </c>
      <c r="V182" s="95">
        <v>34</v>
      </c>
      <c r="W182" s="95">
        <v>33</v>
      </c>
      <c r="X182" s="95">
        <v>33</v>
      </c>
      <c r="Y182" s="95">
        <v>32</v>
      </c>
      <c r="Z182" s="95">
        <v>32</v>
      </c>
      <c r="AA182" s="95">
        <v>32</v>
      </c>
      <c r="AB182" s="95">
        <v>160</v>
      </c>
      <c r="AC182" s="95">
        <v>182</v>
      </c>
      <c r="AD182" s="95">
        <v>142</v>
      </c>
      <c r="AE182" s="95">
        <v>131</v>
      </c>
      <c r="AF182" s="95">
        <v>121</v>
      </c>
      <c r="AG182" s="95">
        <v>104</v>
      </c>
      <c r="AH182" s="95">
        <v>83</v>
      </c>
      <c r="AI182" s="95">
        <v>69</v>
      </c>
      <c r="AJ182" s="95">
        <v>52</v>
      </c>
      <c r="AK182" s="95">
        <v>37</v>
      </c>
      <c r="AL182" s="95">
        <v>26</v>
      </c>
      <c r="AM182" s="95">
        <v>15</v>
      </c>
      <c r="AN182" s="95">
        <v>10</v>
      </c>
      <c r="AO182" s="95">
        <v>836</v>
      </c>
      <c r="AP182" s="95">
        <v>82</v>
      </c>
      <c r="AQ182" s="95">
        <v>72</v>
      </c>
      <c r="AR182" s="95">
        <v>360</v>
      </c>
      <c r="AS182" s="95">
        <v>55</v>
      </c>
      <c r="AT182" s="95">
        <v>44</v>
      </c>
      <c r="AU182" s="95">
        <v>3</v>
      </c>
      <c r="AV182" s="276">
        <v>22</v>
      </c>
      <c r="AW182" s="276">
        <v>22</v>
      </c>
    </row>
    <row r="183" spans="1:49" s="104" customFormat="1" x14ac:dyDescent="0.25">
      <c r="A183" s="284" t="s">
        <v>18</v>
      </c>
      <c r="B183" s="285" t="s">
        <v>903</v>
      </c>
      <c r="C183" s="57" t="s">
        <v>164</v>
      </c>
      <c r="D183" s="278" t="s">
        <v>898</v>
      </c>
      <c r="E183" s="98" t="s">
        <v>453</v>
      </c>
      <c r="F183" s="94">
        <v>2432</v>
      </c>
      <c r="G183" s="95">
        <v>2293</v>
      </c>
      <c r="H183" s="95">
        <v>53</v>
      </c>
      <c r="I183" s="95">
        <v>53</v>
      </c>
      <c r="J183" s="95">
        <v>53</v>
      </c>
      <c r="K183" s="95">
        <v>53</v>
      </c>
      <c r="L183" s="95">
        <v>52</v>
      </c>
      <c r="M183" s="95">
        <v>51</v>
      </c>
      <c r="N183" s="95">
        <v>50</v>
      </c>
      <c r="O183" s="95">
        <v>49</v>
      </c>
      <c r="P183" s="95">
        <v>48</v>
      </c>
      <c r="Q183" s="95">
        <v>47</v>
      </c>
      <c r="R183" s="95">
        <v>45</v>
      </c>
      <c r="S183" s="95">
        <v>44</v>
      </c>
      <c r="T183" s="95">
        <v>42</v>
      </c>
      <c r="U183" s="95">
        <v>42</v>
      </c>
      <c r="V183" s="95">
        <v>41</v>
      </c>
      <c r="W183" s="95">
        <v>40</v>
      </c>
      <c r="X183" s="95">
        <v>40</v>
      </c>
      <c r="Y183" s="95">
        <v>39</v>
      </c>
      <c r="Z183" s="95">
        <v>39</v>
      </c>
      <c r="AA183" s="95">
        <v>38</v>
      </c>
      <c r="AB183" s="95">
        <v>194</v>
      </c>
      <c r="AC183" s="95">
        <v>220</v>
      </c>
      <c r="AD183" s="95">
        <v>173</v>
      </c>
      <c r="AE183" s="95">
        <v>160</v>
      </c>
      <c r="AF183" s="95">
        <v>147</v>
      </c>
      <c r="AG183" s="95">
        <v>128</v>
      </c>
      <c r="AH183" s="95">
        <v>99</v>
      </c>
      <c r="AI183" s="95">
        <v>84</v>
      </c>
      <c r="AJ183" s="95">
        <v>63</v>
      </c>
      <c r="AK183" s="95">
        <v>45</v>
      </c>
      <c r="AL183" s="95">
        <v>31</v>
      </c>
      <c r="AM183" s="95">
        <v>18</v>
      </c>
      <c r="AN183" s="95">
        <v>12</v>
      </c>
      <c r="AO183" s="95">
        <v>1014</v>
      </c>
      <c r="AP183" s="95">
        <v>99</v>
      </c>
      <c r="AQ183" s="95">
        <v>88</v>
      </c>
      <c r="AR183" s="95">
        <v>437</v>
      </c>
      <c r="AS183" s="95">
        <v>67</v>
      </c>
      <c r="AT183" s="95">
        <v>54</v>
      </c>
      <c r="AU183" s="95">
        <v>4</v>
      </c>
      <c r="AV183" s="276">
        <v>27</v>
      </c>
      <c r="AW183" s="276">
        <v>26</v>
      </c>
    </row>
    <row r="184" spans="1:49" s="104" customFormat="1" x14ac:dyDescent="0.25">
      <c r="A184" s="284" t="s">
        <v>18</v>
      </c>
      <c r="B184" s="285" t="s">
        <v>903</v>
      </c>
      <c r="C184" s="57" t="s">
        <v>164</v>
      </c>
      <c r="D184" s="278" t="s">
        <v>898</v>
      </c>
      <c r="E184" s="98" t="s">
        <v>754</v>
      </c>
      <c r="F184" s="94">
        <v>2426</v>
      </c>
      <c r="G184" s="95">
        <v>1668</v>
      </c>
      <c r="H184" s="95">
        <v>38</v>
      </c>
      <c r="I184" s="95">
        <v>39</v>
      </c>
      <c r="J184" s="95">
        <v>39</v>
      </c>
      <c r="K184" s="95">
        <v>38</v>
      </c>
      <c r="L184" s="95">
        <v>38</v>
      </c>
      <c r="M184" s="95">
        <v>37</v>
      </c>
      <c r="N184" s="95">
        <v>37</v>
      </c>
      <c r="O184" s="95">
        <v>36</v>
      </c>
      <c r="P184" s="95">
        <v>35</v>
      </c>
      <c r="Q184" s="95">
        <v>34</v>
      </c>
      <c r="R184" s="95">
        <v>33</v>
      </c>
      <c r="S184" s="95">
        <v>32</v>
      </c>
      <c r="T184" s="95">
        <v>31</v>
      </c>
      <c r="U184" s="95">
        <v>30</v>
      </c>
      <c r="V184" s="95">
        <v>30</v>
      </c>
      <c r="W184" s="95">
        <v>29</v>
      </c>
      <c r="X184" s="95">
        <v>29</v>
      </c>
      <c r="Y184" s="95">
        <v>28</v>
      </c>
      <c r="Z184" s="95">
        <v>28</v>
      </c>
      <c r="AA184" s="95">
        <v>28</v>
      </c>
      <c r="AB184" s="95">
        <v>141</v>
      </c>
      <c r="AC184" s="95">
        <v>160</v>
      </c>
      <c r="AD184" s="95">
        <v>125</v>
      </c>
      <c r="AE184" s="95">
        <v>116</v>
      </c>
      <c r="AF184" s="95">
        <v>107</v>
      </c>
      <c r="AG184" s="95">
        <v>93</v>
      </c>
      <c r="AH184" s="95">
        <v>72</v>
      </c>
      <c r="AI184" s="95">
        <v>61</v>
      </c>
      <c r="AJ184" s="95">
        <v>46</v>
      </c>
      <c r="AK184" s="95">
        <v>33</v>
      </c>
      <c r="AL184" s="95">
        <v>23</v>
      </c>
      <c r="AM184" s="95">
        <v>13</v>
      </c>
      <c r="AN184" s="95">
        <v>9</v>
      </c>
      <c r="AO184" s="95">
        <v>736</v>
      </c>
      <c r="AP184" s="95">
        <v>72</v>
      </c>
      <c r="AQ184" s="95">
        <v>64</v>
      </c>
      <c r="AR184" s="95">
        <v>316</v>
      </c>
      <c r="AS184" s="95">
        <v>49</v>
      </c>
      <c r="AT184" s="95">
        <v>39</v>
      </c>
      <c r="AU184" s="95">
        <v>3</v>
      </c>
      <c r="AV184" s="276">
        <v>19</v>
      </c>
      <c r="AW184" s="276">
        <v>19</v>
      </c>
    </row>
    <row r="185" spans="1:49" s="104" customFormat="1" x14ac:dyDescent="0.25">
      <c r="A185" s="284" t="s">
        <v>18</v>
      </c>
      <c r="B185" s="285" t="s">
        <v>903</v>
      </c>
      <c r="C185" s="57" t="s">
        <v>164</v>
      </c>
      <c r="D185" s="278" t="s">
        <v>898</v>
      </c>
      <c r="E185" s="98" t="s">
        <v>454</v>
      </c>
      <c r="F185" s="94">
        <v>2427</v>
      </c>
      <c r="G185" s="95">
        <v>2697</v>
      </c>
      <c r="H185" s="95">
        <v>62</v>
      </c>
      <c r="I185" s="95">
        <v>63</v>
      </c>
      <c r="J185" s="95">
        <v>63</v>
      </c>
      <c r="K185" s="95">
        <v>62</v>
      </c>
      <c r="L185" s="95">
        <v>61</v>
      </c>
      <c r="M185" s="95">
        <v>60</v>
      </c>
      <c r="N185" s="95">
        <v>59</v>
      </c>
      <c r="O185" s="95">
        <v>58</v>
      </c>
      <c r="P185" s="95">
        <v>56</v>
      </c>
      <c r="Q185" s="95">
        <v>55</v>
      </c>
      <c r="R185" s="95">
        <v>53</v>
      </c>
      <c r="S185" s="95">
        <v>51</v>
      </c>
      <c r="T185" s="95">
        <v>50</v>
      </c>
      <c r="U185" s="95">
        <v>49</v>
      </c>
      <c r="V185" s="95">
        <v>48</v>
      </c>
      <c r="W185" s="95">
        <v>47</v>
      </c>
      <c r="X185" s="95">
        <v>47</v>
      </c>
      <c r="Y185" s="95">
        <v>46</v>
      </c>
      <c r="Z185" s="95">
        <v>46</v>
      </c>
      <c r="AA185" s="95">
        <v>45</v>
      </c>
      <c r="AB185" s="95">
        <v>229</v>
      </c>
      <c r="AC185" s="95">
        <v>259</v>
      </c>
      <c r="AD185" s="95">
        <v>203</v>
      </c>
      <c r="AE185" s="95">
        <v>188</v>
      </c>
      <c r="AF185" s="95">
        <v>173</v>
      </c>
      <c r="AG185" s="95">
        <v>149</v>
      </c>
      <c r="AH185" s="95">
        <v>117</v>
      </c>
      <c r="AI185" s="95">
        <v>98</v>
      </c>
      <c r="AJ185" s="95">
        <v>74</v>
      </c>
      <c r="AK185" s="95">
        <v>52</v>
      </c>
      <c r="AL185" s="95">
        <v>38</v>
      </c>
      <c r="AM185" s="95">
        <v>22</v>
      </c>
      <c r="AN185" s="95">
        <v>14</v>
      </c>
      <c r="AO185" s="95">
        <v>1193</v>
      </c>
      <c r="AP185" s="95">
        <v>117</v>
      </c>
      <c r="AQ185" s="95">
        <v>103</v>
      </c>
      <c r="AR185" s="95">
        <v>513</v>
      </c>
      <c r="AS185" s="95">
        <v>78</v>
      </c>
      <c r="AT185" s="95">
        <v>63</v>
      </c>
      <c r="AU185" s="95">
        <v>4</v>
      </c>
      <c r="AV185" s="276">
        <v>31</v>
      </c>
      <c r="AW185" s="276">
        <v>31</v>
      </c>
    </row>
    <row r="186" spans="1:49" s="104" customFormat="1" x14ac:dyDescent="0.25">
      <c r="A186" s="284" t="s">
        <v>18</v>
      </c>
      <c r="B186" s="285" t="s">
        <v>903</v>
      </c>
      <c r="C186" s="57" t="s">
        <v>164</v>
      </c>
      <c r="D186" s="278" t="s">
        <v>898</v>
      </c>
      <c r="E186" s="98" t="s">
        <v>455</v>
      </c>
      <c r="F186" s="94">
        <v>2439</v>
      </c>
      <c r="G186" s="95">
        <v>2697</v>
      </c>
      <c r="H186" s="95">
        <v>62</v>
      </c>
      <c r="I186" s="95">
        <v>63</v>
      </c>
      <c r="J186" s="95">
        <v>63</v>
      </c>
      <c r="K186" s="95">
        <v>62</v>
      </c>
      <c r="L186" s="95">
        <v>61</v>
      </c>
      <c r="M186" s="95">
        <v>60</v>
      </c>
      <c r="N186" s="95">
        <v>59</v>
      </c>
      <c r="O186" s="95">
        <v>58</v>
      </c>
      <c r="P186" s="95">
        <v>56</v>
      </c>
      <c r="Q186" s="95">
        <v>55</v>
      </c>
      <c r="R186" s="95">
        <v>53</v>
      </c>
      <c r="S186" s="95">
        <v>51</v>
      </c>
      <c r="T186" s="95">
        <v>50</v>
      </c>
      <c r="U186" s="95">
        <v>49</v>
      </c>
      <c r="V186" s="95">
        <v>48</v>
      </c>
      <c r="W186" s="95">
        <v>47</v>
      </c>
      <c r="X186" s="95">
        <v>47</v>
      </c>
      <c r="Y186" s="95">
        <v>46</v>
      </c>
      <c r="Z186" s="95">
        <v>46</v>
      </c>
      <c r="AA186" s="95">
        <v>45</v>
      </c>
      <c r="AB186" s="95">
        <v>229</v>
      </c>
      <c r="AC186" s="95">
        <v>259</v>
      </c>
      <c r="AD186" s="95">
        <v>203</v>
      </c>
      <c r="AE186" s="95">
        <v>188</v>
      </c>
      <c r="AF186" s="95">
        <v>173</v>
      </c>
      <c r="AG186" s="95">
        <v>149</v>
      </c>
      <c r="AH186" s="95">
        <v>117</v>
      </c>
      <c r="AI186" s="95">
        <v>99</v>
      </c>
      <c r="AJ186" s="95">
        <v>74</v>
      </c>
      <c r="AK186" s="95">
        <v>52</v>
      </c>
      <c r="AL186" s="95">
        <v>37</v>
      </c>
      <c r="AM186" s="95">
        <v>22</v>
      </c>
      <c r="AN186" s="95">
        <v>14</v>
      </c>
      <c r="AO186" s="95">
        <v>1194</v>
      </c>
      <c r="AP186" s="95">
        <v>116</v>
      </c>
      <c r="AQ186" s="95">
        <v>103</v>
      </c>
      <c r="AR186" s="95">
        <v>514</v>
      </c>
      <c r="AS186" s="95">
        <v>79</v>
      </c>
      <c r="AT186" s="95">
        <v>64</v>
      </c>
      <c r="AU186" s="95">
        <v>4</v>
      </c>
      <c r="AV186" s="276">
        <v>31</v>
      </c>
      <c r="AW186" s="276">
        <v>31</v>
      </c>
    </row>
    <row r="187" spans="1:49" s="104" customFormat="1" x14ac:dyDescent="0.25">
      <c r="A187" s="284" t="s">
        <v>18</v>
      </c>
      <c r="B187" s="285" t="s">
        <v>903</v>
      </c>
      <c r="C187" s="57" t="s">
        <v>164</v>
      </c>
      <c r="D187" s="278" t="s">
        <v>898</v>
      </c>
      <c r="E187" s="98" t="s">
        <v>799</v>
      </c>
      <c r="F187" s="94">
        <v>15844</v>
      </c>
      <c r="G187" s="95">
        <v>494</v>
      </c>
      <c r="H187" s="95">
        <v>12</v>
      </c>
      <c r="I187" s="95">
        <v>11</v>
      </c>
      <c r="J187" s="95">
        <v>11</v>
      </c>
      <c r="K187" s="95">
        <v>11</v>
      </c>
      <c r="L187" s="95">
        <v>11</v>
      </c>
      <c r="M187" s="95">
        <v>12</v>
      </c>
      <c r="N187" s="95">
        <v>11</v>
      </c>
      <c r="O187" s="95">
        <v>11</v>
      </c>
      <c r="P187" s="95">
        <v>10</v>
      </c>
      <c r="Q187" s="95">
        <v>10</v>
      </c>
      <c r="R187" s="95">
        <v>10</v>
      </c>
      <c r="S187" s="95">
        <v>9</v>
      </c>
      <c r="T187" s="95">
        <v>9</v>
      </c>
      <c r="U187" s="95">
        <v>9</v>
      </c>
      <c r="V187" s="95">
        <v>9</v>
      </c>
      <c r="W187" s="95">
        <v>9</v>
      </c>
      <c r="X187" s="95">
        <v>8</v>
      </c>
      <c r="Y187" s="95">
        <v>8</v>
      </c>
      <c r="Z187" s="95">
        <v>8</v>
      </c>
      <c r="AA187" s="95">
        <v>8</v>
      </c>
      <c r="AB187" s="95">
        <v>42</v>
      </c>
      <c r="AC187" s="95">
        <v>48</v>
      </c>
      <c r="AD187" s="95">
        <v>37</v>
      </c>
      <c r="AE187" s="95">
        <v>34</v>
      </c>
      <c r="AF187" s="95">
        <v>31</v>
      </c>
      <c r="AG187" s="95">
        <v>28</v>
      </c>
      <c r="AH187" s="95">
        <v>21</v>
      </c>
      <c r="AI187" s="95">
        <v>18</v>
      </c>
      <c r="AJ187" s="95">
        <v>14</v>
      </c>
      <c r="AK187" s="95">
        <v>10</v>
      </c>
      <c r="AL187" s="95">
        <v>7</v>
      </c>
      <c r="AM187" s="95">
        <v>4</v>
      </c>
      <c r="AN187" s="95">
        <v>3</v>
      </c>
      <c r="AO187" s="95">
        <v>219</v>
      </c>
      <c r="AP187" s="95">
        <v>22</v>
      </c>
      <c r="AQ187" s="95">
        <v>19</v>
      </c>
      <c r="AR187" s="95">
        <v>94</v>
      </c>
      <c r="AS187" s="95">
        <v>14</v>
      </c>
      <c r="AT187" s="95">
        <v>12</v>
      </c>
      <c r="AU187" s="95">
        <v>1</v>
      </c>
      <c r="AV187" s="276">
        <v>6</v>
      </c>
      <c r="AW187" s="276">
        <v>6</v>
      </c>
    </row>
    <row r="188" spans="1:49" s="104" customFormat="1" x14ac:dyDescent="0.25">
      <c r="A188" s="284" t="s">
        <v>18</v>
      </c>
      <c r="B188" s="285" t="s">
        <v>903</v>
      </c>
      <c r="C188" s="57" t="s">
        <v>164</v>
      </c>
      <c r="D188" s="278" t="s">
        <v>898</v>
      </c>
      <c r="E188" s="98" t="s">
        <v>800</v>
      </c>
      <c r="F188" s="94">
        <v>15843</v>
      </c>
      <c r="G188" s="95">
        <v>404</v>
      </c>
      <c r="H188" s="95">
        <v>10</v>
      </c>
      <c r="I188" s="95">
        <v>9</v>
      </c>
      <c r="J188" s="95">
        <v>9</v>
      </c>
      <c r="K188" s="95">
        <v>9</v>
      </c>
      <c r="L188" s="95">
        <v>9</v>
      </c>
      <c r="M188" s="95">
        <v>9</v>
      </c>
      <c r="N188" s="95">
        <v>9</v>
      </c>
      <c r="O188" s="95">
        <v>9</v>
      </c>
      <c r="P188" s="95">
        <v>8</v>
      </c>
      <c r="Q188" s="95">
        <v>8</v>
      </c>
      <c r="R188" s="95">
        <v>8</v>
      </c>
      <c r="S188" s="95">
        <v>8</v>
      </c>
      <c r="T188" s="95">
        <v>7</v>
      </c>
      <c r="U188" s="95">
        <v>7</v>
      </c>
      <c r="V188" s="95">
        <v>7</v>
      </c>
      <c r="W188" s="95">
        <v>7</v>
      </c>
      <c r="X188" s="95">
        <v>7</v>
      </c>
      <c r="Y188" s="95">
        <v>7</v>
      </c>
      <c r="Z188" s="95">
        <v>7</v>
      </c>
      <c r="AA188" s="95">
        <v>7</v>
      </c>
      <c r="AB188" s="95">
        <v>34</v>
      </c>
      <c r="AC188" s="95">
        <v>39</v>
      </c>
      <c r="AD188" s="95">
        <v>31</v>
      </c>
      <c r="AE188" s="95">
        <v>27</v>
      </c>
      <c r="AF188" s="95">
        <v>26</v>
      </c>
      <c r="AG188" s="95">
        <v>23</v>
      </c>
      <c r="AH188" s="95">
        <v>18</v>
      </c>
      <c r="AI188" s="95">
        <v>15</v>
      </c>
      <c r="AJ188" s="95">
        <v>11</v>
      </c>
      <c r="AK188" s="95">
        <v>8</v>
      </c>
      <c r="AL188" s="95">
        <v>6</v>
      </c>
      <c r="AM188" s="95">
        <v>3</v>
      </c>
      <c r="AN188" s="95">
        <v>2</v>
      </c>
      <c r="AO188" s="95">
        <v>179</v>
      </c>
      <c r="AP188" s="95">
        <v>18</v>
      </c>
      <c r="AQ188" s="95">
        <v>16</v>
      </c>
      <c r="AR188" s="95">
        <v>77</v>
      </c>
      <c r="AS188" s="95">
        <v>12</v>
      </c>
      <c r="AT188" s="95">
        <v>10</v>
      </c>
      <c r="AU188" s="95">
        <v>1</v>
      </c>
      <c r="AV188" s="276">
        <v>5</v>
      </c>
      <c r="AW188" s="276">
        <v>5</v>
      </c>
    </row>
    <row r="189" spans="1:49" s="104" customFormat="1" x14ac:dyDescent="0.25">
      <c r="A189" s="284" t="s">
        <v>18</v>
      </c>
      <c r="B189" s="285" t="s">
        <v>903</v>
      </c>
      <c r="C189" s="57" t="s">
        <v>164</v>
      </c>
      <c r="D189" s="278" t="s">
        <v>898</v>
      </c>
      <c r="E189" s="98" t="s">
        <v>456</v>
      </c>
      <c r="F189" s="94">
        <v>2446</v>
      </c>
      <c r="G189" s="95">
        <v>270</v>
      </c>
      <c r="H189" s="95">
        <v>6</v>
      </c>
      <c r="I189" s="95">
        <v>6</v>
      </c>
      <c r="J189" s="95">
        <v>6</v>
      </c>
      <c r="K189" s="95">
        <v>6</v>
      </c>
      <c r="L189" s="95">
        <v>6</v>
      </c>
      <c r="M189" s="95">
        <v>6</v>
      </c>
      <c r="N189" s="95">
        <v>6</v>
      </c>
      <c r="O189" s="95">
        <v>6</v>
      </c>
      <c r="P189" s="95">
        <v>6</v>
      </c>
      <c r="Q189" s="95">
        <v>5</v>
      </c>
      <c r="R189" s="95">
        <v>5</v>
      </c>
      <c r="S189" s="95">
        <v>5</v>
      </c>
      <c r="T189" s="95">
        <v>5</v>
      </c>
      <c r="U189" s="95">
        <v>5</v>
      </c>
      <c r="V189" s="95">
        <v>5</v>
      </c>
      <c r="W189" s="95">
        <v>5</v>
      </c>
      <c r="X189" s="95">
        <v>5</v>
      </c>
      <c r="Y189" s="95">
        <v>5</v>
      </c>
      <c r="Z189" s="95">
        <v>5</v>
      </c>
      <c r="AA189" s="95">
        <v>5</v>
      </c>
      <c r="AB189" s="95">
        <v>23</v>
      </c>
      <c r="AC189" s="95">
        <v>26</v>
      </c>
      <c r="AD189" s="95">
        <v>20</v>
      </c>
      <c r="AE189" s="95">
        <v>19</v>
      </c>
      <c r="AF189" s="95">
        <v>17</v>
      </c>
      <c r="AG189" s="95">
        <v>15</v>
      </c>
      <c r="AH189" s="95">
        <v>12</v>
      </c>
      <c r="AI189" s="95">
        <v>10</v>
      </c>
      <c r="AJ189" s="95">
        <v>7</v>
      </c>
      <c r="AK189" s="95">
        <v>5</v>
      </c>
      <c r="AL189" s="95">
        <v>4</v>
      </c>
      <c r="AM189" s="95">
        <v>2</v>
      </c>
      <c r="AN189" s="95">
        <v>1</v>
      </c>
      <c r="AO189" s="95">
        <v>119</v>
      </c>
      <c r="AP189" s="95">
        <v>12</v>
      </c>
      <c r="AQ189" s="95">
        <v>10</v>
      </c>
      <c r="AR189" s="95">
        <v>51</v>
      </c>
      <c r="AS189" s="95">
        <v>8</v>
      </c>
      <c r="AT189" s="95">
        <v>6</v>
      </c>
      <c r="AU189" s="95">
        <v>0</v>
      </c>
      <c r="AV189" s="276">
        <v>3</v>
      </c>
      <c r="AW189" s="276">
        <v>3</v>
      </c>
    </row>
    <row r="190" spans="1:49" s="104" customFormat="1" x14ac:dyDescent="0.25">
      <c r="A190" s="284" t="s">
        <v>18</v>
      </c>
      <c r="B190" s="285" t="s">
        <v>903</v>
      </c>
      <c r="C190" s="57" t="s">
        <v>164</v>
      </c>
      <c r="D190" s="278" t="s">
        <v>898</v>
      </c>
      <c r="E190" s="98" t="s">
        <v>457</v>
      </c>
      <c r="F190" s="94">
        <v>2451</v>
      </c>
      <c r="G190" s="95">
        <v>494</v>
      </c>
      <c r="H190" s="95">
        <v>11</v>
      </c>
      <c r="I190" s="95">
        <v>11</v>
      </c>
      <c r="J190" s="95">
        <v>11</v>
      </c>
      <c r="K190" s="95">
        <v>11</v>
      </c>
      <c r="L190" s="95">
        <v>11</v>
      </c>
      <c r="M190" s="95">
        <v>11</v>
      </c>
      <c r="N190" s="95">
        <v>11</v>
      </c>
      <c r="O190" s="95">
        <v>11</v>
      </c>
      <c r="P190" s="95">
        <v>10</v>
      </c>
      <c r="Q190" s="95">
        <v>10</v>
      </c>
      <c r="R190" s="95">
        <v>10</v>
      </c>
      <c r="S190" s="95">
        <v>9</v>
      </c>
      <c r="T190" s="95">
        <v>9</v>
      </c>
      <c r="U190" s="95">
        <v>9</v>
      </c>
      <c r="V190" s="95">
        <v>9</v>
      </c>
      <c r="W190" s="95">
        <v>9</v>
      </c>
      <c r="X190" s="95">
        <v>9</v>
      </c>
      <c r="Y190" s="95">
        <v>8</v>
      </c>
      <c r="Z190" s="95">
        <v>8</v>
      </c>
      <c r="AA190" s="95">
        <v>8</v>
      </c>
      <c r="AB190" s="95">
        <v>42</v>
      </c>
      <c r="AC190" s="95">
        <v>48</v>
      </c>
      <c r="AD190" s="95">
        <v>37</v>
      </c>
      <c r="AE190" s="95">
        <v>34</v>
      </c>
      <c r="AF190" s="95">
        <v>32</v>
      </c>
      <c r="AG190" s="95">
        <v>28</v>
      </c>
      <c r="AH190" s="95">
        <v>21</v>
      </c>
      <c r="AI190" s="95">
        <v>18</v>
      </c>
      <c r="AJ190" s="95">
        <v>14</v>
      </c>
      <c r="AK190" s="95">
        <v>10</v>
      </c>
      <c r="AL190" s="95">
        <v>7</v>
      </c>
      <c r="AM190" s="95">
        <v>4</v>
      </c>
      <c r="AN190" s="95">
        <v>3</v>
      </c>
      <c r="AO190" s="95">
        <v>219</v>
      </c>
      <c r="AP190" s="95">
        <v>22</v>
      </c>
      <c r="AQ190" s="95">
        <v>19</v>
      </c>
      <c r="AR190" s="95">
        <v>94</v>
      </c>
      <c r="AS190" s="95">
        <v>14</v>
      </c>
      <c r="AT190" s="95">
        <v>12</v>
      </c>
      <c r="AU190" s="95">
        <v>1</v>
      </c>
      <c r="AV190" s="276">
        <v>5</v>
      </c>
      <c r="AW190" s="276">
        <v>6</v>
      </c>
    </row>
    <row r="191" spans="1:49" s="104" customFormat="1" x14ac:dyDescent="0.25">
      <c r="A191" s="284" t="s">
        <v>18</v>
      </c>
      <c r="B191" s="285" t="s">
        <v>903</v>
      </c>
      <c r="C191" s="57" t="s">
        <v>164</v>
      </c>
      <c r="D191" s="278" t="s">
        <v>898</v>
      </c>
      <c r="E191" s="98" t="s">
        <v>458</v>
      </c>
      <c r="F191" s="94">
        <v>2428</v>
      </c>
      <c r="G191" s="95">
        <v>541</v>
      </c>
      <c r="H191" s="95">
        <v>12</v>
      </c>
      <c r="I191" s="95">
        <v>13</v>
      </c>
      <c r="J191" s="95">
        <v>13</v>
      </c>
      <c r="K191" s="95">
        <v>12</v>
      </c>
      <c r="L191" s="95">
        <v>12</v>
      </c>
      <c r="M191" s="95">
        <v>12</v>
      </c>
      <c r="N191" s="95">
        <v>12</v>
      </c>
      <c r="O191" s="95">
        <v>12</v>
      </c>
      <c r="P191" s="95">
        <v>11</v>
      </c>
      <c r="Q191" s="95">
        <v>11</v>
      </c>
      <c r="R191" s="95">
        <v>11</v>
      </c>
      <c r="S191" s="95">
        <v>10</v>
      </c>
      <c r="T191" s="95">
        <v>10</v>
      </c>
      <c r="U191" s="95">
        <v>10</v>
      </c>
      <c r="V191" s="95">
        <v>10</v>
      </c>
      <c r="W191" s="95">
        <v>9</v>
      </c>
      <c r="X191" s="95">
        <v>9</v>
      </c>
      <c r="Y191" s="95">
        <v>9</v>
      </c>
      <c r="Z191" s="95">
        <v>9</v>
      </c>
      <c r="AA191" s="95">
        <v>9</v>
      </c>
      <c r="AB191" s="95">
        <v>46</v>
      </c>
      <c r="AC191" s="95">
        <v>52</v>
      </c>
      <c r="AD191" s="95">
        <v>41</v>
      </c>
      <c r="AE191" s="95">
        <v>38</v>
      </c>
      <c r="AF191" s="95">
        <v>35</v>
      </c>
      <c r="AG191" s="95">
        <v>30</v>
      </c>
      <c r="AH191" s="95">
        <v>23</v>
      </c>
      <c r="AI191" s="95">
        <v>20</v>
      </c>
      <c r="AJ191" s="95">
        <v>15</v>
      </c>
      <c r="AK191" s="95">
        <v>11</v>
      </c>
      <c r="AL191" s="95">
        <v>7</v>
      </c>
      <c r="AM191" s="95">
        <v>4</v>
      </c>
      <c r="AN191" s="95">
        <v>3</v>
      </c>
      <c r="AO191" s="95">
        <v>239</v>
      </c>
      <c r="AP191" s="95">
        <v>23</v>
      </c>
      <c r="AQ191" s="95">
        <v>21</v>
      </c>
      <c r="AR191" s="95">
        <v>103</v>
      </c>
      <c r="AS191" s="95">
        <v>16</v>
      </c>
      <c r="AT191" s="95">
        <v>13</v>
      </c>
      <c r="AU191" s="95">
        <v>1</v>
      </c>
      <c r="AV191" s="276">
        <v>6</v>
      </c>
      <c r="AW191" s="276">
        <v>6</v>
      </c>
    </row>
    <row r="192" spans="1:49" s="104" customFormat="1" x14ac:dyDescent="0.25">
      <c r="A192" s="284" t="s">
        <v>18</v>
      </c>
      <c r="B192" s="285" t="s">
        <v>903</v>
      </c>
      <c r="C192" s="57" t="s">
        <v>164</v>
      </c>
      <c r="D192" s="278" t="s">
        <v>898</v>
      </c>
      <c r="E192" s="98" t="s">
        <v>459</v>
      </c>
      <c r="F192" s="94">
        <v>2429</v>
      </c>
      <c r="G192" s="95">
        <v>676</v>
      </c>
      <c r="H192" s="95">
        <v>16</v>
      </c>
      <c r="I192" s="95">
        <v>16</v>
      </c>
      <c r="J192" s="95">
        <v>16</v>
      </c>
      <c r="K192" s="95">
        <v>16</v>
      </c>
      <c r="L192" s="95">
        <v>15</v>
      </c>
      <c r="M192" s="95">
        <v>15</v>
      </c>
      <c r="N192" s="95">
        <v>15</v>
      </c>
      <c r="O192" s="95">
        <v>14</v>
      </c>
      <c r="P192" s="95">
        <v>14</v>
      </c>
      <c r="Q192" s="95">
        <v>14</v>
      </c>
      <c r="R192" s="95">
        <v>13</v>
      </c>
      <c r="S192" s="95">
        <v>13</v>
      </c>
      <c r="T192" s="95">
        <v>12</v>
      </c>
      <c r="U192" s="95">
        <v>12</v>
      </c>
      <c r="V192" s="95">
        <v>12</v>
      </c>
      <c r="W192" s="95">
        <v>12</v>
      </c>
      <c r="X192" s="95">
        <v>12</v>
      </c>
      <c r="Y192" s="95">
        <v>12</v>
      </c>
      <c r="Z192" s="95">
        <v>11</v>
      </c>
      <c r="AA192" s="95">
        <v>11</v>
      </c>
      <c r="AB192" s="95">
        <v>57</v>
      </c>
      <c r="AC192" s="95">
        <v>65</v>
      </c>
      <c r="AD192" s="95">
        <v>51</v>
      </c>
      <c r="AE192" s="95">
        <v>47</v>
      </c>
      <c r="AF192" s="95">
        <v>43</v>
      </c>
      <c r="AG192" s="95">
        <v>38</v>
      </c>
      <c r="AH192" s="95">
        <v>29</v>
      </c>
      <c r="AI192" s="95">
        <v>25</v>
      </c>
      <c r="AJ192" s="95">
        <v>19</v>
      </c>
      <c r="AK192" s="95">
        <v>13</v>
      </c>
      <c r="AL192" s="95">
        <v>9</v>
      </c>
      <c r="AM192" s="95">
        <v>5</v>
      </c>
      <c r="AN192" s="95">
        <v>4</v>
      </c>
      <c r="AO192" s="95">
        <v>298</v>
      </c>
      <c r="AP192" s="95">
        <v>29</v>
      </c>
      <c r="AQ192" s="95">
        <v>26</v>
      </c>
      <c r="AR192" s="95">
        <v>128</v>
      </c>
      <c r="AS192" s="95">
        <v>20</v>
      </c>
      <c r="AT192" s="95">
        <v>16</v>
      </c>
      <c r="AU192" s="95">
        <v>1</v>
      </c>
      <c r="AV192" s="276">
        <v>8</v>
      </c>
      <c r="AW192" s="276">
        <v>8</v>
      </c>
    </row>
    <row r="193" spans="1:49" s="104" customFormat="1" x14ac:dyDescent="0.25">
      <c r="A193" s="284" t="s">
        <v>18</v>
      </c>
      <c r="B193" s="285" t="s">
        <v>903</v>
      </c>
      <c r="C193" s="57" t="s">
        <v>164</v>
      </c>
      <c r="D193" s="278" t="s">
        <v>898</v>
      </c>
      <c r="E193" s="98" t="s">
        <v>755</v>
      </c>
      <c r="F193" s="94">
        <v>2425</v>
      </c>
      <c r="G193" s="95">
        <v>2292</v>
      </c>
      <c r="H193" s="95">
        <v>53</v>
      </c>
      <c r="I193" s="95">
        <v>53</v>
      </c>
      <c r="J193" s="95">
        <v>53</v>
      </c>
      <c r="K193" s="95">
        <v>53</v>
      </c>
      <c r="L193" s="95">
        <v>52</v>
      </c>
      <c r="M193" s="95">
        <v>51</v>
      </c>
      <c r="N193" s="95">
        <v>50</v>
      </c>
      <c r="O193" s="95">
        <v>49</v>
      </c>
      <c r="P193" s="95">
        <v>48</v>
      </c>
      <c r="Q193" s="95">
        <v>47</v>
      </c>
      <c r="R193" s="95">
        <v>45</v>
      </c>
      <c r="S193" s="95">
        <v>44</v>
      </c>
      <c r="T193" s="95">
        <v>42</v>
      </c>
      <c r="U193" s="95">
        <v>42</v>
      </c>
      <c r="V193" s="95">
        <v>41</v>
      </c>
      <c r="W193" s="95">
        <v>40</v>
      </c>
      <c r="X193" s="95">
        <v>40</v>
      </c>
      <c r="Y193" s="95">
        <v>39</v>
      </c>
      <c r="Z193" s="95">
        <v>39</v>
      </c>
      <c r="AA193" s="95">
        <v>38</v>
      </c>
      <c r="AB193" s="95">
        <v>194</v>
      </c>
      <c r="AC193" s="95">
        <v>220</v>
      </c>
      <c r="AD193" s="95">
        <v>173</v>
      </c>
      <c r="AE193" s="95">
        <v>160</v>
      </c>
      <c r="AF193" s="95">
        <v>147</v>
      </c>
      <c r="AG193" s="95">
        <v>127</v>
      </c>
      <c r="AH193" s="95">
        <v>99</v>
      </c>
      <c r="AI193" s="95">
        <v>84</v>
      </c>
      <c r="AJ193" s="95">
        <v>63</v>
      </c>
      <c r="AK193" s="95">
        <v>45</v>
      </c>
      <c r="AL193" s="95">
        <v>31</v>
      </c>
      <c r="AM193" s="95">
        <v>18</v>
      </c>
      <c r="AN193" s="95">
        <v>12</v>
      </c>
      <c r="AO193" s="95">
        <v>1014</v>
      </c>
      <c r="AP193" s="95">
        <v>100</v>
      </c>
      <c r="AQ193" s="95">
        <v>88</v>
      </c>
      <c r="AR193" s="95">
        <v>437</v>
      </c>
      <c r="AS193" s="95">
        <v>67</v>
      </c>
      <c r="AT193" s="95">
        <v>54</v>
      </c>
      <c r="AU193" s="95">
        <v>4</v>
      </c>
      <c r="AV193" s="276">
        <v>27</v>
      </c>
      <c r="AW193" s="276">
        <v>26</v>
      </c>
    </row>
    <row r="194" spans="1:49" s="104" customFormat="1" x14ac:dyDescent="0.25">
      <c r="A194" s="284" t="s">
        <v>18</v>
      </c>
      <c r="B194" s="285" t="s">
        <v>903</v>
      </c>
      <c r="C194" s="57" t="s">
        <v>164</v>
      </c>
      <c r="D194" s="278" t="s">
        <v>898</v>
      </c>
      <c r="E194" s="98" t="s">
        <v>756</v>
      </c>
      <c r="F194" s="94">
        <v>2449</v>
      </c>
      <c r="G194" s="95">
        <v>359</v>
      </c>
      <c r="H194" s="95">
        <v>8</v>
      </c>
      <c r="I194" s="95">
        <v>8</v>
      </c>
      <c r="J194" s="95">
        <v>8</v>
      </c>
      <c r="K194" s="95">
        <v>8</v>
      </c>
      <c r="L194" s="95">
        <v>8</v>
      </c>
      <c r="M194" s="95">
        <v>8</v>
      </c>
      <c r="N194" s="95">
        <v>8</v>
      </c>
      <c r="O194" s="95">
        <v>8</v>
      </c>
      <c r="P194" s="95">
        <v>8</v>
      </c>
      <c r="Q194" s="95">
        <v>7</v>
      </c>
      <c r="R194" s="95">
        <v>7</v>
      </c>
      <c r="S194" s="95">
        <v>7</v>
      </c>
      <c r="T194" s="95">
        <v>7</v>
      </c>
      <c r="U194" s="95">
        <v>7</v>
      </c>
      <c r="V194" s="95">
        <v>6</v>
      </c>
      <c r="W194" s="95">
        <v>6</v>
      </c>
      <c r="X194" s="95">
        <v>6</v>
      </c>
      <c r="Y194" s="95">
        <v>6</v>
      </c>
      <c r="Z194" s="95">
        <v>6</v>
      </c>
      <c r="AA194" s="95">
        <v>6</v>
      </c>
      <c r="AB194" s="95">
        <v>30</v>
      </c>
      <c r="AC194" s="95">
        <v>35</v>
      </c>
      <c r="AD194" s="95">
        <v>27</v>
      </c>
      <c r="AE194" s="95">
        <v>25</v>
      </c>
      <c r="AF194" s="95">
        <v>23</v>
      </c>
      <c r="AG194" s="95">
        <v>20</v>
      </c>
      <c r="AH194" s="95">
        <v>16</v>
      </c>
      <c r="AI194" s="95">
        <v>13</v>
      </c>
      <c r="AJ194" s="95">
        <v>10</v>
      </c>
      <c r="AK194" s="95">
        <v>7</v>
      </c>
      <c r="AL194" s="95">
        <v>5</v>
      </c>
      <c r="AM194" s="95">
        <v>3</v>
      </c>
      <c r="AN194" s="95">
        <v>2</v>
      </c>
      <c r="AO194" s="95">
        <v>159</v>
      </c>
      <c r="AP194" s="95">
        <v>16</v>
      </c>
      <c r="AQ194" s="95">
        <v>14</v>
      </c>
      <c r="AR194" s="95">
        <v>69</v>
      </c>
      <c r="AS194" s="95">
        <v>10</v>
      </c>
      <c r="AT194" s="95">
        <v>8</v>
      </c>
      <c r="AU194" s="95">
        <v>1</v>
      </c>
      <c r="AV194" s="276">
        <v>4</v>
      </c>
      <c r="AW194" s="276">
        <v>4</v>
      </c>
    </row>
    <row r="195" spans="1:49" s="104" customFormat="1" x14ac:dyDescent="0.25">
      <c r="A195" s="284" t="s">
        <v>18</v>
      </c>
      <c r="B195" s="285" t="s">
        <v>903</v>
      </c>
      <c r="C195" s="57" t="s">
        <v>164</v>
      </c>
      <c r="D195" s="278" t="s">
        <v>898</v>
      </c>
      <c r="E195" s="98" t="s">
        <v>460</v>
      </c>
      <c r="F195" s="94">
        <v>2431</v>
      </c>
      <c r="G195" s="95">
        <v>2698</v>
      </c>
      <c r="H195" s="95">
        <v>62</v>
      </c>
      <c r="I195" s="95">
        <v>63</v>
      </c>
      <c r="J195" s="95">
        <v>63</v>
      </c>
      <c r="K195" s="95">
        <v>62</v>
      </c>
      <c r="L195" s="95">
        <v>61</v>
      </c>
      <c r="M195" s="95">
        <v>60</v>
      </c>
      <c r="N195" s="95">
        <v>59</v>
      </c>
      <c r="O195" s="95">
        <v>58</v>
      </c>
      <c r="P195" s="95">
        <v>56</v>
      </c>
      <c r="Q195" s="95">
        <v>55</v>
      </c>
      <c r="R195" s="95">
        <v>53</v>
      </c>
      <c r="S195" s="95">
        <v>51</v>
      </c>
      <c r="T195" s="95">
        <v>50</v>
      </c>
      <c r="U195" s="95">
        <v>49</v>
      </c>
      <c r="V195" s="95">
        <v>48</v>
      </c>
      <c r="W195" s="95">
        <v>47</v>
      </c>
      <c r="X195" s="95">
        <v>47</v>
      </c>
      <c r="Y195" s="95">
        <v>46</v>
      </c>
      <c r="Z195" s="95">
        <v>46</v>
      </c>
      <c r="AA195" s="95">
        <v>45</v>
      </c>
      <c r="AB195" s="95">
        <v>229</v>
      </c>
      <c r="AC195" s="95">
        <v>259</v>
      </c>
      <c r="AD195" s="95">
        <v>203</v>
      </c>
      <c r="AE195" s="95">
        <v>188</v>
      </c>
      <c r="AF195" s="95">
        <v>173</v>
      </c>
      <c r="AG195" s="95">
        <v>149</v>
      </c>
      <c r="AH195" s="95">
        <v>117</v>
      </c>
      <c r="AI195" s="95">
        <v>99</v>
      </c>
      <c r="AJ195" s="95">
        <v>74</v>
      </c>
      <c r="AK195" s="95">
        <v>53</v>
      </c>
      <c r="AL195" s="95">
        <v>37</v>
      </c>
      <c r="AM195" s="95">
        <v>22</v>
      </c>
      <c r="AN195" s="95">
        <v>14</v>
      </c>
      <c r="AO195" s="95">
        <v>1194</v>
      </c>
      <c r="AP195" s="95">
        <v>116</v>
      </c>
      <c r="AQ195" s="95">
        <v>103</v>
      </c>
      <c r="AR195" s="95">
        <v>514</v>
      </c>
      <c r="AS195" s="95">
        <v>79</v>
      </c>
      <c r="AT195" s="95">
        <v>64</v>
      </c>
      <c r="AU195" s="95">
        <v>4</v>
      </c>
      <c r="AV195" s="276">
        <v>31</v>
      </c>
      <c r="AW195" s="276">
        <v>31</v>
      </c>
    </row>
    <row r="196" spans="1:49" s="104" customFormat="1" x14ac:dyDescent="0.25">
      <c r="A196" s="284" t="s">
        <v>18</v>
      </c>
      <c r="B196" s="285" t="s">
        <v>903</v>
      </c>
      <c r="C196" s="57" t="s">
        <v>164</v>
      </c>
      <c r="D196" s="278" t="s">
        <v>898</v>
      </c>
      <c r="E196" s="98" t="s">
        <v>461</v>
      </c>
      <c r="F196" s="94">
        <v>2447</v>
      </c>
      <c r="G196" s="95">
        <v>1979</v>
      </c>
      <c r="H196" s="95">
        <v>46</v>
      </c>
      <c r="I196" s="95">
        <v>46</v>
      </c>
      <c r="J196" s="95">
        <v>46</v>
      </c>
      <c r="K196" s="95">
        <v>46</v>
      </c>
      <c r="L196" s="95">
        <v>45</v>
      </c>
      <c r="M196" s="95">
        <v>44</v>
      </c>
      <c r="N196" s="95">
        <v>43</v>
      </c>
      <c r="O196" s="95">
        <v>42</v>
      </c>
      <c r="P196" s="95">
        <v>41</v>
      </c>
      <c r="Q196" s="95">
        <v>40</v>
      </c>
      <c r="R196" s="95">
        <v>39</v>
      </c>
      <c r="S196" s="95">
        <v>38</v>
      </c>
      <c r="T196" s="95">
        <v>37</v>
      </c>
      <c r="U196" s="95">
        <v>36</v>
      </c>
      <c r="V196" s="95">
        <v>35</v>
      </c>
      <c r="W196" s="95">
        <v>35</v>
      </c>
      <c r="X196" s="95">
        <v>34</v>
      </c>
      <c r="Y196" s="95">
        <v>34</v>
      </c>
      <c r="Z196" s="95">
        <v>33</v>
      </c>
      <c r="AA196" s="95">
        <v>33</v>
      </c>
      <c r="AB196" s="95">
        <v>168</v>
      </c>
      <c r="AC196" s="95">
        <v>190</v>
      </c>
      <c r="AD196" s="95">
        <v>149</v>
      </c>
      <c r="AE196" s="95">
        <v>138</v>
      </c>
      <c r="AF196" s="95">
        <v>127</v>
      </c>
      <c r="AG196" s="95">
        <v>109</v>
      </c>
      <c r="AH196" s="95">
        <v>86</v>
      </c>
      <c r="AI196" s="95">
        <v>72</v>
      </c>
      <c r="AJ196" s="95">
        <v>55</v>
      </c>
      <c r="AK196" s="95">
        <v>39</v>
      </c>
      <c r="AL196" s="95">
        <v>27</v>
      </c>
      <c r="AM196" s="95">
        <v>16</v>
      </c>
      <c r="AN196" s="95">
        <v>10</v>
      </c>
      <c r="AO196" s="95">
        <v>875</v>
      </c>
      <c r="AP196" s="95">
        <v>86</v>
      </c>
      <c r="AQ196" s="95">
        <v>76</v>
      </c>
      <c r="AR196" s="95">
        <v>377</v>
      </c>
      <c r="AS196" s="95">
        <v>58</v>
      </c>
      <c r="AT196" s="95">
        <v>47</v>
      </c>
      <c r="AU196" s="95">
        <v>3</v>
      </c>
      <c r="AV196" s="276">
        <v>23</v>
      </c>
      <c r="AW196" s="276">
        <v>23</v>
      </c>
    </row>
    <row r="197" spans="1:49" s="104" customFormat="1" x14ac:dyDescent="0.25">
      <c r="A197" s="284" t="s">
        <v>18</v>
      </c>
      <c r="B197" s="285" t="s">
        <v>903</v>
      </c>
      <c r="C197" s="57" t="s">
        <v>164</v>
      </c>
      <c r="D197" s="278" t="s">
        <v>898</v>
      </c>
      <c r="E197" s="98" t="s">
        <v>757</v>
      </c>
      <c r="F197" s="94">
        <v>2433</v>
      </c>
      <c r="G197" s="95">
        <v>1529</v>
      </c>
      <c r="H197" s="95">
        <v>36</v>
      </c>
      <c r="I197" s="95">
        <v>37</v>
      </c>
      <c r="J197" s="95">
        <v>36</v>
      </c>
      <c r="K197" s="95">
        <v>36</v>
      </c>
      <c r="L197" s="95">
        <v>36</v>
      </c>
      <c r="M197" s="95">
        <v>35</v>
      </c>
      <c r="N197" s="95">
        <v>33</v>
      </c>
      <c r="O197" s="95">
        <v>32</v>
      </c>
      <c r="P197" s="95">
        <v>32</v>
      </c>
      <c r="Q197" s="95">
        <v>32</v>
      </c>
      <c r="R197" s="95">
        <v>29</v>
      </c>
      <c r="S197" s="95">
        <v>29</v>
      </c>
      <c r="T197" s="95">
        <v>29</v>
      </c>
      <c r="U197" s="95">
        <v>27</v>
      </c>
      <c r="V197" s="95">
        <v>27</v>
      </c>
      <c r="W197" s="95">
        <v>26</v>
      </c>
      <c r="X197" s="95">
        <v>25</v>
      </c>
      <c r="Y197" s="95">
        <v>27</v>
      </c>
      <c r="Z197" s="95">
        <v>25</v>
      </c>
      <c r="AA197" s="95">
        <v>25</v>
      </c>
      <c r="AB197" s="95">
        <v>129</v>
      </c>
      <c r="AC197" s="95">
        <v>146</v>
      </c>
      <c r="AD197" s="95">
        <v>116</v>
      </c>
      <c r="AE197" s="95">
        <v>106</v>
      </c>
      <c r="AF197" s="95">
        <v>98</v>
      </c>
      <c r="AG197" s="95">
        <v>85</v>
      </c>
      <c r="AH197" s="95">
        <v>66</v>
      </c>
      <c r="AI197" s="95">
        <v>56</v>
      </c>
      <c r="AJ197" s="95">
        <v>42</v>
      </c>
      <c r="AK197" s="95">
        <v>30</v>
      </c>
      <c r="AL197" s="95">
        <v>21</v>
      </c>
      <c r="AM197" s="95">
        <v>12</v>
      </c>
      <c r="AN197" s="95">
        <v>8</v>
      </c>
      <c r="AO197" s="95">
        <v>676</v>
      </c>
      <c r="AP197" s="95">
        <v>67</v>
      </c>
      <c r="AQ197" s="95">
        <v>59</v>
      </c>
      <c r="AR197" s="95">
        <v>291</v>
      </c>
      <c r="AS197" s="95">
        <v>45</v>
      </c>
      <c r="AT197" s="95">
        <v>36</v>
      </c>
      <c r="AU197" s="95">
        <v>3</v>
      </c>
      <c r="AV197" s="276">
        <v>18</v>
      </c>
      <c r="AW197" s="276">
        <v>18</v>
      </c>
    </row>
    <row r="198" spans="1:49" s="104" customFormat="1" x14ac:dyDescent="0.25">
      <c r="A198" s="284" t="s">
        <v>18</v>
      </c>
      <c r="B198" s="285" t="s">
        <v>903</v>
      </c>
      <c r="C198" s="57" t="s">
        <v>164</v>
      </c>
      <c r="D198" s="278" t="s">
        <v>898</v>
      </c>
      <c r="E198" s="98" t="s">
        <v>462</v>
      </c>
      <c r="F198" s="94">
        <v>2434</v>
      </c>
      <c r="G198" s="95">
        <v>1529</v>
      </c>
      <c r="H198" s="95">
        <v>36</v>
      </c>
      <c r="I198" s="95">
        <v>37</v>
      </c>
      <c r="J198" s="95">
        <v>36</v>
      </c>
      <c r="K198" s="95">
        <v>36</v>
      </c>
      <c r="L198" s="95">
        <v>36</v>
      </c>
      <c r="M198" s="95">
        <v>35</v>
      </c>
      <c r="N198" s="95">
        <v>33</v>
      </c>
      <c r="O198" s="95">
        <v>32</v>
      </c>
      <c r="P198" s="95">
        <v>32</v>
      </c>
      <c r="Q198" s="95">
        <v>31</v>
      </c>
      <c r="R198" s="95">
        <v>29</v>
      </c>
      <c r="S198" s="95">
        <v>29</v>
      </c>
      <c r="T198" s="95">
        <v>29</v>
      </c>
      <c r="U198" s="95">
        <v>27</v>
      </c>
      <c r="V198" s="95">
        <v>27</v>
      </c>
      <c r="W198" s="95">
        <v>27</v>
      </c>
      <c r="X198" s="95">
        <v>25</v>
      </c>
      <c r="Y198" s="95">
        <v>26</v>
      </c>
      <c r="Z198" s="95">
        <v>26</v>
      </c>
      <c r="AA198" s="95">
        <v>25</v>
      </c>
      <c r="AB198" s="95">
        <v>130</v>
      </c>
      <c r="AC198" s="95">
        <v>147</v>
      </c>
      <c r="AD198" s="95">
        <v>115</v>
      </c>
      <c r="AE198" s="95">
        <v>105</v>
      </c>
      <c r="AF198" s="95">
        <v>98</v>
      </c>
      <c r="AG198" s="95">
        <v>85</v>
      </c>
      <c r="AH198" s="95">
        <v>66</v>
      </c>
      <c r="AI198" s="95">
        <v>56</v>
      </c>
      <c r="AJ198" s="95">
        <v>42</v>
      </c>
      <c r="AK198" s="95">
        <v>30</v>
      </c>
      <c r="AL198" s="95">
        <v>21</v>
      </c>
      <c r="AM198" s="95">
        <v>12</v>
      </c>
      <c r="AN198" s="95">
        <v>8</v>
      </c>
      <c r="AO198" s="95">
        <v>676</v>
      </c>
      <c r="AP198" s="95">
        <v>67</v>
      </c>
      <c r="AQ198" s="95">
        <v>59</v>
      </c>
      <c r="AR198" s="95">
        <v>291</v>
      </c>
      <c r="AS198" s="95">
        <v>45</v>
      </c>
      <c r="AT198" s="95">
        <v>36</v>
      </c>
      <c r="AU198" s="95">
        <v>3</v>
      </c>
      <c r="AV198" s="276">
        <v>18</v>
      </c>
      <c r="AW198" s="276">
        <v>18</v>
      </c>
    </row>
    <row r="199" spans="1:49" s="104" customFormat="1" x14ac:dyDescent="0.25">
      <c r="A199" s="284" t="s">
        <v>18</v>
      </c>
      <c r="B199" s="285" t="s">
        <v>903</v>
      </c>
      <c r="C199" s="57" t="s">
        <v>164</v>
      </c>
      <c r="D199" s="278" t="s">
        <v>898</v>
      </c>
      <c r="E199" s="98" t="s">
        <v>463</v>
      </c>
      <c r="F199" s="94">
        <v>2435</v>
      </c>
      <c r="G199" s="95">
        <v>948</v>
      </c>
      <c r="H199" s="95">
        <v>22</v>
      </c>
      <c r="I199" s="95">
        <v>22</v>
      </c>
      <c r="J199" s="95">
        <v>22</v>
      </c>
      <c r="K199" s="95">
        <v>22</v>
      </c>
      <c r="L199" s="95">
        <v>22</v>
      </c>
      <c r="M199" s="95">
        <v>21</v>
      </c>
      <c r="N199" s="95">
        <v>21</v>
      </c>
      <c r="O199" s="95">
        <v>20</v>
      </c>
      <c r="P199" s="95">
        <v>20</v>
      </c>
      <c r="Q199" s="95">
        <v>19</v>
      </c>
      <c r="R199" s="95">
        <v>19</v>
      </c>
      <c r="S199" s="95">
        <v>18</v>
      </c>
      <c r="T199" s="95">
        <v>17</v>
      </c>
      <c r="U199" s="95">
        <v>17</v>
      </c>
      <c r="V199" s="95">
        <v>17</v>
      </c>
      <c r="W199" s="95">
        <v>17</v>
      </c>
      <c r="X199" s="95">
        <v>16</v>
      </c>
      <c r="Y199" s="95">
        <v>16</v>
      </c>
      <c r="Z199" s="95">
        <v>16</v>
      </c>
      <c r="AA199" s="95">
        <v>16</v>
      </c>
      <c r="AB199" s="95">
        <v>80</v>
      </c>
      <c r="AC199" s="95">
        <v>91</v>
      </c>
      <c r="AD199" s="95">
        <v>71</v>
      </c>
      <c r="AE199" s="95">
        <v>66</v>
      </c>
      <c r="AF199" s="95">
        <v>61</v>
      </c>
      <c r="AG199" s="95">
        <v>53</v>
      </c>
      <c r="AH199" s="95">
        <v>41</v>
      </c>
      <c r="AI199" s="95">
        <v>34</v>
      </c>
      <c r="AJ199" s="95">
        <v>26</v>
      </c>
      <c r="AK199" s="95">
        <v>19</v>
      </c>
      <c r="AL199" s="95">
        <v>13</v>
      </c>
      <c r="AM199" s="95">
        <v>8</v>
      </c>
      <c r="AN199" s="95">
        <v>5</v>
      </c>
      <c r="AO199" s="95">
        <v>418</v>
      </c>
      <c r="AP199" s="95">
        <v>41</v>
      </c>
      <c r="AQ199" s="95">
        <v>36</v>
      </c>
      <c r="AR199" s="95">
        <v>180</v>
      </c>
      <c r="AS199" s="95">
        <v>28</v>
      </c>
      <c r="AT199" s="95">
        <v>22</v>
      </c>
      <c r="AU199" s="95">
        <v>2</v>
      </c>
      <c r="AV199" s="276">
        <v>11</v>
      </c>
      <c r="AW199" s="276">
        <v>11</v>
      </c>
    </row>
    <row r="200" spans="1:49" s="104" customFormat="1" x14ac:dyDescent="0.25">
      <c r="A200" s="284" t="s">
        <v>18</v>
      </c>
      <c r="B200" s="285" t="s">
        <v>903</v>
      </c>
      <c r="C200" s="57" t="s">
        <v>164</v>
      </c>
      <c r="D200" s="278" t="s">
        <v>898</v>
      </c>
      <c r="E200" s="98" t="s">
        <v>464</v>
      </c>
      <c r="F200" s="94">
        <v>13066</v>
      </c>
      <c r="G200" s="95">
        <v>494</v>
      </c>
      <c r="H200" s="95">
        <v>12</v>
      </c>
      <c r="I200" s="95">
        <v>11</v>
      </c>
      <c r="J200" s="95">
        <v>11</v>
      </c>
      <c r="K200" s="95">
        <v>12</v>
      </c>
      <c r="L200" s="95">
        <v>11</v>
      </c>
      <c r="M200" s="95">
        <v>12</v>
      </c>
      <c r="N200" s="95">
        <v>10</v>
      </c>
      <c r="O200" s="95">
        <v>11</v>
      </c>
      <c r="P200" s="95">
        <v>10</v>
      </c>
      <c r="Q200" s="95">
        <v>10</v>
      </c>
      <c r="R200" s="95">
        <v>10</v>
      </c>
      <c r="S200" s="95">
        <v>9</v>
      </c>
      <c r="T200" s="95">
        <v>10</v>
      </c>
      <c r="U200" s="95">
        <v>9</v>
      </c>
      <c r="V200" s="95">
        <v>9</v>
      </c>
      <c r="W200" s="95">
        <v>9</v>
      </c>
      <c r="X200" s="95">
        <v>9</v>
      </c>
      <c r="Y200" s="95">
        <v>8</v>
      </c>
      <c r="Z200" s="95">
        <v>8</v>
      </c>
      <c r="AA200" s="95">
        <v>7</v>
      </c>
      <c r="AB200" s="95">
        <v>42</v>
      </c>
      <c r="AC200" s="95">
        <v>48</v>
      </c>
      <c r="AD200" s="95">
        <v>37</v>
      </c>
      <c r="AE200" s="95">
        <v>33</v>
      </c>
      <c r="AF200" s="95">
        <v>31</v>
      </c>
      <c r="AG200" s="95">
        <v>28</v>
      </c>
      <c r="AH200" s="95">
        <v>21</v>
      </c>
      <c r="AI200" s="95">
        <v>18</v>
      </c>
      <c r="AJ200" s="95">
        <v>14</v>
      </c>
      <c r="AK200" s="95">
        <v>10</v>
      </c>
      <c r="AL200" s="95">
        <v>7</v>
      </c>
      <c r="AM200" s="95">
        <v>4</v>
      </c>
      <c r="AN200" s="95">
        <v>3</v>
      </c>
      <c r="AO200" s="95">
        <v>219</v>
      </c>
      <c r="AP200" s="95">
        <v>22</v>
      </c>
      <c r="AQ200" s="95">
        <v>19</v>
      </c>
      <c r="AR200" s="95">
        <v>94</v>
      </c>
      <c r="AS200" s="95">
        <v>14</v>
      </c>
      <c r="AT200" s="95">
        <v>12</v>
      </c>
      <c r="AU200" s="95">
        <v>1</v>
      </c>
      <c r="AV200" s="276">
        <v>6</v>
      </c>
      <c r="AW200" s="276">
        <v>6</v>
      </c>
    </row>
    <row r="201" spans="1:49" s="104" customFormat="1" x14ac:dyDescent="0.25">
      <c r="A201" s="284" t="s">
        <v>18</v>
      </c>
      <c r="B201" s="285" t="s">
        <v>903</v>
      </c>
      <c r="C201" s="57" t="s">
        <v>164</v>
      </c>
      <c r="D201" s="278" t="s">
        <v>898</v>
      </c>
      <c r="E201" s="98" t="s">
        <v>465</v>
      </c>
      <c r="F201" s="94">
        <v>2436</v>
      </c>
      <c r="G201" s="95">
        <v>1349</v>
      </c>
      <c r="H201" s="95">
        <v>32</v>
      </c>
      <c r="I201" s="95">
        <v>31</v>
      </c>
      <c r="J201" s="95">
        <v>31</v>
      </c>
      <c r="K201" s="95">
        <v>31</v>
      </c>
      <c r="L201" s="95">
        <v>32</v>
      </c>
      <c r="M201" s="95">
        <v>31</v>
      </c>
      <c r="N201" s="95">
        <v>29</v>
      </c>
      <c r="O201" s="95">
        <v>28</v>
      </c>
      <c r="P201" s="95">
        <v>28</v>
      </c>
      <c r="Q201" s="95">
        <v>27</v>
      </c>
      <c r="R201" s="95">
        <v>27</v>
      </c>
      <c r="S201" s="95">
        <v>26</v>
      </c>
      <c r="T201" s="95">
        <v>26</v>
      </c>
      <c r="U201" s="95">
        <v>23</v>
      </c>
      <c r="V201" s="95">
        <v>24</v>
      </c>
      <c r="W201" s="95">
        <v>24</v>
      </c>
      <c r="X201" s="95">
        <v>22</v>
      </c>
      <c r="Y201" s="95">
        <v>23</v>
      </c>
      <c r="Z201" s="95">
        <v>23</v>
      </c>
      <c r="AA201" s="95">
        <v>23</v>
      </c>
      <c r="AB201" s="95">
        <v>114</v>
      </c>
      <c r="AC201" s="95">
        <v>130</v>
      </c>
      <c r="AD201" s="95">
        <v>102</v>
      </c>
      <c r="AE201" s="95">
        <v>94</v>
      </c>
      <c r="AF201" s="95">
        <v>87</v>
      </c>
      <c r="AG201" s="95">
        <v>75</v>
      </c>
      <c r="AH201" s="95">
        <v>58</v>
      </c>
      <c r="AI201" s="95">
        <v>49</v>
      </c>
      <c r="AJ201" s="95">
        <v>37</v>
      </c>
      <c r="AK201" s="95">
        <v>26</v>
      </c>
      <c r="AL201" s="95">
        <v>18</v>
      </c>
      <c r="AM201" s="95">
        <v>11</v>
      </c>
      <c r="AN201" s="95">
        <v>7</v>
      </c>
      <c r="AO201" s="95">
        <v>597</v>
      </c>
      <c r="AP201" s="95">
        <v>59</v>
      </c>
      <c r="AQ201" s="95">
        <v>52</v>
      </c>
      <c r="AR201" s="95">
        <v>257</v>
      </c>
      <c r="AS201" s="95">
        <v>39</v>
      </c>
      <c r="AT201" s="95">
        <v>32</v>
      </c>
      <c r="AU201" s="95">
        <v>2</v>
      </c>
      <c r="AV201" s="276">
        <v>16</v>
      </c>
      <c r="AW201" s="276">
        <v>16</v>
      </c>
    </row>
    <row r="202" spans="1:49" s="104" customFormat="1" x14ac:dyDescent="0.25">
      <c r="A202" s="284" t="s">
        <v>18</v>
      </c>
      <c r="B202" s="285" t="s">
        <v>903</v>
      </c>
      <c r="C202" s="57" t="s">
        <v>164</v>
      </c>
      <c r="D202" s="278" t="s">
        <v>898</v>
      </c>
      <c r="E202" s="98" t="s">
        <v>758</v>
      </c>
      <c r="F202" s="94">
        <v>15235</v>
      </c>
      <c r="G202" s="95">
        <v>948</v>
      </c>
      <c r="H202" s="95">
        <v>22</v>
      </c>
      <c r="I202" s="95">
        <v>22</v>
      </c>
      <c r="J202" s="95">
        <v>22</v>
      </c>
      <c r="K202" s="95">
        <v>22</v>
      </c>
      <c r="L202" s="95">
        <v>22</v>
      </c>
      <c r="M202" s="95">
        <v>21</v>
      </c>
      <c r="N202" s="95">
        <v>21</v>
      </c>
      <c r="O202" s="95">
        <v>20</v>
      </c>
      <c r="P202" s="95">
        <v>20</v>
      </c>
      <c r="Q202" s="95">
        <v>19</v>
      </c>
      <c r="R202" s="95">
        <v>19</v>
      </c>
      <c r="S202" s="95">
        <v>18</v>
      </c>
      <c r="T202" s="95">
        <v>17</v>
      </c>
      <c r="U202" s="95">
        <v>17</v>
      </c>
      <c r="V202" s="95">
        <v>17</v>
      </c>
      <c r="W202" s="95">
        <v>17</v>
      </c>
      <c r="X202" s="95">
        <v>16</v>
      </c>
      <c r="Y202" s="95">
        <v>16</v>
      </c>
      <c r="Z202" s="95">
        <v>16</v>
      </c>
      <c r="AA202" s="95">
        <v>16</v>
      </c>
      <c r="AB202" s="95">
        <v>80</v>
      </c>
      <c r="AC202" s="95">
        <v>91</v>
      </c>
      <c r="AD202" s="95">
        <v>71</v>
      </c>
      <c r="AE202" s="95">
        <v>66</v>
      </c>
      <c r="AF202" s="95">
        <v>61</v>
      </c>
      <c r="AG202" s="95">
        <v>53</v>
      </c>
      <c r="AH202" s="95">
        <v>41</v>
      </c>
      <c r="AI202" s="95">
        <v>34</v>
      </c>
      <c r="AJ202" s="95">
        <v>26</v>
      </c>
      <c r="AK202" s="95">
        <v>19</v>
      </c>
      <c r="AL202" s="95">
        <v>13</v>
      </c>
      <c r="AM202" s="95">
        <v>8</v>
      </c>
      <c r="AN202" s="95">
        <v>5</v>
      </c>
      <c r="AO202" s="95">
        <v>418</v>
      </c>
      <c r="AP202" s="95">
        <v>41</v>
      </c>
      <c r="AQ202" s="95">
        <v>36</v>
      </c>
      <c r="AR202" s="95">
        <v>180</v>
      </c>
      <c r="AS202" s="95">
        <v>28</v>
      </c>
      <c r="AT202" s="95">
        <v>22</v>
      </c>
      <c r="AU202" s="95">
        <v>2</v>
      </c>
      <c r="AV202" s="276">
        <v>11</v>
      </c>
      <c r="AW202" s="276">
        <v>11</v>
      </c>
    </row>
    <row r="203" spans="1:49" s="104" customFormat="1" x14ac:dyDescent="0.25">
      <c r="A203" s="284" t="s">
        <v>18</v>
      </c>
      <c r="B203" s="285" t="s">
        <v>903</v>
      </c>
      <c r="C203" s="57" t="s">
        <v>164</v>
      </c>
      <c r="D203" s="278" t="s">
        <v>898</v>
      </c>
      <c r="E203" s="98" t="s">
        <v>466</v>
      </c>
      <c r="F203" s="94">
        <v>2437</v>
      </c>
      <c r="G203" s="95">
        <v>541</v>
      </c>
      <c r="H203" s="95">
        <v>12</v>
      </c>
      <c r="I203" s="95">
        <v>13</v>
      </c>
      <c r="J203" s="95">
        <v>13</v>
      </c>
      <c r="K203" s="95">
        <v>12</v>
      </c>
      <c r="L203" s="95">
        <v>12</v>
      </c>
      <c r="M203" s="95">
        <v>12</v>
      </c>
      <c r="N203" s="95">
        <v>12</v>
      </c>
      <c r="O203" s="95">
        <v>12</v>
      </c>
      <c r="P203" s="95">
        <v>11</v>
      </c>
      <c r="Q203" s="95">
        <v>11</v>
      </c>
      <c r="R203" s="95">
        <v>11</v>
      </c>
      <c r="S203" s="95">
        <v>10</v>
      </c>
      <c r="T203" s="95">
        <v>10</v>
      </c>
      <c r="U203" s="95">
        <v>10</v>
      </c>
      <c r="V203" s="95">
        <v>10</v>
      </c>
      <c r="W203" s="95">
        <v>9</v>
      </c>
      <c r="X203" s="95">
        <v>9</v>
      </c>
      <c r="Y203" s="95">
        <v>9</v>
      </c>
      <c r="Z203" s="95">
        <v>9</v>
      </c>
      <c r="AA203" s="95">
        <v>9</v>
      </c>
      <c r="AB203" s="95">
        <v>46</v>
      </c>
      <c r="AC203" s="95">
        <v>52</v>
      </c>
      <c r="AD203" s="95">
        <v>41</v>
      </c>
      <c r="AE203" s="95">
        <v>38</v>
      </c>
      <c r="AF203" s="95">
        <v>35</v>
      </c>
      <c r="AG203" s="95">
        <v>30</v>
      </c>
      <c r="AH203" s="95">
        <v>23</v>
      </c>
      <c r="AI203" s="95">
        <v>20</v>
      </c>
      <c r="AJ203" s="95">
        <v>15</v>
      </c>
      <c r="AK203" s="95">
        <v>11</v>
      </c>
      <c r="AL203" s="95">
        <v>7</v>
      </c>
      <c r="AM203" s="95">
        <v>4</v>
      </c>
      <c r="AN203" s="95">
        <v>3</v>
      </c>
      <c r="AO203" s="95">
        <v>239</v>
      </c>
      <c r="AP203" s="95">
        <v>23</v>
      </c>
      <c r="AQ203" s="95">
        <v>21</v>
      </c>
      <c r="AR203" s="95">
        <v>103</v>
      </c>
      <c r="AS203" s="95">
        <v>16</v>
      </c>
      <c r="AT203" s="95">
        <v>13</v>
      </c>
      <c r="AU203" s="95">
        <v>1</v>
      </c>
      <c r="AV203" s="276">
        <v>6</v>
      </c>
      <c r="AW203" s="276">
        <v>6</v>
      </c>
    </row>
    <row r="204" spans="1:49" s="104" customFormat="1" x14ac:dyDescent="0.25">
      <c r="A204" s="284" t="s">
        <v>18</v>
      </c>
      <c r="B204" s="285" t="s">
        <v>903</v>
      </c>
      <c r="C204" s="57" t="s">
        <v>164</v>
      </c>
      <c r="D204" s="278" t="s">
        <v>898</v>
      </c>
      <c r="E204" s="98" t="s">
        <v>467</v>
      </c>
      <c r="F204" s="94">
        <v>2438</v>
      </c>
      <c r="G204" s="95">
        <v>1035</v>
      </c>
      <c r="H204" s="95">
        <v>24</v>
      </c>
      <c r="I204" s="95">
        <v>24</v>
      </c>
      <c r="J204" s="95">
        <v>24</v>
      </c>
      <c r="K204" s="95">
        <v>24</v>
      </c>
      <c r="L204" s="95">
        <v>24</v>
      </c>
      <c r="M204" s="95">
        <v>23</v>
      </c>
      <c r="N204" s="95">
        <v>23</v>
      </c>
      <c r="O204" s="95">
        <v>22</v>
      </c>
      <c r="P204" s="95">
        <v>22</v>
      </c>
      <c r="Q204" s="95">
        <v>21</v>
      </c>
      <c r="R204" s="95">
        <v>20</v>
      </c>
      <c r="S204" s="95">
        <v>20</v>
      </c>
      <c r="T204" s="95">
        <v>19</v>
      </c>
      <c r="U204" s="95">
        <v>19</v>
      </c>
      <c r="V204" s="95">
        <v>18</v>
      </c>
      <c r="W204" s="95">
        <v>18</v>
      </c>
      <c r="X204" s="95">
        <v>18</v>
      </c>
      <c r="Y204" s="95">
        <v>18</v>
      </c>
      <c r="Z204" s="95">
        <v>17</v>
      </c>
      <c r="AA204" s="95">
        <v>17</v>
      </c>
      <c r="AB204" s="95">
        <v>88</v>
      </c>
      <c r="AC204" s="95">
        <v>99</v>
      </c>
      <c r="AD204" s="95">
        <v>78</v>
      </c>
      <c r="AE204" s="95">
        <v>72</v>
      </c>
      <c r="AF204" s="95">
        <v>66</v>
      </c>
      <c r="AG204" s="95">
        <v>58</v>
      </c>
      <c r="AH204" s="95">
        <v>45</v>
      </c>
      <c r="AI204" s="95">
        <v>38</v>
      </c>
      <c r="AJ204" s="95">
        <v>29</v>
      </c>
      <c r="AK204" s="95">
        <v>20</v>
      </c>
      <c r="AL204" s="95">
        <v>14</v>
      </c>
      <c r="AM204" s="95">
        <v>8</v>
      </c>
      <c r="AN204" s="95">
        <v>5</v>
      </c>
      <c r="AO204" s="95">
        <v>458</v>
      </c>
      <c r="AP204" s="95">
        <v>45</v>
      </c>
      <c r="AQ204" s="95">
        <v>40</v>
      </c>
      <c r="AR204" s="95">
        <v>197</v>
      </c>
      <c r="AS204" s="95">
        <v>30</v>
      </c>
      <c r="AT204" s="95">
        <v>24</v>
      </c>
      <c r="AU204" s="95">
        <v>2</v>
      </c>
      <c r="AV204" s="276">
        <v>12</v>
      </c>
      <c r="AW204" s="276">
        <v>12</v>
      </c>
    </row>
    <row r="205" spans="1:49" s="104" customFormat="1" x14ac:dyDescent="0.25">
      <c r="A205" s="284" t="s">
        <v>18</v>
      </c>
      <c r="B205" s="285" t="s">
        <v>903</v>
      </c>
      <c r="C205" s="57" t="s">
        <v>164</v>
      </c>
      <c r="D205" s="278" t="s">
        <v>898</v>
      </c>
      <c r="E205" s="98" t="s">
        <v>759</v>
      </c>
      <c r="F205" s="94">
        <v>2430</v>
      </c>
      <c r="G205" s="95">
        <v>1035</v>
      </c>
      <c r="H205" s="95">
        <v>24</v>
      </c>
      <c r="I205" s="95">
        <v>24</v>
      </c>
      <c r="J205" s="95">
        <v>24</v>
      </c>
      <c r="K205" s="95">
        <v>24</v>
      </c>
      <c r="L205" s="95">
        <v>24</v>
      </c>
      <c r="M205" s="95">
        <v>23</v>
      </c>
      <c r="N205" s="95">
        <v>23</v>
      </c>
      <c r="O205" s="95">
        <v>22</v>
      </c>
      <c r="P205" s="95">
        <v>22</v>
      </c>
      <c r="Q205" s="95">
        <v>21</v>
      </c>
      <c r="R205" s="95">
        <v>20</v>
      </c>
      <c r="S205" s="95">
        <v>20</v>
      </c>
      <c r="T205" s="95">
        <v>19</v>
      </c>
      <c r="U205" s="95">
        <v>19</v>
      </c>
      <c r="V205" s="95">
        <v>18</v>
      </c>
      <c r="W205" s="95">
        <v>18</v>
      </c>
      <c r="X205" s="95">
        <v>18</v>
      </c>
      <c r="Y205" s="95">
        <v>18</v>
      </c>
      <c r="Z205" s="95">
        <v>17</v>
      </c>
      <c r="AA205" s="95">
        <v>17</v>
      </c>
      <c r="AB205" s="95">
        <v>88</v>
      </c>
      <c r="AC205" s="95">
        <v>99</v>
      </c>
      <c r="AD205" s="95">
        <v>78</v>
      </c>
      <c r="AE205" s="95">
        <v>72</v>
      </c>
      <c r="AF205" s="95">
        <v>66</v>
      </c>
      <c r="AG205" s="95">
        <v>58</v>
      </c>
      <c r="AH205" s="95">
        <v>45</v>
      </c>
      <c r="AI205" s="95">
        <v>38</v>
      </c>
      <c r="AJ205" s="95">
        <v>29</v>
      </c>
      <c r="AK205" s="95">
        <v>20</v>
      </c>
      <c r="AL205" s="95">
        <v>14</v>
      </c>
      <c r="AM205" s="95">
        <v>8</v>
      </c>
      <c r="AN205" s="95">
        <v>5</v>
      </c>
      <c r="AO205" s="95">
        <v>458</v>
      </c>
      <c r="AP205" s="95">
        <v>45</v>
      </c>
      <c r="AQ205" s="95">
        <v>40</v>
      </c>
      <c r="AR205" s="95">
        <v>197</v>
      </c>
      <c r="AS205" s="95">
        <v>30</v>
      </c>
      <c r="AT205" s="95">
        <v>24</v>
      </c>
      <c r="AU205" s="95">
        <v>2</v>
      </c>
      <c r="AV205" s="276">
        <v>12</v>
      </c>
      <c r="AW205" s="276">
        <v>12</v>
      </c>
    </row>
    <row r="206" spans="1:49" s="104" customFormat="1" x14ac:dyDescent="0.25">
      <c r="A206" s="284" t="s">
        <v>18</v>
      </c>
      <c r="B206" s="285" t="s">
        <v>903</v>
      </c>
      <c r="C206" s="57" t="s">
        <v>164</v>
      </c>
      <c r="D206" s="278" t="s">
        <v>898</v>
      </c>
      <c r="E206" s="98" t="s">
        <v>468</v>
      </c>
      <c r="F206" s="94">
        <v>2440</v>
      </c>
      <c r="G206" s="95">
        <v>1483</v>
      </c>
      <c r="H206" s="95">
        <v>34</v>
      </c>
      <c r="I206" s="95">
        <v>34</v>
      </c>
      <c r="J206" s="95">
        <v>34</v>
      </c>
      <c r="K206" s="95">
        <v>34</v>
      </c>
      <c r="L206" s="95">
        <v>34</v>
      </c>
      <c r="M206" s="95">
        <v>33</v>
      </c>
      <c r="N206" s="95">
        <v>33</v>
      </c>
      <c r="O206" s="95">
        <v>32</v>
      </c>
      <c r="P206" s="95">
        <v>31</v>
      </c>
      <c r="Q206" s="95">
        <v>30</v>
      </c>
      <c r="R206" s="95">
        <v>29</v>
      </c>
      <c r="S206" s="95">
        <v>28</v>
      </c>
      <c r="T206" s="95">
        <v>27</v>
      </c>
      <c r="U206" s="95">
        <v>27</v>
      </c>
      <c r="V206" s="95">
        <v>26</v>
      </c>
      <c r="W206" s="95">
        <v>26</v>
      </c>
      <c r="X206" s="95">
        <v>26</v>
      </c>
      <c r="Y206" s="95">
        <v>25</v>
      </c>
      <c r="Z206" s="95">
        <v>25</v>
      </c>
      <c r="AA206" s="95">
        <v>25</v>
      </c>
      <c r="AB206" s="95">
        <v>126</v>
      </c>
      <c r="AC206" s="95">
        <v>143</v>
      </c>
      <c r="AD206" s="95">
        <v>112</v>
      </c>
      <c r="AE206" s="95">
        <v>103</v>
      </c>
      <c r="AF206" s="95">
        <v>95</v>
      </c>
      <c r="AG206" s="95">
        <v>83</v>
      </c>
      <c r="AH206" s="95">
        <v>64</v>
      </c>
      <c r="AI206" s="95">
        <v>54</v>
      </c>
      <c r="AJ206" s="95">
        <v>41</v>
      </c>
      <c r="AK206" s="95">
        <v>29</v>
      </c>
      <c r="AL206" s="95">
        <v>20</v>
      </c>
      <c r="AM206" s="95">
        <v>12</v>
      </c>
      <c r="AN206" s="95">
        <v>8</v>
      </c>
      <c r="AO206" s="95">
        <v>656</v>
      </c>
      <c r="AP206" s="95">
        <v>65</v>
      </c>
      <c r="AQ206" s="95">
        <v>57</v>
      </c>
      <c r="AR206" s="95">
        <v>283</v>
      </c>
      <c r="AS206" s="95">
        <v>43</v>
      </c>
      <c r="AT206" s="95">
        <v>35</v>
      </c>
      <c r="AU206" s="95">
        <v>3</v>
      </c>
      <c r="AV206" s="276">
        <v>17</v>
      </c>
      <c r="AW206" s="276">
        <v>17</v>
      </c>
    </row>
    <row r="207" spans="1:49" s="104" customFormat="1" x14ac:dyDescent="0.25">
      <c r="A207" s="284" t="s">
        <v>18</v>
      </c>
      <c r="B207" s="285" t="s">
        <v>903</v>
      </c>
      <c r="C207" s="57" t="s">
        <v>164</v>
      </c>
      <c r="D207" s="278" t="s">
        <v>898</v>
      </c>
      <c r="E207" s="98" t="s">
        <v>801</v>
      </c>
      <c r="F207" s="94">
        <v>15842</v>
      </c>
      <c r="G207" s="95">
        <v>4050</v>
      </c>
      <c r="H207" s="95">
        <v>94</v>
      </c>
      <c r="I207" s="95">
        <v>94</v>
      </c>
      <c r="J207" s="95">
        <v>94</v>
      </c>
      <c r="K207" s="95">
        <v>93</v>
      </c>
      <c r="L207" s="95">
        <v>92</v>
      </c>
      <c r="M207" s="95">
        <v>91</v>
      </c>
      <c r="N207" s="95">
        <v>89</v>
      </c>
      <c r="O207" s="95">
        <v>87</v>
      </c>
      <c r="P207" s="95">
        <v>85</v>
      </c>
      <c r="Q207" s="95">
        <v>82</v>
      </c>
      <c r="R207" s="95">
        <v>80</v>
      </c>
      <c r="S207" s="95">
        <v>77</v>
      </c>
      <c r="T207" s="95">
        <v>75</v>
      </c>
      <c r="U207" s="95">
        <v>73</v>
      </c>
      <c r="V207" s="95">
        <v>72</v>
      </c>
      <c r="W207" s="95">
        <v>71</v>
      </c>
      <c r="X207" s="95">
        <v>70</v>
      </c>
      <c r="Y207" s="95">
        <v>69</v>
      </c>
      <c r="Z207" s="95">
        <v>68</v>
      </c>
      <c r="AA207" s="95">
        <v>68</v>
      </c>
      <c r="AB207" s="95">
        <v>343</v>
      </c>
      <c r="AC207" s="95">
        <v>389</v>
      </c>
      <c r="AD207" s="95">
        <v>305</v>
      </c>
      <c r="AE207" s="95">
        <v>282</v>
      </c>
      <c r="AF207" s="95">
        <v>260</v>
      </c>
      <c r="AG207" s="95">
        <v>225</v>
      </c>
      <c r="AH207" s="95">
        <v>175</v>
      </c>
      <c r="AI207" s="95">
        <v>148</v>
      </c>
      <c r="AJ207" s="95">
        <v>112</v>
      </c>
      <c r="AK207" s="95">
        <v>79</v>
      </c>
      <c r="AL207" s="95">
        <v>55</v>
      </c>
      <c r="AM207" s="95">
        <v>32</v>
      </c>
      <c r="AN207" s="95">
        <v>21</v>
      </c>
      <c r="AO207" s="95">
        <v>1790</v>
      </c>
      <c r="AP207" s="95">
        <v>176</v>
      </c>
      <c r="AQ207" s="95">
        <v>155</v>
      </c>
      <c r="AR207" s="95">
        <v>771</v>
      </c>
      <c r="AS207" s="95">
        <v>118</v>
      </c>
      <c r="AT207" s="95">
        <v>95</v>
      </c>
      <c r="AU207" s="95">
        <v>7</v>
      </c>
      <c r="AV207" s="276">
        <v>47</v>
      </c>
      <c r="AW207" s="276">
        <v>47</v>
      </c>
    </row>
    <row r="208" spans="1:49" s="104" customFormat="1" x14ac:dyDescent="0.25">
      <c r="A208" s="284" t="s">
        <v>18</v>
      </c>
      <c r="B208" s="285" t="s">
        <v>903</v>
      </c>
      <c r="C208" s="57" t="s">
        <v>164</v>
      </c>
      <c r="D208" s="278" t="s">
        <v>898</v>
      </c>
      <c r="E208" s="98" t="s">
        <v>469</v>
      </c>
      <c r="F208" s="94">
        <v>2441</v>
      </c>
      <c r="G208" s="95">
        <v>2427</v>
      </c>
      <c r="H208" s="95">
        <v>56</v>
      </c>
      <c r="I208" s="95">
        <v>56</v>
      </c>
      <c r="J208" s="95">
        <v>56</v>
      </c>
      <c r="K208" s="95">
        <v>56</v>
      </c>
      <c r="L208" s="95">
        <v>55</v>
      </c>
      <c r="M208" s="95">
        <v>54</v>
      </c>
      <c r="N208" s="95">
        <v>53</v>
      </c>
      <c r="O208" s="95">
        <v>52</v>
      </c>
      <c r="P208" s="95">
        <v>51</v>
      </c>
      <c r="Q208" s="95">
        <v>49</v>
      </c>
      <c r="R208" s="95">
        <v>48</v>
      </c>
      <c r="S208" s="95">
        <v>46</v>
      </c>
      <c r="T208" s="95">
        <v>45</v>
      </c>
      <c r="U208" s="95">
        <v>44</v>
      </c>
      <c r="V208" s="95">
        <v>43</v>
      </c>
      <c r="W208" s="95">
        <v>42</v>
      </c>
      <c r="X208" s="95">
        <v>42</v>
      </c>
      <c r="Y208" s="95">
        <v>41</v>
      </c>
      <c r="Z208" s="95">
        <v>41</v>
      </c>
      <c r="AA208" s="95">
        <v>41</v>
      </c>
      <c r="AB208" s="95">
        <v>206</v>
      </c>
      <c r="AC208" s="95">
        <v>233</v>
      </c>
      <c r="AD208" s="95">
        <v>183</v>
      </c>
      <c r="AE208" s="95">
        <v>169</v>
      </c>
      <c r="AF208" s="95">
        <v>156</v>
      </c>
      <c r="AG208" s="95">
        <v>135</v>
      </c>
      <c r="AH208" s="95">
        <v>105</v>
      </c>
      <c r="AI208" s="95">
        <v>89</v>
      </c>
      <c r="AJ208" s="95">
        <v>67</v>
      </c>
      <c r="AK208" s="95">
        <v>48</v>
      </c>
      <c r="AL208" s="95">
        <v>33</v>
      </c>
      <c r="AM208" s="95">
        <v>19</v>
      </c>
      <c r="AN208" s="95">
        <v>13</v>
      </c>
      <c r="AO208" s="95">
        <v>1074</v>
      </c>
      <c r="AP208" s="95">
        <v>106</v>
      </c>
      <c r="AQ208" s="95">
        <v>93</v>
      </c>
      <c r="AR208" s="95">
        <v>462</v>
      </c>
      <c r="AS208" s="95">
        <v>71</v>
      </c>
      <c r="AT208" s="95">
        <v>57</v>
      </c>
      <c r="AU208" s="95">
        <v>4</v>
      </c>
      <c r="AV208" s="276">
        <v>28</v>
      </c>
      <c r="AW208" s="276">
        <v>28</v>
      </c>
    </row>
    <row r="209" spans="1:49" s="104" customFormat="1" x14ac:dyDescent="0.25">
      <c r="A209" s="284" t="s">
        <v>18</v>
      </c>
      <c r="B209" s="285" t="s">
        <v>903</v>
      </c>
      <c r="C209" s="57" t="s">
        <v>164</v>
      </c>
      <c r="D209" s="278" t="s">
        <v>898</v>
      </c>
      <c r="E209" s="98" t="s">
        <v>470</v>
      </c>
      <c r="F209" s="94">
        <v>2442</v>
      </c>
      <c r="G209" s="95">
        <v>359</v>
      </c>
      <c r="H209" s="95">
        <v>8</v>
      </c>
      <c r="I209" s="95">
        <v>8</v>
      </c>
      <c r="J209" s="95">
        <v>8</v>
      </c>
      <c r="K209" s="95">
        <v>8</v>
      </c>
      <c r="L209" s="95">
        <v>8</v>
      </c>
      <c r="M209" s="95">
        <v>8</v>
      </c>
      <c r="N209" s="95">
        <v>8</v>
      </c>
      <c r="O209" s="95">
        <v>8</v>
      </c>
      <c r="P209" s="95">
        <v>8</v>
      </c>
      <c r="Q209" s="95">
        <v>7</v>
      </c>
      <c r="R209" s="95">
        <v>7</v>
      </c>
      <c r="S209" s="95">
        <v>7</v>
      </c>
      <c r="T209" s="95">
        <v>7</v>
      </c>
      <c r="U209" s="95">
        <v>7</v>
      </c>
      <c r="V209" s="95">
        <v>6</v>
      </c>
      <c r="W209" s="95">
        <v>6</v>
      </c>
      <c r="X209" s="95">
        <v>6</v>
      </c>
      <c r="Y209" s="95">
        <v>6</v>
      </c>
      <c r="Z209" s="95">
        <v>6</v>
      </c>
      <c r="AA209" s="95">
        <v>6</v>
      </c>
      <c r="AB209" s="95">
        <v>30</v>
      </c>
      <c r="AC209" s="95">
        <v>35</v>
      </c>
      <c r="AD209" s="95">
        <v>27</v>
      </c>
      <c r="AE209" s="95">
        <v>25</v>
      </c>
      <c r="AF209" s="95">
        <v>23</v>
      </c>
      <c r="AG209" s="95">
        <v>20</v>
      </c>
      <c r="AH209" s="95">
        <v>16</v>
      </c>
      <c r="AI209" s="95">
        <v>13</v>
      </c>
      <c r="AJ209" s="95">
        <v>10</v>
      </c>
      <c r="AK209" s="95">
        <v>7</v>
      </c>
      <c r="AL209" s="95">
        <v>5</v>
      </c>
      <c r="AM209" s="95">
        <v>3</v>
      </c>
      <c r="AN209" s="95">
        <v>2</v>
      </c>
      <c r="AO209" s="95">
        <v>159</v>
      </c>
      <c r="AP209" s="95">
        <v>16</v>
      </c>
      <c r="AQ209" s="95">
        <v>14</v>
      </c>
      <c r="AR209" s="95">
        <v>69</v>
      </c>
      <c r="AS209" s="95">
        <v>10</v>
      </c>
      <c r="AT209" s="95">
        <v>8</v>
      </c>
      <c r="AU209" s="95">
        <v>1</v>
      </c>
      <c r="AV209" s="276">
        <v>4</v>
      </c>
      <c r="AW209" s="276">
        <v>4</v>
      </c>
    </row>
    <row r="210" spans="1:49" s="104" customFormat="1" x14ac:dyDescent="0.25">
      <c r="A210" s="284" t="s">
        <v>18</v>
      </c>
      <c r="B210" s="285" t="s">
        <v>903</v>
      </c>
      <c r="C210" s="57" t="s">
        <v>164</v>
      </c>
      <c r="D210" s="278" t="s">
        <v>898</v>
      </c>
      <c r="E210" s="98" t="s">
        <v>471</v>
      </c>
      <c r="F210" s="94">
        <v>13069</v>
      </c>
      <c r="G210" s="95">
        <v>901</v>
      </c>
      <c r="H210" s="95">
        <v>20</v>
      </c>
      <c r="I210" s="95">
        <v>21</v>
      </c>
      <c r="J210" s="95">
        <v>21</v>
      </c>
      <c r="K210" s="95">
        <v>21</v>
      </c>
      <c r="L210" s="95">
        <v>20</v>
      </c>
      <c r="M210" s="95">
        <v>21</v>
      </c>
      <c r="N210" s="95">
        <v>20</v>
      </c>
      <c r="O210" s="95">
        <v>19</v>
      </c>
      <c r="P210" s="95">
        <v>19</v>
      </c>
      <c r="Q210" s="95">
        <v>18</v>
      </c>
      <c r="R210" s="95">
        <v>18</v>
      </c>
      <c r="S210" s="95">
        <v>17</v>
      </c>
      <c r="T210" s="95">
        <v>17</v>
      </c>
      <c r="U210" s="95">
        <v>16</v>
      </c>
      <c r="V210" s="95">
        <v>16</v>
      </c>
      <c r="W210" s="95">
        <v>16</v>
      </c>
      <c r="X210" s="95">
        <v>16</v>
      </c>
      <c r="Y210" s="95">
        <v>15</v>
      </c>
      <c r="Z210" s="95">
        <v>15</v>
      </c>
      <c r="AA210" s="95">
        <v>15</v>
      </c>
      <c r="AB210" s="95">
        <v>76</v>
      </c>
      <c r="AC210" s="95">
        <v>86</v>
      </c>
      <c r="AD210" s="95">
        <v>68</v>
      </c>
      <c r="AE210" s="95">
        <v>63</v>
      </c>
      <c r="AF210" s="95">
        <v>58</v>
      </c>
      <c r="AG210" s="95">
        <v>50</v>
      </c>
      <c r="AH210" s="95">
        <v>39</v>
      </c>
      <c r="AI210" s="95">
        <v>33</v>
      </c>
      <c r="AJ210" s="95">
        <v>25</v>
      </c>
      <c r="AK210" s="95">
        <v>18</v>
      </c>
      <c r="AL210" s="95">
        <v>12</v>
      </c>
      <c r="AM210" s="95">
        <v>7</v>
      </c>
      <c r="AN210" s="95">
        <v>5</v>
      </c>
      <c r="AO210" s="95">
        <v>398</v>
      </c>
      <c r="AP210" s="95">
        <v>39</v>
      </c>
      <c r="AQ210" s="95">
        <v>34</v>
      </c>
      <c r="AR210" s="95">
        <v>171</v>
      </c>
      <c r="AS210" s="95">
        <v>26</v>
      </c>
      <c r="AT210" s="95">
        <v>21</v>
      </c>
      <c r="AU210" s="95">
        <v>2</v>
      </c>
      <c r="AV210" s="276">
        <v>10</v>
      </c>
      <c r="AW210" s="276">
        <v>10</v>
      </c>
    </row>
    <row r="211" spans="1:49" s="104" customFormat="1" x14ac:dyDescent="0.25">
      <c r="A211" s="284" t="s">
        <v>18</v>
      </c>
      <c r="B211" s="285" t="s">
        <v>903</v>
      </c>
      <c r="C211" s="57" t="s">
        <v>164</v>
      </c>
      <c r="D211" s="278" t="s">
        <v>898</v>
      </c>
      <c r="E211" s="98" t="s">
        <v>472</v>
      </c>
      <c r="F211" s="94">
        <v>2450</v>
      </c>
      <c r="G211" s="95">
        <v>448</v>
      </c>
      <c r="H211" s="95">
        <v>10</v>
      </c>
      <c r="I211" s="95">
        <v>10</v>
      </c>
      <c r="J211" s="95">
        <v>10</v>
      </c>
      <c r="K211" s="95">
        <v>10</v>
      </c>
      <c r="L211" s="95">
        <v>10</v>
      </c>
      <c r="M211" s="95">
        <v>10</v>
      </c>
      <c r="N211" s="95">
        <v>10</v>
      </c>
      <c r="O211" s="95">
        <v>10</v>
      </c>
      <c r="P211" s="95">
        <v>9</v>
      </c>
      <c r="Q211" s="95">
        <v>9</v>
      </c>
      <c r="R211" s="95">
        <v>9</v>
      </c>
      <c r="S211" s="95">
        <v>9</v>
      </c>
      <c r="T211" s="95">
        <v>8</v>
      </c>
      <c r="U211" s="95">
        <v>8</v>
      </c>
      <c r="V211" s="95">
        <v>8</v>
      </c>
      <c r="W211" s="95">
        <v>8</v>
      </c>
      <c r="X211" s="95">
        <v>8</v>
      </c>
      <c r="Y211" s="95">
        <v>8</v>
      </c>
      <c r="Z211" s="95">
        <v>8</v>
      </c>
      <c r="AA211" s="95">
        <v>8</v>
      </c>
      <c r="AB211" s="95">
        <v>38</v>
      </c>
      <c r="AC211" s="95">
        <v>43</v>
      </c>
      <c r="AD211" s="95">
        <v>34</v>
      </c>
      <c r="AE211" s="95">
        <v>31</v>
      </c>
      <c r="AF211" s="95">
        <v>29</v>
      </c>
      <c r="AG211" s="95">
        <v>25</v>
      </c>
      <c r="AH211" s="95">
        <v>19</v>
      </c>
      <c r="AI211" s="95">
        <v>16</v>
      </c>
      <c r="AJ211" s="95">
        <v>12</v>
      </c>
      <c r="AK211" s="95">
        <v>9</v>
      </c>
      <c r="AL211" s="95">
        <v>6</v>
      </c>
      <c r="AM211" s="95">
        <v>4</v>
      </c>
      <c r="AN211" s="95">
        <v>2</v>
      </c>
      <c r="AO211" s="95">
        <v>199</v>
      </c>
      <c r="AP211" s="95">
        <v>20</v>
      </c>
      <c r="AQ211" s="95">
        <v>17</v>
      </c>
      <c r="AR211" s="95">
        <v>86</v>
      </c>
      <c r="AS211" s="95">
        <v>13</v>
      </c>
      <c r="AT211" s="95">
        <v>11</v>
      </c>
      <c r="AU211" s="95">
        <v>1</v>
      </c>
      <c r="AV211" s="276">
        <v>5</v>
      </c>
      <c r="AW211" s="276">
        <v>5</v>
      </c>
    </row>
    <row r="212" spans="1:49" s="104" customFormat="1" x14ac:dyDescent="0.25">
      <c r="A212" s="284" t="s">
        <v>18</v>
      </c>
      <c r="B212" s="285" t="s">
        <v>903</v>
      </c>
      <c r="C212" s="57" t="s">
        <v>164</v>
      </c>
      <c r="D212" s="278" t="s">
        <v>898</v>
      </c>
      <c r="E212" s="98" t="s">
        <v>473</v>
      </c>
      <c r="F212" s="94">
        <v>2443</v>
      </c>
      <c r="G212" s="95">
        <v>448</v>
      </c>
      <c r="H212" s="95">
        <v>10</v>
      </c>
      <c r="I212" s="95">
        <v>10</v>
      </c>
      <c r="J212" s="95">
        <v>10</v>
      </c>
      <c r="K212" s="95">
        <v>10</v>
      </c>
      <c r="L212" s="95">
        <v>10</v>
      </c>
      <c r="M212" s="95">
        <v>10</v>
      </c>
      <c r="N212" s="95">
        <v>10</v>
      </c>
      <c r="O212" s="95">
        <v>10</v>
      </c>
      <c r="P212" s="95">
        <v>9</v>
      </c>
      <c r="Q212" s="95">
        <v>9</v>
      </c>
      <c r="R212" s="95">
        <v>9</v>
      </c>
      <c r="S212" s="95">
        <v>9</v>
      </c>
      <c r="T212" s="95">
        <v>8</v>
      </c>
      <c r="U212" s="95">
        <v>8</v>
      </c>
      <c r="V212" s="95">
        <v>8</v>
      </c>
      <c r="W212" s="95">
        <v>8</v>
      </c>
      <c r="X212" s="95">
        <v>8</v>
      </c>
      <c r="Y212" s="95">
        <v>8</v>
      </c>
      <c r="Z212" s="95">
        <v>8</v>
      </c>
      <c r="AA212" s="95">
        <v>8</v>
      </c>
      <c r="AB212" s="95">
        <v>38</v>
      </c>
      <c r="AC212" s="95">
        <v>43</v>
      </c>
      <c r="AD212" s="95">
        <v>34</v>
      </c>
      <c r="AE212" s="95">
        <v>31</v>
      </c>
      <c r="AF212" s="95">
        <v>29</v>
      </c>
      <c r="AG212" s="95">
        <v>25</v>
      </c>
      <c r="AH212" s="95">
        <v>19</v>
      </c>
      <c r="AI212" s="95">
        <v>16</v>
      </c>
      <c r="AJ212" s="95">
        <v>12</v>
      </c>
      <c r="AK212" s="95">
        <v>9</v>
      </c>
      <c r="AL212" s="95">
        <v>6</v>
      </c>
      <c r="AM212" s="95">
        <v>4</v>
      </c>
      <c r="AN212" s="95">
        <v>2</v>
      </c>
      <c r="AO212" s="95">
        <v>199</v>
      </c>
      <c r="AP212" s="95">
        <v>20</v>
      </c>
      <c r="AQ212" s="95">
        <v>17</v>
      </c>
      <c r="AR212" s="95">
        <v>86</v>
      </c>
      <c r="AS212" s="95">
        <v>13</v>
      </c>
      <c r="AT212" s="95">
        <v>11</v>
      </c>
      <c r="AU212" s="95">
        <v>1</v>
      </c>
      <c r="AV212" s="276">
        <v>5</v>
      </c>
      <c r="AW212" s="276">
        <v>5</v>
      </c>
    </row>
    <row r="213" spans="1:49" s="104" customFormat="1" x14ac:dyDescent="0.25">
      <c r="A213" s="284" t="s">
        <v>18</v>
      </c>
      <c r="B213" s="285" t="s">
        <v>903</v>
      </c>
      <c r="C213" s="57" t="s">
        <v>164</v>
      </c>
      <c r="D213" s="278" t="s">
        <v>898</v>
      </c>
      <c r="E213" s="98" t="s">
        <v>474</v>
      </c>
      <c r="F213" s="94">
        <v>2444</v>
      </c>
      <c r="G213" s="95">
        <v>448</v>
      </c>
      <c r="H213" s="95">
        <v>10</v>
      </c>
      <c r="I213" s="95">
        <v>10</v>
      </c>
      <c r="J213" s="95">
        <v>10</v>
      </c>
      <c r="K213" s="95">
        <v>10</v>
      </c>
      <c r="L213" s="95">
        <v>10</v>
      </c>
      <c r="M213" s="95">
        <v>10</v>
      </c>
      <c r="N213" s="95">
        <v>10</v>
      </c>
      <c r="O213" s="95">
        <v>10</v>
      </c>
      <c r="P213" s="95">
        <v>9</v>
      </c>
      <c r="Q213" s="95">
        <v>9</v>
      </c>
      <c r="R213" s="95">
        <v>9</v>
      </c>
      <c r="S213" s="95">
        <v>9</v>
      </c>
      <c r="T213" s="95">
        <v>8</v>
      </c>
      <c r="U213" s="95">
        <v>8</v>
      </c>
      <c r="V213" s="95">
        <v>8</v>
      </c>
      <c r="W213" s="95">
        <v>8</v>
      </c>
      <c r="X213" s="95">
        <v>8</v>
      </c>
      <c r="Y213" s="95">
        <v>8</v>
      </c>
      <c r="Z213" s="95">
        <v>8</v>
      </c>
      <c r="AA213" s="95">
        <v>8</v>
      </c>
      <c r="AB213" s="95">
        <v>38</v>
      </c>
      <c r="AC213" s="95">
        <v>43</v>
      </c>
      <c r="AD213" s="95">
        <v>34</v>
      </c>
      <c r="AE213" s="95">
        <v>31</v>
      </c>
      <c r="AF213" s="95">
        <v>29</v>
      </c>
      <c r="AG213" s="95">
        <v>25</v>
      </c>
      <c r="AH213" s="95">
        <v>19</v>
      </c>
      <c r="AI213" s="95">
        <v>16</v>
      </c>
      <c r="AJ213" s="95">
        <v>12</v>
      </c>
      <c r="AK213" s="95">
        <v>9</v>
      </c>
      <c r="AL213" s="95">
        <v>6</v>
      </c>
      <c r="AM213" s="95">
        <v>4</v>
      </c>
      <c r="AN213" s="95">
        <v>2</v>
      </c>
      <c r="AO213" s="95">
        <v>199</v>
      </c>
      <c r="AP213" s="95">
        <v>20</v>
      </c>
      <c r="AQ213" s="95">
        <v>17</v>
      </c>
      <c r="AR213" s="95">
        <v>86</v>
      </c>
      <c r="AS213" s="95">
        <v>13</v>
      </c>
      <c r="AT213" s="95">
        <v>11</v>
      </c>
      <c r="AU213" s="95">
        <v>1</v>
      </c>
      <c r="AV213" s="276">
        <v>5</v>
      </c>
      <c r="AW213" s="276">
        <v>5</v>
      </c>
    </row>
    <row r="214" spans="1:49" s="104" customFormat="1" x14ac:dyDescent="0.25">
      <c r="A214" s="284" t="s">
        <v>18</v>
      </c>
      <c r="B214" s="285" t="s">
        <v>903</v>
      </c>
      <c r="C214" s="57" t="s">
        <v>164</v>
      </c>
      <c r="D214" s="278" t="s">
        <v>898</v>
      </c>
      <c r="E214" s="98" t="s">
        <v>475</v>
      </c>
      <c r="F214" s="94">
        <v>2452</v>
      </c>
      <c r="G214" s="95">
        <v>359</v>
      </c>
      <c r="H214" s="95">
        <v>8</v>
      </c>
      <c r="I214" s="95">
        <v>8</v>
      </c>
      <c r="J214" s="95">
        <v>8</v>
      </c>
      <c r="K214" s="95">
        <v>8</v>
      </c>
      <c r="L214" s="95">
        <v>8</v>
      </c>
      <c r="M214" s="95">
        <v>8</v>
      </c>
      <c r="N214" s="95">
        <v>8</v>
      </c>
      <c r="O214" s="95">
        <v>8</v>
      </c>
      <c r="P214" s="95">
        <v>8</v>
      </c>
      <c r="Q214" s="95">
        <v>7</v>
      </c>
      <c r="R214" s="95">
        <v>7</v>
      </c>
      <c r="S214" s="95">
        <v>7</v>
      </c>
      <c r="T214" s="95">
        <v>7</v>
      </c>
      <c r="U214" s="95">
        <v>7</v>
      </c>
      <c r="V214" s="95">
        <v>6</v>
      </c>
      <c r="W214" s="95">
        <v>6</v>
      </c>
      <c r="X214" s="95">
        <v>6</v>
      </c>
      <c r="Y214" s="95">
        <v>6</v>
      </c>
      <c r="Z214" s="95">
        <v>6</v>
      </c>
      <c r="AA214" s="95">
        <v>6</v>
      </c>
      <c r="AB214" s="95">
        <v>30</v>
      </c>
      <c r="AC214" s="95">
        <v>35</v>
      </c>
      <c r="AD214" s="95">
        <v>27</v>
      </c>
      <c r="AE214" s="95">
        <v>25</v>
      </c>
      <c r="AF214" s="95">
        <v>23</v>
      </c>
      <c r="AG214" s="95">
        <v>20</v>
      </c>
      <c r="AH214" s="95">
        <v>16</v>
      </c>
      <c r="AI214" s="95">
        <v>13</v>
      </c>
      <c r="AJ214" s="95">
        <v>10</v>
      </c>
      <c r="AK214" s="95">
        <v>7</v>
      </c>
      <c r="AL214" s="95">
        <v>5</v>
      </c>
      <c r="AM214" s="95">
        <v>3</v>
      </c>
      <c r="AN214" s="95">
        <v>2</v>
      </c>
      <c r="AO214" s="95">
        <v>159</v>
      </c>
      <c r="AP214" s="95">
        <v>16</v>
      </c>
      <c r="AQ214" s="95">
        <v>14</v>
      </c>
      <c r="AR214" s="95">
        <v>69</v>
      </c>
      <c r="AS214" s="95">
        <v>10</v>
      </c>
      <c r="AT214" s="95">
        <v>8</v>
      </c>
      <c r="AU214" s="95">
        <v>1</v>
      </c>
      <c r="AV214" s="276">
        <v>4</v>
      </c>
      <c r="AW214" s="276">
        <v>4</v>
      </c>
    </row>
    <row r="215" spans="1:49" s="104" customFormat="1" x14ac:dyDescent="0.25">
      <c r="A215" s="284" t="s">
        <v>18</v>
      </c>
      <c r="B215" s="285" t="s">
        <v>903</v>
      </c>
      <c r="C215" s="57" t="s">
        <v>164</v>
      </c>
      <c r="D215" s="278" t="s">
        <v>898</v>
      </c>
      <c r="E215" s="98" t="s">
        <v>476</v>
      </c>
      <c r="F215" s="94">
        <v>13067</v>
      </c>
      <c r="G215" s="95">
        <v>676</v>
      </c>
      <c r="H215" s="95">
        <v>16</v>
      </c>
      <c r="I215" s="95">
        <v>16</v>
      </c>
      <c r="J215" s="95">
        <v>16</v>
      </c>
      <c r="K215" s="95">
        <v>16</v>
      </c>
      <c r="L215" s="95">
        <v>15</v>
      </c>
      <c r="M215" s="95">
        <v>15</v>
      </c>
      <c r="N215" s="95">
        <v>15</v>
      </c>
      <c r="O215" s="95">
        <v>14</v>
      </c>
      <c r="P215" s="95">
        <v>14</v>
      </c>
      <c r="Q215" s="95">
        <v>14</v>
      </c>
      <c r="R215" s="95">
        <v>13</v>
      </c>
      <c r="S215" s="95">
        <v>13</v>
      </c>
      <c r="T215" s="95">
        <v>12</v>
      </c>
      <c r="U215" s="95">
        <v>12</v>
      </c>
      <c r="V215" s="95">
        <v>12</v>
      </c>
      <c r="W215" s="95">
        <v>12</v>
      </c>
      <c r="X215" s="95">
        <v>12</v>
      </c>
      <c r="Y215" s="95">
        <v>12</v>
      </c>
      <c r="Z215" s="95">
        <v>11</v>
      </c>
      <c r="AA215" s="95">
        <v>11</v>
      </c>
      <c r="AB215" s="95">
        <v>57</v>
      </c>
      <c r="AC215" s="95">
        <v>65</v>
      </c>
      <c r="AD215" s="95">
        <v>51</v>
      </c>
      <c r="AE215" s="95">
        <v>47</v>
      </c>
      <c r="AF215" s="95">
        <v>43</v>
      </c>
      <c r="AG215" s="95">
        <v>38</v>
      </c>
      <c r="AH215" s="95">
        <v>29</v>
      </c>
      <c r="AI215" s="95">
        <v>25</v>
      </c>
      <c r="AJ215" s="95">
        <v>19</v>
      </c>
      <c r="AK215" s="95">
        <v>13</v>
      </c>
      <c r="AL215" s="95">
        <v>9</v>
      </c>
      <c r="AM215" s="95">
        <v>5</v>
      </c>
      <c r="AN215" s="95">
        <v>4</v>
      </c>
      <c r="AO215" s="95">
        <v>298</v>
      </c>
      <c r="AP215" s="95">
        <v>29</v>
      </c>
      <c r="AQ215" s="95">
        <v>26</v>
      </c>
      <c r="AR215" s="95">
        <v>128</v>
      </c>
      <c r="AS215" s="95">
        <v>20</v>
      </c>
      <c r="AT215" s="95">
        <v>16</v>
      </c>
      <c r="AU215" s="95">
        <v>1</v>
      </c>
      <c r="AV215" s="276">
        <v>8</v>
      </c>
      <c r="AW215" s="276">
        <v>8</v>
      </c>
    </row>
    <row r="216" spans="1:49" s="104" customFormat="1" x14ac:dyDescent="0.25">
      <c r="A216" s="284" t="s">
        <v>18</v>
      </c>
      <c r="B216" s="285" t="s">
        <v>903</v>
      </c>
      <c r="C216" s="57" t="s">
        <v>164</v>
      </c>
      <c r="D216" s="278" t="s">
        <v>898</v>
      </c>
      <c r="E216" s="98" t="s">
        <v>477</v>
      </c>
      <c r="F216" s="94">
        <v>2445</v>
      </c>
      <c r="G216" s="95">
        <v>991</v>
      </c>
      <c r="H216" s="95">
        <v>22</v>
      </c>
      <c r="I216" s="95">
        <v>23</v>
      </c>
      <c r="J216" s="95">
        <v>23</v>
      </c>
      <c r="K216" s="95">
        <v>23</v>
      </c>
      <c r="L216" s="95">
        <v>23</v>
      </c>
      <c r="M216" s="95">
        <v>22</v>
      </c>
      <c r="N216" s="95">
        <v>22</v>
      </c>
      <c r="O216" s="95">
        <v>21</v>
      </c>
      <c r="P216" s="95">
        <v>21</v>
      </c>
      <c r="Q216" s="95">
        <v>20</v>
      </c>
      <c r="R216" s="95">
        <v>19</v>
      </c>
      <c r="S216" s="95">
        <v>19</v>
      </c>
      <c r="T216" s="95">
        <v>19</v>
      </c>
      <c r="U216" s="95">
        <v>18</v>
      </c>
      <c r="V216" s="95">
        <v>18</v>
      </c>
      <c r="W216" s="95">
        <v>17</v>
      </c>
      <c r="X216" s="95">
        <v>17</v>
      </c>
      <c r="Y216" s="95">
        <v>17</v>
      </c>
      <c r="Z216" s="95">
        <v>17</v>
      </c>
      <c r="AA216" s="95">
        <v>17</v>
      </c>
      <c r="AB216" s="95">
        <v>84</v>
      </c>
      <c r="AC216" s="95">
        <v>95</v>
      </c>
      <c r="AD216" s="95">
        <v>75</v>
      </c>
      <c r="AE216" s="95">
        <v>69</v>
      </c>
      <c r="AF216" s="95">
        <v>63</v>
      </c>
      <c r="AG216" s="95">
        <v>55</v>
      </c>
      <c r="AH216" s="95">
        <v>43</v>
      </c>
      <c r="AI216" s="95">
        <v>36</v>
      </c>
      <c r="AJ216" s="95">
        <v>27</v>
      </c>
      <c r="AK216" s="95">
        <v>19</v>
      </c>
      <c r="AL216" s="95">
        <v>14</v>
      </c>
      <c r="AM216" s="95">
        <v>8</v>
      </c>
      <c r="AN216" s="95">
        <v>5</v>
      </c>
      <c r="AO216" s="95">
        <v>438</v>
      </c>
      <c r="AP216" s="95">
        <v>43</v>
      </c>
      <c r="AQ216" s="95">
        <v>38</v>
      </c>
      <c r="AR216" s="95">
        <v>188</v>
      </c>
      <c r="AS216" s="95">
        <v>29</v>
      </c>
      <c r="AT216" s="95">
        <v>23</v>
      </c>
      <c r="AU216" s="95">
        <v>2</v>
      </c>
      <c r="AV216" s="276">
        <v>11</v>
      </c>
      <c r="AW216" s="276">
        <v>11</v>
      </c>
    </row>
    <row r="217" spans="1:49" s="104" customFormat="1" x14ac:dyDescent="0.25">
      <c r="A217" s="284" t="s">
        <v>18</v>
      </c>
      <c r="B217" s="285" t="s">
        <v>903</v>
      </c>
      <c r="C217" s="57" t="s">
        <v>164</v>
      </c>
      <c r="D217" s="278" t="s">
        <v>898</v>
      </c>
      <c r="E217" s="98" t="s">
        <v>478</v>
      </c>
      <c r="F217" s="94">
        <v>13068</v>
      </c>
      <c r="G217" s="95">
        <v>586</v>
      </c>
      <c r="H217" s="95">
        <v>14</v>
      </c>
      <c r="I217" s="95">
        <v>14</v>
      </c>
      <c r="J217" s="95">
        <v>14</v>
      </c>
      <c r="K217" s="95">
        <v>13</v>
      </c>
      <c r="L217" s="95">
        <v>13</v>
      </c>
      <c r="M217" s="95">
        <v>13</v>
      </c>
      <c r="N217" s="95">
        <v>13</v>
      </c>
      <c r="O217" s="95">
        <v>13</v>
      </c>
      <c r="P217" s="95">
        <v>12</v>
      </c>
      <c r="Q217" s="95">
        <v>12</v>
      </c>
      <c r="R217" s="95">
        <v>12</v>
      </c>
      <c r="S217" s="95">
        <v>11</v>
      </c>
      <c r="T217" s="95">
        <v>11</v>
      </c>
      <c r="U217" s="95">
        <v>11</v>
      </c>
      <c r="V217" s="95">
        <v>10</v>
      </c>
      <c r="W217" s="95">
        <v>10</v>
      </c>
      <c r="X217" s="95">
        <v>10</v>
      </c>
      <c r="Y217" s="95">
        <v>10</v>
      </c>
      <c r="Z217" s="95">
        <v>10</v>
      </c>
      <c r="AA217" s="95">
        <v>10</v>
      </c>
      <c r="AB217" s="95">
        <v>50</v>
      </c>
      <c r="AC217" s="95">
        <v>56</v>
      </c>
      <c r="AD217" s="95">
        <v>44</v>
      </c>
      <c r="AE217" s="95">
        <v>41</v>
      </c>
      <c r="AF217" s="95">
        <v>37</v>
      </c>
      <c r="AG217" s="95">
        <v>33</v>
      </c>
      <c r="AH217" s="95">
        <v>25</v>
      </c>
      <c r="AI217" s="95">
        <v>21</v>
      </c>
      <c r="AJ217" s="95">
        <v>16</v>
      </c>
      <c r="AK217" s="95">
        <v>11</v>
      </c>
      <c r="AL217" s="95">
        <v>8</v>
      </c>
      <c r="AM217" s="95">
        <v>5</v>
      </c>
      <c r="AN217" s="95">
        <v>3</v>
      </c>
      <c r="AO217" s="95">
        <v>259</v>
      </c>
      <c r="AP217" s="95">
        <v>25</v>
      </c>
      <c r="AQ217" s="95">
        <v>22</v>
      </c>
      <c r="AR217" s="95">
        <v>111</v>
      </c>
      <c r="AS217" s="95">
        <v>17</v>
      </c>
      <c r="AT217" s="95">
        <v>14</v>
      </c>
      <c r="AU217" s="95">
        <v>1</v>
      </c>
      <c r="AV217" s="276">
        <v>7</v>
      </c>
      <c r="AW217" s="276">
        <v>7</v>
      </c>
    </row>
    <row r="218" spans="1:49" s="104" customFormat="1" x14ac:dyDescent="0.25">
      <c r="A218" s="284" t="s">
        <v>18</v>
      </c>
      <c r="B218" s="285" t="s">
        <v>903</v>
      </c>
      <c r="C218" s="57" t="s">
        <v>165</v>
      </c>
      <c r="D218" s="278" t="s">
        <v>901</v>
      </c>
      <c r="E218" s="98" t="s">
        <v>479</v>
      </c>
      <c r="F218" s="94">
        <v>2453</v>
      </c>
      <c r="G218" s="95">
        <v>2915</v>
      </c>
      <c r="H218" s="95">
        <v>39</v>
      </c>
      <c r="I218" s="95">
        <v>38</v>
      </c>
      <c r="J218" s="95">
        <v>37</v>
      </c>
      <c r="K218" s="95">
        <v>37</v>
      </c>
      <c r="L218" s="95">
        <v>37</v>
      </c>
      <c r="M218" s="95">
        <v>38</v>
      </c>
      <c r="N218" s="95">
        <v>39</v>
      </c>
      <c r="O218" s="95">
        <v>40</v>
      </c>
      <c r="P218" s="95">
        <v>42</v>
      </c>
      <c r="Q218" s="95">
        <v>43</v>
      </c>
      <c r="R218" s="95">
        <v>45</v>
      </c>
      <c r="S218" s="95">
        <v>47</v>
      </c>
      <c r="T218" s="95">
        <v>47</v>
      </c>
      <c r="U218" s="95">
        <v>48</v>
      </c>
      <c r="V218" s="95">
        <v>47</v>
      </c>
      <c r="W218" s="95">
        <v>47</v>
      </c>
      <c r="X218" s="95">
        <v>47</v>
      </c>
      <c r="Y218" s="95">
        <v>46</v>
      </c>
      <c r="Z218" s="95">
        <v>43</v>
      </c>
      <c r="AA218" s="95">
        <v>40</v>
      </c>
      <c r="AB218" s="95">
        <v>174</v>
      </c>
      <c r="AC218" s="95">
        <v>210</v>
      </c>
      <c r="AD218" s="95">
        <v>197</v>
      </c>
      <c r="AE218" s="95">
        <v>199</v>
      </c>
      <c r="AF218" s="95">
        <v>211</v>
      </c>
      <c r="AG218" s="95">
        <v>232</v>
      </c>
      <c r="AH218" s="95">
        <v>196</v>
      </c>
      <c r="AI218" s="95">
        <v>159</v>
      </c>
      <c r="AJ218" s="95">
        <v>136</v>
      </c>
      <c r="AK218" s="95">
        <v>133</v>
      </c>
      <c r="AL218" s="95">
        <v>110</v>
      </c>
      <c r="AM218" s="95">
        <v>65</v>
      </c>
      <c r="AN218" s="95">
        <v>46</v>
      </c>
      <c r="AO218" s="95">
        <v>1273</v>
      </c>
      <c r="AP218" s="95">
        <v>113</v>
      </c>
      <c r="AQ218" s="95">
        <v>96</v>
      </c>
      <c r="AR218" s="95">
        <v>507</v>
      </c>
      <c r="AS218" s="95">
        <v>52</v>
      </c>
      <c r="AT218" s="95">
        <v>42</v>
      </c>
      <c r="AU218" s="95">
        <v>3</v>
      </c>
      <c r="AV218" s="276">
        <v>20</v>
      </c>
      <c r="AW218" s="276">
        <v>19</v>
      </c>
    </row>
    <row r="219" spans="1:49" s="104" customFormat="1" x14ac:dyDescent="0.25">
      <c r="A219" s="284" t="s">
        <v>18</v>
      </c>
      <c r="B219" s="285" t="s">
        <v>903</v>
      </c>
      <c r="C219" s="57" t="s">
        <v>165</v>
      </c>
      <c r="D219" s="278" t="s">
        <v>901</v>
      </c>
      <c r="E219" s="98" t="s">
        <v>480</v>
      </c>
      <c r="F219" s="94">
        <v>2454</v>
      </c>
      <c r="G219" s="95">
        <v>196</v>
      </c>
      <c r="H219" s="95">
        <v>3</v>
      </c>
      <c r="I219" s="95">
        <v>3</v>
      </c>
      <c r="J219" s="95">
        <v>2</v>
      </c>
      <c r="K219" s="95">
        <v>2</v>
      </c>
      <c r="L219" s="95">
        <v>3</v>
      </c>
      <c r="M219" s="95">
        <v>3</v>
      </c>
      <c r="N219" s="95">
        <v>3</v>
      </c>
      <c r="O219" s="95">
        <v>3</v>
      </c>
      <c r="P219" s="95">
        <v>3</v>
      </c>
      <c r="Q219" s="95">
        <v>3</v>
      </c>
      <c r="R219" s="95">
        <v>3</v>
      </c>
      <c r="S219" s="95">
        <v>3</v>
      </c>
      <c r="T219" s="95">
        <v>3</v>
      </c>
      <c r="U219" s="95">
        <v>3</v>
      </c>
      <c r="V219" s="95">
        <v>3</v>
      </c>
      <c r="W219" s="95">
        <v>3</v>
      </c>
      <c r="X219" s="95">
        <v>3</v>
      </c>
      <c r="Y219" s="95">
        <v>3</v>
      </c>
      <c r="Z219" s="95">
        <v>3</v>
      </c>
      <c r="AA219" s="95">
        <v>3</v>
      </c>
      <c r="AB219" s="95">
        <v>12</v>
      </c>
      <c r="AC219" s="95">
        <v>14</v>
      </c>
      <c r="AD219" s="95">
        <v>13</v>
      </c>
      <c r="AE219" s="95">
        <v>13</v>
      </c>
      <c r="AF219" s="95">
        <v>14</v>
      </c>
      <c r="AG219" s="95">
        <v>16</v>
      </c>
      <c r="AH219" s="95">
        <v>13</v>
      </c>
      <c r="AI219" s="95">
        <v>11</v>
      </c>
      <c r="AJ219" s="95">
        <v>9</v>
      </c>
      <c r="AK219" s="95">
        <v>9</v>
      </c>
      <c r="AL219" s="95">
        <v>7</v>
      </c>
      <c r="AM219" s="95">
        <v>4</v>
      </c>
      <c r="AN219" s="95">
        <v>3</v>
      </c>
      <c r="AO219" s="95">
        <v>86</v>
      </c>
      <c r="AP219" s="95">
        <v>8</v>
      </c>
      <c r="AQ219" s="95">
        <v>6</v>
      </c>
      <c r="AR219" s="95">
        <v>34</v>
      </c>
      <c r="AS219" s="95">
        <v>4</v>
      </c>
      <c r="AT219" s="95">
        <v>3</v>
      </c>
      <c r="AU219" s="95">
        <v>0</v>
      </c>
      <c r="AV219" s="276">
        <v>1</v>
      </c>
      <c r="AW219" s="276">
        <v>2</v>
      </c>
    </row>
    <row r="220" spans="1:49" s="104" customFormat="1" x14ac:dyDescent="0.25">
      <c r="A220" s="284" t="s">
        <v>18</v>
      </c>
      <c r="B220" s="285" t="s">
        <v>903</v>
      </c>
      <c r="C220" s="57" t="s">
        <v>165</v>
      </c>
      <c r="D220" s="278" t="s">
        <v>901</v>
      </c>
      <c r="E220" s="98" t="s">
        <v>481</v>
      </c>
      <c r="F220" s="94">
        <v>2456</v>
      </c>
      <c r="G220" s="95">
        <v>744</v>
      </c>
      <c r="H220" s="95">
        <v>10</v>
      </c>
      <c r="I220" s="95">
        <v>9</v>
      </c>
      <c r="J220" s="95">
        <v>9</v>
      </c>
      <c r="K220" s="95">
        <v>9</v>
      </c>
      <c r="L220" s="95">
        <v>9</v>
      </c>
      <c r="M220" s="95">
        <v>9</v>
      </c>
      <c r="N220" s="95">
        <v>10</v>
      </c>
      <c r="O220" s="95">
        <v>10</v>
      </c>
      <c r="P220" s="95">
        <v>10</v>
      </c>
      <c r="Q220" s="95">
        <v>11</v>
      </c>
      <c r="R220" s="95">
        <v>11</v>
      </c>
      <c r="S220" s="95">
        <v>11</v>
      </c>
      <c r="T220" s="95">
        <v>12</v>
      </c>
      <c r="U220" s="95">
        <v>12</v>
      </c>
      <c r="V220" s="95">
        <v>12</v>
      </c>
      <c r="W220" s="95">
        <v>12</v>
      </c>
      <c r="X220" s="95">
        <v>11</v>
      </c>
      <c r="Y220" s="95">
        <v>12</v>
      </c>
      <c r="Z220" s="95">
        <v>12</v>
      </c>
      <c r="AA220" s="95">
        <v>10</v>
      </c>
      <c r="AB220" s="95">
        <v>44</v>
      </c>
      <c r="AC220" s="95">
        <v>54</v>
      </c>
      <c r="AD220" s="95">
        <v>51</v>
      </c>
      <c r="AE220" s="95">
        <v>52</v>
      </c>
      <c r="AF220" s="95">
        <v>55</v>
      </c>
      <c r="AG220" s="95">
        <v>60</v>
      </c>
      <c r="AH220" s="95">
        <v>50</v>
      </c>
      <c r="AI220" s="95">
        <v>40</v>
      </c>
      <c r="AJ220" s="95">
        <v>36</v>
      </c>
      <c r="AK220" s="95">
        <v>34</v>
      </c>
      <c r="AL220" s="95">
        <v>28</v>
      </c>
      <c r="AM220" s="95">
        <v>17</v>
      </c>
      <c r="AN220" s="95">
        <v>12</v>
      </c>
      <c r="AO220" s="95">
        <v>328</v>
      </c>
      <c r="AP220" s="95">
        <v>29</v>
      </c>
      <c r="AQ220" s="95">
        <v>25</v>
      </c>
      <c r="AR220" s="95">
        <v>130</v>
      </c>
      <c r="AS220" s="95">
        <v>13</v>
      </c>
      <c r="AT220" s="95">
        <v>11</v>
      </c>
      <c r="AU220" s="95">
        <v>1</v>
      </c>
      <c r="AV220" s="276">
        <v>5</v>
      </c>
      <c r="AW220" s="276">
        <v>5</v>
      </c>
    </row>
    <row r="221" spans="1:49" s="104" customFormat="1" x14ac:dyDescent="0.25">
      <c r="A221" s="284" t="s">
        <v>18</v>
      </c>
      <c r="B221" s="285" t="s">
        <v>903</v>
      </c>
      <c r="C221" s="57" t="s">
        <v>165</v>
      </c>
      <c r="D221" s="278" t="s">
        <v>901</v>
      </c>
      <c r="E221" s="98" t="s">
        <v>482</v>
      </c>
      <c r="F221" s="94">
        <v>2455</v>
      </c>
      <c r="G221" s="95">
        <v>473</v>
      </c>
      <c r="H221" s="95">
        <v>6</v>
      </c>
      <c r="I221" s="95">
        <v>6</v>
      </c>
      <c r="J221" s="95">
        <v>6</v>
      </c>
      <c r="K221" s="95">
        <v>6</v>
      </c>
      <c r="L221" s="95">
        <v>6</v>
      </c>
      <c r="M221" s="95">
        <v>6</v>
      </c>
      <c r="N221" s="95">
        <v>6</v>
      </c>
      <c r="O221" s="95">
        <v>7</v>
      </c>
      <c r="P221" s="95">
        <v>7</v>
      </c>
      <c r="Q221" s="95">
        <v>7</v>
      </c>
      <c r="R221" s="95">
        <v>7</v>
      </c>
      <c r="S221" s="95">
        <v>8</v>
      </c>
      <c r="T221" s="95">
        <v>8</v>
      </c>
      <c r="U221" s="95">
        <v>8</v>
      </c>
      <c r="V221" s="95">
        <v>8</v>
      </c>
      <c r="W221" s="95">
        <v>8</v>
      </c>
      <c r="X221" s="95">
        <v>8</v>
      </c>
      <c r="Y221" s="95">
        <v>7</v>
      </c>
      <c r="Z221" s="95">
        <v>7</v>
      </c>
      <c r="AA221" s="95">
        <v>7</v>
      </c>
      <c r="AB221" s="95">
        <v>28</v>
      </c>
      <c r="AC221" s="95">
        <v>34</v>
      </c>
      <c r="AD221" s="95">
        <v>32</v>
      </c>
      <c r="AE221" s="95">
        <v>32</v>
      </c>
      <c r="AF221" s="95">
        <v>34</v>
      </c>
      <c r="AG221" s="95">
        <v>37</v>
      </c>
      <c r="AH221" s="95">
        <v>32</v>
      </c>
      <c r="AI221" s="95">
        <v>26</v>
      </c>
      <c r="AJ221" s="95">
        <v>22</v>
      </c>
      <c r="AK221" s="95">
        <v>21</v>
      </c>
      <c r="AL221" s="95">
        <v>18</v>
      </c>
      <c r="AM221" s="95">
        <v>11</v>
      </c>
      <c r="AN221" s="95">
        <v>7</v>
      </c>
      <c r="AO221" s="95">
        <v>205</v>
      </c>
      <c r="AP221" s="95">
        <v>18</v>
      </c>
      <c r="AQ221" s="95">
        <v>16</v>
      </c>
      <c r="AR221" s="95">
        <v>82</v>
      </c>
      <c r="AS221" s="95">
        <v>8</v>
      </c>
      <c r="AT221" s="95">
        <v>7</v>
      </c>
      <c r="AU221" s="95">
        <v>1</v>
      </c>
      <c r="AV221" s="276">
        <v>3</v>
      </c>
      <c r="AW221" s="276">
        <v>3</v>
      </c>
    </row>
    <row r="222" spans="1:49" s="104" customFormat="1" x14ac:dyDescent="0.25">
      <c r="A222" s="284" t="s">
        <v>18</v>
      </c>
      <c r="B222" s="285" t="s">
        <v>903</v>
      </c>
      <c r="C222" s="57" t="s">
        <v>165</v>
      </c>
      <c r="D222" s="278" t="s">
        <v>901</v>
      </c>
      <c r="E222" s="98" t="s">
        <v>760</v>
      </c>
      <c r="F222" s="94">
        <v>2457</v>
      </c>
      <c r="G222" s="95">
        <v>370</v>
      </c>
      <c r="H222" s="95">
        <v>5</v>
      </c>
      <c r="I222" s="95">
        <v>5</v>
      </c>
      <c r="J222" s="95">
        <v>5</v>
      </c>
      <c r="K222" s="95">
        <v>5</v>
      </c>
      <c r="L222" s="95">
        <v>5</v>
      </c>
      <c r="M222" s="95">
        <v>5</v>
      </c>
      <c r="N222" s="95">
        <v>5</v>
      </c>
      <c r="O222" s="95">
        <v>5</v>
      </c>
      <c r="P222" s="95">
        <v>5</v>
      </c>
      <c r="Q222" s="95">
        <v>5</v>
      </c>
      <c r="R222" s="95">
        <v>6</v>
      </c>
      <c r="S222" s="95">
        <v>6</v>
      </c>
      <c r="T222" s="95">
        <v>6</v>
      </c>
      <c r="U222" s="95">
        <v>6</v>
      </c>
      <c r="V222" s="95">
        <v>6</v>
      </c>
      <c r="W222" s="95">
        <v>6</v>
      </c>
      <c r="X222" s="95">
        <v>6</v>
      </c>
      <c r="Y222" s="95">
        <v>6</v>
      </c>
      <c r="Z222" s="95">
        <v>5</v>
      </c>
      <c r="AA222" s="95">
        <v>5</v>
      </c>
      <c r="AB222" s="95">
        <v>22</v>
      </c>
      <c r="AC222" s="95">
        <v>27</v>
      </c>
      <c r="AD222" s="95">
        <v>25</v>
      </c>
      <c r="AE222" s="95">
        <v>25</v>
      </c>
      <c r="AF222" s="95">
        <v>27</v>
      </c>
      <c r="AG222" s="95">
        <v>29</v>
      </c>
      <c r="AH222" s="95">
        <v>25</v>
      </c>
      <c r="AI222" s="95">
        <v>20</v>
      </c>
      <c r="AJ222" s="95">
        <v>17</v>
      </c>
      <c r="AK222" s="95">
        <v>17</v>
      </c>
      <c r="AL222" s="95">
        <v>14</v>
      </c>
      <c r="AM222" s="95">
        <v>8</v>
      </c>
      <c r="AN222" s="95">
        <v>6</v>
      </c>
      <c r="AO222" s="95">
        <v>161</v>
      </c>
      <c r="AP222" s="95">
        <v>14</v>
      </c>
      <c r="AQ222" s="95">
        <v>12</v>
      </c>
      <c r="AR222" s="95">
        <v>64</v>
      </c>
      <c r="AS222" s="95">
        <v>7</v>
      </c>
      <c r="AT222" s="95">
        <v>5</v>
      </c>
      <c r="AU222" s="95">
        <v>0</v>
      </c>
      <c r="AV222" s="276">
        <v>3</v>
      </c>
      <c r="AW222" s="276">
        <v>2</v>
      </c>
    </row>
    <row r="223" spans="1:49" s="104" customFormat="1" x14ac:dyDescent="0.25">
      <c r="A223" s="284" t="s">
        <v>18</v>
      </c>
      <c r="B223" s="285" t="s">
        <v>903</v>
      </c>
      <c r="C223" s="57" t="s">
        <v>26</v>
      </c>
      <c r="D223" s="278" t="s">
        <v>904</v>
      </c>
      <c r="E223" s="98" t="s">
        <v>829</v>
      </c>
      <c r="F223" s="94">
        <v>2469</v>
      </c>
      <c r="G223" s="95">
        <v>6393</v>
      </c>
      <c r="H223" s="95">
        <v>169</v>
      </c>
      <c r="I223" s="95">
        <v>166</v>
      </c>
      <c r="J223" s="95">
        <v>164</v>
      </c>
      <c r="K223" s="95">
        <v>161</v>
      </c>
      <c r="L223" s="95">
        <v>159</v>
      </c>
      <c r="M223" s="95">
        <v>156</v>
      </c>
      <c r="N223" s="95">
        <v>154</v>
      </c>
      <c r="O223" s="95">
        <v>151</v>
      </c>
      <c r="P223" s="95">
        <v>149</v>
      </c>
      <c r="Q223" s="95">
        <v>146</v>
      </c>
      <c r="R223" s="95">
        <v>143</v>
      </c>
      <c r="S223" s="95">
        <v>141</v>
      </c>
      <c r="T223" s="95">
        <v>138</v>
      </c>
      <c r="U223" s="95">
        <v>133</v>
      </c>
      <c r="V223" s="95">
        <v>128</v>
      </c>
      <c r="W223" s="95">
        <v>122</v>
      </c>
      <c r="X223" s="95">
        <v>118</v>
      </c>
      <c r="Y223" s="95">
        <v>114</v>
      </c>
      <c r="Z223" s="95">
        <v>114</v>
      </c>
      <c r="AA223" s="95">
        <v>115</v>
      </c>
      <c r="AB223" s="95">
        <v>611</v>
      </c>
      <c r="AC223" s="95">
        <v>695</v>
      </c>
      <c r="AD223" s="95">
        <v>533</v>
      </c>
      <c r="AE223" s="95">
        <v>465</v>
      </c>
      <c r="AF223" s="95">
        <v>362</v>
      </c>
      <c r="AG223" s="95">
        <v>290</v>
      </c>
      <c r="AH223" s="95">
        <v>200</v>
      </c>
      <c r="AI223" s="95">
        <v>151</v>
      </c>
      <c r="AJ223" s="95">
        <v>92</v>
      </c>
      <c r="AK223" s="95">
        <v>72</v>
      </c>
      <c r="AL223" s="95">
        <v>36</v>
      </c>
      <c r="AM223" s="95">
        <v>25</v>
      </c>
      <c r="AN223" s="95">
        <v>20</v>
      </c>
      <c r="AO223" s="95">
        <v>3039</v>
      </c>
      <c r="AP223" s="95">
        <v>341</v>
      </c>
      <c r="AQ223" s="95">
        <v>280</v>
      </c>
      <c r="AR223" s="95">
        <v>1351</v>
      </c>
      <c r="AS223" s="95">
        <v>215</v>
      </c>
      <c r="AT223" s="95">
        <v>173</v>
      </c>
      <c r="AU223" s="95">
        <v>13</v>
      </c>
      <c r="AV223" s="276">
        <v>85</v>
      </c>
      <c r="AW223" s="276">
        <v>84</v>
      </c>
    </row>
    <row r="224" spans="1:49" s="104" customFormat="1" x14ac:dyDescent="0.25">
      <c r="A224" s="284" t="s">
        <v>18</v>
      </c>
      <c r="B224" s="285" t="s">
        <v>903</v>
      </c>
      <c r="C224" s="57" t="s">
        <v>26</v>
      </c>
      <c r="D224" s="278" t="s">
        <v>904</v>
      </c>
      <c r="E224" s="98" t="s">
        <v>761</v>
      </c>
      <c r="F224" s="94">
        <v>2471</v>
      </c>
      <c r="G224" s="95">
        <v>1888</v>
      </c>
      <c r="H224" s="95">
        <v>50</v>
      </c>
      <c r="I224" s="95">
        <v>49</v>
      </c>
      <c r="J224" s="95">
        <v>48</v>
      </c>
      <c r="K224" s="95">
        <v>48</v>
      </c>
      <c r="L224" s="95">
        <v>47</v>
      </c>
      <c r="M224" s="95">
        <v>46</v>
      </c>
      <c r="N224" s="95">
        <v>45</v>
      </c>
      <c r="O224" s="95">
        <v>45</v>
      </c>
      <c r="P224" s="95">
        <v>44</v>
      </c>
      <c r="Q224" s="95">
        <v>43</v>
      </c>
      <c r="R224" s="95">
        <v>42</v>
      </c>
      <c r="S224" s="95">
        <v>42</v>
      </c>
      <c r="T224" s="95">
        <v>41</v>
      </c>
      <c r="U224" s="95">
        <v>39</v>
      </c>
      <c r="V224" s="95">
        <v>38</v>
      </c>
      <c r="W224" s="95">
        <v>36</v>
      </c>
      <c r="X224" s="95">
        <v>35</v>
      </c>
      <c r="Y224" s="95">
        <v>34</v>
      </c>
      <c r="Z224" s="95">
        <v>34</v>
      </c>
      <c r="AA224" s="95">
        <v>34</v>
      </c>
      <c r="AB224" s="95">
        <v>180</v>
      </c>
      <c r="AC224" s="95">
        <v>205</v>
      </c>
      <c r="AD224" s="95">
        <v>157</v>
      </c>
      <c r="AE224" s="95">
        <v>137</v>
      </c>
      <c r="AF224" s="95">
        <v>107</v>
      </c>
      <c r="AG224" s="95">
        <v>86</v>
      </c>
      <c r="AH224" s="95">
        <v>59</v>
      </c>
      <c r="AI224" s="95">
        <v>45</v>
      </c>
      <c r="AJ224" s="95">
        <v>27</v>
      </c>
      <c r="AK224" s="95">
        <v>21</v>
      </c>
      <c r="AL224" s="95">
        <v>11</v>
      </c>
      <c r="AM224" s="95">
        <v>7</v>
      </c>
      <c r="AN224" s="95">
        <v>6</v>
      </c>
      <c r="AO224" s="95">
        <v>897</v>
      </c>
      <c r="AP224" s="95">
        <v>101</v>
      </c>
      <c r="AQ224" s="95">
        <v>83</v>
      </c>
      <c r="AR224" s="95">
        <v>399</v>
      </c>
      <c r="AS224" s="95">
        <v>63</v>
      </c>
      <c r="AT224" s="95">
        <v>52</v>
      </c>
      <c r="AU224" s="95">
        <v>4</v>
      </c>
      <c r="AV224" s="276">
        <v>25</v>
      </c>
      <c r="AW224" s="276">
        <v>25</v>
      </c>
    </row>
    <row r="225" spans="1:49" s="104" customFormat="1" x14ac:dyDescent="0.25">
      <c r="A225" s="284" t="s">
        <v>18</v>
      </c>
      <c r="B225" s="285" t="s">
        <v>903</v>
      </c>
      <c r="C225" s="57" t="s">
        <v>26</v>
      </c>
      <c r="D225" s="278" t="s">
        <v>904</v>
      </c>
      <c r="E225" s="98" t="s">
        <v>483</v>
      </c>
      <c r="F225" s="94">
        <v>8285</v>
      </c>
      <c r="G225" s="95">
        <v>697</v>
      </c>
      <c r="H225" s="95">
        <v>18</v>
      </c>
      <c r="I225" s="95">
        <v>18</v>
      </c>
      <c r="J225" s="95">
        <v>18</v>
      </c>
      <c r="K225" s="95">
        <v>18</v>
      </c>
      <c r="L225" s="95">
        <v>17</v>
      </c>
      <c r="M225" s="95">
        <v>17</v>
      </c>
      <c r="N225" s="95">
        <v>17</v>
      </c>
      <c r="O225" s="95">
        <v>16</v>
      </c>
      <c r="P225" s="95">
        <v>16</v>
      </c>
      <c r="Q225" s="95">
        <v>16</v>
      </c>
      <c r="R225" s="95">
        <v>16</v>
      </c>
      <c r="S225" s="95">
        <v>15</v>
      </c>
      <c r="T225" s="95">
        <v>15</v>
      </c>
      <c r="U225" s="95">
        <v>15</v>
      </c>
      <c r="V225" s="95">
        <v>14</v>
      </c>
      <c r="W225" s="95">
        <v>13</v>
      </c>
      <c r="X225" s="95">
        <v>13</v>
      </c>
      <c r="Y225" s="95">
        <v>12</v>
      </c>
      <c r="Z225" s="95">
        <v>12</v>
      </c>
      <c r="AA225" s="95">
        <v>13</v>
      </c>
      <c r="AB225" s="95">
        <v>67</v>
      </c>
      <c r="AC225" s="95">
        <v>76</v>
      </c>
      <c r="AD225" s="95">
        <v>58</v>
      </c>
      <c r="AE225" s="95">
        <v>51</v>
      </c>
      <c r="AF225" s="95">
        <v>39</v>
      </c>
      <c r="AG225" s="95">
        <v>32</v>
      </c>
      <c r="AH225" s="95">
        <v>22</v>
      </c>
      <c r="AI225" s="95">
        <v>16</v>
      </c>
      <c r="AJ225" s="95">
        <v>10</v>
      </c>
      <c r="AK225" s="95">
        <v>8</v>
      </c>
      <c r="AL225" s="95">
        <v>4</v>
      </c>
      <c r="AM225" s="95">
        <v>3</v>
      </c>
      <c r="AN225" s="95">
        <v>2</v>
      </c>
      <c r="AO225" s="95">
        <v>331</v>
      </c>
      <c r="AP225" s="95">
        <v>37</v>
      </c>
      <c r="AQ225" s="95">
        <v>31</v>
      </c>
      <c r="AR225" s="95">
        <v>147</v>
      </c>
      <c r="AS225" s="95">
        <v>23</v>
      </c>
      <c r="AT225" s="95">
        <v>19</v>
      </c>
      <c r="AU225" s="95">
        <v>2</v>
      </c>
      <c r="AV225" s="276">
        <v>9</v>
      </c>
      <c r="AW225" s="276">
        <v>9</v>
      </c>
    </row>
    <row r="226" spans="1:49" s="104" customFormat="1" x14ac:dyDescent="0.25">
      <c r="A226" s="284" t="s">
        <v>18</v>
      </c>
      <c r="B226" s="285" t="s">
        <v>903</v>
      </c>
      <c r="C226" s="57" t="s">
        <v>26</v>
      </c>
      <c r="D226" s="278" t="s">
        <v>904</v>
      </c>
      <c r="E226" s="98" t="s">
        <v>484</v>
      </c>
      <c r="F226" s="94">
        <v>2470</v>
      </c>
      <c r="G226" s="95">
        <v>2115</v>
      </c>
      <c r="H226" s="95">
        <v>56</v>
      </c>
      <c r="I226" s="95">
        <v>55</v>
      </c>
      <c r="J226" s="95">
        <v>54</v>
      </c>
      <c r="K226" s="95">
        <v>53</v>
      </c>
      <c r="L226" s="95">
        <v>53</v>
      </c>
      <c r="M226" s="95">
        <v>52</v>
      </c>
      <c r="N226" s="95">
        <v>51</v>
      </c>
      <c r="O226" s="95">
        <v>50</v>
      </c>
      <c r="P226" s="95">
        <v>49</v>
      </c>
      <c r="Q226" s="95">
        <v>48</v>
      </c>
      <c r="R226" s="95">
        <v>47</v>
      </c>
      <c r="S226" s="95">
        <v>47</v>
      </c>
      <c r="T226" s="95">
        <v>46</v>
      </c>
      <c r="U226" s="95">
        <v>44</v>
      </c>
      <c r="V226" s="95">
        <v>42</v>
      </c>
      <c r="W226" s="95">
        <v>40</v>
      </c>
      <c r="X226" s="95">
        <v>39</v>
      </c>
      <c r="Y226" s="95">
        <v>38</v>
      </c>
      <c r="Z226" s="95">
        <v>38</v>
      </c>
      <c r="AA226" s="95">
        <v>38</v>
      </c>
      <c r="AB226" s="95">
        <v>202</v>
      </c>
      <c r="AC226" s="95">
        <v>230</v>
      </c>
      <c r="AD226" s="95">
        <v>176</v>
      </c>
      <c r="AE226" s="95">
        <v>154</v>
      </c>
      <c r="AF226" s="95">
        <v>120</v>
      </c>
      <c r="AG226" s="95">
        <v>96</v>
      </c>
      <c r="AH226" s="95">
        <v>66</v>
      </c>
      <c r="AI226" s="95">
        <v>50</v>
      </c>
      <c r="AJ226" s="95">
        <v>30</v>
      </c>
      <c r="AK226" s="95">
        <v>24</v>
      </c>
      <c r="AL226" s="95">
        <v>12</v>
      </c>
      <c r="AM226" s="95">
        <v>8</v>
      </c>
      <c r="AN226" s="95">
        <v>7</v>
      </c>
      <c r="AO226" s="95">
        <v>1004</v>
      </c>
      <c r="AP226" s="95">
        <v>113</v>
      </c>
      <c r="AQ226" s="95">
        <v>93</v>
      </c>
      <c r="AR226" s="95">
        <v>446</v>
      </c>
      <c r="AS226" s="95">
        <v>71</v>
      </c>
      <c r="AT226" s="95">
        <v>57</v>
      </c>
      <c r="AU226" s="95">
        <v>4</v>
      </c>
      <c r="AV226" s="276">
        <v>28</v>
      </c>
      <c r="AW226" s="276">
        <v>28</v>
      </c>
    </row>
    <row r="227" spans="1:49" s="104" customFormat="1" x14ac:dyDescent="0.25">
      <c r="A227" s="284" t="s">
        <v>18</v>
      </c>
      <c r="B227" s="285" t="s">
        <v>903</v>
      </c>
      <c r="C227" s="57" t="s">
        <v>26</v>
      </c>
      <c r="D227" s="278" t="s">
        <v>904</v>
      </c>
      <c r="E227" s="98" t="s">
        <v>485</v>
      </c>
      <c r="F227" s="94">
        <v>2475</v>
      </c>
      <c r="G227" s="95">
        <v>711</v>
      </c>
      <c r="H227" s="95">
        <v>18</v>
      </c>
      <c r="I227" s="95">
        <v>19</v>
      </c>
      <c r="J227" s="95">
        <v>18</v>
      </c>
      <c r="K227" s="95">
        <v>17</v>
      </c>
      <c r="L227" s="95">
        <v>18</v>
      </c>
      <c r="M227" s="95">
        <v>17</v>
      </c>
      <c r="N227" s="95">
        <v>17</v>
      </c>
      <c r="O227" s="95">
        <v>17</v>
      </c>
      <c r="P227" s="95">
        <v>16</v>
      </c>
      <c r="Q227" s="95">
        <v>17</v>
      </c>
      <c r="R227" s="95">
        <v>16</v>
      </c>
      <c r="S227" s="95">
        <v>17</v>
      </c>
      <c r="T227" s="95">
        <v>15</v>
      </c>
      <c r="U227" s="95">
        <v>15</v>
      </c>
      <c r="V227" s="95">
        <v>13</v>
      </c>
      <c r="W227" s="95">
        <v>15</v>
      </c>
      <c r="X227" s="95">
        <v>12</v>
      </c>
      <c r="Y227" s="95">
        <v>13</v>
      </c>
      <c r="Z227" s="95">
        <v>12</v>
      </c>
      <c r="AA227" s="95">
        <v>14</v>
      </c>
      <c r="AB227" s="95">
        <v>67</v>
      </c>
      <c r="AC227" s="95">
        <v>77</v>
      </c>
      <c r="AD227" s="95">
        <v>60</v>
      </c>
      <c r="AE227" s="95">
        <v>52</v>
      </c>
      <c r="AF227" s="95">
        <v>41</v>
      </c>
      <c r="AG227" s="95">
        <v>32</v>
      </c>
      <c r="AH227" s="95">
        <v>22</v>
      </c>
      <c r="AI227" s="95">
        <v>17</v>
      </c>
      <c r="AJ227" s="95">
        <v>10</v>
      </c>
      <c r="AK227" s="95">
        <v>8</v>
      </c>
      <c r="AL227" s="95">
        <v>4</v>
      </c>
      <c r="AM227" s="95">
        <v>3</v>
      </c>
      <c r="AN227" s="95">
        <v>2</v>
      </c>
      <c r="AO227" s="95">
        <v>337</v>
      </c>
      <c r="AP227" s="95">
        <v>37</v>
      </c>
      <c r="AQ227" s="95">
        <v>31</v>
      </c>
      <c r="AR227" s="95">
        <v>151</v>
      </c>
      <c r="AS227" s="95">
        <v>24</v>
      </c>
      <c r="AT227" s="95">
        <v>19</v>
      </c>
      <c r="AU227" s="95">
        <v>2</v>
      </c>
      <c r="AV227" s="276">
        <v>9</v>
      </c>
      <c r="AW227" s="276">
        <v>9</v>
      </c>
    </row>
    <row r="228" spans="1:49" s="104" customFormat="1" x14ac:dyDescent="0.25">
      <c r="A228" s="284" t="s">
        <v>18</v>
      </c>
      <c r="B228" s="285" t="s">
        <v>903</v>
      </c>
      <c r="C228" s="57" t="s">
        <v>26</v>
      </c>
      <c r="D228" s="278" t="s">
        <v>904</v>
      </c>
      <c r="E228" s="98" t="s">
        <v>486</v>
      </c>
      <c r="F228" s="94">
        <v>8284</v>
      </c>
      <c r="G228" s="95">
        <v>652</v>
      </c>
      <c r="H228" s="95">
        <v>18</v>
      </c>
      <c r="I228" s="95">
        <v>18</v>
      </c>
      <c r="J228" s="95">
        <v>17</v>
      </c>
      <c r="K228" s="95">
        <v>16</v>
      </c>
      <c r="L228" s="95">
        <v>17</v>
      </c>
      <c r="M228" s="95">
        <v>16</v>
      </c>
      <c r="N228" s="95">
        <v>16</v>
      </c>
      <c r="O228" s="95">
        <v>15</v>
      </c>
      <c r="P228" s="95">
        <v>15</v>
      </c>
      <c r="Q228" s="95">
        <v>15</v>
      </c>
      <c r="R228" s="95">
        <v>15</v>
      </c>
      <c r="S228" s="95">
        <v>14</v>
      </c>
      <c r="T228" s="95">
        <v>14</v>
      </c>
      <c r="U228" s="95">
        <v>14</v>
      </c>
      <c r="V228" s="95">
        <v>13</v>
      </c>
      <c r="W228" s="95">
        <v>13</v>
      </c>
      <c r="X228" s="95">
        <v>11</v>
      </c>
      <c r="Y228" s="95">
        <v>12</v>
      </c>
      <c r="Z228" s="95">
        <v>12</v>
      </c>
      <c r="AA228" s="95">
        <v>12</v>
      </c>
      <c r="AB228" s="95">
        <v>62</v>
      </c>
      <c r="AC228" s="95">
        <v>71</v>
      </c>
      <c r="AD228" s="95">
        <v>54</v>
      </c>
      <c r="AE228" s="95">
        <v>46</v>
      </c>
      <c r="AF228" s="95">
        <v>37</v>
      </c>
      <c r="AG228" s="95">
        <v>29</v>
      </c>
      <c r="AH228" s="95">
        <v>20</v>
      </c>
      <c r="AI228" s="95">
        <v>15</v>
      </c>
      <c r="AJ228" s="95">
        <v>9</v>
      </c>
      <c r="AK228" s="95">
        <v>7</v>
      </c>
      <c r="AL228" s="95">
        <v>4</v>
      </c>
      <c r="AM228" s="95">
        <v>3</v>
      </c>
      <c r="AN228" s="95">
        <v>2</v>
      </c>
      <c r="AO228" s="95">
        <v>310</v>
      </c>
      <c r="AP228" s="95">
        <v>35</v>
      </c>
      <c r="AQ228" s="95">
        <v>29</v>
      </c>
      <c r="AR228" s="95">
        <v>138</v>
      </c>
      <c r="AS228" s="95">
        <v>22</v>
      </c>
      <c r="AT228" s="95">
        <v>18</v>
      </c>
      <c r="AU228" s="95">
        <v>1</v>
      </c>
      <c r="AV228" s="276">
        <v>9</v>
      </c>
      <c r="AW228" s="276">
        <v>9</v>
      </c>
    </row>
    <row r="229" spans="1:49" s="104" customFormat="1" x14ac:dyDescent="0.25">
      <c r="A229" s="284" t="s">
        <v>18</v>
      </c>
      <c r="B229" s="285" t="s">
        <v>903</v>
      </c>
      <c r="C229" s="57" t="s">
        <v>26</v>
      </c>
      <c r="D229" s="278" t="s">
        <v>904</v>
      </c>
      <c r="E229" s="98" t="s">
        <v>487</v>
      </c>
      <c r="F229" s="94">
        <v>2472</v>
      </c>
      <c r="G229" s="95">
        <v>1579</v>
      </c>
      <c r="H229" s="95">
        <v>42</v>
      </c>
      <c r="I229" s="95">
        <v>41</v>
      </c>
      <c r="J229" s="95">
        <v>40</v>
      </c>
      <c r="K229" s="95">
        <v>40</v>
      </c>
      <c r="L229" s="95">
        <v>39</v>
      </c>
      <c r="M229" s="95">
        <v>39</v>
      </c>
      <c r="N229" s="95">
        <v>38</v>
      </c>
      <c r="O229" s="95">
        <v>37</v>
      </c>
      <c r="P229" s="95">
        <v>37</v>
      </c>
      <c r="Q229" s="95">
        <v>36</v>
      </c>
      <c r="R229" s="95">
        <v>35</v>
      </c>
      <c r="S229" s="95">
        <v>35</v>
      </c>
      <c r="T229" s="95">
        <v>34</v>
      </c>
      <c r="U229" s="95">
        <v>33</v>
      </c>
      <c r="V229" s="95">
        <v>32</v>
      </c>
      <c r="W229" s="95">
        <v>30</v>
      </c>
      <c r="X229" s="95">
        <v>29</v>
      </c>
      <c r="Y229" s="95">
        <v>28</v>
      </c>
      <c r="Z229" s="95">
        <v>28</v>
      </c>
      <c r="AA229" s="95">
        <v>28</v>
      </c>
      <c r="AB229" s="95">
        <v>151</v>
      </c>
      <c r="AC229" s="95">
        <v>172</v>
      </c>
      <c r="AD229" s="95">
        <v>132</v>
      </c>
      <c r="AE229" s="95">
        <v>115</v>
      </c>
      <c r="AF229" s="95">
        <v>89</v>
      </c>
      <c r="AG229" s="95">
        <v>72</v>
      </c>
      <c r="AH229" s="95">
        <v>49</v>
      </c>
      <c r="AI229" s="95">
        <v>37</v>
      </c>
      <c r="AJ229" s="95">
        <v>23</v>
      </c>
      <c r="AK229" s="95">
        <v>18</v>
      </c>
      <c r="AL229" s="95">
        <v>9</v>
      </c>
      <c r="AM229" s="95">
        <v>6</v>
      </c>
      <c r="AN229" s="95">
        <v>5</v>
      </c>
      <c r="AO229" s="95">
        <v>750</v>
      </c>
      <c r="AP229" s="95">
        <v>84</v>
      </c>
      <c r="AQ229" s="95">
        <v>69</v>
      </c>
      <c r="AR229" s="95">
        <v>333</v>
      </c>
      <c r="AS229" s="95">
        <v>53</v>
      </c>
      <c r="AT229" s="95">
        <v>43</v>
      </c>
      <c r="AU229" s="95">
        <v>3</v>
      </c>
      <c r="AV229" s="276">
        <v>21</v>
      </c>
      <c r="AW229" s="276">
        <v>21</v>
      </c>
    </row>
    <row r="230" spans="1:49" s="104" customFormat="1" x14ac:dyDescent="0.25">
      <c r="A230" s="284" t="s">
        <v>18</v>
      </c>
      <c r="B230" s="285" t="s">
        <v>903</v>
      </c>
      <c r="C230" s="57" t="s">
        <v>26</v>
      </c>
      <c r="D230" s="278" t="s">
        <v>904</v>
      </c>
      <c r="E230" s="98" t="s">
        <v>488</v>
      </c>
      <c r="F230" s="94">
        <v>8283</v>
      </c>
      <c r="G230" s="95">
        <v>1079</v>
      </c>
      <c r="H230" s="95">
        <v>29</v>
      </c>
      <c r="I230" s="95">
        <v>28</v>
      </c>
      <c r="J230" s="95">
        <v>28</v>
      </c>
      <c r="K230" s="95">
        <v>27</v>
      </c>
      <c r="L230" s="95">
        <v>27</v>
      </c>
      <c r="M230" s="95">
        <v>26</v>
      </c>
      <c r="N230" s="95">
        <v>26</v>
      </c>
      <c r="O230" s="95">
        <v>26</v>
      </c>
      <c r="P230" s="95">
        <v>25</v>
      </c>
      <c r="Q230" s="95">
        <v>25</v>
      </c>
      <c r="R230" s="95">
        <v>24</v>
      </c>
      <c r="S230" s="95">
        <v>24</v>
      </c>
      <c r="T230" s="95">
        <v>23</v>
      </c>
      <c r="U230" s="95">
        <v>23</v>
      </c>
      <c r="V230" s="95">
        <v>22</v>
      </c>
      <c r="W230" s="95">
        <v>21</v>
      </c>
      <c r="X230" s="95">
        <v>20</v>
      </c>
      <c r="Y230" s="95">
        <v>19</v>
      </c>
      <c r="Z230" s="95">
        <v>19</v>
      </c>
      <c r="AA230" s="95">
        <v>19</v>
      </c>
      <c r="AB230" s="95">
        <v>103</v>
      </c>
      <c r="AC230" s="95">
        <v>117</v>
      </c>
      <c r="AD230" s="95">
        <v>90</v>
      </c>
      <c r="AE230" s="95">
        <v>79</v>
      </c>
      <c r="AF230" s="95">
        <v>61</v>
      </c>
      <c r="AG230" s="95">
        <v>49</v>
      </c>
      <c r="AH230" s="95">
        <v>34</v>
      </c>
      <c r="AI230" s="95">
        <v>25</v>
      </c>
      <c r="AJ230" s="95">
        <v>15</v>
      </c>
      <c r="AK230" s="95">
        <v>12</v>
      </c>
      <c r="AL230" s="95">
        <v>6</v>
      </c>
      <c r="AM230" s="95">
        <v>4</v>
      </c>
      <c r="AN230" s="95">
        <v>3</v>
      </c>
      <c r="AO230" s="95">
        <v>513</v>
      </c>
      <c r="AP230" s="95">
        <v>58</v>
      </c>
      <c r="AQ230" s="95">
        <v>47</v>
      </c>
      <c r="AR230" s="95">
        <v>228</v>
      </c>
      <c r="AS230" s="95">
        <v>36</v>
      </c>
      <c r="AT230" s="95">
        <v>29</v>
      </c>
      <c r="AU230" s="95">
        <v>2</v>
      </c>
      <c r="AV230" s="276">
        <v>15</v>
      </c>
      <c r="AW230" s="276">
        <v>14</v>
      </c>
    </row>
    <row r="231" spans="1:49" s="104" customFormat="1" x14ac:dyDescent="0.25">
      <c r="A231" s="284" t="s">
        <v>18</v>
      </c>
      <c r="B231" s="285" t="s">
        <v>903</v>
      </c>
      <c r="C231" s="57" t="s">
        <v>26</v>
      </c>
      <c r="D231" s="278" t="s">
        <v>904</v>
      </c>
      <c r="E231" s="98" t="s">
        <v>489</v>
      </c>
      <c r="F231" s="94">
        <v>2474</v>
      </c>
      <c r="G231" s="95">
        <v>1011</v>
      </c>
      <c r="H231" s="95">
        <v>26</v>
      </c>
      <c r="I231" s="95">
        <v>26</v>
      </c>
      <c r="J231" s="95">
        <v>26</v>
      </c>
      <c r="K231" s="95">
        <v>26</v>
      </c>
      <c r="L231" s="95">
        <v>25</v>
      </c>
      <c r="M231" s="95">
        <v>25</v>
      </c>
      <c r="N231" s="95">
        <v>24</v>
      </c>
      <c r="O231" s="95">
        <v>24</v>
      </c>
      <c r="P231" s="95">
        <v>24</v>
      </c>
      <c r="Q231" s="95">
        <v>23</v>
      </c>
      <c r="R231" s="95">
        <v>23</v>
      </c>
      <c r="S231" s="95">
        <v>22</v>
      </c>
      <c r="T231" s="95">
        <v>22</v>
      </c>
      <c r="U231" s="95">
        <v>21</v>
      </c>
      <c r="V231" s="95">
        <v>20</v>
      </c>
      <c r="W231" s="95">
        <v>19</v>
      </c>
      <c r="X231" s="95">
        <v>19</v>
      </c>
      <c r="Y231" s="95">
        <v>18</v>
      </c>
      <c r="Z231" s="95">
        <v>18</v>
      </c>
      <c r="AA231" s="95">
        <v>18</v>
      </c>
      <c r="AB231" s="95">
        <v>97</v>
      </c>
      <c r="AC231" s="95">
        <v>110</v>
      </c>
      <c r="AD231" s="95">
        <v>84</v>
      </c>
      <c r="AE231" s="95">
        <v>74</v>
      </c>
      <c r="AF231" s="95">
        <v>57</v>
      </c>
      <c r="AG231" s="95">
        <v>45</v>
      </c>
      <c r="AH231" s="95">
        <v>32</v>
      </c>
      <c r="AI231" s="95">
        <v>25</v>
      </c>
      <c r="AJ231" s="95">
        <v>15</v>
      </c>
      <c r="AK231" s="95">
        <v>11</v>
      </c>
      <c r="AL231" s="95">
        <v>5</v>
      </c>
      <c r="AM231" s="95">
        <v>4</v>
      </c>
      <c r="AN231" s="95">
        <v>3</v>
      </c>
      <c r="AO231" s="95">
        <v>481</v>
      </c>
      <c r="AP231" s="95">
        <v>54</v>
      </c>
      <c r="AQ231" s="95">
        <v>44</v>
      </c>
      <c r="AR231" s="95">
        <v>214</v>
      </c>
      <c r="AS231" s="95">
        <v>34</v>
      </c>
      <c r="AT231" s="95">
        <v>27</v>
      </c>
      <c r="AU231" s="95">
        <v>2</v>
      </c>
      <c r="AV231" s="276">
        <v>13</v>
      </c>
      <c r="AW231" s="276">
        <v>13</v>
      </c>
    </row>
    <row r="232" spans="1:49" s="104" customFormat="1" x14ac:dyDescent="0.25">
      <c r="A232" s="284" t="s">
        <v>18</v>
      </c>
      <c r="B232" s="285" t="s">
        <v>903</v>
      </c>
      <c r="C232" s="57" t="s">
        <v>26</v>
      </c>
      <c r="D232" s="278" t="s">
        <v>904</v>
      </c>
      <c r="E232" s="98" t="s">
        <v>490</v>
      </c>
      <c r="F232" s="94">
        <v>2473</v>
      </c>
      <c r="G232" s="95">
        <v>740</v>
      </c>
      <c r="H232" s="95">
        <v>20</v>
      </c>
      <c r="I232" s="95">
        <v>19</v>
      </c>
      <c r="J232" s="95">
        <v>19</v>
      </c>
      <c r="K232" s="95">
        <v>19</v>
      </c>
      <c r="L232" s="95">
        <v>18</v>
      </c>
      <c r="M232" s="95">
        <v>18</v>
      </c>
      <c r="N232" s="95">
        <v>18</v>
      </c>
      <c r="O232" s="95">
        <v>18</v>
      </c>
      <c r="P232" s="95">
        <v>17</v>
      </c>
      <c r="Q232" s="95">
        <v>17</v>
      </c>
      <c r="R232" s="95">
        <v>17</v>
      </c>
      <c r="S232" s="95">
        <v>16</v>
      </c>
      <c r="T232" s="95">
        <v>16</v>
      </c>
      <c r="U232" s="95">
        <v>15</v>
      </c>
      <c r="V232" s="95">
        <v>15</v>
      </c>
      <c r="W232" s="95">
        <v>14</v>
      </c>
      <c r="X232" s="95">
        <v>14</v>
      </c>
      <c r="Y232" s="95">
        <v>13</v>
      </c>
      <c r="Z232" s="95">
        <v>13</v>
      </c>
      <c r="AA232" s="95">
        <v>13</v>
      </c>
      <c r="AB232" s="95">
        <v>71</v>
      </c>
      <c r="AC232" s="95">
        <v>80</v>
      </c>
      <c r="AD232" s="95">
        <v>62</v>
      </c>
      <c r="AE232" s="95">
        <v>54</v>
      </c>
      <c r="AF232" s="95">
        <v>42</v>
      </c>
      <c r="AG232" s="95">
        <v>34</v>
      </c>
      <c r="AH232" s="95">
        <v>23</v>
      </c>
      <c r="AI232" s="95">
        <v>17</v>
      </c>
      <c r="AJ232" s="95">
        <v>11</v>
      </c>
      <c r="AK232" s="95">
        <v>8</v>
      </c>
      <c r="AL232" s="95">
        <v>4</v>
      </c>
      <c r="AM232" s="95">
        <v>3</v>
      </c>
      <c r="AN232" s="95">
        <v>2</v>
      </c>
      <c r="AO232" s="95">
        <v>352</v>
      </c>
      <c r="AP232" s="95">
        <v>39</v>
      </c>
      <c r="AQ232" s="95">
        <v>32</v>
      </c>
      <c r="AR232" s="95">
        <v>156</v>
      </c>
      <c r="AS232" s="95">
        <v>25</v>
      </c>
      <c r="AT232" s="95">
        <v>20</v>
      </c>
      <c r="AU232" s="95">
        <v>1</v>
      </c>
      <c r="AV232" s="276">
        <v>10</v>
      </c>
      <c r="AW232" s="276">
        <v>10</v>
      </c>
    </row>
    <row r="233" spans="1:49" s="104" customFormat="1" x14ac:dyDescent="0.25">
      <c r="A233" s="284" t="s">
        <v>18</v>
      </c>
      <c r="B233" s="285" t="s">
        <v>903</v>
      </c>
      <c r="C233" s="57" t="s">
        <v>30</v>
      </c>
      <c r="D233" s="278" t="s">
        <v>897</v>
      </c>
      <c r="E233" s="98" t="s">
        <v>491</v>
      </c>
      <c r="F233" s="94">
        <v>2458</v>
      </c>
      <c r="G233" s="95">
        <v>3903</v>
      </c>
      <c r="H233" s="95">
        <v>53</v>
      </c>
      <c r="I233" s="95">
        <v>52</v>
      </c>
      <c r="J233" s="95">
        <v>52</v>
      </c>
      <c r="K233" s="95">
        <v>52</v>
      </c>
      <c r="L233" s="95">
        <v>54</v>
      </c>
      <c r="M233" s="95">
        <v>54</v>
      </c>
      <c r="N233" s="95">
        <v>57</v>
      </c>
      <c r="O233" s="95">
        <v>59</v>
      </c>
      <c r="P233" s="95">
        <v>62</v>
      </c>
      <c r="Q233" s="95">
        <v>64</v>
      </c>
      <c r="R233" s="95">
        <v>67</v>
      </c>
      <c r="S233" s="95">
        <v>69</v>
      </c>
      <c r="T233" s="95">
        <v>71</v>
      </c>
      <c r="U233" s="95">
        <v>72</v>
      </c>
      <c r="V233" s="95">
        <v>72</v>
      </c>
      <c r="W233" s="95">
        <v>72</v>
      </c>
      <c r="X233" s="95">
        <v>72</v>
      </c>
      <c r="Y233" s="95">
        <v>70</v>
      </c>
      <c r="Z233" s="95">
        <v>66</v>
      </c>
      <c r="AA233" s="95">
        <v>61</v>
      </c>
      <c r="AB233" s="95">
        <v>253</v>
      </c>
      <c r="AC233" s="95">
        <v>246</v>
      </c>
      <c r="AD233" s="95">
        <v>248</v>
      </c>
      <c r="AE233" s="95">
        <v>277</v>
      </c>
      <c r="AF233" s="95">
        <v>288</v>
      </c>
      <c r="AG233" s="95">
        <v>275</v>
      </c>
      <c r="AH233" s="95">
        <v>286</v>
      </c>
      <c r="AI233" s="95">
        <v>206</v>
      </c>
      <c r="AJ233" s="95">
        <v>164</v>
      </c>
      <c r="AK233" s="95">
        <v>155</v>
      </c>
      <c r="AL233" s="95">
        <v>117</v>
      </c>
      <c r="AM233" s="95">
        <v>83</v>
      </c>
      <c r="AN233" s="95">
        <v>54</v>
      </c>
      <c r="AO233" s="95">
        <v>1868</v>
      </c>
      <c r="AP233" s="95">
        <v>173</v>
      </c>
      <c r="AQ233" s="95">
        <v>156</v>
      </c>
      <c r="AR233" s="95">
        <v>731</v>
      </c>
      <c r="AS233" s="95">
        <v>70</v>
      </c>
      <c r="AT233" s="95">
        <v>57</v>
      </c>
      <c r="AU233" s="95">
        <v>4</v>
      </c>
      <c r="AV233" s="276">
        <v>26</v>
      </c>
      <c r="AW233" s="276">
        <v>27</v>
      </c>
    </row>
    <row r="234" spans="1:49" s="104" customFormat="1" x14ac:dyDescent="0.25">
      <c r="A234" s="284" t="s">
        <v>18</v>
      </c>
      <c r="B234" s="285" t="s">
        <v>903</v>
      </c>
      <c r="C234" s="57" t="s">
        <v>30</v>
      </c>
      <c r="D234" s="278" t="s">
        <v>897</v>
      </c>
      <c r="E234" s="98" t="s">
        <v>492</v>
      </c>
      <c r="F234" s="94">
        <v>2460</v>
      </c>
      <c r="G234" s="95">
        <v>1753</v>
      </c>
      <c r="H234" s="95">
        <v>24</v>
      </c>
      <c r="I234" s="95">
        <v>23</v>
      </c>
      <c r="J234" s="95">
        <v>23</v>
      </c>
      <c r="K234" s="95">
        <v>23</v>
      </c>
      <c r="L234" s="95">
        <v>24</v>
      </c>
      <c r="M234" s="95">
        <v>25</v>
      </c>
      <c r="N234" s="95">
        <v>26</v>
      </c>
      <c r="O234" s="95">
        <v>27</v>
      </c>
      <c r="P234" s="95">
        <v>28</v>
      </c>
      <c r="Q234" s="95">
        <v>29</v>
      </c>
      <c r="R234" s="95">
        <v>30</v>
      </c>
      <c r="S234" s="95">
        <v>31</v>
      </c>
      <c r="T234" s="95">
        <v>32</v>
      </c>
      <c r="U234" s="95">
        <v>32</v>
      </c>
      <c r="V234" s="95">
        <v>32</v>
      </c>
      <c r="W234" s="95">
        <v>32</v>
      </c>
      <c r="X234" s="95">
        <v>32</v>
      </c>
      <c r="Y234" s="95">
        <v>31</v>
      </c>
      <c r="Z234" s="95">
        <v>30</v>
      </c>
      <c r="AA234" s="95">
        <v>28</v>
      </c>
      <c r="AB234" s="95">
        <v>114</v>
      </c>
      <c r="AC234" s="95">
        <v>111</v>
      </c>
      <c r="AD234" s="95">
        <v>111</v>
      </c>
      <c r="AE234" s="95">
        <v>124</v>
      </c>
      <c r="AF234" s="95">
        <v>129</v>
      </c>
      <c r="AG234" s="95">
        <v>124</v>
      </c>
      <c r="AH234" s="95">
        <v>128</v>
      </c>
      <c r="AI234" s="95">
        <v>92</v>
      </c>
      <c r="AJ234" s="95">
        <v>74</v>
      </c>
      <c r="AK234" s="95">
        <v>70</v>
      </c>
      <c r="AL234" s="95">
        <v>52</v>
      </c>
      <c r="AM234" s="95">
        <v>37</v>
      </c>
      <c r="AN234" s="95">
        <v>25</v>
      </c>
      <c r="AO234" s="95">
        <v>838</v>
      </c>
      <c r="AP234" s="95">
        <v>78</v>
      </c>
      <c r="AQ234" s="95">
        <v>70</v>
      </c>
      <c r="AR234" s="95">
        <v>329</v>
      </c>
      <c r="AS234" s="95">
        <v>32</v>
      </c>
      <c r="AT234" s="95">
        <v>25</v>
      </c>
      <c r="AU234" s="95">
        <v>2</v>
      </c>
      <c r="AV234" s="276">
        <v>12</v>
      </c>
      <c r="AW234" s="276">
        <v>12</v>
      </c>
    </row>
    <row r="235" spans="1:49" s="104" customFormat="1" x14ac:dyDescent="0.25">
      <c r="A235" s="284" t="s">
        <v>18</v>
      </c>
      <c r="B235" s="285" t="s">
        <v>903</v>
      </c>
      <c r="C235" s="57" t="s">
        <v>30</v>
      </c>
      <c r="D235" s="278" t="s">
        <v>897</v>
      </c>
      <c r="E235" s="98" t="s">
        <v>493</v>
      </c>
      <c r="F235" s="94">
        <v>2461</v>
      </c>
      <c r="G235" s="95">
        <v>402</v>
      </c>
      <c r="H235" s="95">
        <v>6</v>
      </c>
      <c r="I235" s="95">
        <v>6</v>
      </c>
      <c r="J235" s="95">
        <v>6</v>
      </c>
      <c r="K235" s="95">
        <v>6</v>
      </c>
      <c r="L235" s="95">
        <v>5</v>
      </c>
      <c r="M235" s="95">
        <v>6</v>
      </c>
      <c r="N235" s="95">
        <v>6</v>
      </c>
      <c r="O235" s="95">
        <v>6</v>
      </c>
      <c r="P235" s="95">
        <v>6</v>
      </c>
      <c r="Q235" s="95">
        <v>7</v>
      </c>
      <c r="R235" s="95">
        <v>7</v>
      </c>
      <c r="S235" s="95">
        <v>7</v>
      </c>
      <c r="T235" s="95">
        <v>7</v>
      </c>
      <c r="U235" s="95">
        <v>7</v>
      </c>
      <c r="V235" s="95">
        <v>7</v>
      </c>
      <c r="W235" s="95">
        <v>7</v>
      </c>
      <c r="X235" s="95">
        <v>7</v>
      </c>
      <c r="Y235" s="95">
        <v>7</v>
      </c>
      <c r="Z235" s="95">
        <v>7</v>
      </c>
      <c r="AA235" s="95">
        <v>6</v>
      </c>
      <c r="AB235" s="95">
        <v>26</v>
      </c>
      <c r="AC235" s="95">
        <v>25</v>
      </c>
      <c r="AD235" s="95">
        <v>26</v>
      </c>
      <c r="AE235" s="95">
        <v>29</v>
      </c>
      <c r="AF235" s="95">
        <v>29</v>
      </c>
      <c r="AG235" s="95">
        <v>28</v>
      </c>
      <c r="AH235" s="95">
        <v>29</v>
      </c>
      <c r="AI235" s="95">
        <v>21</v>
      </c>
      <c r="AJ235" s="95">
        <v>17</v>
      </c>
      <c r="AK235" s="95">
        <v>16</v>
      </c>
      <c r="AL235" s="95">
        <v>12</v>
      </c>
      <c r="AM235" s="95">
        <v>9</v>
      </c>
      <c r="AN235" s="95">
        <v>6</v>
      </c>
      <c r="AO235" s="95">
        <v>191</v>
      </c>
      <c r="AP235" s="95">
        <v>18</v>
      </c>
      <c r="AQ235" s="95">
        <v>16</v>
      </c>
      <c r="AR235" s="95">
        <v>75</v>
      </c>
      <c r="AS235" s="95">
        <v>7</v>
      </c>
      <c r="AT235" s="95">
        <v>6</v>
      </c>
      <c r="AU235" s="95">
        <v>0</v>
      </c>
      <c r="AV235" s="276">
        <v>3</v>
      </c>
      <c r="AW235" s="276">
        <v>3</v>
      </c>
    </row>
    <row r="236" spans="1:49" s="104" customFormat="1" x14ac:dyDescent="0.25">
      <c r="A236" s="284" t="s">
        <v>18</v>
      </c>
      <c r="B236" s="285" t="s">
        <v>903</v>
      </c>
      <c r="C236" s="57" t="s">
        <v>166</v>
      </c>
      <c r="D236" s="278" t="s">
        <v>900</v>
      </c>
      <c r="E236" s="98" t="s">
        <v>762</v>
      </c>
      <c r="F236" s="94">
        <v>2462</v>
      </c>
      <c r="G236" s="95">
        <v>2966</v>
      </c>
      <c r="H236" s="95">
        <v>52</v>
      </c>
      <c r="I236" s="95">
        <v>51</v>
      </c>
      <c r="J236" s="95">
        <v>52</v>
      </c>
      <c r="K236" s="95">
        <v>52</v>
      </c>
      <c r="L236" s="95">
        <v>51</v>
      </c>
      <c r="M236" s="95">
        <v>51</v>
      </c>
      <c r="N236" s="95">
        <v>52</v>
      </c>
      <c r="O236" s="95">
        <v>53</v>
      </c>
      <c r="P236" s="95">
        <v>54</v>
      </c>
      <c r="Q236" s="95">
        <v>55</v>
      </c>
      <c r="R236" s="95">
        <v>55</v>
      </c>
      <c r="S236" s="95">
        <v>56</v>
      </c>
      <c r="T236" s="95">
        <v>56</v>
      </c>
      <c r="U236" s="95">
        <v>56</v>
      </c>
      <c r="V236" s="95">
        <v>56</v>
      </c>
      <c r="W236" s="95">
        <v>55</v>
      </c>
      <c r="X236" s="95">
        <v>55</v>
      </c>
      <c r="Y236" s="95">
        <v>54</v>
      </c>
      <c r="Z236" s="95">
        <v>53</v>
      </c>
      <c r="AA236" s="95">
        <v>53</v>
      </c>
      <c r="AB236" s="95">
        <v>263</v>
      </c>
      <c r="AC236" s="95">
        <v>294</v>
      </c>
      <c r="AD236" s="95">
        <v>225</v>
      </c>
      <c r="AE236" s="95">
        <v>204</v>
      </c>
      <c r="AF236" s="95">
        <v>183</v>
      </c>
      <c r="AG236" s="95">
        <v>182</v>
      </c>
      <c r="AH236" s="95">
        <v>149</v>
      </c>
      <c r="AI236" s="95">
        <v>129</v>
      </c>
      <c r="AJ236" s="95">
        <v>96</v>
      </c>
      <c r="AK236" s="95">
        <v>73</v>
      </c>
      <c r="AL236" s="95">
        <v>47</v>
      </c>
      <c r="AM236" s="95">
        <v>30</v>
      </c>
      <c r="AN236" s="95">
        <v>19</v>
      </c>
      <c r="AO236" s="95">
        <v>1339</v>
      </c>
      <c r="AP236" s="95">
        <v>142</v>
      </c>
      <c r="AQ236" s="95">
        <v>127</v>
      </c>
      <c r="AR236" s="95">
        <v>603</v>
      </c>
      <c r="AS236" s="95">
        <v>68</v>
      </c>
      <c r="AT236" s="95">
        <v>55</v>
      </c>
      <c r="AU236" s="95">
        <v>4</v>
      </c>
      <c r="AV236" s="276">
        <v>26</v>
      </c>
      <c r="AW236" s="276">
        <v>26</v>
      </c>
    </row>
    <row r="237" spans="1:49" s="104" customFormat="1" x14ac:dyDescent="0.25">
      <c r="A237" s="284" t="s">
        <v>18</v>
      </c>
      <c r="B237" s="285" t="s">
        <v>903</v>
      </c>
      <c r="C237" s="57" t="s">
        <v>166</v>
      </c>
      <c r="D237" s="278" t="s">
        <v>900</v>
      </c>
      <c r="E237" s="98" t="s">
        <v>494</v>
      </c>
      <c r="F237" s="94">
        <v>2463</v>
      </c>
      <c r="G237" s="95">
        <v>1867</v>
      </c>
      <c r="H237" s="95">
        <v>34</v>
      </c>
      <c r="I237" s="95">
        <v>33</v>
      </c>
      <c r="J237" s="95">
        <v>32</v>
      </c>
      <c r="K237" s="95">
        <v>32</v>
      </c>
      <c r="L237" s="95">
        <v>33</v>
      </c>
      <c r="M237" s="95">
        <v>33</v>
      </c>
      <c r="N237" s="95">
        <v>33</v>
      </c>
      <c r="O237" s="95">
        <v>33</v>
      </c>
      <c r="P237" s="95">
        <v>34</v>
      </c>
      <c r="Q237" s="95">
        <v>34</v>
      </c>
      <c r="R237" s="95">
        <v>35</v>
      </c>
      <c r="S237" s="95">
        <v>35</v>
      </c>
      <c r="T237" s="95">
        <v>36</v>
      </c>
      <c r="U237" s="95">
        <v>36</v>
      </c>
      <c r="V237" s="95">
        <v>35</v>
      </c>
      <c r="W237" s="95">
        <v>35</v>
      </c>
      <c r="X237" s="95">
        <v>34</v>
      </c>
      <c r="Y237" s="95">
        <v>34</v>
      </c>
      <c r="Z237" s="95">
        <v>34</v>
      </c>
      <c r="AA237" s="95">
        <v>33</v>
      </c>
      <c r="AB237" s="95">
        <v>166</v>
      </c>
      <c r="AC237" s="95">
        <v>184</v>
      </c>
      <c r="AD237" s="95">
        <v>141</v>
      </c>
      <c r="AE237" s="95">
        <v>128</v>
      </c>
      <c r="AF237" s="95">
        <v>115</v>
      </c>
      <c r="AG237" s="95">
        <v>115</v>
      </c>
      <c r="AH237" s="95">
        <v>93</v>
      </c>
      <c r="AI237" s="95">
        <v>80</v>
      </c>
      <c r="AJ237" s="95">
        <v>60</v>
      </c>
      <c r="AK237" s="95">
        <v>46</v>
      </c>
      <c r="AL237" s="95">
        <v>30</v>
      </c>
      <c r="AM237" s="95">
        <v>19</v>
      </c>
      <c r="AN237" s="95">
        <v>12</v>
      </c>
      <c r="AO237" s="95">
        <v>841</v>
      </c>
      <c r="AP237" s="95">
        <v>89</v>
      </c>
      <c r="AQ237" s="95">
        <v>80</v>
      </c>
      <c r="AR237" s="95">
        <v>378</v>
      </c>
      <c r="AS237" s="95">
        <v>43</v>
      </c>
      <c r="AT237" s="95">
        <v>35</v>
      </c>
      <c r="AU237" s="95">
        <v>2</v>
      </c>
      <c r="AV237" s="276">
        <v>17</v>
      </c>
      <c r="AW237" s="276">
        <v>17</v>
      </c>
    </row>
    <row r="238" spans="1:49" s="104" customFormat="1" x14ac:dyDescent="0.25">
      <c r="A238" s="284" t="s">
        <v>18</v>
      </c>
      <c r="B238" s="285" t="s">
        <v>903</v>
      </c>
      <c r="C238" s="57" t="s">
        <v>166</v>
      </c>
      <c r="D238" s="278" t="s">
        <v>900</v>
      </c>
      <c r="E238" s="98" t="s">
        <v>495</v>
      </c>
      <c r="F238" s="94">
        <v>2464</v>
      </c>
      <c r="G238" s="95">
        <v>1934</v>
      </c>
      <c r="H238" s="95">
        <v>34</v>
      </c>
      <c r="I238" s="95">
        <v>34</v>
      </c>
      <c r="J238" s="95">
        <v>33</v>
      </c>
      <c r="K238" s="95">
        <v>33</v>
      </c>
      <c r="L238" s="95">
        <v>34</v>
      </c>
      <c r="M238" s="95">
        <v>34</v>
      </c>
      <c r="N238" s="95">
        <v>34</v>
      </c>
      <c r="O238" s="95">
        <v>35</v>
      </c>
      <c r="P238" s="95">
        <v>35</v>
      </c>
      <c r="Q238" s="95">
        <v>35</v>
      </c>
      <c r="R238" s="95">
        <v>36</v>
      </c>
      <c r="S238" s="95">
        <v>37</v>
      </c>
      <c r="T238" s="95">
        <v>37</v>
      </c>
      <c r="U238" s="95">
        <v>37</v>
      </c>
      <c r="V238" s="95">
        <v>36</v>
      </c>
      <c r="W238" s="95">
        <v>36</v>
      </c>
      <c r="X238" s="95">
        <v>36</v>
      </c>
      <c r="Y238" s="95">
        <v>35</v>
      </c>
      <c r="Z238" s="95">
        <v>35</v>
      </c>
      <c r="AA238" s="95">
        <v>34</v>
      </c>
      <c r="AB238" s="95">
        <v>172</v>
      </c>
      <c r="AC238" s="95">
        <v>191</v>
      </c>
      <c r="AD238" s="95">
        <v>146</v>
      </c>
      <c r="AE238" s="95">
        <v>133</v>
      </c>
      <c r="AF238" s="95">
        <v>119</v>
      </c>
      <c r="AG238" s="95">
        <v>119</v>
      </c>
      <c r="AH238" s="95">
        <v>97</v>
      </c>
      <c r="AI238" s="95">
        <v>83</v>
      </c>
      <c r="AJ238" s="95">
        <v>63</v>
      </c>
      <c r="AK238" s="95">
        <v>47</v>
      </c>
      <c r="AL238" s="95">
        <v>31</v>
      </c>
      <c r="AM238" s="95">
        <v>20</v>
      </c>
      <c r="AN238" s="95">
        <v>13</v>
      </c>
      <c r="AO238" s="95">
        <v>872</v>
      </c>
      <c r="AP238" s="95">
        <v>92</v>
      </c>
      <c r="AQ238" s="95">
        <v>83</v>
      </c>
      <c r="AR238" s="95">
        <v>392</v>
      </c>
      <c r="AS238" s="95">
        <v>45</v>
      </c>
      <c r="AT238" s="95">
        <v>36</v>
      </c>
      <c r="AU238" s="95">
        <v>3</v>
      </c>
      <c r="AV238" s="276">
        <v>17</v>
      </c>
      <c r="AW238" s="276">
        <v>17</v>
      </c>
    </row>
    <row r="239" spans="1:49" s="104" customFormat="1" x14ac:dyDescent="0.25">
      <c r="A239" s="284" t="s">
        <v>18</v>
      </c>
      <c r="B239" s="285" t="s">
        <v>903</v>
      </c>
      <c r="C239" s="57" t="s">
        <v>27</v>
      </c>
      <c r="D239" s="278" t="s">
        <v>909</v>
      </c>
      <c r="E239" s="98" t="s">
        <v>763</v>
      </c>
      <c r="F239" s="94">
        <v>2495</v>
      </c>
      <c r="G239" s="95">
        <v>3043</v>
      </c>
      <c r="H239" s="95">
        <v>78</v>
      </c>
      <c r="I239" s="95">
        <v>80</v>
      </c>
      <c r="J239" s="95">
        <v>81</v>
      </c>
      <c r="K239" s="95">
        <v>80</v>
      </c>
      <c r="L239" s="95">
        <v>79</v>
      </c>
      <c r="M239" s="95">
        <v>78</v>
      </c>
      <c r="N239" s="95">
        <v>76</v>
      </c>
      <c r="O239" s="95">
        <v>73</v>
      </c>
      <c r="P239" s="95">
        <v>70</v>
      </c>
      <c r="Q239" s="95">
        <v>67</v>
      </c>
      <c r="R239" s="95">
        <v>64</v>
      </c>
      <c r="S239" s="95">
        <v>61</v>
      </c>
      <c r="T239" s="95">
        <v>59</v>
      </c>
      <c r="U239" s="95">
        <v>57</v>
      </c>
      <c r="V239" s="95">
        <v>56</v>
      </c>
      <c r="W239" s="95">
        <v>55</v>
      </c>
      <c r="X239" s="95">
        <v>54</v>
      </c>
      <c r="Y239" s="95">
        <v>55</v>
      </c>
      <c r="Z239" s="95">
        <v>56</v>
      </c>
      <c r="AA239" s="95">
        <v>59</v>
      </c>
      <c r="AB239" s="95">
        <v>325</v>
      </c>
      <c r="AC239" s="95">
        <v>341</v>
      </c>
      <c r="AD239" s="95">
        <v>235</v>
      </c>
      <c r="AE239" s="95">
        <v>208</v>
      </c>
      <c r="AF239" s="95">
        <v>171</v>
      </c>
      <c r="AG239" s="95">
        <v>132</v>
      </c>
      <c r="AH239" s="95">
        <v>93</v>
      </c>
      <c r="AI239" s="95">
        <v>80</v>
      </c>
      <c r="AJ239" s="95">
        <v>53</v>
      </c>
      <c r="AK239" s="95">
        <v>35</v>
      </c>
      <c r="AL239" s="95">
        <v>13</v>
      </c>
      <c r="AM239" s="95">
        <v>10</v>
      </c>
      <c r="AN239" s="95">
        <v>9</v>
      </c>
      <c r="AO239" s="95">
        <v>1400</v>
      </c>
      <c r="AP239" s="95">
        <v>147</v>
      </c>
      <c r="AQ239" s="95">
        <v>121</v>
      </c>
      <c r="AR239" s="95">
        <v>627</v>
      </c>
      <c r="AS239" s="95">
        <v>99</v>
      </c>
      <c r="AT239" s="95">
        <v>80</v>
      </c>
      <c r="AU239" s="95">
        <v>6</v>
      </c>
      <c r="AV239" s="276">
        <v>39</v>
      </c>
      <c r="AW239" s="276">
        <v>39</v>
      </c>
    </row>
    <row r="240" spans="1:49" s="104" customFormat="1" x14ac:dyDescent="0.25">
      <c r="A240" s="284" t="s">
        <v>18</v>
      </c>
      <c r="B240" s="285" t="s">
        <v>903</v>
      </c>
      <c r="C240" s="57" t="s">
        <v>27</v>
      </c>
      <c r="D240" s="278" t="s">
        <v>909</v>
      </c>
      <c r="E240" s="98" t="s">
        <v>496</v>
      </c>
      <c r="F240" s="94">
        <v>2494</v>
      </c>
      <c r="G240" s="95">
        <v>7516</v>
      </c>
      <c r="H240" s="95">
        <v>193</v>
      </c>
      <c r="I240" s="95">
        <v>197</v>
      </c>
      <c r="J240" s="95">
        <v>199</v>
      </c>
      <c r="K240" s="95">
        <v>198</v>
      </c>
      <c r="L240" s="95">
        <v>196</v>
      </c>
      <c r="M240" s="95">
        <v>192</v>
      </c>
      <c r="N240" s="95">
        <v>186</v>
      </c>
      <c r="O240" s="95">
        <v>180</v>
      </c>
      <c r="P240" s="95">
        <v>173</v>
      </c>
      <c r="Q240" s="95">
        <v>166</v>
      </c>
      <c r="R240" s="95">
        <v>158</v>
      </c>
      <c r="S240" s="95">
        <v>151</v>
      </c>
      <c r="T240" s="95">
        <v>144</v>
      </c>
      <c r="U240" s="95">
        <v>141</v>
      </c>
      <c r="V240" s="95">
        <v>138</v>
      </c>
      <c r="W240" s="95">
        <v>137</v>
      </c>
      <c r="X240" s="95">
        <v>134</v>
      </c>
      <c r="Y240" s="95">
        <v>135</v>
      </c>
      <c r="Z240" s="95">
        <v>139</v>
      </c>
      <c r="AA240" s="95">
        <v>145</v>
      </c>
      <c r="AB240" s="95">
        <v>802</v>
      </c>
      <c r="AC240" s="95">
        <v>841</v>
      </c>
      <c r="AD240" s="95">
        <v>580</v>
      </c>
      <c r="AE240" s="95">
        <v>513</v>
      </c>
      <c r="AF240" s="95">
        <v>422</v>
      </c>
      <c r="AG240" s="95">
        <v>326</v>
      </c>
      <c r="AH240" s="95">
        <v>230</v>
      </c>
      <c r="AI240" s="95">
        <v>197</v>
      </c>
      <c r="AJ240" s="95">
        <v>131</v>
      </c>
      <c r="AK240" s="95">
        <v>87</v>
      </c>
      <c r="AL240" s="95">
        <v>34</v>
      </c>
      <c r="AM240" s="95">
        <v>25</v>
      </c>
      <c r="AN240" s="95">
        <v>26</v>
      </c>
      <c r="AO240" s="95">
        <v>3452</v>
      </c>
      <c r="AP240" s="95">
        <v>363</v>
      </c>
      <c r="AQ240" s="95">
        <v>298</v>
      </c>
      <c r="AR240" s="95">
        <v>1547</v>
      </c>
      <c r="AS240" s="95">
        <v>244</v>
      </c>
      <c r="AT240" s="95">
        <v>197</v>
      </c>
      <c r="AU240" s="95">
        <v>14</v>
      </c>
      <c r="AV240" s="276">
        <v>97</v>
      </c>
      <c r="AW240" s="276">
        <v>96</v>
      </c>
    </row>
    <row r="241" spans="1:49" s="104" customFormat="1" x14ac:dyDescent="0.25">
      <c r="A241" s="284" t="s">
        <v>18</v>
      </c>
      <c r="B241" s="285" t="s">
        <v>903</v>
      </c>
      <c r="C241" s="57" t="s">
        <v>27</v>
      </c>
      <c r="D241" s="278" t="s">
        <v>909</v>
      </c>
      <c r="E241" s="98" t="s">
        <v>497</v>
      </c>
      <c r="F241" s="94">
        <v>7113</v>
      </c>
      <c r="G241" s="95">
        <v>1625</v>
      </c>
      <c r="H241" s="95">
        <v>42</v>
      </c>
      <c r="I241" s="95">
        <v>43</v>
      </c>
      <c r="J241" s="95">
        <v>43</v>
      </c>
      <c r="K241" s="95">
        <v>43</v>
      </c>
      <c r="L241" s="95">
        <v>42</v>
      </c>
      <c r="M241" s="95">
        <v>42</v>
      </c>
      <c r="N241" s="95">
        <v>40</v>
      </c>
      <c r="O241" s="95">
        <v>39</v>
      </c>
      <c r="P241" s="95">
        <v>37</v>
      </c>
      <c r="Q241" s="95">
        <v>36</v>
      </c>
      <c r="R241" s="95">
        <v>34</v>
      </c>
      <c r="S241" s="95">
        <v>33</v>
      </c>
      <c r="T241" s="95">
        <v>31</v>
      </c>
      <c r="U241" s="95">
        <v>30</v>
      </c>
      <c r="V241" s="95">
        <v>30</v>
      </c>
      <c r="W241" s="95">
        <v>30</v>
      </c>
      <c r="X241" s="95">
        <v>29</v>
      </c>
      <c r="Y241" s="95">
        <v>29</v>
      </c>
      <c r="Z241" s="95">
        <v>30</v>
      </c>
      <c r="AA241" s="95">
        <v>31</v>
      </c>
      <c r="AB241" s="95">
        <v>173</v>
      </c>
      <c r="AC241" s="95">
        <v>182</v>
      </c>
      <c r="AD241" s="95">
        <v>125</v>
      </c>
      <c r="AE241" s="95">
        <v>111</v>
      </c>
      <c r="AF241" s="95">
        <v>91</v>
      </c>
      <c r="AG241" s="95">
        <v>70</v>
      </c>
      <c r="AH241" s="95">
        <v>50</v>
      </c>
      <c r="AI241" s="95">
        <v>43</v>
      </c>
      <c r="AJ241" s="95">
        <v>28</v>
      </c>
      <c r="AK241" s="95">
        <v>19</v>
      </c>
      <c r="AL241" s="95">
        <v>8</v>
      </c>
      <c r="AM241" s="95">
        <v>5</v>
      </c>
      <c r="AN241" s="95">
        <v>6</v>
      </c>
      <c r="AO241" s="95">
        <v>747</v>
      </c>
      <c r="AP241" s="95">
        <v>78</v>
      </c>
      <c r="AQ241" s="95">
        <v>65</v>
      </c>
      <c r="AR241" s="95">
        <v>334</v>
      </c>
      <c r="AS241" s="95">
        <v>53</v>
      </c>
      <c r="AT241" s="95">
        <v>43</v>
      </c>
      <c r="AU241" s="95">
        <v>3</v>
      </c>
      <c r="AV241" s="276">
        <v>21</v>
      </c>
      <c r="AW241" s="276">
        <v>21</v>
      </c>
    </row>
    <row r="242" spans="1:49" s="104" customFormat="1" x14ac:dyDescent="0.25">
      <c r="A242" s="284" t="s">
        <v>18</v>
      </c>
      <c r="B242" s="285" t="s">
        <v>903</v>
      </c>
      <c r="C242" s="57" t="s">
        <v>27</v>
      </c>
      <c r="D242" s="278" t="s">
        <v>909</v>
      </c>
      <c r="E242" s="98" t="s">
        <v>498</v>
      </c>
      <c r="F242" s="94">
        <v>2496</v>
      </c>
      <c r="G242" s="95">
        <v>1530</v>
      </c>
      <c r="H242" s="95">
        <v>40</v>
      </c>
      <c r="I242" s="95">
        <v>40</v>
      </c>
      <c r="J242" s="95">
        <v>40</v>
      </c>
      <c r="K242" s="95">
        <v>41</v>
      </c>
      <c r="L242" s="95">
        <v>41</v>
      </c>
      <c r="M242" s="95">
        <v>38</v>
      </c>
      <c r="N242" s="95">
        <v>39</v>
      </c>
      <c r="O242" s="95">
        <v>37</v>
      </c>
      <c r="P242" s="95">
        <v>36</v>
      </c>
      <c r="Q242" s="95">
        <v>35</v>
      </c>
      <c r="R242" s="95">
        <v>33</v>
      </c>
      <c r="S242" s="95">
        <v>31</v>
      </c>
      <c r="T242" s="95">
        <v>29</v>
      </c>
      <c r="U242" s="95">
        <v>29</v>
      </c>
      <c r="V242" s="95">
        <v>28</v>
      </c>
      <c r="W242" s="95">
        <v>27</v>
      </c>
      <c r="X242" s="95">
        <v>28</v>
      </c>
      <c r="Y242" s="95">
        <v>26</v>
      </c>
      <c r="Z242" s="95">
        <v>28</v>
      </c>
      <c r="AA242" s="95">
        <v>28</v>
      </c>
      <c r="AB242" s="95">
        <v>163</v>
      </c>
      <c r="AC242" s="95">
        <v>169</v>
      </c>
      <c r="AD242" s="95">
        <v>117</v>
      </c>
      <c r="AE242" s="95">
        <v>105</v>
      </c>
      <c r="AF242" s="95">
        <v>86</v>
      </c>
      <c r="AG242" s="95">
        <v>67</v>
      </c>
      <c r="AH242" s="95">
        <v>46</v>
      </c>
      <c r="AI242" s="95">
        <v>40</v>
      </c>
      <c r="AJ242" s="95">
        <v>28</v>
      </c>
      <c r="AK242" s="95">
        <v>18</v>
      </c>
      <c r="AL242" s="95">
        <v>7</v>
      </c>
      <c r="AM242" s="95">
        <v>5</v>
      </c>
      <c r="AN242" s="95">
        <v>5</v>
      </c>
      <c r="AO242" s="95">
        <v>700</v>
      </c>
      <c r="AP242" s="95">
        <v>73</v>
      </c>
      <c r="AQ242" s="95">
        <v>60</v>
      </c>
      <c r="AR242" s="95">
        <v>314</v>
      </c>
      <c r="AS242" s="95">
        <v>50</v>
      </c>
      <c r="AT242" s="95">
        <v>40</v>
      </c>
      <c r="AU242" s="95">
        <v>3</v>
      </c>
      <c r="AV242" s="276">
        <v>20</v>
      </c>
      <c r="AW242" s="276">
        <v>20</v>
      </c>
    </row>
    <row r="243" spans="1:49" s="104" customFormat="1" x14ac:dyDescent="0.25">
      <c r="A243" s="284" t="s">
        <v>18</v>
      </c>
      <c r="B243" s="285" t="s">
        <v>903</v>
      </c>
      <c r="C243" s="57" t="s">
        <v>27</v>
      </c>
      <c r="D243" s="278" t="s">
        <v>909</v>
      </c>
      <c r="E243" s="98" t="s">
        <v>499</v>
      </c>
      <c r="F243" s="94">
        <v>2497</v>
      </c>
      <c r="G243" s="95">
        <v>650</v>
      </c>
      <c r="H243" s="95">
        <v>16</v>
      </c>
      <c r="I243" s="95">
        <v>17</v>
      </c>
      <c r="J243" s="95">
        <v>17</v>
      </c>
      <c r="K243" s="95">
        <v>17</v>
      </c>
      <c r="L243" s="95">
        <v>17</v>
      </c>
      <c r="M243" s="95">
        <v>17</v>
      </c>
      <c r="N243" s="95">
        <v>16</v>
      </c>
      <c r="O243" s="95">
        <v>16</v>
      </c>
      <c r="P243" s="95">
        <v>15</v>
      </c>
      <c r="Q243" s="95">
        <v>14</v>
      </c>
      <c r="R243" s="95">
        <v>14</v>
      </c>
      <c r="S243" s="95">
        <v>13</v>
      </c>
      <c r="T243" s="95">
        <v>12</v>
      </c>
      <c r="U243" s="95">
        <v>12</v>
      </c>
      <c r="V243" s="95">
        <v>12</v>
      </c>
      <c r="W243" s="95">
        <v>12</v>
      </c>
      <c r="X243" s="95">
        <v>12</v>
      </c>
      <c r="Y243" s="95">
        <v>12</v>
      </c>
      <c r="Z243" s="95">
        <v>12</v>
      </c>
      <c r="AA243" s="95">
        <v>13</v>
      </c>
      <c r="AB243" s="95">
        <v>69</v>
      </c>
      <c r="AC243" s="95">
        <v>73</v>
      </c>
      <c r="AD243" s="95">
        <v>50</v>
      </c>
      <c r="AE243" s="95">
        <v>44</v>
      </c>
      <c r="AF243" s="95">
        <v>37</v>
      </c>
      <c r="AG243" s="95">
        <v>28</v>
      </c>
      <c r="AH243" s="95">
        <v>20</v>
      </c>
      <c r="AI243" s="95">
        <v>17</v>
      </c>
      <c r="AJ243" s="95">
        <v>11</v>
      </c>
      <c r="AK243" s="95">
        <v>8</v>
      </c>
      <c r="AL243" s="95">
        <v>3</v>
      </c>
      <c r="AM243" s="95">
        <v>2</v>
      </c>
      <c r="AN243" s="95">
        <v>2</v>
      </c>
      <c r="AO243" s="95">
        <v>299</v>
      </c>
      <c r="AP243" s="95">
        <v>31</v>
      </c>
      <c r="AQ243" s="95">
        <v>26</v>
      </c>
      <c r="AR243" s="95">
        <v>134</v>
      </c>
      <c r="AS243" s="95">
        <v>21</v>
      </c>
      <c r="AT243" s="95">
        <v>17</v>
      </c>
      <c r="AU243" s="95">
        <v>1</v>
      </c>
      <c r="AV243" s="276">
        <v>8</v>
      </c>
      <c r="AW243" s="276">
        <v>8</v>
      </c>
    </row>
    <row r="244" spans="1:49" s="104" customFormat="1" x14ac:dyDescent="0.25">
      <c r="A244" s="284" t="s">
        <v>18</v>
      </c>
      <c r="B244" s="285" t="s">
        <v>903</v>
      </c>
      <c r="C244" s="57" t="s">
        <v>27</v>
      </c>
      <c r="D244" s="278" t="s">
        <v>909</v>
      </c>
      <c r="E244" s="98" t="s">
        <v>764</v>
      </c>
      <c r="F244" s="94">
        <v>15170</v>
      </c>
      <c r="G244" s="95">
        <v>813</v>
      </c>
      <c r="H244" s="95">
        <v>20</v>
      </c>
      <c r="I244" s="95">
        <v>21</v>
      </c>
      <c r="J244" s="95">
        <v>22</v>
      </c>
      <c r="K244" s="95">
        <v>21</v>
      </c>
      <c r="L244" s="95">
        <v>21</v>
      </c>
      <c r="M244" s="95">
        <v>21</v>
      </c>
      <c r="N244" s="95">
        <v>20</v>
      </c>
      <c r="O244" s="95">
        <v>19</v>
      </c>
      <c r="P244" s="95">
        <v>19</v>
      </c>
      <c r="Q244" s="95">
        <v>18</v>
      </c>
      <c r="R244" s="95">
        <v>17</v>
      </c>
      <c r="S244" s="95">
        <v>16</v>
      </c>
      <c r="T244" s="95">
        <v>16</v>
      </c>
      <c r="U244" s="95">
        <v>15</v>
      </c>
      <c r="V244" s="95">
        <v>15</v>
      </c>
      <c r="W244" s="95">
        <v>15</v>
      </c>
      <c r="X244" s="95">
        <v>15</v>
      </c>
      <c r="Y244" s="95">
        <v>15</v>
      </c>
      <c r="Z244" s="95">
        <v>15</v>
      </c>
      <c r="AA244" s="95">
        <v>16</v>
      </c>
      <c r="AB244" s="95">
        <v>87</v>
      </c>
      <c r="AC244" s="95">
        <v>91</v>
      </c>
      <c r="AD244" s="95">
        <v>63</v>
      </c>
      <c r="AE244" s="95">
        <v>55</v>
      </c>
      <c r="AF244" s="95">
        <v>46</v>
      </c>
      <c r="AG244" s="95">
        <v>35</v>
      </c>
      <c r="AH244" s="95">
        <v>25</v>
      </c>
      <c r="AI244" s="95">
        <v>21</v>
      </c>
      <c r="AJ244" s="95">
        <v>14</v>
      </c>
      <c r="AK244" s="95">
        <v>9</v>
      </c>
      <c r="AL244" s="95">
        <v>4</v>
      </c>
      <c r="AM244" s="95">
        <v>3</v>
      </c>
      <c r="AN244" s="95">
        <v>3</v>
      </c>
      <c r="AO244" s="95">
        <v>373</v>
      </c>
      <c r="AP244" s="95">
        <v>39</v>
      </c>
      <c r="AQ244" s="95">
        <v>32</v>
      </c>
      <c r="AR244" s="95">
        <v>167</v>
      </c>
      <c r="AS244" s="95">
        <v>26</v>
      </c>
      <c r="AT244" s="95">
        <v>21</v>
      </c>
      <c r="AU244" s="95">
        <v>2</v>
      </c>
      <c r="AV244" s="276">
        <v>10</v>
      </c>
      <c r="AW244" s="276">
        <v>10</v>
      </c>
    </row>
    <row r="245" spans="1:49" s="104" customFormat="1" x14ac:dyDescent="0.25">
      <c r="A245" s="284" t="s">
        <v>18</v>
      </c>
      <c r="B245" s="285" t="s">
        <v>903</v>
      </c>
      <c r="C245" s="57" t="s">
        <v>27</v>
      </c>
      <c r="D245" s="278" t="s">
        <v>909</v>
      </c>
      <c r="E245" s="98" t="s">
        <v>765</v>
      </c>
      <c r="F245" s="94">
        <v>15169</v>
      </c>
      <c r="G245" s="95">
        <v>771</v>
      </c>
      <c r="H245" s="95">
        <v>20</v>
      </c>
      <c r="I245" s="95">
        <v>20</v>
      </c>
      <c r="J245" s="95">
        <v>20</v>
      </c>
      <c r="K245" s="95">
        <v>20</v>
      </c>
      <c r="L245" s="95">
        <v>20</v>
      </c>
      <c r="M245" s="95">
        <v>20</v>
      </c>
      <c r="N245" s="95">
        <v>19</v>
      </c>
      <c r="O245" s="95">
        <v>19</v>
      </c>
      <c r="P245" s="95">
        <v>18</v>
      </c>
      <c r="Q245" s="95">
        <v>17</v>
      </c>
      <c r="R245" s="95">
        <v>16</v>
      </c>
      <c r="S245" s="95">
        <v>15</v>
      </c>
      <c r="T245" s="95">
        <v>15</v>
      </c>
      <c r="U245" s="95">
        <v>14</v>
      </c>
      <c r="V245" s="95">
        <v>14</v>
      </c>
      <c r="W245" s="95">
        <v>14</v>
      </c>
      <c r="X245" s="95">
        <v>14</v>
      </c>
      <c r="Y245" s="95">
        <v>14</v>
      </c>
      <c r="Z245" s="95">
        <v>14</v>
      </c>
      <c r="AA245" s="95">
        <v>15</v>
      </c>
      <c r="AB245" s="95">
        <v>82</v>
      </c>
      <c r="AC245" s="95">
        <v>86</v>
      </c>
      <c r="AD245" s="95">
        <v>60</v>
      </c>
      <c r="AE245" s="95">
        <v>53</v>
      </c>
      <c r="AF245" s="95">
        <v>43</v>
      </c>
      <c r="AG245" s="95">
        <v>33</v>
      </c>
      <c r="AH245" s="95">
        <v>24</v>
      </c>
      <c r="AI245" s="95">
        <v>20</v>
      </c>
      <c r="AJ245" s="95">
        <v>13</v>
      </c>
      <c r="AK245" s="95">
        <v>9</v>
      </c>
      <c r="AL245" s="95">
        <v>4</v>
      </c>
      <c r="AM245" s="95">
        <v>3</v>
      </c>
      <c r="AN245" s="95">
        <v>3</v>
      </c>
      <c r="AO245" s="95">
        <v>355</v>
      </c>
      <c r="AP245" s="95">
        <v>37</v>
      </c>
      <c r="AQ245" s="95">
        <v>31</v>
      </c>
      <c r="AR245" s="95">
        <v>159</v>
      </c>
      <c r="AS245" s="95">
        <v>25</v>
      </c>
      <c r="AT245" s="95">
        <v>20</v>
      </c>
      <c r="AU245" s="95">
        <v>2</v>
      </c>
      <c r="AV245" s="276">
        <v>10</v>
      </c>
      <c r="AW245" s="276">
        <v>10</v>
      </c>
    </row>
    <row r="246" spans="1:49" s="104" customFormat="1" x14ac:dyDescent="0.25">
      <c r="A246" s="284" t="s">
        <v>18</v>
      </c>
      <c r="B246" s="285" t="s">
        <v>903</v>
      </c>
      <c r="C246" s="57" t="s">
        <v>27</v>
      </c>
      <c r="D246" s="278" t="s">
        <v>909</v>
      </c>
      <c r="E246" s="98" t="s">
        <v>766</v>
      </c>
      <c r="F246" s="94">
        <v>2498</v>
      </c>
      <c r="G246" s="95">
        <v>1422</v>
      </c>
      <c r="H246" s="95">
        <v>36</v>
      </c>
      <c r="I246" s="95">
        <v>37</v>
      </c>
      <c r="J246" s="95">
        <v>38</v>
      </c>
      <c r="K246" s="95">
        <v>38</v>
      </c>
      <c r="L246" s="95">
        <v>37</v>
      </c>
      <c r="M246" s="95">
        <v>36</v>
      </c>
      <c r="N246" s="95">
        <v>35</v>
      </c>
      <c r="O246" s="95">
        <v>34</v>
      </c>
      <c r="P246" s="95">
        <v>33</v>
      </c>
      <c r="Q246" s="95">
        <v>31</v>
      </c>
      <c r="R246" s="95">
        <v>30</v>
      </c>
      <c r="S246" s="95">
        <v>28</v>
      </c>
      <c r="T246" s="95">
        <v>27</v>
      </c>
      <c r="U246" s="95">
        <v>27</v>
      </c>
      <c r="V246" s="95">
        <v>26</v>
      </c>
      <c r="W246" s="95">
        <v>26</v>
      </c>
      <c r="X246" s="95">
        <v>25</v>
      </c>
      <c r="Y246" s="95">
        <v>26</v>
      </c>
      <c r="Z246" s="95">
        <v>26</v>
      </c>
      <c r="AA246" s="95">
        <v>27</v>
      </c>
      <c r="AB246" s="95">
        <v>152</v>
      </c>
      <c r="AC246" s="95">
        <v>159</v>
      </c>
      <c r="AD246" s="95">
        <v>110</v>
      </c>
      <c r="AE246" s="95">
        <v>97</v>
      </c>
      <c r="AF246" s="95">
        <v>80</v>
      </c>
      <c r="AG246" s="95">
        <v>62</v>
      </c>
      <c r="AH246" s="95">
        <v>43</v>
      </c>
      <c r="AI246" s="95">
        <v>37</v>
      </c>
      <c r="AJ246" s="95">
        <v>25</v>
      </c>
      <c r="AK246" s="95">
        <v>17</v>
      </c>
      <c r="AL246" s="95">
        <v>7</v>
      </c>
      <c r="AM246" s="95">
        <v>5</v>
      </c>
      <c r="AN246" s="95">
        <v>5</v>
      </c>
      <c r="AO246" s="95">
        <v>653</v>
      </c>
      <c r="AP246" s="95">
        <v>68</v>
      </c>
      <c r="AQ246" s="95">
        <v>56</v>
      </c>
      <c r="AR246" s="95">
        <v>293</v>
      </c>
      <c r="AS246" s="95">
        <v>46</v>
      </c>
      <c r="AT246" s="95">
        <v>37</v>
      </c>
      <c r="AU246" s="95">
        <v>3</v>
      </c>
      <c r="AV246" s="276">
        <v>18</v>
      </c>
      <c r="AW246" s="276">
        <v>18</v>
      </c>
    </row>
    <row r="247" spans="1:49" s="104" customFormat="1" x14ac:dyDescent="0.25">
      <c r="A247" s="284" t="s">
        <v>18</v>
      </c>
      <c r="B247" s="285" t="s">
        <v>903</v>
      </c>
      <c r="C247" s="57" t="s">
        <v>27</v>
      </c>
      <c r="D247" s="278" t="s">
        <v>909</v>
      </c>
      <c r="E247" s="98" t="s">
        <v>500</v>
      </c>
      <c r="F247" s="94">
        <v>7114</v>
      </c>
      <c r="G247" s="95">
        <v>1932</v>
      </c>
      <c r="H247" s="95">
        <v>50</v>
      </c>
      <c r="I247" s="95">
        <v>51</v>
      </c>
      <c r="J247" s="95">
        <v>51</v>
      </c>
      <c r="K247" s="95">
        <v>51</v>
      </c>
      <c r="L247" s="95">
        <v>50</v>
      </c>
      <c r="M247" s="95">
        <v>49</v>
      </c>
      <c r="N247" s="95">
        <v>48</v>
      </c>
      <c r="O247" s="95">
        <v>46</v>
      </c>
      <c r="P247" s="95">
        <v>44</v>
      </c>
      <c r="Q247" s="95">
        <v>43</v>
      </c>
      <c r="R247" s="95">
        <v>41</v>
      </c>
      <c r="S247" s="95">
        <v>39</v>
      </c>
      <c r="T247" s="95">
        <v>37</v>
      </c>
      <c r="U247" s="95">
        <v>36</v>
      </c>
      <c r="V247" s="95">
        <v>36</v>
      </c>
      <c r="W247" s="95">
        <v>35</v>
      </c>
      <c r="X247" s="95">
        <v>34</v>
      </c>
      <c r="Y247" s="95">
        <v>35</v>
      </c>
      <c r="Z247" s="95">
        <v>36</v>
      </c>
      <c r="AA247" s="95">
        <v>37</v>
      </c>
      <c r="AB247" s="95">
        <v>206</v>
      </c>
      <c r="AC247" s="95">
        <v>216</v>
      </c>
      <c r="AD247" s="95">
        <v>149</v>
      </c>
      <c r="AE247" s="95">
        <v>132</v>
      </c>
      <c r="AF247" s="95">
        <v>108</v>
      </c>
      <c r="AG247" s="95">
        <v>84</v>
      </c>
      <c r="AH247" s="95">
        <v>59</v>
      </c>
      <c r="AI247" s="95">
        <v>51</v>
      </c>
      <c r="AJ247" s="95">
        <v>34</v>
      </c>
      <c r="AK247" s="95">
        <v>22</v>
      </c>
      <c r="AL247" s="95">
        <v>9</v>
      </c>
      <c r="AM247" s="95">
        <v>6</v>
      </c>
      <c r="AN247" s="95">
        <v>7</v>
      </c>
      <c r="AO247" s="95">
        <v>887</v>
      </c>
      <c r="AP247" s="95">
        <v>93</v>
      </c>
      <c r="AQ247" s="95">
        <v>76</v>
      </c>
      <c r="AR247" s="95">
        <v>397</v>
      </c>
      <c r="AS247" s="95">
        <v>63</v>
      </c>
      <c r="AT247" s="95">
        <v>51</v>
      </c>
      <c r="AU247" s="95">
        <v>4</v>
      </c>
      <c r="AV247" s="276">
        <v>25</v>
      </c>
      <c r="AW247" s="276">
        <v>25</v>
      </c>
    </row>
    <row r="248" spans="1:49" s="104" customFormat="1" x14ac:dyDescent="0.25">
      <c r="A248" s="284" t="s">
        <v>18</v>
      </c>
      <c r="B248" s="285" t="s">
        <v>903</v>
      </c>
      <c r="C248" s="57" t="s">
        <v>27</v>
      </c>
      <c r="D248" s="278" t="s">
        <v>909</v>
      </c>
      <c r="E248" s="98" t="s">
        <v>767</v>
      </c>
      <c r="F248" s="94">
        <v>15104</v>
      </c>
      <c r="G248" s="95">
        <v>1014</v>
      </c>
      <c r="H248" s="95">
        <v>26</v>
      </c>
      <c r="I248" s="95">
        <v>27</v>
      </c>
      <c r="J248" s="95">
        <v>27</v>
      </c>
      <c r="K248" s="95">
        <v>27</v>
      </c>
      <c r="L248" s="95">
        <v>26</v>
      </c>
      <c r="M248" s="95">
        <v>26</v>
      </c>
      <c r="N248" s="95">
        <v>25</v>
      </c>
      <c r="O248" s="95">
        <v>24</v>
      </c>
      <c r="P248" s="95">
        <v>23</v>
      </c>
      <c r="Q248" s="95">
        <v>22</v>
      </c>
      <c r="R248" s="95">
        <v>21</v>
      </c>
      <c r="S248" s="95">
        <v>20</v>
      </c>
      <c r="T248" s="95">
        <v>20</v>
      </c>
      <c r="U248" s="95">
        <v>19</v>
      </c>
      <c r="V248" s="95">
        <v>19</v>
      </c>
      <c r="W248" s="95">
        <v>18</v>
      </c>
      <c r="X248" s="95">
        <v>18</v>
      </c>
      <c r="Y248" s="95">
        <v>18</v>
      </c>
      <c r="Z248" s="95">
        <v>19</v>
      </c>
      <c r="AA248" s="95">
        <v>20</v>
      </c>
      <c r="AB248" s="95">
        <v>108</v>
      </c>
      <c r="AC248" s="95">
        <v>114</v>
      </c>
      <c r="AD248" s="95">
        <v>78</v>
      </c>
      <c r="AE248" s="95">
        <v>69</v>
      </c>
      <c r="AF248" s="95">
        <v>57</v>
      </c>
      <c r="AG248" s="95">
        <v>44</v>
      </c>
      <c r="AH248" s="95">
        <v>31</v>
      </c>
      <c r="AI248" s="95">
        <v>27</v>
      </c>
      <c r="AJ248" s="95">
        <v>18</v>
      </c>
      <c r="AK248" s="95">
        <v>12</v>
      </c>
      <c r="AL248" s="95">
        <v>5</v>
      </c>
      <c r="AM248" s="95">
        <v>3</v>
      </c>
      <c r="AN248" s="95">
        <v>3</v>
      </c>
      <c r="AO248" s="95">
        <v>467</v>
      </c>
      <c r="AP248" s="95">
        <v>49</v>
      </c>
      <c r="AQ248" s="95">
        <v>40</v>
      </c>
      <c r="AR248" s="95">
        <v>209</v>
      </c>
      <c r="AS248" s="95">
        <v>33</v>
      </c>
      <c r="AT248" s="95">
        <v>27</v>
      </c>
      <c r="AU248" s="95">
        <v>2</v>
      </c>
      <c r="AV248" s="276">
        <v>13</v>
      </c>
      <c r="AW248" s="276">
        <v>13</v>
      </c>
    </row>
    <row r="249" spans="1:49" s="104" customFormat="1" x14ac:dyDescent="0.25">
      <c r="A249" s="284" t="s">
        <v>18</v>
      </c>
      <c r="B249" s="285" t="s">
        <v>903</v>
      </c>
      <c r="C249" s="57" t="s">
        <v>32</v>
      </c>
      <c r="D249" s="278" t="s">
        <v>902</v>
      </c>
      <c r="E249" s="98" t="s">
        <v>501</v>
      </c>
      <c r="F249" s="94">
        <v>2465</v>
      </c>
      <c r="G249" s="95">
        <v>6090</v>
      </c>
      <c r="H249" s="95">
        <v>113</v>
      </c>
      <c r="I249" s="95">
        <v>123</v>
      </c>
      <c r="J249" s="95">
        <v>129</v>
      </c>
      <c r="K249" s="95">
        <v>133</v>
      </c>
      <c r="L249" s="95">
        <v>134</v>
      </c>
      <c r="M249" s="95">
        <v>133</v>
      </c>
      <c r="N249" s="95">
        <v>130</v>
      </c>
      <c r="O249" s="95">
        <v>126</v>
      </c>
      <c r="P249" s="95">
        <v>122</v>
      </c>
      <c r="Q249" s="95">
        <v>116</v>
      </c>
      <c r="R249" s="95">
        <v>109</v>
      </c>
      <c r="S249" s="95">
        <v>102</v>
      </c>
      <c r="T249" s="95">
        <v>97</v>
      </c>
      <c r="U249" s="95">
        <v>96</v>
      </c>
      <c r="V249" s="95">
        <v>96</v>
      </c>
      <c r="W249" s="95">
        <v>96</v>
      </c>
      <c r="X249" s="95">
        <v>95</v>
      </c>
      <c r="Y249" s="95">
        <v>95</v>
      </c>
      <c r="Z249" s="95">
        <v>95</v>
      </c>
      <c r="AA249" s="95">
        <v>94</v>
      </c>
      <c r="AB249" s="95">
        <v>502</v>
      </c>
      <c r="AC249" s="95">
        <v>643</v>
      </c>
      <c r="AD249" s="95">
        <v>497</v>
      </c>
      <c r="AE249" s="95">
        <v>428</v>
      </c>
      <c r="AF249" s="95">
        <v>351</v>
      </c>
      <c r="AG249" s="95">
        <v>372</v>
      </c>
      <c r="AH249" s="95">
        <v>266</v>
      </c>
      <c r="AI249" s="95">
        <v>223</v>
      </c>
      <c r="AJ249" s="95">
        <v>206</v>
      </c>
      <c r="AK249" s="95">
        <v>149</v>
      </c>
      <c r="AL249" s="95">
        <v>98</v>
      </c>
      <c r="AM249" s="95">
        <v>75</v>
      </c>
      <c r="AN249" s="95">
        <v>46</v>
      </c>
      <c r="AO249" s="95">
        <v>2717</v>
      </c>
      <c r="AP249" s="95">
        <v>240</v>
      </c>
      <c r="AQ249" s="95">
        <v>207</v>
      </c>
      <c r="AR249" s="95">
        <v>1207</v>
      </c>
      <c r="AS249" s="95">
        <v>142</v>
      </c>
      <c r="AT249" s="95">
        <v>115</v>
      </c>
      <c r="AU249" s="95">
        <v>8</v>
      </c>
      <c r="AV249" s="276">
        <v>56</v>
      </c>
      <c r="AW249" s="276">
        <v>57</v>
      </c>
    </row>
    <row r="250" spans="1:49" s="104" customFormat="1" x14ac:dyDescent="0.25">
      <c r="A250" s="284" t="s">
        <v>18</v>
      </c>
      <c r="B250" s="285" t="s">
        <v>903</v>
      </c>
      <c r="C250" s="57" t="s">
        <v>32</v>
      </c>
      <c r="D250" s="278" t="s">
        <v>902</v>
      </c>
      <c r="E250" s="98" t="s">
        <v>502</v>
      </c>
      <c r="F250" s="94">
        <v>8909</v>
      </c>
      <c r="G250" s="95">
        <v>1575</v>
      </c>
      <c r="H250" s="95">
        <v>29</v>
      </c>
      <c r="I250" s="95">
        <v>32</v>
      </c>
      <c r="J250" s="95">
        <v>33</v>
      </c>
      <c r="K250" s="95">
        <v>34</v>
      </c>
      <c r="L250" s="95">
        <v>35</v>
      </c>
      <c r="M250" s="95">
        <v>35</v>
      </c>
      <c r="N250" s="95">
        <v>34</v>
      </c>
      <c r="O250" s="95">
        <v>33</v>
      </c>
      <c r="P250" s="95">
        <v>31</v>
      </c>
      <c r="Q250" s="95">
        <v>30</v>
      </c>
      <c r="R250" s="95">
        <v>28</v>
      </c>
      <c r="S250" s="95">
        <v>26</v>
      </c>
      <c r="T250" s="95">
        <v>25</v>
      </c>
      <c r="U250" s="95">
        <v>24</v>
      </c>
      <c r="V250" s="95">
        <v>24</v>
      </c>
      <c r="W250" s="95">
        <v>24</v>
      </c>
      <c r="X250" s="95">
        <v>25</v>
      </c>
      <c r="Y250" s="95">
        <v>25</v>
      </c>
      <c r="Z250" s="95">
        <v>25</v>
      </c>
      <c r="AA250" s="95">
        <v>25</v>
      </c>
      <c r="AB250" s="95">
        <v>129</v>
      </c>
      <c r="AC250" s="95">
        <v>166</v>
      </c>
      <c r="AD250" s="95">
        <v>129</v>
      </c>
      <c r="AE250" s="95">
        <v>111</v>
      </c>
      <c r="AF250" s="95">
        <v>91</v>
      </c>
      <c r="AG250" s="95">
        <v>96</v>
      </c>
      <c r="AH250" s="95">
        <v>69</v>
      </c>
      <c r="AI250" s="95">
        <v>58</v>
      </c>
      <c r="AJ250" s="95">
        <v>53</v>
      </c>
      <c r="AK250" s="95">
        <v>39</v>
      </c>
      <c r="AL250" s="95">
        <v>26</v>
      </c>
      <c r="AM250" s="95">
        <v>19</v>
      </c>
      <c r="AN250" s="95">
        <v>12</v>
      </c>
      <c r="AO250" s="95">
        <v>702</v>
      </c>
      <c r="AP250" s="95">
        <v>62</v>
      </c>
      <c r="AQ250" s="95">
        <v>54</v>
      </c>
      <c r="AR250" s="95">
        <v>312</v>
      </c>
      <c r="AS250" s="95">
        <v>37</v>
      </c>
      <c r="AT250" s="95">
        <v>30</v>
      </c>
      <c r="AU250" s="95">
        <v>2</v>
      </c>
      <c r="AV250" s="276">
        <v>14</v>
      </c>
      <c r="AW250" s="276">
        <v>15</v>
      </c>
    </row>
    <row r="251" spans="1:49" s="104" customFormat="1" x14ac:dyDescent="0.25">
      <c r="A251" s="284" t="s">
        <v>18</v>
      </c>
      <c r="B251" s="285" t="s">
        <v>903</v>
      </c>
      <c r="C251" s="57" t="s">
        <v>32</v>
      </c>
      <c r="D251" s="278" t="s">
        <v>902</v>
      </c>
      <c r="E251" s="98" t="s">
        <v>503</v>
      </c>
      <c r="F251" s="94">
        <v>8906</v>
      </c>
      <c r="G251" s="95">
        <v>1772</v>
      </c>
      <c r="H251" s="95">
        <v>33</v>
      </c>
      <c r="I251" s="95">
        <v>36</v>
      </c>
      <c r="J251" s="95">
        <v>38</v>
      </c>
      <c r="K251" s="95">
        <v>39</v>
      </c>
      <c r="L251" s="95">
        <v>39</v>
      </c>
      <c r="M251" s="95">
        <v>39</v>
      </c>
      <c r="N251" s="95">
        <v>38</v>
      </c>
      <c r="O251" s="95">
        <v>37</v>
      </c>
      <c r="P251" s="95">
        <v>35</v>
      </c>
      <c r="Q251" s="95">
        <v>34</v>
      </c>
      <c r="R251" s="95">
        <v>32</v>
      </c>
      <c r="S251" s="95">
        <v>30</v>
      </c>
      <c r="T251" s="95">
        <v>28</v>
      </c>
      <c r="U251" s="95">
        <v>27</v>
      </c>
      <c r="V251" s="95">
        <v>27</v>
      </c>
      <c r="W251" s="95">
        <v>27</v>
      </c>
      <c r="X251" s="95">
        <v>28</v>
      </c>
      <c r="Y251" s="95">
        <v>28</v>
      </c>
      <c r="Z251" s="95">
        <v>28</v>
      </c>
      <c r="AA251" s="95">
        <v>28</v>
      </c>
      <c r="AB251" s="95">
        <v>146</v>
      </c>
      <c r="AC251" s="95">
        <v>187</v>
      </c>
      <c r="AD251" s="95">
        <v>145</v>
      </c>
      <c r="AE251" s="95">
        <v>124</v>
      </c>
      <c r="AF251" s="95">
        <v>102</v>
      </c>
      <c r="AG251" s="95">
        <v>108</v>
      </c>
      <c r="AH251" s="95">
        <v>77</v>
      </c>
      <c r="AI251" s="95">
        <v>65</v>
      </c>
      <c r="AJ251" s="95">
        <v>59</v>
      </c>
      <c r="AK251" s="95">
        <v>44</v>
      </c>
      <c r="AL251" s="95">
        <v>29</v>
      </c>
      <c r="AM251" s="95">
        <v>22</v>
      </c>
      <c r="AN251" s="95">
        <v>13</v>
      </c>
      <c r="AO251" s="95">
        <v>789</v>
      </c>
      <c r="AP251" s="95">
        <v>70</v>
      </c>
      <c r="AQ251" s="95">
        <v>59</v>
      </c>
      <c r="AR251" s="95">
        <v>350</v>
      </c>
      <c r="AS251" s="95">
        <v>42</v>
      </c>
      <c r="AT251" s="95">
        <v>34</v>
      </c>
      <c r="AU251" s="95">
        <v>3</v>
      </c>
      <c r="AV251" s="276">
        <v>16</v>
      </c>
      <c r="AW251" s="276">
        <v>17</v>
      </c>
    </row>
    <row r="252" spans="1:49" s="104" customFormat="1" x14ac:dyDescent="0.25">
      <c r="A252" s="284" t="s">
        <v>18</v>
      </c>
      <c r="B252" s="285" t="s">
        <v>903</v>
      </c>
      <c r="C252" s="57" t="s">
        <v>32</v>
      </c>
      <c r="D252" s="278" t="s">
        <v>902</v>
      </c>
      <c r="E252" s="98" t="s">
        <v>504</v>
      </c>
      <c r="F252" s="94">
        <v>8907</v>
      </c>
      <c r="G252" s="95">
        <v>1052</v>
      </c>
      <c r="H252" s="95">
        <v>20</v>
      </c>
      <c r="I252" s="95">
        <v>21</v>
      </c>
      <c r="J252" s="95">
        <v>23</v>
      </c>
      <c r="K252" s="95">
        <v>24</v>
      </c>
      <c r="L252" s="95">
        <v>23</v>
      </c>
      <c r="M252" s="95">
        <v>23</v>
      </c>
      <c r="N252" s="95">
        <v>23</v>
      </c>
      <c r="O252" s="95">
        <v>22</v>
      </c>
      <c r="P252" s="95">
        <v>21</v>
      </c>
      <c r="Q252" s="95">
        <v>20</v>
      </c>
      <c r="R252" s="95">
        <v>19</v>
      </c>
      <c r="S252" s="95">
        <v>18</v>
      </c>
      <c r="T252" s="95">
        <v>17</v>
      </c>
      <c r="U252" s="95">
        <v>16</v>
      </c>
      <c r="V252" s="95">
        <v>16</v>
      </c>
      <c r="W252" s="95">
        <v>16</v>
      </c>
      <c r="X252" s="95">
        <v>16</v>
      </c>
      <c r="Y252" s="95">
        <v>17</v>
      </c>
      <c r="Z252" s="95">
        <v>16</v>
      </c>
      <c r="AA252" s="95">
        <v>16</v>
      </c>
      <c r="AB252" s="95">
        <v>86</v>
      </c>
      <c r="AC252" s="95">
        <v>111</v>
      </c>
      <c r="AD252" s="95">
        <v>86</v>
      </c>
      <c r="AE252" s="95">
        <v>74</v>
      </c>
      <c r="AF252" s="95">
        <v>60</v>
      </c>
      <c r="AG252" s="95">
        <v>64</v>
      </c>
      <c r="AH252" s="95">
        <v>46</v>
      </c>
      <c r="AI252" s="95">
        <v>39</v>
      </c>
      <c r="AJ252" s="95">
        <v>35</v>
      </c>
      <c r="AK252" s="95">
        <v>26</v>
      </c>
      <c r="AL252" s="95">
        <v>17</v>
      </c>
      <c r="AM252" s="95">
        <v>13</v>
      </c>
      <c r="AN252" s="95">
        <v>8</v>
      </c>
      <c r="AO252" s="95">
        <v>468</v>
      </c>
      <c r="AP252" s="95">
        <v>41</v>
      </c>
      <c r="AQ252" s="95">
        <v>36</v>
      </c>
      <c r="AR252" s="95">
        <v>208</v>
      </c>
      <c r="AS252" s="95">
        <v>25</v>
      </c>
      <c r="AT252" s="95">
        <v>20</v>
      </c>
      <c r="AU252" s="95">
        <v>2</v>
      </c>
      <c r="AV252" s="276">
        <v>10</v>
      </c>
      <c r="AW252" s="276">
        <v>10</v>
      </c>
    </row>
    <row r="253" spans="1:49" s="104" customFormat="1" x14ac:dyDescent="0.25">
      <c r="A253" s="284" t="s">
        <v>18</v>
      </c>
      <c r="B253" s="285" t="s">
        <v>903</v>
      </c>
      <c r="C253" s="57" t="s">
        <v>32</v>
      </c>
      <c r="D253" s="278" t="s">
        <v>902</v>
      </c>
      <c r="E253" s="98" t="s">
        <v>505</v>
      </c>
      <c r="F253" s="94">
        <v>8908</v>
      </c>
      <c r="G253" s="95">
        <v>456</v>
      </c>
      <c r="H253" s="95">
        <v>8</v>
      </c>
      <c r="I253" s="95">
        <v>9</v>
      </c>
      <c r="J253" s="95">
        <v>10</v>
      </c>
      <c r="K253" s="95">
        <v>10</v>
      </c>
      <c r="L253" s="95">
        <v>10</v>
      </c>
      <c r="M253" s="95">
        <v>10</v>
      </c>
      <c r="N253" s="95">
        <v>10</v>
      </c>
      <c r="O253" s="95">
        <v>10</v>
      </c>
      <c r="P253" s="95">
        <v>9</v>
      </c>
      <c r="Q253" s="95">
        <v>9</v>
      </c>
      <c r="R253" s="95">
        <v>8</v>
      </c>
      <c r="S253" s="95">
        <v>8</v>
      </c>
      <c r="T253" s="95">
        <v>7</v>
      </c>
      <c r="U253" s="95">
        <v>7</v>
      </c>
      <c r="V253" s="95">
        <v>7</v>
      </c>
      <c r="W253" s="95">
        <v>7</v>
      </c>
      <c r="X253" s="95">
        <v>7</v>
      </c>
      <c r="Y253" s="95">
        <v>7</v>
      </c>
      <c r="Z253" s="95">
        <v>7</v>
      </c>
      <c r="AA253" s="95">
        <v>7</v>
      </c>
      <c r="AB253" s="95">
        <v>38</v>
      </c>
      <c r="AC253" s="95">
        <v>48</v>
      </c>
      <c r="AD253" s="95">
        <v>38</v>
      </c>
      <c r="AE253" s="95">
        <v>32</v>
      </c>
      <c r="AF253" s="95">
        <v>26</v>
      </c>
      <c r="AG253" s="95">
        <v>28</v>
      </c>
      <c r="AH253" s="95">
        <v>20</v>
      </c>
      <c r="AI253" s="95">
        <v>17</v>
      </c>
      <c r="AJ253" s="95">
        <v>15</v>
      </c>
      <c r="AK253" s="95">
        <v>11</v>
      </c>
      <c r="AL253" s="95">
        <v>7</v>
      </c>
      <c r="AM253" s="95">
        <v>6</v>
      </c>
      <c r="AN253" s="95">
        <v>3</v>
      </c>
      <c r="AO253" s="95">
        <v>205</v>
      </c>
      <c r="AP253" s="95">
        <v>18</v>
      </c>
      <c r="AQ253" s="95">
        <v>16</v>
      </c>
      <c r="AR253" s="95">
        <v>91</v>
      </c>
      <c r="AS253" s="95">
        <v>11</v>
      </c>
      <c r="AT253" s="95">
        <v>9</v>
      </c>
      <c r="AU253" s="95">
        <v>1</v>
      </c>
      <c r="AV253" s="276">
        <v>4</v>
      </c>
      <c r="AW253" s="276">
        <v>4</v>
      </c>
    </row>
    <row r="254" spans="1:49" s="104" customFormat="1" x14ac:dyDescent="0.25">
      <c r="A254" s="284" t="s">
        <v>18</v>
      </c>
      <c r="B254" s="285" t="s">
        <v>903</v>
      </c>
      <c r="C254" s="57" t="s">
        <v>32</v>
      </c>
      <c r="D254" s="278" t="s">
        <v>902</v>
      </c>
      <c r="E254" s="98" t="s">
        <v>506</v>
      </c>
      <c r="F254" s="94">
        <v>2466</v>
      </c>
      <c r="G254" s="95">
        <v>3539</v>
      </c>
      <c r="H254" s="95">
        <v>65</v>
      </c>
      <c r="I254" s="95">
        <v>71</v>
      </c>
      <c r="J254" s="95">
        <v>75</v>
      </c>
      <c r="K254" s="95">
        <v>77</v>
      </c>
      <c r="L254" s="95">
        <v>78</v>
      </c>
      <c r="M254" s="95">
        <v>78</v>
      </c>
      <c r="N254" s="95">
        <v>76</v>
      </c>
      <c r="O254" s="95">
        <v>74</v>
      </c>
      <c r="P254" s="95">
        <v>71</v>
      </c>
      <c r="Q254" s="95">
        <v>67</v>
      </c>
      <c r="R254" s="95">
        <v>64</v>
      </c>
      <c r="S254" s="95">
        <v>59</v>
      </c>
      <c r="T254" s="95">
        <v>56</v>
      </c>
      <c r="U254" s="95">
        <v>55</v>
      </c>
      <c r="V254" s="95">
        <v>55</v>
      </c>
      <c r="W254" s="95">
        <v>55</v>
      </c>
      <c r="X254" s="95">
        <v>55</v>
      </c>
      <c r="Y254" s="95">
        <v>56</v>
      </c>
      <c r="Z254" s="95">
        <v>56</v>
      </c>
      <c r="AA254" s="95">
        <v>55</v>
      </c>
      <c r="AB254" s="95">
        <v>291</v>
      </c>
      <c r="AC254" s="95">
        <v>373</v>
      </c>
      <c r="AD254" s="95">
        <v>289</v>
      </c>
      <c r="AE254" s="95">
        <v>249</v>
      </c>
      <c r="AF254" s="95">
        <v>204</v>
      </c>
      <c r="AG254" s="95">
        <v>216</v>
      </c>
      <c r="AH254" s="95">
        <v>155</v>
      </c>
      <c r="AI254" s="95">
        <v>130</v>
      </c>
      <c r="AJ254" s="95">
        <v>119</v>
      </c>
      <c r="AK254" s="95">
        <v>87</v>
      </c>
      <c r="AL254" s="95">
        <v>58</v>
      </c>
      <c r="AM254" s="95">
        <v>44</v>
      </c>
      <c r="AN254" s="95">
        <v>26</v>
      </c>
      <c r="AO254" s="95">
        <v>1578</v>
      </c>
      <c r="AP254" s="95">
        <v>140</v>
      </c>
      <c r="AQ254" s="95">
        <v>121</v>
      </c>
      <c r="AR254" s="95">
        <v>701</v>
      </c>
      <c r="AS254" s="95">
        <v>83</v>
      </c>
      <c r="AT254" s="95">
        <v>67</v>
      </c>
      <c r="AU254" s="95">
        <v>5</v>
      </c>
      <c r="AV254" s="276">
        <v>32</v>
      </c>
      <c r="AW254" s="276">
        <v>33</v>
      </c>
    </row>
    <row r="255" spans="1:49" s="104" customFormat="1" x14ac:dyDescent="0.25">
      <c r="A255" s="284" t="s">
        <v>18</v>
      </c>
      <c r="B255" s="285" t="s">
        <v>903</v>
      </c>
      <c r="C255" s="57" t="s">
        <v>32</v>
      </c>
      <c r="D255" s="278" t="s">
        <v>902</v>
      </c>
      <c r="E255" s="98" t="s">
        <v>768</v>
      </c>
      <c r="F255" s="94">
        <v>2467</v>
      </c>
      <c r="G255" s="95">
        <v>1904</v>
      </c>
      <c r="H255" s="95">
        <v>35</v>
      </c>
      <c r="I255" s="95">
        <v>38</v>
      </c>
      <c r="J255" s="95">
        <v>40</v>
      </c>
      <c r="K255" s="95">
        <v>42</v>
      </c>
      <c r="L255" s="95">
        <v>42</v>
      </c>
      <c r="M255" s="95">
        <v>42</v>
      </c>
      <c r="N255" s="95">
        <v>41</v>
      </c>
      <c r="O255" s="95">
        <v>40</v>
      </c>
      <c r="P255" s="95">
        <v>38</v>
      </c>
      <c r="Q255" s="95">
        <v>36</v>
      </c>
      <c r="R255" s="95">
        <v>34</v>
      </c>
      <c r="S255" s="95">
        <v>32</v>
      </c>
      <c r="T255" s="95">
        <v>30</v>
      </c>
      <c r="U255" s="95">
        <v>30</v>
      </c>
      <c r="V255" s="95">
        <v>30</v>
      </c>
      <c r="W255" s="95">
        <v>30</v>
      </c>
      <c r="X255" s="95">
        <v>30</v>
      </c>
      <c r="Y255" s="95">
        <v>30</v>
      </c>
      <c r="Z255" s="95">
        <v>30</v>
      </c>
      <c r="AA255" s="95">
        <v>30</v>
      </c>
      <c r="AB255" s="95">
        <v>156</v>
      </c>
      <c r="AC255" s="95">
        <v>200</v>
      </c>
      <c r="AD255" s="95">
        <v>155</v>
      </c>
      <c r="AE255" s="95">
        <v>134</v>
      </c>
      <c r="AF255" s="95">
        <v>110</v>
      </c>
      <c r="AG255" s="95">
        <v>116</v>
      </c>
      <c r="AH255" s="95">
        <v>83</v>
      </c>
      <c r="AI255" s="95">
        <v>70</v>
      </c>
      <c r="AJ255" s="95">
        <v>64</v>
      </c>
      <c r="AK255" s="95">
        <v>47</v>
      </c>
      <c r="AL255" s="95">
        <v>31</v>
      </c>
      <c r="AM255" s="95">
        <v>24</v>
      </c>
      <c r="AN255" s="95">
        <v>14</v>
      </c>
      <c r="AO255" s="95">
        <v>848</v>
      </c>
      <c r="AP255" s="95">
        <v>75</v>
      </c>
      <c r="AQ255" s="95">
        <v>65</v>
      </c>
      <c r="AR255" s="95">
        <v>377</v>
      </c>
      <c r="AS255" s="95">
        <v>45</v>
      </c>
      <c r="AT255" s="95">
        <v>36</v>
      </c>
      <c r="AU255" s="95">
        <v>3</v>
      </c>
      <c r="AV255" s="276">
        <v>17</v>
      </c>
      <c r="AW255" s="276">
        <v>18</v>
      </c>
    </row>
    <row r="256" spans="1:49" s="104" customFormat="1" x14ac:dyDescent="0.25">
      <c r="A256" s="284" t="s">
        <v>18</v>
      </c>
      <c r="B256" s="285" t="s">
        <v>903</v>
      </c>
      <c r="C256" s="57" t="s">
        <v>32</v>
      </c>
      <c r="D256" s="278" t="s">
        <v>902</v>
      </c>
      <c r="E256" s="98" t="s">
        <v>507</v>
      </c>
      <c r="F256" s="94">
        <v>2468</v>
      </c>
      <c r="G256" s="95">
        <v>1701</v>
      </c>
      <c r="H256" s="95">
        <v>31</v>
      </c>
      <c r="I256" s="95">
        <v>34</v>
      </c>
      <c r="J256" s="95">
        <v>36</v>
      </c>
      <c r="K256" s="95">
        <v>37</v>
      </c>
      <c r="L256" s="95">
        <v>38</v>
      </c>
      <c r="M256" s="95">
        <v>37</v>
      </c>
      <c r="N256" s="95">
        <v>37</v>
      </c>
      <c r="O256" s="95">
        <v>35</v>
      </c>
      <c r="P256" s="95">
        <v>34</v>
      </c>
      <c r="Q256" s="95">
        <v>32</v>
      </c>
      <c r="R256" s="95">
        <v>31</v>
      </c>
      <c r="S256" s="95">
        <v>28</v>
      </c>
      <c r="T256" s="95">
        <v>27</v>
      </c>
      <c r="U256" s="95">
        <v>26</v>
      </c>
      <c r="V256" s="95">
        <v>26</v>
      </c>
      <c r="W256" s="95">
        <v>26</v>
      </c>
      <c r="X256" s="95">
        <v>27</v>
      </c>
      <c r="Y256" s="95">
        <v>27</v>
      </c>
      <c r="Z256" s="95">
        <v>27</v>
      </c>
      <c r="AA256" s="95">
        <v>27</v>
      </c>
      <c r="AB256" s="95">
        <v>140</v>
      </c>
      <c r="AC256" s="95">
        <v>179</v>
      </c>
      <c r="AD256" s="95">
        <v>139</v>
      </c>
      <c r="AE256" s="95">
        <v>120</v>
      </c>
      <c r="AF256" s="95">
        <v>98</v>
      </c>
      <c r="AG256" s="95">
        <v>104</v>
      </c>
      <c r="AH256" s="95">
        <v>74</v>
      </c>
      <c r="AI256" s="95">
        <v>63</v>
      </c>
      <c r="AJ256" s="95">
        <v>57</v>
      </c>
      <c r="AK256" s="95">
        <v>42</v>
      </c>
      <c r="AL256" s="95">
        <v>28</v>
      </c>
      <c r="AM256" s="95">
        <v>21</v>
      </c>
      <c r="AN256" s="95">
        <v>13</v>
      </c>
      <c r="AO256" s="95">
        <v>758</v>
      </c>
      <c r="AP256" s="95">
        <v>67</v>
      </c>
      <c r="AQ256" s="95">
        <v>58</v>
      </c>
      <c r="AR256" s="95">
        <v>337</v>
      </c>
      <c r="AS256" s="95">
        <v>40</v>
      </c>
      <c r="AT256" s="95">
        <v>32</v>
      </c>
      <c r="AU256" s="95">
        <v>2</v>
      </c>
      <c r="AV256" s="276">
        <v>16</v>
      </c>
      <c r="AW256" s="276">
        <v>15</v>
      </c>
    </row>
    <row r="257" spans="1:49" s="104" customFormat="1" x14ac:dyDescent="0.25">
      <c r="A257" s="284" t="s">
        <v>18</v>
      </c>
      <c r="B257" s="285" t="s">
        <v>903</v>
      </c>
      <c r="C257" s="57" t="s">
        <v>33</v>
      </c>
      <c r="D257" s="278" t="s">
        <v>899</v>
      </c>
      <c r="E257" s="98" t="s">
        <v>769</v>
      </c>
      <c r="F257" s="94">
        <v>8910</v>
      </c>
      <c r="G257" s="95">
        <v>4820</v>
      </c>
      <c r="H257" s="95">
        <v>65</v>
      </c>
      <c r="I257" s="95">
        <v>70</v>
      </c>
      <c r="J257" s="95">
        <v>74</v>
      </c>
      <c r="K257" s="95">
        <v>77</v>
      </c>
      <c r="L257" s="95">
        <v>79</v>
      </c>
      <c r="M257" s="95">
        <v>81</v>
      </c>
      <c r="N257" s="95">
        <v>82</v>
      </c>
      <c r="O257" s="95">
        <v>83</v>
      </c>
      <c r="P257" s="95">
        <v>84</v>
      </c>
      <c r="Q257" s="95">
        <v>85</v>
      </c>
      <c r="R257" s="95">
        <v>85</v>
      </c>
      <c r="S257" s="95">
        <v>85</v>
      </c>
      <c r="T257" s="95">
        <v>86</v>
      </c>
      <c r="U257" s="95">
        <v>89</v>
      </c>
      <c r="V257" s="95">
        <v>94</v>
      </c>
      <c r="W257" s="95">
        <v>98</v>
      </c>
      <c r="X257" s="95">
        <v>103</v>
      </c>
      <c r="Y257" s="95">
        <v>104</v>
      </c>
      <c r="Z257" s="95">
        <v>100</v>
      </c>
      <c r="AA257" s="95">
        <v>92</v>
      </c>
      <c r="AB257" s="95">
        <v>390</v>
      </c>
      <c r="AC257" s="95">
        <v>452</v>
      </c>
      <c r="AD257" s="95">
        <v>390</v>
      </c>
      <c r="AE257" s="95">
        <v>368</v>
      </c>
      <c r="AF257" s="95">
        <v>339</v>
      </c>
      <c r="AG257" s="95">
        <v>287</v>
      </c>
      <c r="AH257" s="95">
        <v>243</v>
      </c>
      <c r="AI257" s="95">
        <v>208</v>
      </c>
      <c r="AJ257" s="95">
        <v>141</v>
      </c>
      <c r="AK257" s="95">
        <v>112</v>
      </c>
      <c r="AL257" s="95">
        <v>80</v>
      </c>
      <c r="AM257" s="95">
        <v>55</v>
      </c>
      <c r="AN257" s="95">
        <v>39</v>
      </c>
      <c r="AO257" s="95">
        <v>2405</v>
      </c>
      <c r="AP257" s="95">
        <v>227</v>
      </c>
      <c r="AQ257" s="95">
        <v>251</v>
      </c>
      <c r="AR257" s="95">
        <v>1116</v>
      </c>
      <c r="AS257" s="95">
        <v>82</v>
      </c>
      <c r="AT257" s="95">
        <v>66</v>
      </c>
      <c r="AU257" s="95">
        <v>6</v>
      </c>
      <c r="AV257" s="276">
        <v>32</v>
      </c>
      <c r="AW257" s="276">
        <v>33</v>
      </c>
    </row>
    <row r="258" spans="1:49" s="104" customFormat="1" x14ac:dyDescent="0.25">
      <c r="A258" s="284" t="s">
        <v>18</v>
      </c>
      <c r="B258" s="285" t="s">
        <v>903</v>
      </c>
      <c r="C258" s="57" t="s">
        <v>33</v>
      </c>
      <c r="D258" s="278" t="s">
        <v>899</v>
      </c>
      <c r="E258" s="98" t="s">
        <v>508</v>
      </c>
      <c r="F258" s="94">
        <v>2421</v>
      </c>
      <c r="G258" s="95">
        <v>18943</v>
      </c>
      <c r="H258" s="95">
        <v>255</v>
      </c>
      <c r="I258" s="95">
        <v>272</v>
      </c>
      <c r="J258" s="95">
        <v>289</v>
      </c>
      <c r="K258" s="95">
        <v>301</v>
      </c>
      <c r="L258" s="95">
        <v>310</v>
      </c>
      <c r="M258" s="95">
        <v>318</v>
      </c>
      <c r="N258" s="95">
        <v>324</v>
      </c>
      <c r="O258" s="95">
        <v>328</v>
      </c>
      <c r="P258" s="95">
        <v>332</v>
      </c>
      <c r="Q258" s="95">
        <v>335</v>
      </c>
      <c r="R258" s="95">
        <v>336</v>
      </c>
      <c r="S258" s="95">
        <v>332</v>
      </c>
      <c r="T258" s="95">
        <v>337</v>
      </c>
      <c r="U258" s="95">
        <v>351</v>
      </c>
      <c r="V258" s="95">
        <v>368</v>
      </c>
      <c r="W258" s="95">
        <v>386</v>
      </c>
      <c r="X258" s="95">
        <v>406</v>
      </c>
      <c r="Y258" s="95">
        <v>412</v>
      </c>
      <c r="Z258" s="95">
        <v>394</v>
      </c>
      <c r="AA258" s="95">
        <v>362</v>
      </c>
      <c r="AB258" s="95">
        <v>1534</v>
      </c>
      <c r="AC258" s="95">
        <v>1777</v>
      </c>
      <c r="AD258" s="95">
        <v>1532</v>
      </c>
      <c r="AE258" s="95">
        <v>1448</v>
      </c>
      <c r="AF258" s="95">
        <v>1332</v>
      </c>
      <c r="AG258" s="95">
        <v>1126</v>
      </c>
      <c r="AH258" s="95">
        <v>957</v>
      </c>
      <c r="AI258" s="95">
        <v>816</v>
      </c>
      <c r="AJ258" s="95">
        <v>553</v>
      </c>
      <c r="AK258" s="95">
        <v>438</v>
      </c>
      <c r="AL258" s="95">
        <v>315</v>
      </c>
      <c r="AM258" s="95">
        <v>217</v>
      </c>
      <c r="AN258" s="95">
        <v>150</v>
      </c>
      <c r="AO258" s="95">
        <v>9448</v>
      </c>
      <c r="AP258" s="95">
        <v>888</v>
      </c>
      <c r="AQ258" s="95">
        <v>987</v>
      </c>
      <c r="AR258" s="95">
        <v>4390</v>
      </c>
      <c r="AS258" s="95">
        <v>322</v>
      </c>
      <c r="AT258" s="95">
        <v>259</v>
      </c>
      <c r="AU258" s="95">
        <v>20</v>
      </c>
      <c r="AV258" s="276">
        <v>126</v>
      </c>
      <c r="AW258" s="276">
        <v>129</v>
      </c>
    </row>
    <row r="259" spans="1:49" s="104" customFormat="1" x14ac:dyDescent="0.25">
      <c r="A259" s="284" t="s">
        <v>18</v>
      </c>
      <c r="B259" s="285" t="s">
        <v>903</v>
      </c>
      <c r="C259" s="57" t="s">
        <v>33</v>
      </c>
      <c r="D259" s="278" t="s">
        <v>899</v>
      </c>
      <c r="E259" s="98" t="s">
        <v>770</v>
      </c>
      <c r="F259" s="94">
        <v>10062</v>
      </c>
      <c r="G259" s="95">
        <v>5509</v>
      </c>
      <c r="H259" s="95">
        <v>74</v>
      </c>
      <c r="I259" s="95">
        <v>80</v>
      </c>
      <c r="J259" s="95">
        <v>84</v>
      </c>
      <c r="K259" s="95">
        <v>88</v>
      </c>
      <c r="L259" s="95">
        <v>90</v>
      </c>
      <c r="M259" s="95">
        <v>92</v>
      </c>
      <c r="N259" s="95">
        <v>94</v>
      </c>
      <c r="O259" s="95">
        <v>95</v>
      </c>
      <c r="P259" s="95">
        <v>96</v>
      </c>
      <c r="Q259" s="95">
        <v>97</v>
      </c>
      <c r="R259" s="95">
        <v>97</v>
      </c>
      <c r="S259" s="95">
        <v>97</v>
      </c>
      <c r="T259" s="95">
        <v>98</v>
      </c>
      <c r="U259" s="95">
        <v>102</v>
      </c>
      <c r="V259" s="95">
        <v>107</v>
      </c>
      <c r="W259" s="95">
        <v>112</v>
      </c>
      <c r="X259" s="95">
        <v>118</v>
      </c>
      <c r="Y259" s="95">
        <v>119</v>
      </c>
      <c r="Z259" s="95">
        <v>114</v>
      </c>
      <c r="AA259" s="95">
        <v>105</v>
      </c>
      <c r="AB259" s="95">
        <v>446</v>
      </c>
      <c r="AC259" s="95">
        <v>517</v>
      </c>
      <c r="AD259" s="95">
        <v>446</v>
      </c>
      <c r="AE259" s="95">
        <v>421</v>
      </c>
      <c r="AF259" s="95">
        <v>388</v>
      </c>
      <c r="AG259" s="95">
        <v>328</v>
      </c>
      <c r="AH259" s="95">
        <v>279</v>
      </c>
      <c r="AI259" s="95">
        <v>237</v>
      </c>
      <c r="AJ259" s="95">
        <v>161</v>
      </c>
      <c r="AK259" s="95">
        <v>128</v>
      </c>
      <c r="AL259" s="95">
        <v>92</v>
      </c>
      <c r="AM259" s="95">
        <v>63</v>
      </c>
      <c r="AN259" s="95">
        <v>44</v>
      </c>
      <c r="AO259" s="95">
        <v>2749</v>
      </c>
      <c r="AP259" s="95">
        <v>258</v>
      </c>
      <c r="AQ259" s="95">
        <v>287</v>
      </c>
      <c r="AR259" s="95">
        <v>1277</v>
      </c>
      <c r="AS259" s="95">
        <v>94</v>
      </c>
      <c r="AT259" s="95">
        <v>76</v>
      </c>
      <c r="AU259" s="95">
        <v>6</v>
      </c>
      <c r="AV259" s="276">
        <v>37</v>
      </c>
      <c r="AW259" s="276">
        <v>37</v>
      </c>
    </row>
    <row r="260" spans="1:49" s="104" customFormat="1" x14ac:dyDescent="0.25">
      <c r="A260" s="284" t="s">
        <v>18</v>
      </c>
      <c r="B260" s="285" t="s">
        <v>903</v>
      </c>
      <c r="C260" s="57" t="s">
        <v>33</v>
      </c>
      <c r="D260" s="278" t="s">
        <v>899</v>
      </c>
      <c r="E260" s="98" t="s">
        <v>771</v>
      </c>
      <c r="F260" s="94">
        <v>11744</v>
      </c>
      <c r="G260" s="95">
        <v>4135</v>
      </c>
      <c r="H260" s="95">
        <v>56</v>
      </c>
      <c r="I260" s="95">
        <v>60</v>
      </c>
      <c r="J260" s="95">
        <v>63</v>
      </c>
      <c r="K260" s="95">
        <v>66</v>
      </c>
      <c r="L260" s="95">
        <v>68</v>
      </c>
      <c r="M260" s="95">
        <v>69</v>
      </c>
      <c r="N260" s="95">
        <v>71</v>
      </c>
      <c r="O260" s="95">
        <v>72</v>
      </c>
      <c r="P260" s="95">
        <v>72</v>
      </c>
      <c r="Q260" s="95">
        <v>73</v>
      </c>
      <c r="R260" s="95">
        <v>73</v>
      </c>
      <c r="S260" s="95">
        <v>73</v>
      </c>
      <c r="T260" s="95">
        <v>73</v>
      </c>
      <c r="U260" s="95">
        <v>76</v>
      </c>
      <c r="V260" s="95">
        <v>81</v>
      </c>
      <c r="W260" s="95">
        <v>84</v>
      </c>
      <c r="X260" s="95">
        <v>88</v>
      </c>
      <c r="Y260" s="95">
        <v>90</v>
      </c>
      <c r="Z260" s="95">
        <v>86</v>
      </c>
      <c r="AA260" s="95">
        <v>79</v>
      </c>
      <c r="AB260" s="95">
        <v>335</v>
      </c>
      <c r="AC260" s="95">
        <v>387</v>
      </c>
      <c r="AD260" s="95">
        <v>334</v>
      </c>
      <c r="AE260" s="95">
        <v>316</v>
      </c>
      <c r="AF260" s="95">
        <v>291</v>
      </c>
      <c r="AG260" s="95">
        <v>246</v>
      </c>
      <c r="AH260" s="95">
        <v>209</v>
      </c>
      <c r="AI260" s="95">
        <v>178</v>
      </c>
      <c r="AJ260" s="95">
        <v>121</v>
      </c>
      <c r="AK260" s="95">
        <v>96</v>
      </c>
      <c r="AL260" s="95">
        <v>69</v>
      </c>
      <c r="AM260" s="95">
        <v>47</v>
      </c>
      <c r="AN260" s="95">
        <v>33</v>
      </c>
      <c r="AO260" s="95">
        <v>2061</v>
      </c>
      <c r="AP260" s="95">
        <v>194</v>
      </c>
      <c r="AQ260" s="95">
        <v>215</v>
      </c>
      <c r="AR260" s="95">
        <v>958</v>
      </c>
      <c r="AS260" s="95">
        <v>70</v>
      </c>
      <c r="AT260" s="95">
        <v>57</v>
      </c>
      <c r="AU260" s="95">
        <v>4</v>
      </c>
      <c r="AV260" s="276">
        <v>28</v>
      </c>
      <c r="AW260" s="276">
        <v>28</v>
      </c>
    </row>
    <row r="261" spans="1:49" s="104" customFormat="1" x14ac:dyDescent="0.25">
      <c r="A261" s="284" t="s">
        <v>18</v>
      </c>
      <c r="B261" s="285" t="s">
        <v>903</v>
      </c>
      <c r="C261" s="57" t="s">
        <v>33</v>
      </c>
      <c r="D261" s="278" t="s">
        <v>899</v>
      </c>
      <c r="E261" s="98" t="s">
        <v>509</v>
      </c>
      <c r="F261" s="94">
        <v>2422</v>
      </c>
      <c r="G261" s="95">
        <v>343</v>
      </c>
      <c r="H261" s="95">
        <v>5</v>
      </c>
      <c r="I261" s="95">
        <v>5</v>
      </c>
      <c r="J261" s="95">
        <v>5</v>
      </c>
      <c r="K261" s="95">
        <v>5</v>
      </c>
      <c r="L261" s="95">
        <v>6</v>
      </c>
      <c r="M261" s="95">
        <v>6</v>
      </c>
      <c r="N261" s="95">
        <v>6</v>
      </c>
      <c r="O261" s="95">
        <v>6</v>
      </c>
      <c r="P261" s="95">
        <v>6</v>
      </c>
      <c r="Q261" s="95">
        <v>6</v>
      </c>
      <c r="R261" s="95">
        <v>6</v>
      </c>
      <c r="S261" s="95">
        <v>6</v>
      </c>
      <c r="T261" s="95">
        <v>6</v>
      </c>
      <c r="U261" s="95">
        <v>6</v>
      </c>
      <c r="V261" s="95">
        <v>7</v>
      </c>
      <c r="W261" s="95">
        <v>7</v>
      </c>
      <c r="X261" s="95">
        <v>7</v>
      </c>
      <c r="Y261" s="95">
        <v>7</v>
      </c>
      <c r="Z261" s="95">
        <v>7</v>
      </c>
      <c r="AA261" s="95">
        <v>7</v>
      </c>
      <c r="AB261" s="95">
        <v>28</v>
      </c>
      <c r="AC261" s="95">
        <v>32</v>
      </c>
      <c r="AD261" s="95">
        <v>28</v>
      </c>
      <c r="AE261" s="95">
        <v>26</v>
      </c>
      <c r="AF261" s="95">
        <v>24</v>
      </c>
      <c r="AG261" s="95">
        <v>20</v>
      </c>
      <c r="AH261" s="95">
        <v>17</v>
      </c>
      <c r="AI261" s="95">
        <v>15</v>
      </c>
      <c r="AJ261" s="95">
        <v>10</v>
      </c>
      <c r="AK261" s="95">
        <v>8</v>
      </c>
      <c r="AL261" s="95">
        <v>6</v>
      </c>
      <c r="AM261" s="95">
        <v>4</v>
      </c>
      <c r="AN261" s="95">
        <v>3</v>
      </c>
      <c r="AO261" s="95">
        <v>172</v>
      </c>
      <c r="AP261" s="95">
        <v>16</v>
      </c>
      <c r="AQ261" s="95">
        <v>18</v>
      </c>
      <c r="AR261" s="95">
        <v>80</v>
      </c>
      <c r="AS261" s="95">
        <v>6</v>
      </c>
      <c r="AT261" s="95">
        <v>5</v>
      </c>
      <c r="AU261" s="95">
        <v>0</v>
      </c>
      <c r="AV261" s="276">
        <v>2</v>
      </c>
      <c r="AW261" s="276">
        <v>3</v>
      </c>
    </row>
    <row r="262" spans="1:49" s="104" customFormat="1" x14ac:dyDescent="0.25">
      <c r="A262" s="284" t="s">
        <v>18</v>
      </c>
      <c r="B262" s="285" t="s">
        <v>903</v>
      </c>
      <c r="C262" s="57" t="s">
        <v>33</v>
      </c>
      <c r="D262" s="278" t="s">
        <v>899</v>
      </c>
      <c r="E262" s="98" t="s">
        <v>510</v>
      </c>
      <c r="F262" s="94">
        <v>2423</v>
      </c>
      <c r="G262" s="95">
        <v>342</v>
      </c>
      <c r="H262" s="95">
        <v>4</v>
      </c>
      <c r="I262" s="95">
        <v>5</v>
      </c>
      <c r="J262" s="95">
        <v>5</v>
      </c>
      <c r="K262" s="95">
        <v>5</v>
      </c>
      <c r="L262" s="95">
        <v>6</v>
      </c>
      <c r="M262" s="95">
        <v>6</v>
      </c>
      <c r="N262" s="95">
        <v>6</v>
      </c>
      <c r="O262" s="95">
        <v>6</v>
      </c>
      <c r="P262" s="95">
        <v>6</v>
      </c>
      <c r="Q262" s="95">
        <v>6</v>
      </c>
      <c r="R262" s="95">
        <v>6</v>
      </c>
      <c r="S262" s="95">
        <v>6</v>
      </c>
      <c r="T262" s="95">
        <v>6</v>
      </c>
      <c r="U262" s="95">
        <v>6</v>
      </c>
      <c r="V262" s="95">
        <v>7</v>
      </c>
      <c r="W262" s="95">
        <v>7</v>
      </c>
      <c r="X262" s="95">
        <v>7</v>
      </c>
      <c r="Y262" s="95">
        <v>7</v>
      </c>
      <c r="Z262" s="95">
        <v>7</v>
      </c>
      <c r="AA262" s="95">
        <v>7</v>
      </c>
      <c r="AB262" s="95">
        <v>28</v>
      </c>
      <c r="AC262" s="95">
        <v>32</v>
      </c>
      <c r="AD262" s="95">
        <v>28</v>
      </c>
      <c r="AE262" s="95">
        <v>26</v>
      </c>
      <c r="AF262" s="95">
        <v>24</v>
      </c>
      <c r="AG262" s="95">
        <v>20</v>
      </c>
      <c r="AH262" s="95">
        <v>17</v>
      </c>
      <c r="AI262" s="95">
        <v>15</v>
      </c>
      <c r="AJ262" s="95">
        <v>10</v>
      </c>
      <c r="AK262" s="95">
        <v>8</v>
      </c>
      <c r="AL262" s="95">
        <v>6</v>
      </c>
      <c r="AM262" s="95">
        <v>4</v>
      </c>
      <c r="AN262" s="95">
        <v>3</v>
      </c>
      <c r="AO262" s="95">
        <v>172</v>
      </c>
      <c r="AP262" s="95">
        <v>16</v>
      </c>
      <c r="AQ262" s="95">
        <v>18</v>
      </c>
      <c r="AR262" s="95">
        <v>80</v>
      </c>
      <c r="AS262" s="95">
        <v>6</v>
      </c>
      <c r="AT262" s="95">
        <v>5</v>
      </c>
      <c r="AU262" s="95">
        <v>0</v>
      </c>
      <c r="AV262" s="276">
        <v>2</v>
      </c>
      <c r="AW262" s="276">
        <v>2</v>
      </c>
    </row>
    <row r="263" spans="1:49" s="104" customFormat="1" x14ac:dyDescent="0.25">
      <c r="A263" s="284" t="s">
        <v>18</v>
      </c>
      <c r="B263" s="285" t="s">
        <v>903</v>
      </c>
      <c r="C263" s="57" t="s">
        <v>33</v>
      </c>
      <c r="D263" s="278" t="s">
        <v>899</v>
      </c>
      <c r="E263" s="98" t="s">
        <v>511</v>
      </c>
      <c r="F263" s="94">
        <v>2424</v>
      </c>
      <c r="G263" s="95">
        <v>342</v>
      </c>
      <c r="H263" s="95">
        <v>4</v>
      </c>
      <c r="I263" s="95">
        <v>5</v>
      </c>
      <c r="J263" s="95">
        <v>5</v>
      </c>
      <c r="K263" s="95">
        <v>5</v>
      </c>
      <c r="L263" s="95">
        <v>6</v>
      </c>
      <c r="M263" s="95">
        <v>6</v>
      </c>
      <c r="N263" s="95">
        <v>6</v>
      </c>
      <c r="O263" s="95">
        <v>6</v>
      </c>
      <c r="P263" s="95">
        <v>6</v>
      </c>
      <c r="Q263" s="95">
        <v>6</v>
      </c>
      <c r="R263" s="95">
        <v>6</v>
      </c>
      <c r="S263" s="95">
        <v>6</v>
      </c>
      <c r="T263" s="95">
        <v>6</v>
      </c>
      <c r="U263" s="95">
        <v>6</v>
      </c>
      <c r="V263" s="95">
        <v>7</v>
      </c>
      <c r="W263" s="95">
        <v>7</v>
      </c>
      <c r="X263" s="95">
        <v>7</v>
      </c>
      <c r="Y263" s="95">
        <v>7</v>
      </c>
      <c r="Z263" s="95">
        <v>7</v>
      </c>
      <c r="AA263" s="95">
        <v>7</v>
      </c>
      <c r="AB263" s="95">
        <v>28</v>
      </c>
      <c r="AC263" s="95">
        <v>32</v>
      </c>
      <c r="AD263" s="95">
        <v>28</v>
      </c>
      <c r="AE263" s="95">
        <v>26</v>
      </c>
      <c r="AF263" s="95">
        <v>24</v>
      </c>
      <c r="AG263" s="95">
        <v>20</v>
      </c>
      <c r="AH263" s="95">
        <v>17</v>
      </c>
      <c r="AI263" s="95">
        <v>15</v>
      </c>
      <c r="AJ263" s="95">
        <v>10</v>
      </c>
      <c r="AK263" s="95">
        <v>8</v>
      </c>
      <c r="AL263" s="95">
        <v>6</v>
      </c>
      <c r="AM263" s="95">
        <v>4</v>
      </c>
      <c r="AN263" s="95">
        <v>3</v>
      </c>
      <c r="AO263" s="95">
        <v>172</v>
      </c>
      <c r="AP263" s="95">
        <v>16</v>
      </c>
      <c r="AQ263" s="95">
        <v>18</v>
      </c>
      <c r="AR263" s="95">
        <v>80</v>
      </c>
      <c r="AS263" s="95">
        <v>6</v>
      </c>
      <c r="AT263" s="95">
        <v>5</v>
      </c>
      <c r="AU263" s="95">
        <v>0</v>
      </c>
      <c r="AV263" s="276">
        <v>2</v>
      </c>
      <c r="AW263" s="276">
        <v>2</v>
      </c>
    </row>
    <row r="264" spans="1:49" s="104" customFormat="1" x14ac:dyDescent="0.25">
      <c r="A264" s="284" t="s">
        <v>18</v>
      </c>
      <c r="B264" s="285" t="s">
        <v>903</v>
      </c>
      <c r="C264" s="57" t="s">
        <v>167</v>
      </c>
      <c r="D264" s="278" t="s">
        <v>905</v>
      </c>
      <c r="E264" s="98" t="s">
        <v>512</v>
      </c>
      <c r="F264" s="94">
        <v>2476</v>
      </c>
      <c r="G264" s="95">
        <v>5157</v>
      </c>
      <c r="H264" s="95">
        <v>85</v>
      </c>
      <c r="I264" s="95">
        <v>84</v>
      </c>
      <c r="J264" s="95">
        <v>82</v>
      </c>
      <c r="K264" s="95">
        <v>81</v>
      </c>
      <c r="L264" s="95">
        <v>80</v>
      </c>
      <c r="M264" s="95">
        <v>81</v>
      </c>
      <c r="N264" s="95">
        <v>82</v>
      </c>
      <c r="O264" s="95">
        <v>83</v>
      </c>
      <c r="P264" s="95">
        <v>84</v>
      </c>
      <c r="Q264" s="95">
        <v>86</v>
      </c>
      <c r="R264" s="95">
        <v>87</v>
      </c>
      <c r="S264" s="95">
        <v>88</v>
      </c>
      <c r="T264" s="95">
        <v>90</v>
      </c>
      <c r="U264" s="95">
        <v>91</v>
      </c>
      <c r="V264" s="95">
        <v>91</v>
      </c>
      <c r="W264" s="95">
        <v>92</v>
      </c>
      <c r="X264" s="95">
        <v>92</v>
      </c>
      <c r="Y264" s="95">
        <v>92</v>
      </c>
      <c r="Z264" s="95">
        <v>88</v>
      </c>
      <c r="AA264" s="95">
        <v>84</v>
      </c>
      <c r="AB264" s="95">
        <v>387</v>
      </c>
      <c r="AC264" s="95">
        <v>468</v>
      </c>
      <c r="AD264" s="95">
        <v>383</v>
      </c>
      <c r="AE264" s="95">
        <v>378</v>
      </c>
      <c r="AF264" s="95">
        <v>350</v>
      </c>
      <c r="AG264" s="95">
        <v>345</v>
      </c>
      <c r="AH264" s="95">
        <v>292</v>
      </c>
      <c r="AI264" s="95">
        <v>232</v>
      </c>
      <c r="AJ264" s="95">
        <v>189</v>
      </c>
      <c r="AK264" s="95">
        <v>157</v>
      </c>
      <c r="AL264" s="95">
        <v>108</v>
      </c>
      <c r="AM264" s="95">
        <v>83</v>
      </c>
      <c r="AN264" s="95">
        <v>62</v>
      </c>
      <c r="AO264" s="95">
        <v>2327</v>
      </c>
      <c r="AP264" s="95">
        <v>209</v>
      </c>
      <c r="AQ264" s="95">
        <v>211</v>
      </c>
      <c r="AR264" s="95">
        <v>1011</v>
      </c>
      <c r="AS264" s="95">
        <v>112</v>
      </c>
      <c r="AT264" s="95">
        <v>90</v>
      </c>
      <c r="AU264" s="95">
        <v>6</v>
      </c>
      <c r="AV264" s="276">
        <v>43</v>
      </c>
      <c r="AW264" s="276">
        <v>42</v>
      </c>
    </row>
    <row r="265" spans="1:49" s="104" customFormat="1" x14ac:dyDescent="0.25">
      <c r="A265" s="284" t="s">
        <v>18</v>
      </c>
      <c r="B265" s="285" t="s">
        <v>903</v>
      </c>
      <c r="C265" s="57" t="s">
        <v>167</v>
      </c>
      <c r="D265" s="278" t="s">
        <v>905</v>
      </c>
      <c r="E265" s="98" t="s">
        <v>513</v>
      </c>
      <c r="F265" s="94">
        <v>2477</v>
      </c>
      <c r="G265" s="95">
        <v>749</v>
      </c>
      <c r="H265" s="95">
        <v>12</v>
      </c>
      <c r="I265" s="95">
        <v>12</v>
      </c>
      <c r="J265" s="95">
        <v>12</v>
      </c>
      <c r="K265" s="95">
        <v>12</v>
      </c>
      <c r="L265" s="95">
        <v>12</v>
      </c>
      <c r="M265" s="95">
        <v>12</v>
      </c>
      <c r="N265" s="95">
        <v>12</v>
      </c>
      <c r="O265" s="95">
        <v>12</v>
      </c>
      <c r="P265" s="95">
        <v>12</v>
      </c>
      <c r="Q265" s="95">
        <v>13</v>
      </c>
      <c r="R265" s="95">
        <v>13</v>
      </c>
      <c r="S265" s="95">
        <v>13</v>
      </c>
      <c r="T265" s="95">
        <v>13</v>
      </c>
      <c r="U265" s="95">
        <v>13</v>
      </c>
      <c r="V265" s="95">
        <v>13</v>
      </c>
      <c r="W265" s="95">
        <v>13</v>
      </c>
      <c r="X265" s="95">
        <v>13</v>
      </c>
      <c r="Y265" s="95">
        <v>13</v>
      </c>
      <c r="Z265" s="95">
        <v>13</v>
      </c>
      <c r="AA265" s="95">
        <v>12</v>
      </c>
      <c r="AB265" s="95">
        <v>56</v>
      </c>
      <c r="AC265" s="95">
        <v>68</v>
      </c>
      <c r="AD265" s="95">
        <v>56</v>
      </c>
      <c r="AE265" s="95">
        <v>55</v>
      </c>
      <c r="AF265" s="95">
        <v>51</v>
      </c>
      <c r="AG265" s="95">
        <v>50</v>
      </c>
      <c r="AH265" s="95">
        <v>42</v>
      </c>
      <c r="AI265" s="95">
        <v>34</v>
      </c>
      <c r="AJ265" s="95">
        <v>27</v>
      </c>
      <c r="AK265" s="95">
        <v>23</v>
      </c>
      <c r="AL265" s="95">
        <v>16</v>
      </c>
      <c r="AM265" s="95">
        <v>12</v>
      </c>
      <c r="AN265" s="95">
        <v>9</v>
      </c>
      <c r="AO265" s="95">
        <v>339</v>
      </c>
      <c r="AP265" s="95">
        <v>30</v>
      </c>
      <c r="AQ265" s="95">
        <v>31</v>
      </c>
      <c r="AR265" s="95">
        <v>147</v>
      </c>
      <c r="AS265" s="95">
        <v>16</v>
      </c>
      <c r="AT265" s="95">
        <v>13</v>
      </c>
      <c r="AU265" s="95">
        <v>1</v>
      </c>
      <c r="AV265" s="276">
        <v>6</v>
      </c>
      <c r="AW265" s="276">
        <v>6</v>
      </c>
    </row>
    <row r="266" spans="1:49" s="104" customFormat="1" x14ac:dyDescent="0.25">
      <c r="A266" s="284" t="s">
        <v>18</v>
      </c>
      <c r="B266" s="285" t="s">
        <v>903</v>
      </c>
      <c r="C266" s="57" t="s">
        <v>167</v>
      </c>
      <c r="D266" s="278" t="s">
        <v>905</v>
      </c>
      <c r="E266" s="98" t="s">
        <v>514</v>
      </c>
      <c r="F266" s="94">
        <v>2478</v>
      </c>
      <c r="G266" s="95">
        <v>570</v>
      </c>
      <c r="H266" s="95">
        <v>10</v>
      </c>
      <c r="I266" s="95">
        <v>9</v>
      </c>
      <c r="J266" s="95">
        <v>9</v>
      </c>
      <c r="K266" s="95">
        <v>9</v>
      </c>
      <c r="L266" s="95">
        <v>9</v>
      </c>
      <c r="M266" s="95">
        <v>9</v>
      </c>
      <c r="N266" s="95">
        <v>9</v>
      </c>
      <c r="O266" s="95">
        <v>9</v>
      </c>
      <c r="P266" s="95">
        <v>10</v>
      </c>
      <c r="Q266" s="95">
        <v>9</v>
      </c>
      <c r="R266" s="95">
        <v>10</v>
      </c>
      <c r="S266" s="95">
        <v>10</v>
      </c>
      <c r="T266" s="95">
        <v>10</v>
      </c>
      <c r="U266" s="95">
        <v>10</v>
      </c>
      <c r="V266" s="95">
        <v>10</v>
      </c>
      <c r="W266" s="95">
        <v>10</v>
      </c>
      <c r="X266" s="95">
        <v>11</v>
      </c>
      <c r="Y266" s="95">
        <v>10</v>
      </c>
      <c r="Z266" s="95">
        <v>10</v>
      </c>
      <c r="AA266" s="95">
        <v>9</v>
      </c>
      <c r="AB266" s="95">
        <v>43</v>
      </c>
      <c r="AC266" s="95">
        <v>52</v>
      </c>
      <c r="AD266" s="95">
        <v>42</v>
      </c>
      <c r="AE266" s="95">
        <v>42</v>
      </c>
      <c r="AF266" s="95">
        <v>38</v>
      </c>
      <c r="AG266" s="95">
        <v>38</v>
      </c>
      <c r="AH266" s="95">
        <v>32</v>
      </c>
      <c r="AI266" s="95">
        <v>25</v>
      </c>
      <c r="AJ266" s="95">
        <v>21</v>
      </c>
      <c r="AK266" s="95">
        <v>17</v>
      </c>
      <c r="AL266" s="95">
        <v>12</v>
      </c>
      <c r="AM266" s="95">
        <v>9</v>
      </c>
      <c r="AN266" s="95">
        <v>7</v>
      </c>
      <c r="AO266" s="95">
        <v>255</v>
      </c>
      <c r="AP266" s="95">
        <v>23</v>
      </c>
      <c r="AQ266" s="95">
        <v>23</v>
      </c>
      <c r="AR266" s="95">
        <v>111</v>
      </c>
      <c r="AS266" s="95">
        <v>12</v>
      </c>
      <c r="AT266" s="95">
        <v>10</v>
      </c>
      <c r="AU266" s="95">
        <v>1</v>
      </c>
      <c r="AV266" s="276">
        <v>5</v>
      </c>
      <c r="AW266" s="276">
        <v>5</v>
      </c>
    </row>
    <row r="267" spans="1:49" s="104" customFormat="1" x14ac:dyDescent="0.25">
      <c r="A267" s="284" t="s">
        <v>18</v>
      </c>
      <c r="B267" s="285" t="s">
        <v>903</v>
      </c>
      <c r="C267" s="57" t="s">
        <v>168</v>
      </c>
      <c r="D267" s="278" t="s">
        <v>903</v>
      </c>
      <c r="E267" s="98" t="s">
        <v>772</v>
      </c>
      <c r="F267" s="94">
        <v>2482</v>
      </c>
      <c r="G267" s="95">
        <v>1597</v>
      </c>
      <c r="H267" s="95">
        <v>31</v>
      </c>
      <c r="I267" s="95">
        <v>32</v>
      </c>
      <c r="J267" s="95">
        <v>33</v>
      </c>
      <c r="K267" s="95">
        <v>34</v>
      </c>
      <c r="L267" s="95">
        <v>34</v>
      </c>
      <c r="M267" s="95">
        <v>35</v>
      </c>
      <c r="N267" s="95">
        <v>35</v>
      </c>
      <c r="O267" s="95">
        <v>35</v>
      </c>
      <c r="P267" s="95">
        <v>35</v>
      </c>
      <c r="Q267" s="95">
        <v>35</v>
      </c>
      <c r="R267" s="95">
        <v>35</v>
      </c>
      <c r="S267" s="95">
        <v>35</v>
      </c>
      <c r="T267" s="95">
        <v>34</v>
      </c>
      <c r="U267" s="95">
        <v>33</v>
      </c>
      <c r="V267" s="95">
        <v>31</v>
      </c>
      <c r="W267" s="95">
        <v>29</v>
      </c>
      <c r="X267" s="95">
        <v>27</v>
      </c>
      <c r="Y267" s="95">
        <v>26</v>
      </c>
      <c r="Z267" s="95">
        <v>25</v>
      </c>
      <c r="AA267" s="95">
        <v>25</v>
      </c>
      <c r="AB267" s="95">
        <v>123</v>
      </c>
      <c r="AC267" s="95">
        <v>152</v>
      </c>
      <c r="AD267" s="95">
        <v>114</v>
      </c>
      <c r="AE267" s="95">
        <v>109</v>
      </c>
      <c r="AF267" s="95">
        <v>96</v>
      </c>
      <c r="AG267" s="95">
        <v>85</v>
      </c>
      <c r="AH267" s="95">
        <v>70</v>
      </c>
      <c r="AI267" s="95">
        <v>64</v>
      </c>
      <c r="AJ267" s="95">
        <v>46</v>
      </c>
      <c r="AK267" s="95">
        <v>38</v>
      </c>
      <c r="AL267" s="95">
        <v>27</v>
      </c>
      <c r="AM267" s="95">
        <v>18</v>
      </c>
      <c r="AN267" s="95">
        <v>16</v>
      </c>
      <c r="AO267" s="95">
        <v>726</v>
      </c>
      <c r="AP267" s="95">
        <v>81</v>
      </c>
      <c r="AQ267" s="95">
        <v>57</v>
      </c>
      <c r="AR267" s="95">
        <v>294</v>
      </c>
      <c r="AS267" s="95">
        <v>40</v>
      </c>
      <c r="AT267" s="95">
        <v>31</v>
      </c>
      <c r="AU267" s="95">
        <v>2</v>
      </c>
      <c r="AV267" s="276">
        <v>15</v>
      </c>
      <c r="AW267" s="276">
        <v>16</v>
      </c>
    </row>
    <row r="268" spans="1:49" s="104" customFormat="1" x14ac:dyDescent="0.25">
      <c r="A268" s="284" t="s">
        <v>18</v>
      </c>
      <c r="B268" s="285" t="s">
        <v>903</v>
      </c>
      <c r="C268" s="57" t="s">
        <v>168</v>
      </c>
      <c r="D268" s="278" t="s">
        <v>903</v>
      </c>
      <c r="E268" s="98" t="s">
        <v>773</v>
      </c>
      <c r="F268" s="94">
        <v>2480</v>
      </c>
      <c r="G268" s="95">
        <v>3483</v>
      </c>
      <c r="H268" s="95">
        <v>68</v>
      </c>
      <c r="I268" s="95">
        <v>70</v>
      </c>
      <c r="J268" s="95">
        <v>72</v>
      </c>
      <c r="K268" s="95">
        <v>74</v>
      </c>
      <c r="L268" s="95">
        <v>75</v>
      </c>
      <c r="M268" s="95">
        <v>76</v>
      </c>
      <c r="N268" s="95">
        <v>77</v>
      </c>
      <c r="O268" s="95">
        <v>77</v>
      </c>
      <c r="P268" s="95">
        <v>77</v>
      </c>
      <c r="Q268" s="95">
        <v>77</v>
      </c>
      <c r="R268" s="95">
        <v>76</v>
      </c>
      <c r="S268" s="95">
        <v>76</v>
      </c>
      <c r="T268" s="95">
        <v>74</v>
      </c>
      <c r="U268" s="95">
        <v>71</v>
      </c>
      <c r="V268" s="95">
        <v>67</v>
      </c>
      <c r="W268" s="95">
        <v>64</v>
      </c>
      <c r="X268" s="95">
        <v>60</v>
      </c>
      <c r="Y268" s="95">
        <v>57</v>
      </c>
      <c r="Z268" s="95">
        <v>55</v>
      </c>
      <c r="AA268" s="95">
        <v>54</v>
      </c>
      <c r="AB268" s="95">
        <v>267</v>
      </c>
      <c r="AC268" s="95">
        <v>331</v>
      </c>
      <c r="AD268" s="95">
        <v>250</v>
      </c>
      <c r="AE268" s="95">
        <v>237</v>
      </c>
      <c r="AF268" s="95">
        <v>210</v>
      </c>
      <c r="AG268" s="95">
        <v>186</v>
      </c>
      <c r="AH268" s="95">
        <v>152</v>
      </c>
      <c r="AI268" s="95">
        <v>140</v>
      </c>
      <c r="AJ268" s="95">
        <v>99</v>
      </c>
      <c r="AK268" s="95">
        <v>81</v>
      </c>
      <c r="AL268" s="95">
        <v>58</v>
      </c>
      <c r="AM268" s="95">
        <v>38</v>
      </c>
      <c r="AN268" s="95">
        <v>37</v>
      </c>
      <c r="AO268" s="95">
        <v>1587</v>
      </c>
      <c r="AP268" s="95">
        <v>176</v>
      </c>
      <c r="AQ268" s="95">
        <v>125</v>
      </c>
      <c r="AR268" s="95">
        <v>642</v>
      </c>
      <c r="AS268" s="95">
        <v>87</v>
      </c>
      <c r="AT268" s="95">
        <v>70</v>
      </c>
      <c r="AU268" s="95">
        <v>4</v>
      </c>
      <c r="AV268" s="276">
        <v>34</v>
      </c>
      <c r="AW268" s="276">
        <v>34</v>
      </c>
    </row>
    <row r="269" spans="1:49" s="104" customFormat="1" x14ac:dyDescent="0.25">
      <c r="A269" s="284" t="s">
        <v>18</v>
      </c>
      <c r="B269" s="285" t="s">
        <v>903</v>
      </c>
      <c r="C269" s="57" t="s">
        <v>168</v>
      </c>
      <c r="D269" s="278" t="s">
        <v>903</v>
      </c>
      <c r="E269" s="98" t="s">
        <v>515</v>
      </c>
      <c r="F269" s="94">
        <v>2490</v>
      </c>
      <c r="G269" s="95">
        <v>885</v>
      </c>
      <c r="H269" s="95">
        <v>18</v>
      </c>
      <c r="I269" s="95">
        <v>18</v>
      </c>
      <c r="J269" s="95">
        <v>18</v>
      </c>
      <c r="K269" s="95">
        <v>19</v>
      </c>
      <c r="L269" s="95">
        <v>19</v>
      </c>
      <c r="M269" s="95">
        <v>19</v>
      </c>
      <c r="N269" s="95">
        <v>20</v>
      </c>
      <c r="O269" s="95">
        <v>20</v>
      </c>
      <c r="P269" s="95">
        <v>20</v>
      </c>
      <c r="Q269" s="95">
        <v>20</v>
      </c>
      <c r="R269" s="95">
        <v>19</v>
      </c>
      <c r="S269" s="95">
        <v>19</v>
      </c>
      <c r="T269" s="95">
        <v>19</v>
      </c>
      <c r="U269" s="95">
        <v>18</v>
      </c>
      <c r="V269" s="95">
        <v>17</v>
      </c>
      <c r="W269" s="95">
        <v>16</v>
      </c>
      <c r="X269" s="95">
        <v>15</v>
      </c>
      <c r="Y269" s="95">
        <v>14</v>
      </c>
      <c r="Z269" s="95">
        <v>14</v>
      </c>
      <c r="AA269" s="95">
        <v>14</v>
      </c>
      <c r="AB269" s="95">
        <v>68</v>
      </c>
      <c r="AC269" s="95">
        <v>84</v>
      </c>
      <c r="AD269" s="95">
        <v>63</v>
      </c>
      <c r="AE269" s="95">
        <v>60</v>
      </c>
      <c r="AF269" s="95">
        <v>53</v>
      </c>
      <c r="AG269" s="95">
        <v>47</v>
      </c>
      <c r="AH269" s="95">
        <v>39</v>
      </c>
      <c r="AI269" s="95">
        <v>35</v>
      </c>
      <c r="AJ269" s="95">
        <v>25</v>
      </c>
      <c r="AK269" s="95">
        <v>21</v>
      </c>
      <c r="AL269" s="95">
        <v>15</v>
      </c>
      <c r="AM269" s="95">
        <v>10</v>
      </c>
      <c r="AN269" s="95">
        <v>9</v>
      </c>
      <c r="AO269" s="95">
        <v>405</v>
      </c>
      <c r="AP269" s="95">
        <v>45</v>
      </c>
      <c r="AQ269" s="95">
        <v>32</v>
      </c>
      <c r="AR269" s="95">
        <v>163</v>
      </c>
      <c r="AS269" s="95">
        <v>22</v>
      </c>
      <c r="AT269" s="95">
        <v>18</v>
      </c>
      <c r="AU269" s="95">
        <v>1</v>
      </c>
      <c r="AV269" s="276">
        <v>9</v>
      </c>
      <c r="AW269" s="276">
        <v>9</v>
      </c>
    </row>
    <row r="270" spans="1:49" s="104" customFormat="1" x14ac:dyDescent="0.25">
      <c r="A270" s="284" t="s">
        <v>18</v>
      </c>
      <c r="B270" s="285" t="s">
        <v>903</v>
      </c>
      <c r="C270" s="57" t="s">
        <v>168</v>
      </c>
      <c r="D270" s="278" t="s">
        <v>903</v>
      </c>
      <c r="E270" s="98" t="s">
        <v>516</v>
      </c>
      <c r="F270" s="94">
        <v>2481</v>
      </c>
      <c r="G270" s="95">
        <v>1062</v>
      </c>
      <c r="H270" s="95">
        <v>21</v>
      </c>
      <c r="I270" s="95">
        <v>21</v>
      </c>
      <c r="J270" s="95">
        <v>22</v>
      </c>
      <c r="K270" s="95">
        <v>22</v>
      </c>
      <c r="L270" s="95">
        <v>23</v>
      </c>
      <c r="M270" s="95">
        <v>23</v>
      </c>
      <c r="N270" s="95">
        <v>23</v>
      </c>
      <c r="O270" s="95">
        <v>24</v>
      </c>
      <c r="P270" s="95">
        <v>24</v>
      </c>
      <c r="Q270" s="95">
        <v>23</v>
      </c>
      <c r="R270" s="95">
        <v>23</v>
      </c>
      <c r="S270" s="95">
        <v>23</v>
      </c>
      <c r="T270" s="95">
        <v>23</v>
      </c>
      <c r="U270" s="95">
        <v>22</v>
      </c>
      <c r="V270" s="95">
        <v>21</v>
      </c>
      <c r="W270" s="95">
        <v>19</v>
      </c>
      <c r="X270" s="95">
        <v>18</v>
      </c>
      <c r="Y270" s="95">
        <v>17</v>
      </c>
      <c r="Z270" s="95">
        <v>17</v>
      </c>
      <c r="AA270" s="95">
        <v>16</v>
      </c>
      <c r="AB270" s="95">
        <v>82</v>
      </c>
      <c r="AC270" s="95">
        <v>101</v>
      </c>
      <c r="AD270" s="95">
        <v>76</v>
      </c>
      <c r="AE270" s="95">
        <v>72</v>
      </c>
      <c r="AF270" s="95">
        <v>64</v>
      </c>
      <c r="AG270" s="95">
        <v>57</v>
      </c>
      <c r="AH270" s="95">
        <v>46</v>
      </c>
      <c r="AI270" s="95">
        <v>42</v>
      </c>
      <c r="AJ270" s="95">
        <v>31</v>
      </c>
      <c r="AK270" s="95">
        <v>25</v>
      </c>
      <c r="AL270" s="95">
        <v>18</v>
      </c>
      <c r="AM270" s="95">
        <v>12</v>
      </c>
      <c r="AN270" s="95">
        <v>11</v>
      </c>
      <c r="AO270" s="95">
        <v>484</v>
      </c>
      <c r="AP270" s="95">
        <v>54</v>
      </c>
      <c r="AQ270" s="95">
        <v>38</v>
      </c>
      <c r="AR270" s="95">
        <v>196</v>
      </c>
      <c r="AS270" s="95">
        <v>26</v>
      </c>
      <c r="AT270" s="95">
        <v>21</v>
      </c>
      <c r="AU270" s="95">
        <v>2</v>
      </c>
      <c r="AV270" s="276">
        <v>10</v>
      </c>
      <c r="AW270" s="276">
        <v>11</v>
      </c>
    </row>
    <row r="271" spans="1:49" s="104" customFormat="1" x14ac:dyDescent="0.25">
      <c r="A271" s="284" t="s">
        <v>18</v>
      </c>
      <c r="B271" s="285" t="s">
        <v>903</v>
      </c>
      <c r="C271" s="57" t="s">
        <v>168</v>
      </c>
      <c r="D271" s="278" t="s">
        <v>903</v>
      </c>
      <c r="E271" s="98" t="s">
        <v>517</v>
      </c>
      <c r="F271" s="94">
        <v>13070</v>
      </c>
      <c r="G271" s="95">
        <v>532</v>
      </c>
      <c r="H271" s="95">
        <v>10</v>
      </c>
      <c r="I271" s="95">
        <v>11</v>
      </c>
      <c r="J271" s="95">
        <v>11</v>
      </c>
      <c r="K271" s="95">
        <v>11</v>
      </c>
      <c r="L271" s="95">
        <v>11</v>
      </c>
      <c r="M271" s="95">
        <v>12</v>
      </c>
      <c r="N271" s="95">
        <v>12</v>
      </c>
      <c r="O271" s="95">
        <v>12</v>
      </c>
      <c r="P271" s="95">
        <v>12</v>
      </c>
      <c r="Q271" s="95">
        <v>12</v>
      </c>
      <c r="R271" s="95">
        <v>12</v>
      </c>
      <c r="S271" s="95">
        <v>12</v>
      </c>
      <c r="T271" s="95">
        <v>11</v>
      </c>
      <c r="U271" s="95">
        <v>11</v>
      </c>
      <c r="V271" s="95">
        <v>10</v>
      </c>
      <c r="W271" s="95">
        <v>10</v>
      </c>
      <c r="X271" s="95">
        <v>9</v>
      </c>
      <c r="Y271" s="95">
        <v>9</v>
      </c>
      <c r="Z271" s="95">
        <v>8</v>
      </c>
      <c r="AA271" s="95">
        <v>8</v>
      </c>
      <c r="AB271" s="95">
        <v>41</v>
      </c>
      <c r="AC271" s="95">
        <v>51</v>
      </c>
      <c r="AD271" s="95">
        <v>38</v>
      </c>
      <c r="AE271" s="95">
        <v>36</v>
      </c>
      <c r="AF271" s="95">
        <v>32</v>
      </c>
      <c r="AG271" s="95">
        <v>28</v>
      </c>
      <c r="AH271" s="95">
        <v>23</v>
      </c>
      <c r="AI271" s="95">
        <v>21</v>
      </c>
      <c r="AJ271" s="95">
        <v>15</v>
      </c>
      <c r="AK271" s="95">
        <v>13</v>
      </c>
      <c r="AL271" s="95">
        <v>9</v>
      </c>
      <c r="AM271" s="95">
        <v>6</v>
      </c>
      <c r="AN271" s="95">
        <v>5</v>
      </c>
      <c r="AO271" s="95">
        <v>242</v>
      </c>
      <c r="AP271" s="95">
        <v>27</v>
      </c>
      <c r="AQ271" s="95">
        <v>19</v>
      </c>
      <c r="AR271" s="95">
        <v>98</v>
      </c>
      <c r="AS271" s="95">
        <v>13</v>
      </c>
      <c r="AT271" s="95">
        <v>11</v>
      </c>
      <c r="AU271" s="95">
        <v>1</v>
      </c>
      <c r="AV271" s="276">
        <v>5</v>
      </c>
      <c r="AW271" s="276">
        <v>5</v>
      </c>
    </row>
    <row r="272" spans="1:49" s="104" customFormat="1" x14ac:dyDescent="0.25">
      <c r="A272" s="284" t="s">
        <v>18</v>
      </c>
      <c r="B272" s="285" t="s">
        <v>903</v>
      </c>
      <c r="C272" s="57" t="s">
        <v>168</v>
      </c>
      <c r="D272" s="278" t="s">
        <v>903</v>
      </c>
      <c r="E272" s="98" t="s">
        <v>518</v>
      </c>
      <c r="F272" s="94">
        <v>6976</v>
      </c>
      <c r="G272" s="95">
        <v>1302</v>
      </c>
      <c r="H272" s="95">
        <v>24</v>
      </c>
      <c r="I272" s="95">
        <v>26</v>
      </c>
      <c r="J272" s="95">
        <v>27</v>
      </c>
      <c r="K272" s="95">
        <v>28</v>
      </c>
      <c r="L272" s="95">
        <v>29</v>
      </c>
      <c r="M272" s="95">
        <v>27</v>
      </c>
      <c r="N272" s="95">
        <v>29</v>
      </c>
      <c r="O272" s="95">
        <v>29</v>
      </c>
      <c r="P272" s="95">
        <v>30</v>
      </c>
      <c r="Q272" s="95">
        <v>30</v>
      </c>
      <c r="R272" s="95">
        <v>29</v>
      </c>
      <c r="S272" s="95">
        <v>27</v>
      </c>
      <c r="T272" s="95">
        <v>28</v>
      </c>
      <c r="U272" s="95">
        <v>26</v>
      </c>
      <c r="V272" s="95">
        <v>25</v>
      </c>
      <c r="W272" s="95">
        <v>23</v>
      </c>
      <c r="X272" s="95">
        <v>23</v>
      </c>
      <c r="Y272" s="95">
        <v>20</v>
      </c>
      <c r="Z272" s="95">
        <v>20</v>
      </c>
      <c r="AA272" s="95">
        <v>20</v>
      </c>
      <c r="AB272" s="95">
        <v>100</v>
      </c>
      <c r="AC272" s="95">
        <v>124</v>
      </c>
      <c r="AD272" s="95">
        <v>93</v>
      </c>
      <c r="AE272" s="95">
        <v>89</v>
      </c>
      <c r="AF272" s="95">
        <v>79</v>
      </c>
      <c r="AG272" s="95">
        <v>71</v>
      </c>
      <c r="AH272" s="95">
        <v>57</v>
      </c>
      <c r="AI272" s="95">
        <v>52</v>
      </c>
      <c r="AJ272" s="95">
        <v>37</v>
      </c>
      <c r="AK272" s="95">
        <v>30</v>
      </c>
      <c r="AL272" s="95">
        <v>21</v>
      </c>
      <c r="AM272" s="95">
        <v>15</v>
      </c>
      <c r="AN272" s="95">
        <v>14</v>
      </c>
      <c r="AO272" s="95">
        <v>592</v>
      </c>
      <c r="AP272" s="95">
        <v>66</v>
      </c>
      <c r="AQ272" s="95">
        <v>47</v>
      </c>
      <c r="AR272" s="95">
        <v>240</v>
      </c>
      <c r="AS272" s="95">
        <v>32</v>
      </c>
      <c r="AT272" s="95">
        <v>26</v>
      </c>
      <c r="AU272" s="95">
        <v>2</v>
      </c>
      <c r="AV272" s="276">
        <v>13</v>
      </c>
      <c r="AW272" s="276">
        <v>11</v>
      </c>
    </row>
    <row r="273" spans="1:49" s="104" customFormat="1" x14ac:dyDescent="0.25">
      <c r="A273" s="284" t="s">
        <v>18</v>
      </c>
      <c r="B273" s="285" t="s">
        <v>903</v>
      </c>
      <c r="C273" s="57" t="s">
        <v>168</v>
      </c>
      <c r="D273" s="278" t="s">
        <v>903</v>
      </c>
      <c r="E273" s="98" t="s">
        <v>519</v>
      </c>
      <c r="F273" s="94">
        <v>2487</v>
      </c>
      <c r="G273" s="95">
        <v>477</v>
      </c>
      <c r="H273" s="95">
        <v>10</v>
      </c>
      <c r="I273" s="95">
        <v>9</v>
      </c>
      <c r="J273" s="95">
        <v>10</v>
      </c>
      <c r="K273" s="95">
        <v>10</v>
      </c>
      <c r="L273" s="95">
        <v>11</v>
      </c>
      <c r="M273" s="95">
        <v>10</v>
      </c>
      <c r="N273" s="95">
        <v>10</v>
      </c>
      <c r="O273" s="95">
        <v>10</v>
      </c>
      <c r="P273" s="95">
        <v>10</v>
      </c>
      <c r="Q273" s="95">
        <v>10</v>
      </c>
      <c r="R273" s="95">
        <v>10</v>
      </c>
      <c r="S273" s="95">
        <v>10</v>
      </c>
      <c r="T273" s="95">
        <v>10</v>
      </c>
      <c r="U273" s="95">
        <v>10</v>
      </c>
      <c r="V273" s="95">
        <v>9</v>
      </c>
      <c r="W273" s="95">
        <v>9</v>
      </c>
      <c r="X273" s="95">
        <v>9</v>
      </c>
      <c r="Y273" s="95">
        <v>8</v>
      </c>
      <c r="Z273" s="95">
        <v>8</v>
      </c>
      <c r="AA273" s="95">
        <v>8</v>
      </c>
      <c r="AB273" s="95">
        <v>36</v>
      </c>
      <c r="AC273" s="95">
        <v>45</v>
      </c>
      <c r="AD273" s="95">
        <v>34</v>
      </c>
      <c r="AE273" s="95">
        <v>32</v>
      </c>
      <c r="AF273" s="95">
        <v>29</v>
      </c>
      <c r="AG273" s="95">
        <v>26</v>
      </c>
      <c r="AH273" s="95">
        <v>21</v>
      </c>
      <c r="AI273" s="95">
        <v>19</v>
      </c>
      <c r="AJ273" s="95">
        <v>14</v>
      </c>
      <c r="AK273" s="95">
        <v>11</v>
      </c>
      <c r="AL273" s="95">
        <v>8</v>
      </c>
      <c r="AM273" s="95">
        <v>5</v>
      </c>
      <c r="AN273" s="95">
        <v>6</v>
      </c>
      <c r="AO273" s="95">
        <v>215</v>
      </c>
      <c r="AP273" s="95">
        <v>24</v>
      </c>
      <c r="AQ273" s="95">
        <v>17</v>
      </c>
      <c r="AR273" s="95">
        <v>87</v>
      </c>
      <c r="AS273" s="95">
        <v>12</v>
      </c>
      <c r="AT273" s="95">
        <v>9</v>
      </c>
      <c r="AU273" s="95">
        <v>1</v>
      </c>
      <c r="AV273" s="276">
        <v>5</v>
      </c>
      <c r="AW273" s="276">
        <v>5</v>
      </c>
    </row>
    <row r="274" spans="1:49" s="104" customFormat="1" x14ac:dyDescent="0.25">
      <c r="A274" s="284" t="s">
        <v>18</v>
      </c>
      <c r="B274" s="285" t="s">
        <v>903</v>
      </c>
      <c r="C274" s="57" t="s">
        <v>168</v>
      </c>
      <c r="D274" s="278" t="s">
        <v>903</v>
      </c>
      <c r="E274" s="98" t="s">
        <v>520</v>
      </c>
      <c r="F274" s="94">
        <v>2491</v>
      </c>
      <c r="G274" s="95">
        <v>532</v>
      </c>
      <c r="H274" s="95">
        <v>10</v>
      </c>
      <c r="I274" s="95">
        <v>11</v>
      </c>
      <c r="J274" s="95">
        <v>11</v>
      </c>
      <c r="K274" s="95">
        <v>11</v>
      </c>
      <c r="L274" s="95">
        <v>11</v>
      </c>
      <c r="M274" s="95">
        <v>12</v>
      </c>
      <c r="N274" s="95">
        <v>12</v>
      </c>
      <c r="O274" s="95">
        <v>12</v>
      </c>
      <c r="P274" s="95">
        <v>12</v>
      </c>
      <c r="Q274" s="95">
        <v>12</v>
      </c>
      <c r="R274" s="95">
        <v>12</v>
      </c>
      <c r="S274" s="95">
        <v>12</v>
      </c>
      <c r="T274" s="95">
        <v>11</v>
      </c>
      <c r="U274" s="95">
        <v>11</v>
      </c>
      <c r="V274" s="95">
        <v>10</v>
      </c>
      <c r="W274" s="95">
        <v>10</v>
      </c>
      <c r="X274" s="95">
        <v>9</v>
      </c>
      <c r="Y274" s="95">
        <v>9</v>
      </c>
      <c r="Z274" s="95">
        <v>8</v>
      </c>
      <c r="AA274" s="95">
        <v>8</v>
      </c>
      <c r="AB274" s="95">
        <v>41</v>
      </c>
      <c r="AC274" s="95">
        <v>51</v>
      </c>
      <c r="AD274" s="95">
        <v>38</v>
      </c>
      <c r="AE274" s="95">
        <v>36</v>
      </c>
      <c r="AF274" s="95">
        <v>32</v>
      </c>
      <c r="AG274" s="95">
        <v>28</v>
      </c>
      <c r="AH274" s="95">
        <v>23</v>
      </c>
      <c r="AI274" s="95">
        <v>21</v>
      </c>
      <c r="AJ274" s="95">
        <v>15</v>
      </c>
      <c r="AK274" s="95">
        <v>13</v>
      </c>
      <c r="AL274" s="95">
        <v>9</v>
      </c>
      <c r="AM274" s="95">
        <v>6</v>
      </c>
      <c r="AN274" s="95">
        <v>5</v>
      </c>
      <c r="AO274" s="95">
        <v>242</v>
      </c>
      <c r="AP274" s="95">
        <v>27</v>
      </c>
      <c r="AQ274" s="95">
        <v>19</v>
      </c>
      <c r="AR274" s="95">
        <v>98</v>
      </c>
      <c r="AS274" s="95">
        <v>13</v>
      </c>
      <c r="AT274" s="95">
        <v>11</v>
      </c>
      <c r="AU274" s="95">
        <v>1</v>
      </c>
      <c r="AV274" s="276">
        <v>5</v>
      </c>
      <c r="AW274" s="276">
        <v>5</v>
      </c>
    </row>
    <row r="275" spans="1:49" s="104" customFormat="1" x14ac:dyDescent="0.25">
      <c r="A275" s="284" t="s">
        <v>18</v>
      </c>
      <c r="B275" s="285" t="s">
        <v>903</v>
      </c>
      <c r="C275" s="57" t="s">
        <v>168</v>
      </c>
      <c r="D275" s="278" t="s">
        <v>903</v>
      </c>
      <c r="E275" s="98" t="s">
        <v>521</v>
      </c>
      <c r="F275" s="94">
        <v>2484</v>
      </c>
      <c r="G275" s="95">
        <v>1595</v>
      </c>
      <c r="H275" s="95">
        <v>31</v>
      </c>
      <c r="I275" s="95">
        <v>32</v>
      </c>
      <c r="J275" s="95">
        <v>33</v>
      </c>
      <c r="K275" s="95">
        <v>34</v>
      </c>
      <c r="L275" s="95">
        <v>34</v>
      </c>
      <c r="M275" s="95">
        <v>35</v>
      </c>
      <c r="N275" s="95">
        <v>35</v>
      </c>
      <c r="O275" s="95">
        <v>35</v>
      </c>
      <c r="P275" s="95">
        <v>35</v>
      </c>
      <c r="Q275" s="95">
        <v>35</v>
      </c>
      <c r="R275" s="95">
        <v>35</v>
      </c>
      <c r="S275" s="95">
        <v>35</v>
      </c>
      <c r="T275" s="95">
        <v>34</v>
      </c>
      <c r="U275" s="95">
        <v>33</v>
      </c>
      <c r="V275" s="95">
        <v>31</v>
      </c>
      <c r="W275" s="95">
        <v>29</v>
      </c>
      <c r="X275" s="95">
        <v>27</v>
      </c>
      <c r="Y275" s="95">
        <v>26</v>
      </c>
      <c r="Z275" s="95">
        <v>25</v>
      </c>
      <c r="AA275" s="95">
        <v>25</v>
      </c>
      <c r="AB275" s="95">
        <v>122</v>
      </c>
      <c r="AC275" s="95">
        <v>151</v>
      </c>
      <c r="AD275" s="95">
        <v>115</v>
      </c>
      <c r="AE275" s="95">
        <v>110</v>
      </c>
      <c r="AF275" s="95">
        <v>96</v>
      </c>
      <c r="AG275" s="95">
        <v>85</v>
      </c>
      <c r="AH275" s="95">
        <v>70</v>
      </c>
      <c r="AI275" s="95">
        <v>64</v>
      </c>
      <c r="AJ275" s="95">
        <v>46</v>
      </c>
      <c r="AK275" s="95">
        <v>37</v>
      </c>
      <c r="AL275" s="95">
        <v>26</v>
      </c>
      <c r="AM275" s="95">
        <v>18</v>
      </c>
      <c r="AN275" s="95">
        <v>16</v>
      </c>
      <c r="AO275" s="95">
        <v>726</v>
      </c>
      <c r="AP275" s="95">
        <v>81</v>
      </c>
      <c r="AQ275" s="95">
        <v>57</v>
      </c>
      <c r="AR275" s="95">
        <v>294</v>
      </c>
      <c r="AS275" s="95">
        <v>40</v>
      </c>
      <c r="AT275" s="95">
        <v>32</v>
      </c>
      <c r="AU275" s="95">
        <v>2</v>
      </c>
      <c r="AV275" s="276">
        <v>15</v>
      </c>
      <c r="AW275" s="276">
        <v>16</v>
      </c>
    </row>
    <row r="276" spans="1:49" s="104" customFormat="1" x14ac:dyDescent="0.25">
      <c r="A276" s="284" t="s">
        <v>18</v>
      </c>
      <c r="B276" s="285" t="s">
        <v>903</v>
      </c>
      <c r="C276" s="57" t="s">
        <v>168</v>
      </c>
      <c r="D276" s="278" t="s">
        <v>903</v>
      </c>
      <c r="E276" s="98" t="s">
        <v>522</v>
      </c>
      <c r="F276" s="94">
        <v>2485</v>
      </c>
      <c r="G276" s="95">
        <v>1182</v>
      </c>
      <c r="H276" s="95">
        <v>23</v>
      </c>
      <c r="I276" s="95">
        <v>24</v>
      </c>
      <c r="J276" s="95">
        <v>24</v>
      </c>
      <c r="K276" s="95">
        <v>25</v>
      </c>
      <c r="L276" s="95">
        <v>25</v>
      </c>
      <c r="M276" s="95">
        <v>26</v>
      </c>
      <c r="N276" s="95">
        <v>26</v>
      </c>
      <c r="O276" s="95">
        <v>26</v>
      </c>
      <c r="P276" s="95">
        <v>26</v>
      </c>
      <c r="Q276" s="95">
        <v>26</v>
      </c>
      <c r="R276" s="95">
        <v>26</v>
      </c>
      <c r="S276" s="95">
        <v>26</v>
      </c>
      <c r="T276" s="95">
        <v>25</v>
      </c>
      <c r="U276" s="95">
        <v>24</v>
      </c>
      <c r="V276" s="95">
        <v>23</v>
      </c>
      <c r="W276" s="95">
        <v>22</v>
      </c>
      <c r="X276" s="95">
        <v>20</v>
      </c>
      <c r="Y276" s="95">
        <v>19</v>
      </c>
      <c r="Z276" s="95">
        <v>19</v>
      </c>
      <c r="AA276" s="95">
        <v>18</v>
      </c>
      <c r="AB276" s="95">
        <v>91</v>
      </c>
      <c r="AC276" s="95">
        <v>112</v>
      </c>
      <c r="AD276" s="95">
        <v>85</v>
      </c>
      <c r="AE276" s="95">
        <v>81</v>
      </c>
      <c r="AF276" s="95">
        <v>71</v>
      </c>
      <c r="AG276" s="95">
        <v>63</v>
      </c>
      <c r="AH276" s="95">
        <v>52</v>
      </c>
      <c r="AI276" s="95">
        <v>47</v>
      </c>
      <c r="AJ276" s="95">
        <v>34</v>
      </c>
      <c r="AK276" s="95">
        <v>28</v>
      </c>
      <c r="AL276" s="95">
        <v>20</v>
      </c>
      <c r="AM276" s="95">
        <v>13</v>
      </c>
      <c r="AN276" s="95">
        <v>12</v>
      </c>
      <c r="AO276" s="95">
        <v>538</v>
      </c>
      <c r="AP276" s="95">
        <v>60</v>
      </c>
      <c r="AQ276" s="95">
        <v>42</v>
      </c>
      <c r="AR276" s="95">
        <v>218</v>
      </c>
      <c r="AS276" s="95">
        <v>29</v>
      </c>
      <c r="AT276" s="95">
        <v>24</v>
      </c>
      <c r="AU276" s="95">
        <v>2</v>
      </c>
      <c r="AV276" s="276">
        <v>11</v>
      </c>
      <c r="AW276" s="276">
        <v>12</v>
      </c>
    </row>
    <row r="277" spans="1:49" s="104" customFormat="1" x14ac:dyDescent="0.25">
      <c r="A277" s="284" t="s">
        <v>18</v>
      </c>
      <c r="B277" s="285" t="s">
        <v>903</v>
      </c>
      <c r="C277" s="57" t="s">
        <v>168</v>
      </c>
      <c r="D277" s="278" t="s">
        <v>903</v>
      </c>
      <c r="E277" s="98" t="s">
        <v>523</v>
      </c>
      <c r="F277" s="94">
        <v>2492</v>
      </c>
      <c r="G277" s="95">
        <v>532</v>
      </c>
      <c r="H277" s="95">
        <v>10</v>
      </c>
      <c r="I277" s="95">
        <v>11</v>
      </c>
      <c r="J277" s="95">
        <v>11</v>
      </c>
      <c r="K277" s="95">
        <v>11</v>
      </c>
      <c r="L277" s="95">
        <v>11</v>
      </c>
      <c r="M277" s="95">
        <v>12</v>
      </c>
      <c r="N277" s="95">
        <v>12</v>
      </c>
      <c r="O277" s="95">
        <v>12</v>
      </c>
      <c r="P277" s="95">
        <v>12</v>
      </c>
      <c r="Q277" s="95">
        <v>12</v>
      </c>
      <c r="R277" s="95">
        <v>12</v>
      </c>
      <c r="S277" s="95">
        <v>12</v>
      </c>
      <c r="T277" s="95">
        <v>11</v>
      </c>
      <c r="U277" s="95">
        <v>11</v>
      </c>
      <c r="V277" s="95">
        <v>10</v>
      </c>
      <c r="W277" s="95">
        <v>10</v>
      </c>
      <c r="X277" s="95">
        <v>9</v>
      </c>
      <c r="Y277" s="95">
        <v>9</v>
      </c>
      <c r="Z277" s="95">
        <v>8</v>
      </c>
      <c r="AA277" s="95">
        <v>8</v>
      </c>
      <c r="AB277" s="95">
        <v>41</v>
      </c>
      <c r="AC277" s="95">
        <v>51</v>
      </c>
      <c r="AD277" s="95">
        <v>38</v>
      </c>
      <c r="AE277" s="95">
        <v>36</v>
      </c>
      <c r="AF277" s="95">
        <v>32</v>
      </c>
      <c r="AG277" s="95">
        <v>28</v>
      </c>
      <c r="AH277" s="95">
        <v>23</v>
      </c>
      <c r="AI277" s="95">
        <v>21</v>
      </c>
      <c r="AJ277" s="95">
        <v>15</v>
      </c>
      <c r="AK277" s="95">
        <v>13</v>
      </c>
      <c r="AL277" s="95">
        <v>9</v>
      </c>
      <c r="AM277" s="95">
        <v>6</v>
      </c>
      <c r="AN277" s="95">
        <v>5</v>
      </c>
      <c r="AO277" s="95">
        <v>242</v>
      </c>
      <c r="AP277" s="95">
        <v>27</v>
      </c>
      <c r="AQ277" s="95">
        <v>19</v>
      </c>
      <c r="AR277" s="95">
        <v>98</v>
      </c>
      <c r="AS277" s="95">
        <v>13</v>
      </c>
      <c r="AT277" s="95">
        <v>11</v>
      </c>
      <c r="AU277" s="95">
        <v>1</v>
      </c>
      <c r="AV277" s="276">
        <v>5</v>
      </c>
      <c r="AW277" s="276">
        <v>5</v>
      </c>
    </row>
    <row r="278" spans="1:49" s="104" customFormat="1" x14ac:dyDescent="0.25">
      <c r="A278" s="284" t="s">
        <v>18</v>
      </c>
      <c r="B278" s="285" t="s">
        <v>903</v>
      </c>
      <c r="C278" s="57" t="s">
        <v>168</v>
      </c>
      <c r="D278" s="278" t="s">
        <v>903</v>
      </c>
      <c r="E278" s="98" t="s">
        <v>524</v>
      </c>
      <c r="F278" s="94">
        <v>2486</v>
      </c>
      <c r="G278" s="95">
        <v>592</v>
      </c>
      <c r="H278" s="95">
        <v>12</v>
      </c>
      <c r="I278" s="95">
        <v>12</v>
      </c>
      <c r="J278" s="95">
        <v>12</v>
      </c>
      <c r="K278" s="95">
        <v>12</v>
      </c>
      <c r="L278" s="95">
        <v>13</v>
      </c>
      <c r="M278" s="95">
        <v>13</v>
      </c>
      <c r="N278" s="95">
        <v>13</v>
      </c>
      <c r="O278" s="95">
        <v>13</v>
      </c>
      <c r="P278" s="95">
        <v>13</v>
      </c>
      <c r="Q278" s="95">
        <v>13</v>
      </c>
      <c r="R278" s="95">
        <v>13</v>
      </c>
      <c r="S278" s="95">
        <v>13</v>
      </c>
      <c r="T278" s="95">
        <v>13</v>
      </c>
      <c r="U278" s="95">
        <v>12</v>
      </c>
      <c r="V278" s="95">
        <v>11</v>
      </c>
      <c r="W278" s="95">
        <v>11</v>
      </c>
      <c r="X278" s="95">
        <v>10</v>
      </c>
      <c r="Y278" s="95">
        <v>10</v>
      </c>
      <c r="Z278" s="95">
        <v>9</v>
      </c>
      <c r="AA278" s="95">
        <v>9</v>
      </c>
      <c r="AB278" s="95">
        <v>45</v>
      </c>
      <c r="AC278" s="95">
        <v>56</v>
      </c>
      <c r="AD278" s="95">
        <v>42</v>
      </c>
      <c r="AE278" s="95">
        <v>40</v>
      </c>
      <c r="AF278" s="95">
        <v>36</v>
      </c>
      <c r="AG278" s="95">
        <v>32</v>
      </c>
      <c r="AH278" s="95">
        <v>26</v>
      </c>
      <c r="AI278" s="95">
        <v>24</v>
      </c>
      <c r="AJ278" s="95">
        <v>17</v>
      </c>
      <c r="AK278" s="95">
        <v>14</v>
      </c>
      <c r="AL278" s="95">
        <v>10</v>
      </c>
      <c r="AM278" s="95">
        <v>7</v>
      </c>
      <c r="AN278" s="95">
        <v>6</v>
      </c>
      <c r="AO278" s="95">
        <v>269</v>
      </c>
      <c r="AP278" s="95">
        <v>30</v>
      </c>
      <c r="AQ278" s="95">
        <v>21</v>
      </c>
      <c r="AR278" s="95">
        <v>109</v>
      </c>
      <c r="AS278" s="95">
        <v>15</v>
      </c>
      <c r="AT278" s="95">
        <v>12</v>
      </c>
      <c r="AU278" s="95">
        <v>1</v>
      </c>
      <c r="AV278" s="276">
        <v>6</v>
      </c>
      <c r="AW278" s="276">
        <v>6</v>
      </c>
    </row>
    <row r="279" spans="1:49" s="104" customFormat="1" x14ac:dyDescent="0.25">
      <c r="A279" s="284" t="s">
        <v>18</v>
      </c>
      <c r="B279" s="285" t="s">
        <v>903</v>
      </c>
      <c r="C279" s="57" t="s">
        <v>168</v>
      </c>
      <c r="D279" s="278" t="s">
        <v>903</v>
      </c>
      <c r="E279" s="98" t="s">
        <v>525</v>
      </c>
      <c r="F279" s="94">
        <v>2493</v>
      </c>
      <c r="G279" s="95">
        <v>1062</v>
      </c>
      <c r="H279" s="95">
        <v>21</v>
      </c>
      <c r="I279" s="95">
        <v>21</v>
      </c>
      <c r="J279" s="95">
        <v>22</v>
      </c>
      <c r="K279" s="95">
        <v>22</v>
      </c>
      <c r="L279" s="95">
        <v>23</v>
      </c>
      <c r="M279" s="95">
        <v>23</v>
      </c>
      <c r="N279" s="95">
        <v>23</v>
      </c>
      <c r="O279" s="95">
        <v>24</v>
      </c>
      <c r="P279" s="95">
        <v>24</v>
      </c>
      <c r="Q279" s="95">
        <v>23</v>
      </c>
      <c r="R279" s="95">
        <v>23</v>
      </c>
      <c r="S279" s="95">
        <v>23</v>
      </c>
      <c r="T279" s="95">
        <v>23</v>
      </c>
      <c r="U279" s="95">
        <v>22</v>
      </c>
      <c r="V279" s="95">
        <v>21</v>
      </c>
      <c r="W279" s="95">
        <v>19</v>
      </c>
      <c r="X279" s="95">
        <v>18</v>
      </c>
      <c r="Y279" s="95">
        <v>17</v>
      </c>
      <c r="Z279" s="95">
        <v>17</v>
      </c>
      <c r="AA279" s="95">
        <v>16</v>
      </c>
      <c r="AB279" s="95">
        <v>82</v>
      </c>
      <c r="AC279" s="95">
        <v>101</v>
      </c>
      <c r="AD279" s="95">
        <v>76</v>
      </c>
      <c r="AE279" s="95">
        <v>72</v>
      </c>
      <c r="AF279" s="95">
        <v>64</v>
      </c>
      <c r="AG279" s="95">
        <v>57</v>
      </c>
      <c r="AH279" s="95">
        <v>46</v>
      </c>
      <c r="AI279" s="95">
        <v>42</v>
      </c>
      <c r="AJ279" s="95">
        <v>31</v>
      </c>
      <c r="AK279" s="95">
        <v>25</v>
      </c>
      <c r="AL279" s="95">
        <v>18</v>
      </c>
      <c r="AM279" s="95">
        <v>12</v>
      </c>
      <c r="AN279" s="95">
        <v>11</v>
      </c>
      <c r="AO279" s="95">
        <v>484</v>
      </c>
      <c r="AP279" s="95">
        <v>54</v>
      </c>
      <c r="AQ279" s="95">
        <v>38</v>
      </c>
      <c r="AR279" s="95">
        <v>196</v>
      </c>
      <c r="AS279" s="95">
        <v>26</v>
      </c>
      <c r="AT279" s="95">
        <v>21</v>
      </c>
      <c r="AU279" s="95">
        <v>2</v>
      </c>
      <c r="AV279" s="276">
        <v>10</v>
      </c>
      <c r="AW279" s="276">
        <v>11</v>
      </c>
    </row>
    <row r="280" spans="1:49" s="104" customFormat="1" x14ac:dyDescent="0.25">
      <c r="A280" s="284" t="s">
        <v>18</v>
      </c>
      <c r="B280" s="285" t="s">
        <v>903</v>
      </c>
      <c r="C280" s="57" t="s">
        <v>168</v>
      </c>
      <c r="D280" s="278" t="s">
        <v>903</v>
      </c>
      <c r="E280" s="98" t="s">
        <v>526</v>
      </c>
      <c r="F280" s="94">
        <v>2488</v>
      </c>
      <c r="G280" s="95">
        <v>2189</v>
      </c>
      <c r="H280" s="95">
        <v>43</v>
      </c>
      <c r="I280" s="95">
        <v>44</v>
      </c>
      <c r="J280" s="95">
        <v>45</v>
      </c>
      <c r="K280" s="95">
        <v>46</v>
      </c>
      <c r="L280" s="95">
        <v>47</v>
      </c>
      <c r="M280" s="95">
        <v>48</v>
      </c>
      <c r="N280" s="95">
        <v>48</v>
      </c>
      <c r="O280" s="95">
        <v>48</v>
      </c>
      <c r="P280" s="95">
        <v>48</v>
      </c>
      <c r="Q280" s="95">
        <v>48</v>
      </c>
      <c r="R280" s="95">
        <v>48</v>
      </c>
      <c r="S280" s="95">
        <v>48</v>
      </c>
      <c r="T280" s="95">
        <v>47</v>
      </c>
      <c r="U280" s="95">
        <v>45</v>
      </c>
      <c r="V280" s="95">
        <v>42</v>
      </c>
      <c r="W280" s="95">
        <v>40</v>
      </c>
      <c r="X280" s="95">
        <v>38</v>
      </c>
      <c r="Y280" s="95">
        <v>36</v>
      </c>
      <c r="Z280" s="95">
        <v>34</v>
      </c>
      <c r="AA280" s="95">
        <v>34</v>
      </c>
      <c r="AB280" s="95">
        <v>168</v>
      </c>
      <c r="AC280" s="95">
        <v>208</v>
      </c>
      <c r="AD280" s="95">
        <v>157</v>
      </c>
      <c r="AE280" s="95">
        <v>149</v>
      </c>
      <c r="AF280" s="95">
        <v>132</v>
      </c>
      <c r="AG280" s="95">
        <v>117</v>
      </c>
      <c r="AH280" s="95">
        <v>95</v>
      </c>
      <c r="AI280" s="95">
        <v>87</v>
      </c>
      <c r="AJ280" s="95">
        <v>63</v>
      </c>
      <c r="AK280" s="95">
        <v>52</v>
      </c>
      <c r="AL280" s="95">
        <v>37</v>
      </c>
      <c r="AM280" s="95">
        <v>25</v>
      </c>
      <c r="AN280" s="95">
        <v>22</v>
      </c>
      <c r="AO280" s="95">
        <v>996</v>
      </c>
      <c r="AP280" s="95">
        <v>110</v>
      </c>
      <c r="AQ280" s="95">
        <v>78</v>
      </c>
      <c r="AR280" s="95">
        <v>403</v>
      </c>
      <c r="AS280" s="95">
        <v>54</v>
      </c>
      <c r="AT280" s="95">
        <v>44</v>
      </c>
      <c r="AU280" s="95">
        <v>3</v>
      </c>
      <c r="AV280" s="276">
        <v>21</v>
      </c>
      <c r="AW280" s="276">
        <v>22</v>
      </c>
    </row>
    <row r="281" spans="1:49" s="104" customFormat="1" x14ac:dyDescent="0.25">
      <c r="A281" s="284" t="s">
        <v>18</v>
      </c>
      <c r="B281" s="285" t="s">
        <v>903</v>
      </c>
      <c r="C281" s="57" t="s">
        <v>168</v>
      </c>
      <c r="D281" s="278" t="s">
        <v>903</v>
      </c>
      <c r="E281" s="98" t="s">
        <v>527</v>
      </c>
      <c r="F281" s="94">
        <v>2479</v>
      </c>
      <c r="G281" s="95">
        <v>1775</v>
      </c>
      <c r="H281" s="95">
        <v>35</v>
      </c>
      <c r="I281" s="95">
        <v>36</v>
      </c>
      <c r="J281" s="95">
        <v>37</v>
      </c>
      <c r="K281" s="95">
        <v>38</v>
      </c>
      <c r="L281" s="95">
        <v>38</v>
      </c>
      <c r="M281" s="95">
        <v>39</v>
      </c>
      <c r="N281" s="95">
        <v>39</v>
      </c>
      <c r="O281" s="95">
        <v>39</v>
      </c>
      <c r="P281" s="95">
        <v>39</v>
      </c>
      <c r="Q281" s="95">
        <v>39</v>
      </c>
      <c r="R281" s="95">
        <v>39</v>
      </c>
      <c r="S281" s="95">
        <v>39</v>
      </c>
      <c r="T281" s="95">
        <v>38</v>
      </c>
      <c r="U281" s="95">
        <v>36</v>
      </c>
      <c r="V281" s="95">
        <v>34</v>
      </c>
      <c r="W281" s="95">
        <v>32</v>
      </c>
      <c r="X281" s="95">
        <v>30</v>
      </c>
      <c r="Y281" s="95">
        <v>29</v>
      </c>
      <c r="Z281" s="95">
        <v>28</v>
      </c>
      <c r="AA281" s="95">
        <v>27</v>
      </c>
      <c r="AB281" s="95">
        <v>136</v>
      </c>
      <c r="AC281" s="95">
        <v>169</v>
      </c>
      <c r="AD281" s="95">
        <v>127</v>
      </c>
      <c r="AE281" s="95">
        <v>121</v>
      </c>
      <c r="AF281" s="95">
        <v>107</v>
      </c>
      <c r="AG281" s="95">
        <v>95</v>
      </c>
      <c r="AH281" s="95">
        <v>77</v>
      </c>
      <c r="AI281" s="95">
        <v>71</v>
      </c>
      <c r="AJ281" s="95">
        <v>51</v>
      </c>
      <c r="AK281" s="95">
        <v>42</v>
      </c>
      <c r="AL281" s="95">
        <v>30</v>
      </c>
      <c r="AM281" s="95">
        <v>20</v>
      </c>
      <c r="AN281" s="95">
        <v>18</v>
      </c>
      <c r="AO281" s="95">
        <v>808</v>
      </c>
      <c r="AP281" s="95">
        <v>90</v>
      </c>
      <c r="AQ281" s="95">
        <v>64</v>
      </c>
      <c r="AR281" s="95">
        <v>327</v>
      </c>
      <c r="AS281" s="95">
        <v>44</v>
      </c>
      <c r="AT281" s="95">
        <v>36</v>
      </c>
      <c r="AU281" s="95">
        <v>3</v>
      </c>
      <c r="AV281" s="276">
        <v>17</v>
      </c>
      <c r="AW281" s="276">
        <v>18</v>
      </c>
    </row>
    <row r="282" spans="1:49" s="104" customFormat="1" x14ac:dyDescent="0.25">
      <c r="A282" s="284" t="s">
        <v>18</v>
      </c>
      <c r="B282" s="285" t="s">
        <v>903</v>
      </c>
      <c r="C282" s="57" t="s">
        <v>168</v>
      </c>
      <c r="D282" s="278" t="s">
        <v>903</v>
      </c>
      <c r="E282" s="98" t="s">
        <v>528</v>
      </c>
      <c r="F282" s="94">
        <v>2489</v>
      </c>
      <c r="G282" s="95">
        <v>2362</v>
      </c>
      <c r="H282" s="95">
        <v>46</v>
      </c>
      <c r="I282" s="95">
        <v>48</v>
      </c>
      <c r="J282" s="95">
        <v>49</v>
      </c>
      <c r="K282" s="95">
        <v>50</v>
      </c>
      <c r="L282" s="95">
        <v>51</v>
      </c>
      <c r="M282" s="95">
        <v>51</v>
      </c>
      <c r="N282" s="95">
        <v>52</v>
      </c>
      <c r="O282" s="95">
        <v>52</v>
      </c>
      <c r="P282" s="95">
        <v>52</v>
      </c>
      <c r="Q282" s="95">
        <v>52</v>
      </c>
      <c r="R282" s="95">
        <v>52</v>
      </c>
      <c r="S282" s="95">
        <v>51</v>
      </c>
      <c r="T282" s="95">
        <v>50</v>
      </c>
      <c r="U282" s="95">
        <v>48</v>
      </c>
      <c r="V282" s="95">
        <v>46</v>
      </c>
      <c r="W282" s="95">
        <v>43</v>
      </c>
      <c r="X282" s="95">
        <v>41</v>
      </c>
      <c r="Y282" s="95">
        <v>38</v>
      </c>
      <c r="Z282" s="95">
        <v>37</v>
      </c>
      <c r="AA282" s="95">
        <v>36</v>
      </c>
      <c r="AB282" s="95">
        <v>182</v>
      </c>
      <c r="AC282" s="95">
        <v>225</v>
      </c>
      <c r="AD282" s="95">
        <v>169</v>
      </c>
      <c r="AE282" s="95">
        <v>161</v>
      </c>
      <c r="AF282" s="95">
        <v>143</v>
      </c>
      <c r="AG282" s="95">
        <v>126</v>
      </c>
      <c r="AH282" s="95">
        <v>103</v>
      </c>
      <c r="AI282" s="95">
        <v>94</v>
      </c>
      <c r="AJ282" s="95">
        <v>68</v>
      </c>
      <c r="AK282" s="95">
        <v>56</v>
      </c>
      <c r="AL282" s="95">
        <v>40</v>
      </c>
      <c r="AM282" s="95">
        <v>26</v>
      </c>
      <c r="AN282" s="95">
        <v>24</v>
      </c>
      <c r="AO282" s="95">
        <v>1076</v>
      </c>
      <c r="AP282" s="95">
        <v>120</v>
      </c>
      <c r="AQ282" s="95">
        <v>85</v>
      </c>
      <c r="AR282" s="95">
        <v>435</v>
      </c>
      <c r="AS282" s="95">
        <v>59</v>
      </c>
      <c r="AT282" s="95">
        <v>47</v>
      </c>
      <c r="AU282" s="95">
        <v>4</v>
      </c>
      <c r="AV282" s="276">
        <v>23</v>
      </c>
      <c r="AW282" s="276">
        <v>23</v>
      </c>
    </row>
    <row r="283" spans="1:49" x14ac:dyDescent="0.25">
      <c r="A283" s="281" t="s">
        <v>49</v>
      </c>
      <c r="B283" s="282" t="s">
        <v>909</v>
      </c>
      <c r="C283" s="57" t="s">
        <v>43</v>
      </c>
      <c r="D283" s="278" t="s">
        <v>898</v>
      </c>
      <c r="E283" s="98" t="s">
        <v>529</v>
      </c>
      <c r="F283" s="94">
        <v>2500</v>
      </c>
      <c r="G283" s="95">
        <v>3787</v>
      </c>
      <c r="H283" s="95">
        <v>80</v>
      </c>
      <c r="I283" s="95">
        <v>79</v>
      </c>
      <c r="J283" s="95">
        <v>79</v>
      </c>
      <c r="K283" s="95">
        <v>80</v>
      </c>
      <c r="L283" s="95">
        <v>82</v>
      </c>
      <c r="M283" s="95">
        <v>84</v>
      </c>
      <c r="N283" s="95">
        <v>87</v>
      </c>
      <c r="O283" s="95">
        <v>89</v>
      </c>
      <c r="P283" s="95">
        <v>91</v>
      </c>
      <c r="Q283" s="95">
        <v>94</v>
      </c>
      <c r="R283" s="95">
        <v>95</v>
      </c>
      <c r="S283" s="95">
        <v>97</v>
      </c>
      <c r="T283" s="95">
        <v>95</v>
      </c>
      <c r="U283" s="95">
        <v>90</v>
      </c>
      <c r="V283" s="95">
        <v>80</v>
      </c>
      <c r="W283" s="95">
        <v>72</v>
      </c>
      <c r="X283" s="95">
        <v>64</v>
      </c>
      <c r="Y283" s="95">
        <v>56</v>
      </c>
      <c r="Z283" s="95">
        <v>49</v>
      </c>
      <c r="AA283" s="95">
        <v>43</v>
      </c>
      <c r="AB283" s="95">
        <v>166</v>
      </c>
      <c r="AC283" s="95">
        <v>244</v>
      </c>
      <c r="AD283" s="95">
        <v>225</v>
      </c>
      <c r="AE283" s="95">
        <v>230</v>
      </c>
      <c r="AF283" s="95">
        <v>236</v>
      </c>
      <c r="AG283" s="95">
        <v>204</v>
      </c>
      <c r="AH283" s="95">
        <v>219</v>
      </c>
      <c r="AI283" s="95">
        <v>170</v>
      </c>
      <c r="AJ283" s="95">
        <v>158</v>
      </c>
      <c r="AK283" s="95">
        <v>120</v>
      </c>
      <c r="AL283" s="95">
        <v>108</v>
      </c>
      <c r="AM283" s="95">
        <v>60</v>
      </c>
      <c r="AN283" s="95">
        <v>61</v>
      </c>
      <c r="AO283" s="95">
        <v>1741</v>
      </c>
      <c r="AP283" s="95">
        <v>201</v>
      </c>
      <c r="AQ283" s="95">
        <v>121</v>
      </c>
      <c r="AR283" s="95">
        <v>587</v>
      </c>
      <c r="AS283" s="95">
        <v>107</v>
      </c>
      <c r="AT283" s="95">
        <v>87</v>
      </c>
      <c r="AU283" s="95">
        <v>6</v>
      </c>
      <c r="AV283" s="275">
        <v>39</v>
      </c>
      <c r="AW283" s="275">
        <v>41</v>
      </c>
    </row>
    <row r="284" spans="1:49" x14ac:dyDescent="0.25">
      <c r="A284" s="281" t="s">
        <v>49</v>
      </c>
      <c r="B284" s="282" t="s">
        <v>909</v>
      </c>
      <c r="C284" s="57" t="s">
        <v>169</v>
      </c>
      <c r="D284" s="278" t="s">
        <v>901</v>
      </c>
      <c r="E284" s="98" t="s">
        <v>530</v>
      </c>
      <c r="F284" s="94">
        <v>2501</v>
      </c>
      <c r="G284" s="95">
        <v>2539</v>
      </c>
      <c r="H284" s="95">
        <v>52</v>
      </c>
      <c r="I284" s="95">
        <v>55</v>
      </c>
      <c r="J284" s="95">
        <v>57</v>
      </c>
      <c r="K284" s="95">
        <v>59</v>
      </c>
      <c r="L284" s="95">
        <v>61</v>
      </c>
      <c r="M284" s="95">
        <v>62</v>
      </c>
      <c r="N284" s="95">
        <v>63</v>
      </c>
      <c r="O284" s="95">
        <v>64</v>
      </c>
      <c r="P284" s="95">
        <v>64</v>
      </c>
      <c r="Q284" s="95">
        <v>63</v>
      </c>
      <c r="R284" s="95">
        <v>63</v>
      </c>
      <c r="S284" s="95">
        <v>63</v>
      </c>
      <c r="T284" s="95">
        <v>61</v>
      </c>
      <c r="U284" s="95">
        <v>55</v>
      </c>
      <c r="V284" s="95">
        <v>46</v>
      </c>
      <c r="W284" s="95">
        <v>39</v>
      </c>
      <c r="X284" s="95">
        <v>30</v>
      </c>
      <c r="Y284" s="95">
        <v>24</v>
      </c>
      <c r="Z284" s="95">
        <v>21</v>
      </c>
      <c r="AA284" s="95">
        <v>21</v>
      </c>
      <c r="AB284" s="95">
        <v>113</v>
      </c>
      <c r="AC284" s="95">
        <v>155</v>
      </c>
      <c r="AD284" s="95">
        <v>175</v>
      </c>
      <c r="AE284" s="95">
        <v>166</v>
      </c>
      <c r="AF284" s="95">
        <v>166</v>
      </c>
      <c r="AG284" s="95">
        <v>161</v>
      </c>
      <c r="AH284" s="95">
        <v>125</v>
      </c>
      <c r="AI284" s="95">
        <v>97</v>
      </c>
      <c r="AJ284" s="95">
        <v>122</v>
      </c>
      <c r="AK284" s="95">
        <v>100</v>
      </c>
      <c r="AL284" s="95">
        <v>63</v>
      </c>
      <c r="AM284" s="95">
        <v>43</v>
      </c>
      <c r="AN284" s="95">
        <v>30</v>
      </c>
      <c r="AO284" s="95">
        <v>1248</v>
      </c>
      <c r="AP284" s="95">
        <v>130</v>
      </c>
      <c r="AQ284" s="95">
        <v>59</v>
      </c>
      <c r="AR284" s="95">
        <v>446</v>
      </c>
      <c r="AS284" s="95">
        <v>70</v>
      </c>
      <c r="AT284" s="95">
        <v>57</v>
      </c>
      <c r="AU284" s="95">
        <v>4</v>
      </c>
      <c r="AV284" s="275">
        <v>26</v>
      </c>
      <c r="AW284" s="275">
        <v>26</v>
      </c>
    </row>
    <row r="285" spans="1:49" x14ac:dyDescent="0.25">
      <c r="A285" s="281" t="s">
        <v>49</v>
      </c>
      <c r="B285" s="282" t="s">
        <v>909</v>
      </c>
      <c r="C285" s="57" t="s">
        <v>169</v>
      </c>
      <c r="D285" s="278" t="s">
        <v>901</v>
      </c>
      <c r="E285" s="98" t="s">
        <v>531</v>
      </c>
      <c r="F285" s="94">
        <v>2502</v>
      </c>
      <c r="G285" s="95">
        <v>1143</v>
      </c>
      <c r="H285" s="95">
        <v>24</v>
      </c>
      <c r="I285" s="95">
        <v>24</v>
      </c>
      <c r="J285" s="95">
        <v>25</v>
      </c>
      <c r="K285" s="95">
        <v>26</v>
      </c>
      <c r="L285" s="95">
        <v>27</v>
      </c>
      <c r="M285" s="95">
        <v>28</v>
      </c>
      <c r="N285" s="95">
        <v>29</v>
      </c>
      <c r="O285" s="95">
        <v>29</v>
      </c>
      <c r="P285" s="95">
        <v>29</v>
      </c>
      <c r="Q285" s="95">
        <v>29</v>
      </c>
      <c r="R285" s="95">
        <v>29</v>
      </c>
      <c r="S285" s="95">
        <v>29</v>
      </c>
      <c r="T285" s="95">
        <v>27</v>
      </c>
      <c r="U285" s="95">
        <v>24</v>
      </c>
      <c r="V285" s="95">
        <v>20</v>
      </c>
      <c r="W285" s="95">
        <v>17</v>
      </c>
      <c r="X285" s="95">
        <v>14</v>
      </c>
      <c r="Y285" s="95">
        <v>11</v>
      </c>
      <c r="Z285" s="95">
        <v>10</v>
      </c>
      <c r="AA285" s="95">
        <v>10</v>
      </c>
      <c r="AB285" s="95">
        <v>51</v>
      </c>
      <c r="AC285" s="95">
        <v>70</v>
      </c>
      <c r="AD285" s="95">
        <v>79</v>
      </c>
      <c r="AE285" s="95">
        <v>75</v>
      </c>
      <c r="AF285" s="95">
        <v>75</v>
      </c>
      <c r="AG285" s="95">
        <v>72</v>
      </c>
      <c r="AH285" s="95">
        <v>56</v>
      </c>
      <c r="AI285" s="95">
        <v>44</v>
      </c>
      <c r="AJ285" s="95">
        <v>55</v>
      </c>
      <c r="AK285" s="95">
        <v>45</v>
      </c>
      <c r="AL285" s="95">
        <v>28</v>
      </c>
      <c r="AM285" s="95">
        <v>19</v>
      </c>
      <c r="AN285" s="95">
        <v>13</v>
      </c>
      <c r="AO285" s="95">
        <v>560</v>
      </c>
      <c r="AP285" s="95">
        <v>58</v>
      </c>
      <c r="AQ285" s="95">
        <v>27</v>
      </c>
      <c r="AR285" s="95">
        <v>201</v>
      </c>
      <c r="AS285" s="95">
        <v>32</v>
      </c>
      <c r="AT285" s="95">
        <v>26</v>
      </c>
      <c r="AU285" s="95">
        <v>2</v>
      </c>
      <c r="AV285" s="275">
        <v>11</v>
      </c>
      <c r="AW285" s="275">
        <v>13</v>
      </c>
    </row>
    <row r="286" spans="1:49" x14ac:dyDescent="0.25">
      <c r="A286" s="281" t="s">
        <v>49</v>
      </c>
      <c r="B286" s="282" t="s">
        <v>909</v>
      </c>
      <c r="C286" s="57" t="s">
        <v>170</v>
      </c>
      <c r="D286" s="278" t="s">
        <v>897</v>
      </c>
      <c r="E286" s="98" t="s">
        <v>532</v>
      </c>
      <c r="F286" s="94">
        <v>6978</v>
      </c>
      <c r="G286" s="95">
        <v>603</v>
      </c>
      <c r="H286" s="95">
        <v>11</v>
      </c>
      <c r="I286" s="95">
        <v>10</v>
      </c>
      <c r="J286" s="95">
        <v>9</v>
      </c>
      <c r="K286" s="95">
        <v>8</v>
      </c>
      <c r="L286" s="95">
        <v>9</v>
      </c>
      <c r="M286" s="95">
        <v>9</v>
      </c>
      <c r="N286" s="95">
        <v>10</v>
      </c>
      <c r="O286" s="95">
        <v>10</v>
      </c>
      <c r="P286" s="95">
        <v>11</v>
      </c>
      <c r="Q286" s="95">
        <v>11</v>
      </c>
      <c r="R286" s="95">
        <v>12</v>
      </c>
      <c r="S286" s="95">
        <v>13</v>
      </c>
      <c r="T286" s="95">
        <v>13</v>
      </c>
      <c r="U286" s="95">
        <v>12</v>
      </c>
      <c r="V286" s="95">
        <v>10</v>
      </c>
      <c r="W286" s="95">
        <v>7</v>
      </c>
      <c r="X286" s="95">
        <v>5</v>
      </c>
      <c r="Y286" s="95">
        <v>4</v>
      </c>
      <c r="Z286" s="95">
        <v>3</v>
      </c>
      <c r="AA286" s="95">
        <v>4</v>
      </c>
      <c r="AB286" s="95">
        <v>15</v>
      </c>
      <c r="AC286" s="95">
        <v>25</v>
      </c>
      <c r="AD286" s="95">
        <v>34</v>
      </c>
      <c r="AE286" s="95">
        <v>37</v>
      </c>
      <c r="AF286" s="95">
        <v>67</v>
      </c>
      <c r="AG286" s="95">
        <v>36</v>
      </c>
      <c r="AH286" s="95">
        <v>39</v>
      </c>
      <c r="AI286" s="95">
        <v>30</v>
      </c>
      <c r="AJ286" s="95">
        <v>35</v>
      </c>
      <c r="AK286" s="95">
        <v>33</v>
      </c>
      <c r="AL286" s="95">
        <v>31</v>
      </c>
      <c r="AM286" s="95">
        <v>27</v>
      </c>
      <c r="AN286" s="95">
        <v>13</v>
      </c>
      <c r="AO286" s="95">
        <v>289</v>
      </c>
      <c r="AP286" s="95">
        <v>26</v>
      </c>
      <c r="AQ286" s="95">
        <v>11</v>
      </c>
      <c r="AR286" s="95">
        <v>99</v>
      </c>
      <c r="AS286" s="95">
        <v>17</v>
      </c>
      <c r="AT286" s="95">
        <v>14</v>
      </c>
      <c r="AU286" s="95">
        <v>1</v>
      </c>
      <c r="AV286" s="275">
        <v>6</v>
      </c>
      <c r="AW286" s="275">
        <v>5</v>
      </c>
    </row>
    <row r="287" spans="1:49" x14ac:dyDescent="0.25">
      <c r="A287" s="281" t="s">
        <v>49</v>
      </c>
      <c r="B287" s="282" t="s">
        <v>909</v>
      </c>
      <c r="C287" s="57" t="s">
        <v>170</v>
      </c>
      <c r="D287" s="278" t="s">
        <v>897</v>
      </c>
      <c r="E287" s="98" t="s">
        <v>533</v>
      </c>
      <c r="F287" s="94">
        <v>2503</v>
      </c>
      <c r="G287" s="95">
        <v>535</v>
      </c>
      <c r="H287" s="95">
        <v>10</v>
      </c>
      <c r="I287" s="95">
        <v>9</v>
      </c>
      <c r="J287" s="95">
        <v>8</v>
      </c>
      <c r="K287" s="95">
        <v>8</v>
      </c>
      <c r="L287" s="95">
        <v>8</v>
      </c>
      <c r="M287" s="95">
        <v>8</v>
      </c>
      <c r="N287" s="95">
        <v>8</v>
      </c>
      <c r="O287" s="95">
        <v>9</v>
      </c>
      <c r="P287" s="95">
        <v>9</v>
      </c>
      <c r="Q287" s="95">
        <v>10</v>
      </c>
      <c r="R287" s="95">
        <v>11</v>
      </c>
      <c r="S287" s="95">
        <v>11</v>
      </c>
      <c r="T287" s="95">
        <v>11</v>
      </c>
      <c r="U287" s="95">
        <v>10</v>
      </c>
      <c r="V287" s="95">
        <v>8</v>
      </c>
      <c r="W287" s="95">
        <v>7</v>
      </c>
      <c r="X287" s="95">
        <v>5</v>
      </c>
      <c r="Y287" s="95">
        <v>3</v>
      </c>
      <c r="Z287" s="95">
        <v>3</v>
      </c>
      <c r="AA287" s="95">
        <v>3</v>
      </c>
      <c r="AB287" s="95">
        <v>14</v>
      </c>
      <c r="AC287" s="95">
        <v>22</v>
      </c>
      <c r="AD287" s="95">
        <v>30</v>
      </c>
      <c r="AE287" s="95">
        <v>33</v>
      </c>
      <c r="AF287" s="95">
        <v>60</v>
      </c>
      <c r="AG287" s="95">
        <v>31</v>
      </c>
      <c r="AH287" s="95">
        <v>34</v>
      </c>
      <c r="AI287" s="95">
        <v>27</v>
      </c>
      <c r="AJ287" s="95">
        <v>31</v>
      </c>
      <c r="AK287" s="95">
        <v>30</v>
      </c>
      <c r="AL287" s="95">
        <v>28</v>
      </c>
      <c r="AM287" s="95">
        <v>24</v>
      </c>
      <c r="AN287" s="95">
        <v>12</v>
      </c>
      <c r="AO287" s="95">
        <v>257</v>
      </c>
      <c r="AP287" s="95">
        <v>23</v>
      </c>
      <c r="AQ287" s="95">
        <v>9</v>
      </c>
      <c r="AR287" s="95">
        <v>88</v>
      </c>
      <c r="AS287" s="95">
        <v>15</v>
      </c>
      <c r="AT287" s="95">
        <v>12</v>
      </c>
      <c r="AU287" s="95">
        <v>1</v>
      </c>
      <c r="AV287" s="275">
        <v>5</v>
      </c>
      <c r="AW287" s="275">
        <v>5</v>
      </c>
    </row>
    <row r="288" spans="1:49" x14ac:dyDescent="0.25">
      <c r="A288" s="281" t="s">
        <v>49</v>
      </c>
      <c r="B288" s="282" t="s">
        <v>909</v>
      </c>
      <c r="C288" s="57" t="s">
        <v>171</v>
      </c>
      <c r="D288" s="278" t="s">
        <v>900</v>
      </c>
      <c r="E288" s="98" t="s">
        <v>534</v>
      </c>
      <c r="F288" s="94">
        <v>2504</v>
      </c>
      <c r="G288" s="95">
        <v>5648</v>
      </c>
      <c r="H288" s="95">
        <v>104</v>
      </c>
      <c r="I288" s="95">
        <v>116</v>
      </c>
      <c r="J288" s="95">
        <v>127</v>
      </c>
      <c r="K288" s="95">
        <v>134</v>
      </c>
      <c r="L288" s="95">
        <v>140</v>
      </c>
      <c r="M288" s="95">
        <v>143</v>
      </c>
      <c r="N288" s="95">
        <v>145</v>
      </c>
      <c r="O288" s="95">
        <v>145</v>
      </c>
      <c r="P288" s="95">
        <v>143</v>
      </c>
      <c r="Q288" s="95">
        <v>139</v>
      </c>
      <c r="R288" s="95">
        <v>135</v>
      </c>
      <c r="S288" s="95">
        <v>131</v>
      </c>
      <c r="T288" s="95">
        <v>124</v>
      </c>
      <c r="U288" s="95">
        <v>115</v>
      </c>
      <c r="V288" s="95">
        <v>106</v>
      </c>
      <c r="W288" s="95">
        <v>96</v>
      </c>
      <c r="X288" s="95">
        <v>86</v>
      </c>
      <c r="Y288" s="95">
        <v>79</v>
      </c>
      <c r="Z288" s="95">
        <v>76</v>
      </c>
      <c r="AA288" s="95">
        <v>76</v>
      </c>
      <c r="AB288" s="95">
        <v>390</v>
      </c>
      <c r="AC288" s="95">
        <v>404</v>
      </c>
      <c r="AD288" s="95">
        <v>390</v>
      </c>
      <c r="AE288" s="95">
        <v>360</v>
      </c>
      <c r="AF288" s="95">
        <v>369</v>
      </c>
      <c r="AG288" s="95">
        <v>323</v>
      </c>
      <c r="AH288" s="95">
        <v>241</v>
      </c>
      <c r="AI288" s="95">
        <v>203</v>
      </c>
      <c r="AJ288" s="95">
        <v>191</v>
      </c>
      <c r="AK288" s="95">
        <v>162</v>
      </c>
      <c r="AL288" s="95">
        <v>116</v>
      </c>
      <c r="AM288" s="95">
        <v>64</v>
      </c>
      <c r="AN288" s="95">
        <v>75</v>
      </c>
      <c r="AO288" s="95">
        <v>2732</v>
      </c>
      <c r="AP288" s="95">
        <v>294</v>
      </c>
      <c r="AQ288" s="95">
        <v>202</v>
      </c>
      <c r="AR288" s="95">
        <v>1047</v>
      </c>
      <c r="AS288" s="95">
        <v>138</v>
      </c>
      <c r="AT288" s="95">
        <v>112</v>
      </c>
      <c r="AU288" s="95">
        <v>8</v>
      </c>
      <c r="AV288" s="275">
        <v>51</v>
      </c>
      <c r="AW288" s="275">
        <v>53</v>
      </c>
    </row>
    <row r="289" spans="1:49" x14ac:dyDescent="0.25">
      <c r="A289" s="281" t="s">
        <v>49</v>
      </c>
      <c r="B289" s="282" t="s">
        <v>909</v>
      </c>
      <c r="C289" s="57" t="s">
        <v>172</v>
      </c>
      <c r="D289" s="278" t="s">
        <v>902</v>
      </c>
      <c r="E289" s="98" t="s">
        <v>535</v>
      </c>
      <c r="F289" s="94">
        <v>2506</v>
      </c>
      <c r="G289" s="95">
        <v>3790</v>
      </c>
      <c r="H289" s="95">
        <v>96</v>
      </c>
      <c r="I289" s="95">
        <v>100</v>
      </c>
      <c r="J289" s="95">
        <v>104</v>
      </c>
      <c r="K289" s="95">
        <v>106</v>
      </c>
      <c r="L289" s="95">
        <v>107</v>
      </c>
      <c r="M289" s="95">
        <v>108</v>
      </c>
      <c r="N289" s="95">
        <v>109</v>
      </c>
      <c r="O289" s="95">
        <v>107</v>
      </c>
      <c r="P289" s="95">
        <v>106</v>
      </c>
      <c r="Q289" s="95">
        <v>103</v>
      </c>
      <c r="R289" s="95">
        <v>100</v>
      </c>
      <c r="S289" s="95">
        <v>97</v>
      </c>
      <c r="T289" s="95">
        <v>91</v>
      </c>
      <c r="U289" s="95">
        <v>81</v>
      </c>
      <c r="V289" s="95">
        <v>69</v>
      </c>
      <c r="W289" s="95">
        <v>58</v>
      </c>
      <c r="X289" s="95">
        <v>45</v>
      </c>
      <c r="Y289" s="95">
        <v>37</v>
      </c>
      <c r="Z289" s="95">
        <v>36</v>
      </c>
      <c r="AA289" s="95">
        <v>38</v>
      </c>
      <c r="AB289" s="95">
        <v>237</v>
      </c>
      <c r="AC289" s="95">
        <v>288</v>
      </c>
      <c r="AD289" s="95">
        <v>257</v>
      </c>
      <c r="AE289" s="95">
        <v>209</v>
      </c>
      <c r="AF289" s="95">
        <v>229</v>
      </c>
      <c r="AG289" s="95">
        <v>174</v>
      </c>
      <c r="AH289" s="95">
        <v>162</v>
      </c>
      <c r="AI289" s="95">
        <v>177</v>
      </c>
      <c r="AJ289" s="95">
        <v>109</v>
      </c>
      <c r="AK289" s="95">
        <v>91</v>
      </c>
      <c r="AL289" s="95">
        <v>69</v>
      </c>
      <c r="AM289" s="95">
        <v>50</v>
      </c>
      <c r="AN289" s="95">
        <v>40</v>
      </c>
      <c r="AO289" s="95">
        <v>1813</v>
      </c>
      <c r="AP289" s="95">
        <v>212</v>
      </c>
      <c r="AQ289" s="95">
        <v>100</v>
      </c>
      <c r="AR289" s="95">
        <v>659</v>
      </c>
      <c r="AS289" s="95">
        <v>126</v>
      </c>
      <c r="AT289" s="95">
        <v>101</v>
      </c>
      <c r="AU289" s="95">
        <v>8</v>
      </c>
      <c r="AV289" s="275">
        <v>47</v>
      </c>
      <c r="AW289" s="275">
        <v>49</v>
      </c>
    </row>
    <row r="290" spans="1:49" x14ac:dyDescent="0.25">
      <c r="A290" s="281" t="s">
        <v>49</v>
      </c>
      <c r="B290" s="282" t="s">
        <v>909</v>
      </c>
      <c r="C290" s="57" t="s">
        <v>172</v>
      </c>
      <c r="D290" s="278" t="s">
        <v>902</v>
      </c>
      <c r="E290" s="98" t="s">
        <v>536</v>
      </c>
      <c r="F290" s="94">
        <v>7147</v>
      </c>
      <c r="G290" s="95">
        <v>1477</v>
      </c>
      <c r="H290" s="95">
        <v>38</v>
      </c>
      <c r="I290" s="95">
        <v>39</v>
      </c>
      <c r="J290" s="95">
        <v>40</v>
      </c>
      <c r="K290" s="95">
        <v>41</v>
      </c>
      <c r="L290" s="95">
        <v>42</v>
      </c>
      <c r="M290" s="95">
        <v>42</v>
      </c>
      <c r="N290" s="95">
        <v>42</v>
      </c>
      <c r="O290" s="95">
        <v>42</v>
      </c>
      <c r="P290" s="95">
        <v>41</v>
      </c>
      <c r="Q290" s="95">
        <v>40</v>
      </c>
      <c r="R290" s="95">
        <v>39</v>
      </c>
      <c r="S290" s="95">
        <v>38</v>
      </c>
      <c r="T290" s="95">
        <v>36</v>
      </c>
      <c r="U290" s="95">
        <v>32</v>
      </c>
      <c r="V290" s="95">
        <v>27</v>
      </c>
      <c r="W290" s="95">
        <v>22</v>
      </c>
      <c r="X290" s="95">
        <v>18</v>
      </c>
      <c r="Y290" s="95">
        <v>14</v>
      </c>
      <c r="Z290" s="95">
        <v>14</v>
      </c>
      <c r="AA290" s="95">
        <v>15</v>
      </c>
      <c r="AB290" s="95">
        <v>92</v>
      </c>
      <c r="AC290" s="95">
        <v>113</v>
      </c>
      <c r="AD290" s="95">
        <v>100</v>
      </c>
      <c r="AE290" s="95">
        <v>81</v>
      </c>
      <c r="AF290" s="95">
        <v>89</v>
      </c>
      <c r="AG290" s="95">
        <v>68</v>
      </c>
      <c r="AH290" s="95">
        <v>63</v>
      </c>
      <c r="AI290" s="95">
        <v>69</v>
      </c>
      <c r="AJ290" s="95">
        <v>42</v>
      </c>
      <c r="AK290" s="95">
        <v>36</v>
      </c>
      <c r="AL290" s="95">
        <v>27</v>
      </c>
      <c r="AM290" s="95">
        <v>19</v>
      </c>
      <c r="AN290" s="95">
        <v>16</v>
      </c>
      <c r="AO290" s="95">
        <v>706</v>
      </c>
      <c r="AP290" s="95">
        <v>82</v>
      </c>
      <c r="AQ290" s="95">
        <v>39</v>
      </c>
      <c r="AR290" s="95">
        <v>256</v>
      </c>
      <c r="AS290" s="95">
        <v>49</v>
      </c>
      <c r="AT290" s="95">
        <v>40</v>
      </c>
      <c r="AU290" s="95">
        <v>3</v>
      </c>
      <c r="AV290" s="275">
        <v>19</v>
      </c>
      <c r="AW290" s="275">
        <v>19</v>
      </c>
    </row>
    <row r="291" spans="1:49" x14ac:dyDescent="0.25">
      <c r="A291" s="281" t="s">
        <v>49</v>
      </c>
      <c r="B291" s="282" t="s">
        <v>909</v>
      </c>
      <c r="C291" s="57" t="s">
        <v>172</v>
      </c>
      <c r="D291" s="278" t="s">
        <v>902</v>
      </c>
      <c r="E291" s="98" t="s">
        <v>537</v>
      </c>
      <c r="F291" s="94">
        <v>2505</v>
      </c>
      <c r="G291" s="95">
        <v>744</v>
      </c>
      <c r="H291" s="95">
        <v>19</v>
      </c>
      <c r="I291" s="95">
        <v>20</v>
      </c>
      <c r="J291" s="95">
        <v>20</v>
      </c>
      <c r="K291" s="95">
        <v>21</v>
      </c>
      <c r="L291" s="95">
        <v>21</v>
      </c>
      <c r="M291" s="95">
        <v>21</v>
      </c>
      <c r="N291" s="95">
        <v>21</v>
      </c>
      <c r="O291" s="95">
        <v>21</v>
      </c>
      <c r="P291" s="95">
        <v>21</v>
      </c>
      <c r="Q291" s="95">
        <v>20</v>
      </c>
      <c r="R291" s="95">
        <v>20</v>
      </c>
      <c r="S291" s="95">
        <v>19</v>
      </c>
      <c r="T291" s="95">
        <v>18</v>
      </c>
      <c r="U291" s="95">
        <v>16</v>
      </c>
      <c r="V291" s="95">
        <v>13</v>
      </c>
      <c r="W291" s="95">
        <v>11</v>
      </c>
      <c r="X291" s="95">
        <v>9</v>
      </c>
      <c r="Y291" s="95">
        <v>7</v>
      </c>
      <c r="Z291" s="95">
        <v>7</v>
      </c>
      <c r="AA291" s="95">
        <v>8</v>
      </c>
      <c r="AB291" s="95">
        <v>46</v>
      </c>
      <c r="AC291" s="95">
        <v>57</v>
      </c>
      <c r="AD291" s="95">
        <v>50</v>
      </c>
      <c r="AE291" s="95">
        <v>41</v>
      </c>
      <c r="AF291" s="95">
        <v>45</v>
      </c>
      <c r="AG291" s="95">
        <v>34</v>
      </c>
      <c r="AH291" s="95">
        <v>32</v>
      </c>
      <c r="AI291" s="95">
        <v>35</v>
      </c>
      <c r="AJ291" s="95">
        <v>21</v>
      </c>
      <c r="AK291" s="95">
        <v>18</v>
      </c>
      <c r="AL291" s="95">
        <v>14</v>
      </c>
      <c r="AM291" s="95">
        <v>10</v>
      </c>
      <c r="AN291" s="95">
        <v>8</v>
      </c>
      <c r="AO291" s="95">
        <v>355</v>
      </c>
      <c r="AP291" s="95">
        <v>41</v>
      </c>
      <c r="AQ291" s="95">
        <v>20</v>
      </c>
      <c r="AR291" s="95">
        <v>129</v>
      </c>
      <c r="AS291" s="95">
        <v>25</v>
      </c>
      <c r="AT291" s="95">
        <v>20</v>
      </c>
      <c r="AU291" s="95">
        <v>1</v>
      </c>
      <c r="AV291" s="275">
        <v>9</v>
      </c>
      <c r="AW291" s="275">
        <v>10</v>
      </c>
    </row>
    <row r="292" spans="1:49" x14ac:dyDescent="0.25">
      <c r="A292" s="281" t="s">
        <v>49</v>
      </c>
      <c r="B292" s="282" t="s">
        <v>909</v>
      </c>
      <c r="C292" s="57" t="s">
        <v>172</v>
      </c>
      <c r="D292" s="278" t="s">
        <v>902</v>
      </c>
      <c r="E292" s="98" t="s">
        <v>538</v>
      </c>
      <c r="F292" s="94">
        <v>12924</v>
      </c>
      <c r="G292" s="95">
        <v>1192</v>
      </c>
      <c r="H292" s="95">
        <v>30</v>
      </c>
      <c r="I292" s="95">
        <v>31</v>
      </c>
      <c r="J292" s="95">
        <v>32</v>
      </c>
      <c r="K292" s="95">
        <v>33</v>
      </c>
      <c r="L292" s="95">
        <v>34</v>
      </c>
      <c r="M292" s="95">
        <v>34</v>
      </c>
      <c r="N292" s="95">
        <v>34</v>
      </c>
      <c r="O292" s="95">
        <v>34</v>
      </c>
      <c r="P292" s="95">
        <v>33</v>
      </c>
      <c r="Q292" s="95">
        <v>32</v>
      </c>
      <c r="R292" s="95">
        <v>31</v>
      </c>
      <c r="S292" s="95">
        <v>31</v>
      </c>
      <c r="T292" s="95">
        <v>29</v>
      </c>
      <c r="U292" s="95">
        <v>26</v>
      </c>
      <c r="V292" s="95">
        <v>22</v>
      </c>
      <c r="W292" s="95">
        <v>18</v>
      </c>
      <c r="X292" s="95">
        <v>14</v>
      </c>
      <c r="Y292" s="95">
        <v>12</v>
      </c>
      <c r="Z292" s="95">
        <v>11</v>
      </c>
      <c r="AA292" s="95">
        <v>12</v>
      </c>
      <c r="AB292" s="95">
        <v>74</v>
      </c>
      <c r="AC292" s="95">
        <v>91</v>
      </c>
      <c r="AD292" s="95">
        <v>81</v>
      </c>
      <c r="AE292" s="95">
        <v>66</v>
      </c>
      <c r="AF292" s="95">
        <v>72</v>
      </c>
      <c r="AG292" s="95">
        <v>55</v>
      </c>
      <c r="AH292" s="95">
        <v>51</v>
      </c>
      <c r="AI292" s="95">
        <v>55</v>
      </c>
      <c r="AJ292" s="95">
        <v>34</v>
      </c>
      <c r="AK292" s="95">
        <v>29</v>
      </c>
      <c r="AL292" s="95">
        <v>22</v>
      </c>
      <c r="AM292" s="95">
        <v>16</v>
      </c>
      <c r="AN292" s="95">
        <v>13</v>
      </c>
      <c r="AO292" s="95">
        <v>568</v>
      </c>
      <c r="AP292" s="95">
        <v>66</v>
      </c>
      <c r="AQ292" s="95">
        <v>31</v>
      </c>
      <c r="AR292" s="95">
        <v>206</v>
      </c>
      <c r="AS292" s="95">
        <v>40</v>
      </c>
      <c r="AT292" s="95">
        <v>32</v>
      </c>
      <c r="AU292" s="95">
        <v>2</v>
      </c>
      <c r="AV292" s="275">
        <v>15</v>
      </c>
      <c r="AW292" s="275">
        <v>15</v>
      </c>
    </row>
    <row r="293" spans="1:49" x14ac:dyDescent="0.25">
      <c r="A293" s="281" t="s">
        <v>49</v>
      </c>
      <c r="B293" s="282" t="s">
        <v>909</v>
      </c>
      <c r="C293" s="57" t="s">
        <v>802</v>
      </c>
      <c r="D293" s="278" t="s">
        <v>904</v>
      </c>
      <c r="E293" s="98" t="s">
        <v>539</v>
      </c>
      <c r="F293" s="94">
        <v>2507</v>
      </c>
      <c r="G293" s="95">
        <v>2012</v>
      </c>
      <c r="H293" s="95">
        <v>37</v>
      </c>
      <c r="I293" s="95">
        <v>32</v>
      </c>
      <c r="J293" s="95">
        <v>29</v>
      </c>
      <c r="K293" s="95">
        <v>27</v>
      </c>
      <c r="L293" s="95">
        <v>28</v>
      </c>
      <c r="M293" s="95">
        <v>27</v>
      </c>
      <c r="N293" s="95">
        <v>28</v>
      </c>
      <c r="O293" s="95">
        <v>30</v>
      </c>
      <c r="P293" s="95">
        <v>32</v>
      </c>
      <c r="Q293" s="95">
        <v>33</v>
      </c>
      <c r="R293" s="95">
        <v>36</v>
      </c>
      <c r="S293" s="95">
        <v>39</v>
      </c>
      <c r="T293" s="95">
        <v>40</v>
      </c>
      <c r="U293" s="95">
        <v>39</v>
      </c>
      <c r="V293" s="95">
        <v>36</v>
      </c>
      <c r="W293" s="95">
        <v>34</v>
      </c>
      <c r="X293" s="95">
        <v>31</v>
      </c>
      <c r="Y293" s="95">
        <v>28</v>
      </c>
      <c r="Z293" s="95">
        <v>26</v>
      </c>
      <c r="AA293" s="95">
        <v>24</v>
      </c>
      <c r="AB293" s="95">
        <v>97</v>
      </c>
      <c r="AC293" s="95">
        <v>116</v>
      </c>
      <c r="AD293" s="95">
        <v>126</v>
      </c>
      <c r="AE293" s="95">
        <v>126</v>
      </c>
      <c r="AF293" s="95">
        <v>164</v>
      </c>
      <c r="AG293" s="95">
        <v>116</v>
      </c>
      <c r="AH293" s="95">
        <v>112</v>
      </c>
      <c r="AI293" s="95">
        <v>125</v>
      </c>
      <c r="AJ293" s="95">
        <v>118</v>
      </c>
      <c r="AK293" s="95">
        <v>111</v>
      </c>
      <c r="AL293" s="95">
        <v>79</v>
      </c>
      <c r="AM293" s="95">
        <v>52</v>
      </c>
      <c r="AN293" s="95">
        <v>34</v>
      </c>
      <c r="AO293" s="95">
        <v>1004</v>
      </c>
      <c r="AP293" s="95">
        <v>103</v>
      </c>
      <c r="AQ293" s="95">
        <v>70</v>
      </c>
      <c r="AR293" s="95">
        <v>362</v>
      </c>
      <c r="AS293" s="95">
        <v>52</v>
      </c>
      <c r="AT293" s="95">
        <v>42</v>
      </c>
      <c r="AU293" s="95">
        <v>3</v>
      </c>
      <c r="AV293" s="275">
        <v>19</v>
      </c>
      <c r="AW293" s="275">
        <v>18</v>
      </c>
    </row>
    <row r="294" spans="1:49" x14ac:dyDescent="0.25">
      <c r="A294" s="281" t="s">
        <v>49</v>
      </c>
      <c r="B294" s="282" t="s">
        <v>909</v>
      </c>
      <c r="C294" s="57" t="s">
        <v>49</v>
      </c>
      <c r="D294" s="278" t="s">
        <v>899</v>
      </c>
      <c r="E294" s="98" t="s">
        <v>540</v>
      </c>
      <c r="F294" s="94">
        <v>2499</v>
      </c>
      <c r="G294" s="95">
        <v>3338</v>
      </c>
      <c r="H294" s="95">
        <v>63</v>
      </c>
      <c r="I294" s="95">
        <v>60</v>
      </c>
      <c r="J294" s="95">
        <v>58</v>
      </c>
      <c r="K294" s="95">
        <v>58</v>
      </c>
      <c r="L294" s="95">
        <v>59</v>
      </c>
      <c r="M294" s="95">
        <v>61</v>
      </c>
      <c r="N294" s="95">
        <v>63</v>
      </c>
      <c r="O294" s="95">
        <v>65</v>
      </c>
      <c r="P294" s="95">
        <v>68</v>
      </c>
      <c r="Q294" s="95">
        <v>71</v>
      </c>
      <c r="R294" s="95">
        <v>74</v>
      </c>
      <c r="S294" s="95">
        <v>77</v>
      </c>
      <c r="T294" s="95">
        <v>78</v>
      </c>
      <c r="U294" s="95">
        <v>75</v>
      </c>
      <c r="V294" s="95">
        <v>70</v>
      </c>
      <c r="W294" s="95">
        <v>67</v>
      </c>
      <c r="X294" s="95">
        <v>62</v>
      </c>
      <c r="Y294" s="95">
        <v>58</v>
      </c>
      <c r="Z294" s="95">
        <v>54</v>
      </c>
      <c r="AA294" s="95">
        <v>49</v>
      </c>
      <c r="AB294" s="95">
        <v>198</v>
      </c>
      <c r="AC294" s="95">
        <v>207</v>
      </c>
      <c r="AD294" s="95">
        <v>207</v>
      </c>
      <c r="AE294" s="95">
        <v>216</v>
      </c>
      <c r="AF294" s="95">
        <v>224</v>
      </c>
      <c r="AG294" s="95">
        <v>201</v>
      </c>
      <c r="AH294" s="95">
        <v>160</v>
      </c>
      <c r="AI294" s="95">
        <v>146</v>
      </c>
      <c r="AJ294" s="95">
        <v>139</v>
      </c>
      <c r="AK294" s="95">
        <v>132</v>
      </c>
      <c r="AL294" s="95">
        <v>97</v>
      </c>
      <c r="AM294" s="95">
        <v>65</v>
      </c>
      <c r="AN294" s="95">
        <v>56</v>
      </c>
      <c r="AO294" s="95">
        <v>1613</v>
      </c>
      <c r="AP294" s="95">
        <v>176</v>
      </c>
      <c r="AQ294" s="95">
        <v>130</v>
      </c>
      <c r="AR294" s="95">
        <v>607</v>
      </c>
      <c r="AS294" s="95">
        <v>85</v>
      </c>
      <c r="AT294" s="95">
        <v>69</v>
      </c>
      <c r="AU294" s="95">
        <v>5</v>
      </c>
      <c r="AV294" s="275">
        <v>32</v>
      </c>
      <c r="AW294" s="275">
        <v>31</v>
      </c>
    </row>
    <row r="295" spans="1:49" x14ac:dyDescent="0.25">
      <c r="A295" s="281" t="s">
        <v>49</v>
      </c>
      <c r="B295" s="282" t="s">
        <v>909</v>
      </c>
      <c r="C295" s="57" t="s">
        <v>174</v>
      </c>
      <c r="D295" s="278" t="s">
        <v>905</v>
      </c>
      <c r="E295" s="98" t="s">
        <v>541</v>
      </c>
      <c r="F295" s="94">
        <v>2508</v>
      </c>
      <c r="G295" s="95">
        <v>1220</v>
      </c>
      <c r="H295" s="95">
        <v>12</v>
      </c>
      <c r="I295" s="95">
        <v>12</v>
      </c>
      <c r="J295" s="95">
        <v>12</v>
      </c>
      <c r="K295" s="95">
        <v>13</v>
      </c>
      <c r="L295" s="95">
        <v>15</v>
      </c>
      <c r="M295" s="95">
        <v>15</v>
      </c>
      <c r="N295" s="95">
        <v>17</v>
      </c>
      <c r="O295" s="95">
        <v>18</v>
      </c>
      <c r="P295" s="95">
        <v>20</v>
      </c>
      <c r="Q295" s="95">
        <v>21</v>
      </c>
      <c r="R295" s="95">
        <v>22</v>
      </c>
      <c r="S295" s="95">
        <v>24</v>
      </c>
      <c r="T295" s="95">
        <v>25</v>
      </c>
      <c r="U295" s="95">
        <v>24</v>
      </c>
      <c r="V295" s="95">
        <v>24</v>
      </c>
      <c r="W295" s="95">
        <v>23</v>
      </c>
      <c r="X295" s="95">
        <v>22</v>
      </c>
      <c r="Y295" s="95">
        <v>21</v>
      </c>
      <c r="Z295" s="95">
        <v>20</v>
      </c>
      <c r="AA295" s="95">
        <v>18</v>
      </c>
      <c r="AB295" s="95">
        <v>61</v>
      </c>
      <c r="AC295" s="95">
        <v>36</v>
      </c>
      <c r="AD295" s="95">
        <v>55</v>
      </c>
      <c r="AE295" s="95">
        <v>55</v>
      </c>
      <c r="AF295" s="95">
        <v>78</v>
      </c>
      <c r="AG295" s="95">
        <v>51</v>
      </c>
      <c r="AH295" s="95">
        <v>92</v>
      </c>
      <c r="AI295" s="95">
        <v>98</v>
      </c>
      <c r="AJ295" s="95">
        <v>101</v>
      </c>
      <c r="AK295" s="95">
        <v>71</v>
      </c>
      <c r="AL295" s="95">
        <v>63</v>
      </c>
      <c r="AM295" s="95">
        <v>48</v>
      </c>
      <c r="AN295" s="95">
        <v>33</v>
      </c>
      <c r="AO295" s="95">
        <v>566</v>
      </c>
      <c r="AP295" s="95">
        <v>52</v>
      </c>
      <c r="AQ295" s="95">
        <v>40</v>
      </c>
      <c r="AR295" s="95">
        <v>142</v>
      </c>
      <c r="AS295" s="95">
        <v>20</v>
      </c>
      <c r="AT295" s="95">
        <v>16</v>
      </c>
      <c r="AU295" s="95">
        <v>1</v>
      </c>
      <c r="AV295" s="275">
        <v>6</v>
      </c>
      <c r="AW295" s="275">
        <v>6</v>
      </c>
    </row>
    <row r="296" spans="1:49" x14ac:dyDescent="0.25">
      <c r="A296" s="281" t="s">
        <v>49</v>
      </c>
      <c r="B296" s="282" t="s">
        <v>909</v>
      </c>
      <c r="C296" s="57" t="s">
        <v>57</v>
      </c>
      <c r="D296" s="278" t="s">
        <v>903</v>
      </c>
      <c r="E296" s="98" t="s">
        <v>542</v>
      </c>
      <c r="F296" s="94">
        <v>2509</v>
      </c>
      <c r="G296" s="95">
        <v>2473</v>
      </c>
      <c r="H296" s="95">
        <v>49</v>
      </c>
      <c r="I296" s="95">
        <v>44</v>
      </c>
      <c r="J296" s="95">
        <v>41</v>
      </c>
      <c r="K296" s="95">
        <v>40</v>
      </c>
      <c r="L296" s="95">
        <v>40</v>
      </c>
      <c r="M296" s="95">
        <v>42</v>
      </c>
      <c r="N296" s="95">
        <v>45</v>
      </c>
      <c r="O296" s="95">
        <v>49</v>
      </c>
      <c r="P296" s="95">
        <v>53</v>
      </c>
      <c r="Q296" s="95">
        <v>56</v>
      </c>
      <c r="R296" s="95">
        <v>61</v>
      </c>
      <c r="S296" s="95">
        <v>65</v>
      </c>
      <c r="T296" s="95">
        <v>67</v>
      </c>
      <c r="U296" s="95">
        <v>64</v>
      </c>
      <c r="V296" s="95">
        <v>58</v>
      </c>
      <c r="W296" s="95">
        <v>52</v>
      </c>
      <c r="X296" s="95">
        <v>46</v>
      </c>
      <c r="Y296" s="95">
        <v>41</v>
      </c>
      <c r="Z296" s="95">
        <v>39</v>
      </c>
      <c r="AA296" s="95">
        <v>37</v>
      </c>
      <c r="AB296" s="95">
        <v>172</v>
      </c>
      <c r="AC296" s="95">
        <v>141</v>
      </c>
      <c r="AD296" s="95">
        <v>154</v>
      </c>
      <c r="AE296" s="95">
        <v>152</v>
      </c>
      <c r="AF296" s="95">
        <v>193</v>
      </c>
      <c r="AG296" s="95">
        <v>165</v>
      </c>
      <c r="AH296" s="95">
        <v>100</v>
      </c>
      <c r="AI296" s="95">
        <v>101</v>
      </c>
      <c r="AJ296" s="95">
        <v>80</v>
      </c>
      <c r="AK296" s="95">
        <v>75</v>
      </c>
      <c r="AL296" s="95">
        <v>49</v>
      </c>
      <c r="AM296" s="95">
        <v>52</v>
      </c>
      <c r="AN296" s="95">
        <v>50</v>
      </c>
      <c r="AO296" s="95">
        <v>1150</v>
      </c>
      <c r="AP296" s="95">
        <v>146</v>
      </c>
      <c r="AQ296" s="95">
        <v>88</v>
      </c>
      <c r="AR296" s="95">
        <v>444</v>
      </c>
      <c r="AS296" s="95">
        <v>68</v>
      </c>
      <c r="AT296" s="95">
        <v>55</v>
      </c>
      <c r="AU296" s="95">
        <v>4</v>
      </c>
      <c r="AV296" s="275">
        <v>25</v>
      </c>
      <c r="AW296" s="275">
        <v>24</v>
      </c>
    </row>
    <row r="297" spans="1:49" s="104" customFormat="1" x14ac:dyDescent="0.25">
      <c r="A297" s="281" t="s">
        <v>50</v>
      </c>
      <c r="B297" s="282" t="s">
        <v>907</v>
      </c>
      <c r="C297" s="57" t="s">
        <v>175</v>
      </c>
      <c r="D297" s="278" t="s">
        <v>898</v>
      </c>
      <c r="E297" s="98" t="s">
        <v>774</v>
      </c>
      <c r="F297" s="94">
        <v>2512</v>
      </c>
      <c r="G297" s="95">
        <v>1135</v>
      </c>
      <c r="H297" s="95">
        <v>35</v>
      </c>
      <c r="I297" s="95">
        <v>31</v>
      </c>
      <c r="J297" s="95">
        <v>28</v>
      </c>
      <c r="K297" s="95">
        <v>25</v>
      </c>
      <c r="L297" s="95">
        <v>24</v>
      </c>
      <c r="M297" s="95">
        <v>23</v>
      </c>
      <c r="N297" s="95">
        <v>23</v>
      </c>
      <c r="O297" s="95">
        <v>23</v>
      </c>
      <c r="P297" s="95">
        <v>24</v>
      </c>
      <c r="Q297" s="95">
        <v>24</v>
      </c>
      <c r="R297" s="95">
        <v>25</v>
      </c>
      <c r="S297" s="95">
        <v>27</v>
      </c>
      <c r="T297" s="95">
        <v>27</v>
      </c>
      <c r="U297" s="95">
        <v>25</v>
      </c>
      <c r="V297" s="95">
        <v>22</v>
      </c>
      <c r="W297" s="95">
        <v>20</v>
      </c>
      <c r="X297" s="95">
        <v>17</v>
      </c>
      <c r="Y297" s="95">
        <v>15</v>
      </c>
      <c r="Z297" s="95">
        <v>15</v>
      </c>
      <c r="AA297" s="95">
        <v>15</v>
      </c>
      <c r="AB297" s="95">
        <v>78</v>
      </c>
      <c r="AC297" s="95">
        <v>86</v>
      </c>
      <c r="AD297" s="95">
        <v>86</v>
      </c>
      <c r="AE297" s="95">
        <v>71</v>
      </c>
      <c r="AF297" s="95">
        <v>70</v>
      </c>
      <c r="AG297" s="95">
        <v>60</v>
      </c>
      <c r="AH297" s="95">
        <v>49</v>
      </c>
      <c r="AI297" s="95">
        <v>49</v>
      </c>
      <c r="AJ297" s="95">
        <v>34</v>
      </c>
      <c r="AK297" s="95">
        <v>24</v>
      </c>
      <c r="AL297" s="95">
        <v>25</v>
      </c>
      <c r="AM297" s="95">
        <v>18</v>
      </c>
      <c r="AN297" s="95">
        <v>17</v>
      </c>
      <c r="AO297" s="95">
        <v>541</v>
      </c>
      <c r="AP297" s="95">
        <v>62</v>
      </c>
      <c r="AQ297" s="95">
        <v>38</v>
      </c>
      <c r="AR297" s="95">
        <v>208</v>
      </c>
      <c r="AS297" s="95">
        <v>48</v>
      </c>
      <c r="AT297" s="95">
        <v>39</v>
      </c>
      <c r="AU297" s="217">
        <v>3</v>
      </c>
      <c r="AV297" s="276">
        <v>18</v>
      </c>
      <c r="AW297" s="276">
        <v>17</v>
      </c>
    </row>
    <row r="298" spans="1:49" s="104" customFormat="1" x14ac:dyDescent="0.25">
      <c r="A298" s="281" t="s">
        <v>50</v>
      </c>
      <c r="B298" s="282" t="s">
        <v>907</v>
      </c>
      <c r="C298" s="57" t="s">
        <v>175</v>
      </c>
      <c r="D298" s="278" t="s">
        <v>898</v>
      </c>
      <c r="E298" s="98" t="s">
        <v>543</v>
      </c>
      <c r="F298" s="94">
        <v>2513</v>
      </c>
      <c r="G298" s="95">
        <v>1566</v>
      </c>
      <c r="H298" s="95">
        <v>50</v>
      </c>
      <c r="I298" s="95">
        <v>43</v>
      </c>
      <c r="J298" s="95">
        <v>38</v>
      </c>
      <c r="K298" s="95">
        <v>35</v>
      </c>
      <c r="L298" s="95">
        <v>33</v>
      </c>
      <c r="M298" s="95">
        <v>32</v>
      </c>
      <c r="N298" s="95">
        <v>31</v>
      </c>
      <c r="O298" s="95">
        <v>32</v>
      </c>
      <c r="P298" s="95">
        <v>32</v>
      </c>
      <c r="Q298" s="95">
        <v>33</v>
      </c>
      <c r="R298" s="95">
        <v>35</v>
      </c>
      <c r="S298" s="95">
        <v>37</v>
      </c>
      <c r="T298" s="95">
        <v>37</v>
      </c>
      <c r="U298" s="95">
        <v>35</v>
      </c>
      <c r="V298" s="95">
        <v>31</v>
      </c>
      <c r="W298" s="95">
        <v>27</v>
      </c>
      <c r="X298" s="95">
        <v>23</v>
      </c>
      <c r="Y298" s="95">
        <v>21</v>
      </c>
      <c r="Z298" s="95">
        <v>20</v>
      </c>
      <c r="AA298" s="95">
        <v>20</v>
      </c>
      <c r="AB298" s="95">
        <v>108</v>
      </c>
      <c r="AC298" s="95">
        <v>119</v>
      </c>
      <c r="AD298" s="95">
        <v>118</v>
      </c>
      <c r="AE298" s="95">
        <v>97</v>
      </c>
      <c r="AF298" s="95">
        <v>96</v>
      </c>
      <c r="AG298" s="95">
        <v>83</v>
      </c>
      <c r="AH298" s="95">
        <v>68</v>
      </c>
      <c r="AI298" s="95">
        <v>68</v>
      </c>
      <c r="AJ298" s="95">
        <v>48</v>
      </c>
      <c r="AK298" s="95">
        <v>32</v>
      </c>
      <c r="AL298" s="95">
        <v>35</v>
      </c>
      <c r="AM298" s="95">
        <v>26</v>
      </c>
      <c r="AN298" s="95">
        <v>23</v>
      </c>
      <c r="AO298" s="95">
        <v>747</v>
      </c>
      <c r="AP298" s="95">
        <v>86</v>
      </c>
      <c r="AQ298" s="95">
        <v>52</v>
      </c>
      <c r="AR298" s="95">
        <v>288</v>
      </c>
      <c r="AS298" s="95">
        <v>66</v>
      </c>
      <c r="AT298" s="95">
        <v>53</v>
      </c>
      <c r="AU298" s="217">
        <v>4</v>
      </c>
      <c r="AV298" s="276">
        <v>26</v>
      </c>
      <c r="AW298" s="276">
        <v>24</v>
      </c>
    </row>
    <row r="299" spans="1:49" s="104" customFormat="1" x14ac:dyDescent="0.25">
      <c r="A299" s="281" t="s">
        <v>50</v>
      </c>
      <c r="B299" s="282" t="s">
        <v>907</v>
      </c>
      <c r="C299" s="57" t="s">
        <v>176</v>
      </c>
      <c r="D299" s="278" t="s">
        <v>901</v>
      </c>
      <c r="E299" s="98" t="s">
        <v>544</v>
      </c>
      <c r="F299" s="94">
        <v>2514</v>
      </c>
      <c r="G299" s="95">
        <v>8111</v>
      </c>
      <c r="H299" s="95">
        <v>216</v>
      </c>
      <c r="I299" s="95">
        <v>218</v>
      </c>
      <c r="J299" s="95">
        <v>219</v>
      </c>
      <c r="K299" s="95">
        <v>222</v>
      </c>
      <c r="L299" s="95">
        <v>223</v>
      </c>
      <c r="M299" s="95">
        <v>225</v>
      </c>
      <c r="N299" s="95">
        <v>226</v>
      </c>
      <c r="O299" s="95">
        <v>226</v>
      </c>
      <c r="P299" s="95">
        <v>225</v>
      </c>
      <c r="Q299" s="95">
        <v>222</v>
      </c>
      <c r="R299" s="95">
        <v>219</v>
      </c>
      <c r="S299" s="95">
        <v>217</v>
      </c>
      <c r="T299" s="95">
        <v>209</v>
      </c>
      <c r="U299" s="95">
        <v>191</v>
      </c>
      <c r="V299" s="95">
        <v>169</v>
      </c>
      <c r="W299" s="95">
        <v>147</v>
      </c>
      <c r="X299" s="95">
        <v>125</v>
      </c>
      <c r="Y299" s="95">
        <v>109</v>
      </c>
      <c r="Z299" s="95">
        <v>104</v>
      </c>
      <c r="AA299" s="95">
        <v>109</v>
      </c>
      <c r="AB299" s="95">
        <v>580</v>
      </c>
      <c r="AC299" s="95">
        <v>633</v>
      </c>
      <c r="AD299" s="95">
        <v>591</v>
      </c>
      <c r="AE299" s="95">
        <v>485</v>
      </c>
      <c r="AF299" s="95">
        <v>449</v>
      </c>
      <c r="AG299" s="95">
        <v>383</v>
      </c>
      <c r="AH299" s="95">
        <v>296</v>
      </c>
      <c r="AI299" s="95">
        <v>264</v>
      </c>
      <c r="AJ299" s="95">
        <v>210</v>
      </c>
      <c r="AK299" s="95">
        <v>130</v>
      </c>
      <c r="AL299" s="95">
        <v>105</v>
      </c>
      <c r="AM299" s="95">
        <v>60</v>
      </c>
      <c r="AN299" s="95">
        <v>104</v>
      </c>
      <c r="AO299" s="95">
        <v>3982</v>
      </c>
      <c r="AP299" s="95">
        <v>500</v>
      </c>
      <c r="AQ299" s="95">
        <v>288</v>
      </c>
      <c r="AR299" s="95">
        <v>1497</v>
      </c>
      <c r="AS299" s="95">
        <v>281</v>
      </c>
      <c r="AT299" s="95">
        <v>226</v>
      </c>
      <c r="AU299" s="217">
        <v>17</v>
      </c>
      <c r="AV299" s="276">
        <v>107</v>
      </c>
      <c r="AW299" s="276">
        <v>109</v>
      </c>
    </row>
    <row r="300" spans="1:49" s="104" customFormat="1" x14ac:dyDescent="0.25">
      <c r="A300" s="281" t="s">
        <v>50</v>
      </c>
      <c r="B300" s="282" t="s">
        <v>907</v>
      </c>
      <c r="C300" s="57" t="s">
        <v>176</v>
      </c>
      <c r="D300" s="278" t="s">
        <v>901</v>
      </c>
      <c r="E300" s="98" t="s">
        <v>545</v>
      </c>
      <c r="F300" s="94">
        <v>7143</v>
      </c>
      <c r="G300" s="95">
        <v>1127</v>
      </c>
      <c r="H300" s="95">
        <v>30</v>
      </c>
      <c r="I300" s="95">
        <v>30</v>
      </c>
      <c r="J300" s="95">
        <v>31</v>
      </c>
      <c r="K300" s="95">
        <v>31</v>
      </c>
      <c r="L300" s="95">
        <v>31</v>
      </c>
      <c r="M300" s="95">
        <v>31</v>
      </c>
      <c r="N300" s="95">
        <v>31</v>
      </c>
      <c r="O300" s="95">
        <v>31</v>
      </c>
      <c r="P300" s="95">
        <v>31</v>
      </c>
      <c r="Q300" s="95">
        <v>31</v>
      </c>
      <c r="R300" s="95">
        <v>30</v>
      </c>
      <c r="S300" s="95">
        <v>30</v>
      </c>
      <c r="T300" s="95">
        <v>29</v>
      </c>
      <c r="U300" s="95">
        <v>27</v>
      </c>
      <c r="V300" s="95">
        <v>24</v>
      </c>
      <c r="W300" s="95">
        <v>20</v>
      </c>
      <c r="X300" s="95">
        <v>17</v>
      </c>
      <c r="Y300" s="95">
        <v>15</v>
      </c>
      <c r="Z300" s="95">
        <v>15</v>
      </c>
      <c r="AA300" s="95">
        <v>15</v>
      </c>
      <c r="AB300" s="95">
        <v>81</v>
      </c>
      <c r="AC300" s="95">
        <v>88</v>
      </c>
      <c r="AD300" s="95">
        <v>82</v>
      </c>
      <c r="AE300" s="95">
        <v>68</v>
      </c>
      <c r="AF300" s="95">
        <v>63</v>
      </c>
      <c r="AG300" s="95">
        <v>53</v>
      </c>
      <c r="AH300" s="95">
        <v>41</v>
      </c>
      <c r="AI300" s="95">
        <v>37</v>
      </c>
      <c r="AJ300" s="95">
        <v>29</v>
      </c>
      <c r="AK300" s="95">
        <v>18</v>
      </c>
      <c r="AL300" s="95">
        <v>15</v>
      </c>
      <c r="AM300" s="95">
        <v>8</v>
      </c>
      <c r="AN300" s="95">
        <v>14</v>
      </c>
      <c r="AO300" s="95">
        <v>553</v>
      </c>
      <c r="AP300" s="95">
        <v>70</v>
      </c>
      <c r="AQ300" s="95">
        <v>40</v>
      </c>
      <c r="AR300" s="95">
        <v>208</v>
      </c>
      <c r="AS300" s="95">
        <v>39</v>
      </c>
      <c r="AT300" s="95">
        <v>32</v>
      </c>
      <c r="AU300" s="217">
        <v>2</v>
      </c>
      <c r="AV300" s="276">
        <v>15</v>
      </c>
      <c r="AW300" s="276">
        <v>15</v>
      </c>
    </row>
    <row r="301" spans="1:49" s="104" customFormat="1" x14ac:dyDescent="0.25">
      <c r="A301" s="281" t="s">
        <v>50</v>
      </c>
      <c r="B301" s="282" t="s">
        <v>907</v>
      </c>
      <c r="C301" s="57" t="s">
        <v>176</v>
      </c>
      <c r="D301" s="278" t="s">
        <v>901</v>
      </c>
      <c r="E301" s="98" t="s">
        <v>546</v>
      </c>
      <c r="F301" s="94">
        <v>2515</v>
      </c>
      <c r="G301" s="95">
        <v>2026</v>
      </c>
      <c r="H301" s="95">
        <v>54</v>
      </c>
      <c r="I301" s="95">
        <v>54</v>
      </c>
      <c r="J301" s="95">
        <v>55</v>
      </c>
      <c r="K301" s="95">
        <v>55</v>
      </c>
      <c r="L301" s="95">
        <v>56</v>
      </c>
      <c r="M301" s="95">
        <v>56</v>
      </c>
      <c r="N301" s="95">
        <v>56</v>
      </c>
      <c r="O301" s="95">
        <v>56</v>
      </c>
      <c r="P301" s="95">
        <v>56</v>
      </c>
      <c r="Q301" s="95">
        <v>56</v>
      </c>
      <c r="R301" s="95">
        <v>55</v>
      </c>
      <c r="S301" s="95">
        <v>54</v>
      </c>
      <c r="T301" s="95">
        <v>52</v>
      </c>
      <c r="U301" s="95">
        <v>48</v>
      </c>
      <c r="V301" s="95">
        <v>42</v>
      </c>
      <c r="W301" s="95">
        <v>37</v>
      </c>
      <c r="X301" s="95">
        <v>31</v>
      </c>
      <c r="Y301" s="95">
        <v>27</v>
      </c>
      <c r="Z301" s="95">
        <v>26</v>
      </c>
      <c r="AA301" s="95">
        <v>27</v>
      </c>
      <c r="AB301" s="95">
        <v>145</v>
      </c>
      <c r="AC301" s="95">
        <v>158</v>
      </c>
      <c r="AD301" s="95">
        <v>148</v>
      </c>
      <c r="AE301" s="95">
        <v>122</v>
      </c>
      <c r="AF301" s="95">
        <v>113</v>
      </c>
      <c r="AG301" s="95">
        <v>96</v>
      </c>
      <c r="AH301" s="95">
        <v>74</v>
      </c>
      <c r="AI301" s="95">
        <v>66</v>
      </c>
      <c r="AJ301" s="95">
        <v>52</v>
      </c>
      <c r="AK301" s="95">
        <v>32</v>
      </c>
      <c r="AL301" s="95">
        <v>26</v>
      </c>
      <c r="AM301" s="95">
        <v>15</v>
      </c>
      <c r="AN301" s="95">
        <v>26</v>
      </c>
      <c r="AO301" s="95">
        <v>995</v>
      </c>
      <c r="AP301" s="95">
        <v>125</v>
      </c>
      <c r="AQ301" s="95">
        <v>72</v>
      </c>
      <c r="AR301" s="95">
        <v>374</v>
      </c>
      <c r="AS301" s="95">
        <v>70</v>
      </c>
      <c r="AT301" s="95">
        <v>57</v>
      </c>
      <c r="AU301" s="217">
        <v>4</v>
      </c>
      <c r="AV301" s="276">
        <v>27</v>
      </c>
      <c r="AW301" s="276">
        <v>27</v>
      </c>
    </row>
    <row r="302" spans="1:49" s="104" customFormat="1" x14ac:dyDescent="0.25">
      <c r="A302" s="281" t="s">
        <v>50</v>
      </c>
      <c r="B302" s="282" t="s">
        <v>907</v>
      </c>
      <c r="C302" s="57" t="s">
        <v>177</v>
      </c>
      <c r="D302" s="278" t="s">
        <v>897</v>
      </c>
      <c r="E302" s="98" t="s">
        <v>547</v>
      </c>
      <c r="F302" s="94">
        <v>2519</v>
      </c>
      <c r="G302" s="95">
        <v>854</v>
      </c>
      <c r="H302" s="95">
        <v>27</v>
      </c>
      <c r="I302" s="95">
        <v>25</v>
      </c>
      <c r="J302" s="95">
        <v>23</v>
      </c>
      <c r="K302" s="95">
        <v>22</v>
      </c>
      <c r="L302" s="95">
        <v>22</v>
      </c>
      <c r="M302" s="95">
        <v>21</v>
      </c>
      <c r="N302" s="95">
        <v>21</v>
      </c>
      <c r="O302" s="95">
        <v>21</v>
      </c>
      <c r="P302" s="95">
        <v>21</v>
      </c>
      <c r="Q302" s="95">
        <v>21</v>
      </c>
      <c r="R302" s="95">
        <v>21</v>
      </c>
      <c r="S302" s="95">
        <v>21</v>
      </c>
      <c r="T302" s="95">
        <v>21</v>
      </c>
      <c r="U302" s="95">
        <v>19</v>
      </c>
      <c r="V302" s="95">
        <v>18</v>
      </c>
      <c r="W302" s="95">
        <v>16</v>
      </c>
      <c r="X302" s="95">
        <v>14</v>
      </c>
      <c r="Y302" s="95">
        <v>13</v>
      </c>
      <c r="Z302" s="95">
        <v>12</v>
      </c>
      <c r="AA302" s="95">
        <v>12</v>
      </c>
      <c r="AB302" s="95">
        <v>63</v>
      </c>
      <c r="AC302" s="95">
        <v>70</v>
      </c>
      <c r="AD302" s="95">
        <v>64</v>
      </c>
      <c r="AE302" s="95">
        <v>51</v>
      </c>
      <c r="AF302" s="95">
        <v>48</v>
      </c>
      <c r="AG302" s="95">
        <v>39</v>
      </c>
      <c r="AH302" s="95">
        <v>31</v>
      </c>
      <c r="AI302" s="95">
        <v>30</v>
      </c>
      <c r="AJ302" s="95">
        <v>26</v>
      </c>
      <c r="AK302" s="95">
        <v>16</v>
      </c>
      <c r="AL302" s="95">
        <v>12</v>
      </c>
      <c r="AM302" s="95">
        <v>6</v>
      </c>
      <c r="AN302" s="95">
        <v>7</v>
      </c>
      <c r="AO302" s="95">
        <v>430</v>
      </c>
      <c r="AP302" s="95">
        <v>52</v>
      </c>
      <c r="AQ302" s="95">
        <v>34</v>
      </c>
      <c r="AR302" s="95">
        <v>161</v>
      </c>
      <c r="AS302" s="95">
        <v>35</v>
      </c>
      <c r="AT302" s="95">
        <v>28</v>
      </c>
      <c r="AU302" s="217">
        <v>2</v>
      </c>
      <c r="AV302" s="276">
        <v>14</v>
      </c>
      <c r="AW302" s="276">
        <v>13</v>
      </c>
    </row>
    <row r="303" spans="1:49" s="104" customFormat="1" x14ac:dyDescent="0.25">
      <c r="A303" s="281" t="s">
        <v>50</v>
      </c>
      <c r="B303" s="282" t="s">
        <v>907</v>
      </c>
      <c r="C303" s="57" t="s">
        <v>177</v>
      </c>
      <c r="D303" s="278" t="s">
        <v>897</v>
      </c>
      <c r="E303" s="98" t="s">
        <v>548</v>
      </c>
      <c r="F303" s="94">
        <v>2516</v>
      </c>
      <c r="G303" s="95">
        <v>3094</v>
      </c>
      <c r="H303" s="95">
        <v>96</v>
      </c>
      <c r="I303" s="95">
        <v>90</v>
      </c>
      <c r="J303" s="95">
        <v>86</v>
      </c>
      <c r="K303" s="95">
        <v>82</v>
      </c>
      <c r="L303" s="95">
        <v>77</v>
      </c>
      <c r="M303" s="95">
        <v>77</v>
      </c>
      <c r="N303" s="95">
        <v>75</v>
      </c>
      <c r="O303" s="95">
        <v>76</v>
      </c>
      <c r="P303" s="95">
        <v>75</v>
      </c>
      <c r="Q303" s="95">
        <v>74</v>
      </c>
      <c r="R303" s="95">
        <v>75</v>
      </c>
      <c r="S303" s="95">
        <v>75</v>
      </c>
      <c r="T303" s="95">
        <v>74</v>
      </c>
      <c r="U303" s="95">
        <v>69</v>
      </c>
      <c r="V303" s="95">
        <v>63</v>
      </c>
      <c r="W303" s="95">
        <v>57</v>
      </c>
      <c r="X303" s="95">
        <v>52</v>
      </c>
      <c r="Y303" s="95">
        <v>46</v>
      </c>
      <c r="Z303" s="95">
        <v>45</v>
      </c>
      <c r="AA303" s="95">
        <v>45</v>
      </c>
      <c r="AB303" s="95">
        <v>227</v>
      </c>
      <c r="AC303" s="95">
        <v>254</v>
      </c>
      <c r="AD303" s="95">
        <v>233</v>
      </c>
      <c r="AE303" s="95">
        <v>186</v>
      </c>
      <c r="AF303" s="95">
        <v>175</v>
      </c>
      <c r="AG303" s="95">
        <v>141</v>
      </c>
      <c r="AH303" s="95">
        <v>115</v>
      </c>
      <c r="AI303" s="95">
        <v>109</v>
      </c>
      <c r="AJ303" s="95">
        <v>96</v>
      </c>
      <c r="AK303" s="95">
        <v>58</v>
      </c>
      <c r="AL303" s="95">
        <v>43</v>
      </c>
      <c r="AM303" s="95">
        <v>24</v>
      </c>
      <c r="AN303" s="95">
        <v>24</v>
      </c>
      <c r="AO303" s="95">
        <v>1559</v>
      </c>
      <c r="AP303" s="95">
        <v>189</v>
      </c>
      <c r="AQ303" s="95">
        <v>126</v>
      </c>
      <c r="AR303" s="95">
        <v>583</v>
      </c>
      <c r="AS303" s="95">
        <v>125</v>
      </c>
      <c r="AT303" s="95">
        <v>101</v>
      </c>
      <c r="AU303" s="217">
        <v>7</v>
      </c>
      <c r="AV303" s="276">
        <v>48</v>
      </c>
      <c r="AW303" s="276">
        <v>48</v>
      </c>
    </row>
    <row r="304" spans="1:49" s="104" customFormat="1" x14ac:dyDescent="0.25">
      <c r="A304" s="281" t="s">
        <v>50</v>
      </c>
      <c r="B304" s="282" t="s">
        <v>907</v>
      </c>
      <c r="C304" s="57" t="s">
        <v>177</v>
      </c>
      <c r="D304" s="278" t="s">
        <v>897</v>
      </c>
      <c r="E304" s="98" t="s">
        <v>775</v>
      </c>
      <c r="F304" s="94">
        <v>2517</v>
      </c>
      <c r="G304" s="95">
        <v>1495</v>
      </c>
      <c r="H304" s="95">
        <v>47</v>
      </c>
      <c r="I304" s="95">
        <v>44</v>
      </c>
      <c r="J304" s="95">
        <v>41</v>
      </c>
      <c r="K304" s="95">
        <v>39</v>
      </c>
      <c r="L304" s="95">
        <v>38</v>
      </c>
      <c r="M304" s="95">
        <v>37</v>
      </c>
      <c r="N304" s="95">
        <v>37</v>
      </c>
      <c r="O304" s="95">
        <v>36</v>
      </c>
      <c r="P304" s="95">
        <v>36</v>
      </c>
      <c r="Q304" s="95">
        <v>36</v>
      </c>
      <c r="R304" s="95">
        <v>36</v>
      </c>
      <c r="S304" s="95">
        <v>37</v>
      </c>
      <c r="T304" s="95">
        <v>36</v>
      </c>
      <c r="U304" s="95">
        <v>34</v>
      </c>
      <c r="V304" s="95">
        <v>31</v>
      </c>
      <c r="W304" s="95">
        <v>28</v>
      </c>
      <c r="X304" s="95">
        <v>25</v>
      </c>
      <c r="Y304" s="95">
        <v>23</v>
      </c>
      <c r="Z304" s="95">
        <v>22</v>
      </c>
      <c r="AA304" s="95">
        <v>22</v>
      </c>
      <c r="AB304" s="95">
        <v>109</v>
      </c>
      <c r="AC304" s="95">
        <v>123</v>
      </c>
      <c r="AD304" s="95">
        <v>112</v>
      </c>
      <c r="AE304" s="95">
        <v>90</v>
      </c>
      <c r="AF304" s="95">
        <v>84</v>
      </c>
      <c r="AG304" s="95">
        <v>68</v>
      </c>
      <c r="AH304" s="95">
        <v>55</v>
      </c>
      <c r="AI304" s="95">
        <v>52</v>
      </c>
      <c r="AJ304" s="95">
        <v>46</v>
      </c>
      <c r="AK304" s="95">
        <v>28</v>
      </c>
      <c r="AL304" s="95">
        <v>21</v>
      </c>
      <c r="AM304" s="95">
        <v>11</v>
      </c>
      <c r="AN304" s="95">
        <v>11</v>
      </c>
      <c r="AO304" s="95">
        <v>753</v>
      </c>
      <c r="AP304" s="95">
        <v>92</v>
      </c>
      <c r="AQ304" s="95">
        <v>60</v>
      </c>
      <c r="AR304" s="95">
        <v>281</v>
      </c>
      <c r="AS304" s="95">
        <v>61</v>
      </c>
      <c r="AT304" s="95">
        <v>49</v>
      </c>
      <c r="AU304" s="217">
        <v>4</v>
      </c>
      <c r="AV304" s="276">
        <v>24</v>
      </c>
      <c r="AW304" s="276">
        <v>23</v>
      </c>
    </row>
    <row r="305" spans="1:49" s="104" customFormat="1" x14ac:dyDescent="0.25">
      <c r="A305" s="281" t="s">
        <v>50</v>
      </c>
      <c r="B305" s="282" t="s">
        <v>907</v>
      </c>
      <c r="C305" s="57" t="s">
        <v>177</v>
      </c>
      <c r="D305" s="278" t="s">
        <v>897</v>
      </c>
      <c r="E305" s="98" t="s">
        <v>549</v>
      </c>
      <c r="F305" s="94">
        <v>6979</v>
      </c>
      <c r="G305" s="95">
        <v>1170</v>
      </c>
      <c r="H305" s="95">
        <v>37</v>
      </c>
      <c r="I305" s="95">
        <v>34</v>
      </c>
      <c r="J305" s="95">
        <v>32</v>
      </c>
      <c r="K305" s="95">
        <v>31</v>
      </c>
      <c r="L305" s="95">
        <v>30</v>
      </c>
      <c r="M305" s="95">
        <v>29</v>
      </c>
      <c r="N305" s="95">
        <v>29</v>
      </c>
      <c r="O305" s="95">
        <v>28</v>
      </c>
      <c r="P305" s="95">
        <v>28</v>
      </c>
      <c r="Q305" s="95">
        <v>28</v>
      </c>
      <c r="R305" s="95">
        <v>28</v>
      </c>
      <c r="S305" s="95">
        <v>29</v>
      </c>
      <c r="T305" s="95">
        <v>28</v>
      </c>
      <c r="U305" s="95">
        <v>27</v>
      </c>
      <c r="V305" s="95">
        <v>24</v>
      </c>
      <c r="W305" s="95">
        <v>22</v>
      </c>
      <c r="X305" s="95">
        <v>19</v>
      </c>
      <c r="Y305" s="95">
        <v>18</v>
      </c>
      <c r="Z305" s="95">
        <v>17</v>
      </c>
      <c r="AA305" s="95">
        <v>17</v>
      </c>
      <c r="AB305" s="95">
        <v>86</v>
      </c>
      <c r="AC305" s="95">
        <v>96</v>
      </c>
      <c r="AD305" s="95">
        <v>88</v>
      </c>
      <c r="AE305" s="95">
        <v>70</v>
      </c>
      <c r="AF305" s="95">
        <v>66</v>
      </c>
      <c r="AG305" s="95">
        <v>53</v>
      </c>
      <c r="AH305" s="95">
        <v>43</v>
      </c>
      <c r="AI305" s="95">
        <v>41</v>
      </c>
      <c r="AJ305" s="95">
        <v>36</v>
      </c>
      <c r="AK305" s="95">
        <v>22</v>
      </c>
      <c r="AL305" s="95">
        <v>16</v>
      </c>
      <c r="AM305" s="95">
        <v>9</v>
      </c>
      <c r="AN305" s="95">
        <v>9</v>
      </c>
      <c r="AO305" s="95">
        <v>592</v>
      </c>
      <c r="AP305" s="95">
        <v>72</v>
      </c>
      <c r="AQ305" s="95">
        <v>47</v>
      </c>
      <c r="AR305" s="95">
        <v>221</v>
      </c>
      <c r="AS305" s="95">
        <v>48</v>
      </c>
      <c r="AT305" s="95">
        <v>39</v>
      </c>
      <c r="AU305" s="217">
        <v>3</v>
      </c>
      <c r="AV305" s="276">
        <v>19</v>
      </c>
      <c r="AW305" s="276">
        <v>18</v>
      </c>
    </row>
    <row r="306" spans="1:49" s="104" customFormat="1" x14ac:dyDescent="0.25">
      <c r="A306" s="281" t="s">
        <v>50</v>
      </c>
      <c r="B306" s="282" t="s">
        <v>907</v>
      </c>
      <c r="C306" s="57" t="s">
        <v>177</v>
      </c>
      <c r="D306" s="278" t="s">
        <v>897</v>
      </c>
      <c r="E306" s="98" t="s">
        <v>550</v>
      </c>
      <c r="F306" s="94">
        <v>2518</v>
      </c>
      <c r="G306" s="95">
        <v>4049</v>
      </c>
      <c r="H306" s="95">
        <v>127</v>
      </c>
      <c r="I306" s="95">
        <v>118</v>
      </c>
      <c r="J306" s="95">
        <v>111</v>
      </c>
      <c r="K306" s="95">
        <v>106</v>
      </c>
      <c r="L306" s="95">
        <v>103</v>
      </c>
      <c r="M306" s="95">
        <v>100</v>
      </c>
      <c r="N306" s="95">
        <v>99</v>
      </c>
      <c r="O306" s="95">
        <v>98</v>
      </c>
      <c r="P306" s="95">
        <v>98</v>
      </c>
      <c r="Q306" s="95">
        <v>98</v>
      </c>
      <c r="R306" s="95">
        <v>98</v>
      </c>
      <c r="S306" s="95">
        <v>99</v>
      </c>
      <c r="T306" s="95">
        <v>98</v>
      </c>
      <c r="U306" s="95">
        <v>92</v>
      </c>
      <c r="V306" s="95">
        <v>83</v>
      </c>
      <c r="W306" s="95">
        <v>75</v>
      </c>
      <c r="X306" s="95">
        <v>67</v>
      </c>
      <c r="Y306" s="95">
        <v>61</v>
      </c>
      <c r="Z306" s="95">
        <v>59</v>
      </c>
      <c r="AA306" s="95">
        <v>59</v>
      </c>
      <c r="AB306" s="95">
        <v>297</v>
      </c>
      <c r="AC306" s="95">
        <v>333</v>
      </c>
      <c r="AD306" s="95">
        <v>304</v>
      </c>
      <c r="AE306" s="95">
        <v>243</v>
      </c>
      <c r="AF306" s="95">
        <v>229</v>
      </c>
      <c r="AG306" s="95">
        <v>185</v>
      </c>
      <c r="AH306" s="95">
        <v>149</v>
      </c>
      <c r="AI306" s="95">
        <v>142</v>
      </c>
      <c r="AJ306" s="95">
        <v>125</v>
      </c>
      <c r="AK306" s="95">
        <v>76</v>
      </c>
      <c r="AL306" s="95">
        <v>56</v>
      </c>
      <c r="AM306" s="95">
        <v>30</v>
      </c>
      <c r="AN306" s="95">
        <v>31</v>
      </c>
      <c r="AO306" s="95">
        <v>2044</v>
      </c>
      <c r="AP306" s="95">
        <v>249</v>
      </c>
      <c r="AQ306" s="95">
        <v>163</v>
      </c>
      <c r="AR306" s="95">
        <v>763</v>
      </c>
      <c r="AS306" s="95">
        <v>164</v>
      </c>
      <c r="AT306" s="95">
        <v>133</v>
      </c>
      <c r="AU306" s="217">
        <v>10</v>
      </c>
      <c r="AV306" s="276">
        <v>64</v>
      </c>
      <c r="AW306" s="276">
        <v>63</v>
      </c>
    </row>
    <row r="307" spans="1:49" s="104" customFormat="1" x14ac:dyDescent="0.25">
      <c r="A307" s="281" t="s">
        <v>50</v>
      </c>
      <c r="B307" s="282" t="s">
        <v>907</v>
      </c>
      <c r="C307" s="57" t="s">
        <v>46</v>
      </c>
      <c r="D307" s="278" t="s">
        <v>900</v>
      </c>
      <c r="E307" s="98" t="s">
        <v>551</v>
      </c>
      <c r="F307" s="94">
        <v>2520</v>
      </c>
      <c r="G307" s="95">
        <v>7634</v>
      </c>
      <c r="H307" s="95">
        <v>222</v>
      </c>
      <c r="I307" s="95">
        <v>209</v>
      </c>
      <c r="J307" s="95">
        <v>199</v>
      </c>
      <c r="K307" s="95">
        <v>193</v>
      </c>
      <c r="L307" s="95">
        <v>189</v>
      </c>
      <c r="M307" s="95">
        <v>187</v>
      </c>
      <c r="N307" s="95">
        <v>186</v>
      </c>
      <c r="O307" s="95">
        <v>187</v>
      </c>
      <c r="P307" s="95">
        <v>188</v>
      </c>
      <c r="Q307" s="95">
        <v>189</v>
      </c>
      <c r="R307" s="95">
        <v>191</v>
      </c>
      <c r="S307" s="95">
        <v>194</v>
      </c>
      <c r="T307" s="95">
        <v>191</v>
      </c>
      <c r="U307" s="95">
        <v>180</v>
      </c>
      <c r="V307" s="95">
        <v>163</v>
      </c>
      <c r="W307" s="95">
        <v>148</v>
      </c>
      <c r="X307" s="95">
        <v>132</v>
      </c>
      <c r="Y307" s="95">
        <v>119</v>
      </c>
      <c r="Z307" s="95">
        <v>113</v>
      </c>
      <c r="AA307" s="95">
        <v>110</v>
      </c>
      <c r="AB307" s="95">
        <v>540</v>
      </c>
      <c r="AC307" s="95">
        <v>617</v>
      </c>
      <c r="AD307" s="95">
        <v>557</v>
      </c>
      <c r="AE307" s="95">
        <v>516</v>
      </c>
      <c r="AF307" s="95">
        <v>412</v>
      </c>
      <c r="AG307" s="95">
        <v>370</v>
      </c>
      <c r="AH307" s="95">
        <v>299</v>
      </c>
      <c r="AI307" s="95">
        <v>246</v>
      </c>
      <c r="AJ307" s="95">
        <v>212</v>
      </c>
      <c r="AK307" s="95">
        <v>179</v>
      </c>
      <c r="AL307" s="95">
        <v>84</v>
      </c>
      <c r="AM307" s="95">
        <v>59</v>
      </c>
      <c r="AN307" s="95">
        <v>53</v>
      </c>
      <c r="AO307" s="95">
        <v>3756</v>
      </c>
      <c r="AP307" s="95">
        <v>447</v>
      </c>
      <c r="AQ307" s="95">
        <v>314</v>
      </c>
      <c r="AR307" s="95">
        <v>1451</v>
      </c>
      <c r="AS307" s="95">
        <v>290</v>
      </c>
      <c r="AT307" s="95">
        <v>234</v>
      </c>
      <c r="AU307" s="217">
        <v>17</v>
      </c>
      <c r="AV307" s="276">
        <v>112</v>
      </c>
      <c r="AW307" s="276">
        <v>110</v>
      </c>
    </row>
    <row r="308" spans="1:49" s="104" customFormat="1" x14ac:dyDescent="0.25">
      <c r="A308" s="281" t="s">
        <v>50</v>
      </c>
      <c r="B308" s="282" t="s">
        <v>907</v>
      </c>
      <c r="C308" s="57" t="s">
        <v>47</v>
      </c>
      <c r="D308" s="278" t="s">
        <v>902</v>
      </c>
      <c r="E308" s="98" t="s">
        <v>552</v>
      </c>
      <c r="F308" s="94">
        <v>2521</v>
      </c>
      <c r="G308" s="95">
        <v>2973</v>
      </c>
      <c r="H308" s="95">
        <v>75</v>
      </c>
      <c r="I308" s="95">
        <v>71</v>
      </c>
      <c r="J308" s="95">
        <v>66</v>
      </c>
      <c r="K308" s="95">
        <v>64</v>
      </c>
      <c r="L308" s="95">
        <v>61</v>
      </c>
      <c r="M308" s="95">
        <v>60</v>
      </c>
      <c r="N308" s="95">
        <v>59</v>
      </c>
      <c r="O308" s="95">
        <v>58</v>
      </c>
      <c r="P308" s="95">
        <v>58</v>
      </c>
      <c r="Q308" s="95">
        <v>58</v>
      </c>
      <c r="R308" s="95">
        <v>58</v>
      </c>
      <c r="S308" s="95">
        <v>59</v>
      </c>
      <c r="T308" s="95">
        <v>59</v>
      </c>
      <c r="U308" s="95">
        <v>56</v>
      </c>
      <c r="V308" s="95">
        <v>53</v>
      </c>
      <c r="W308" s="95">
        <v>49</v>
      </c>
      <c r="X308" s="95">
        <v>46</v>
      </c>
      <c r="Y308" s="95">
        <v>44</v>
      </c>
      <c r="Z308" s="95">
        <v>45</v>
      </c>
      <c r="AA308" s="95">
        <v>47</v>
      </c>
      <c r="AB308" s="95">
        <v>263</v>
      </c>
      <c r="AC308" s="95">
        <v>292</v>
      </c>
      <c r="AD308" s="95">
        <v>222</v>
      </c>
      <c r="AE308" s="95">
        <v>212</v>
      </c>
      <c r="AF308" s="95">
        <v>197</v>
      </c>
      <c r="AG308" s="95">
        <v>148</v>
      </c>
      <c r="AH308" s="95">
        <v>120</v>
      </c>
      <c r="AI308" s="95">
        <v>113</v>
      </c>
      <c r="AJ308" s="95">
        <v>89</v>
      </c>
      <c r="AK308" s="95">
        <v>77</v>
      </c>
      <c r="AL308" s="95">
        <v>49</v>
      </c>
      <c r="AM308" s="95">
        <v>23</v>
      </c>
      <c r="AN308" s="95">
        <v>22</v>
      </c>
      <c r="AO308" s="95">
        <v>1343</v>
      </c>
      <c r="AP308" s="95">
        <v>140</v>
      </c>
      <c r="AQ308" s="95">
        <v>94</v>
      </c>
      <c r="AR308" s="95">
        <v>595</v>
      </c>
      <c r="AS308" s="95">
        <v>99</v>
      </c>
      <c r="AT308" s="95">
        <v>80</v>
      </c>
      <c r="AU308" s="217">
        <v>6</v>
      </c>
      <c r="AV308" s="276">
        <v>38</v>
      </c>
      <c r="AW308" s="276">
        <v>37</v>
      </c>
    </row>
    <row r="309" spans="1:49" s="104" customFormat="1" x14ac:dyDescent="0.25">
      <c r="A309" s="281" t="s">
        <v>50</v>
      </c>
      <c r="B309" s="282" t="s">
        <v>907</v>
      </c>
      <c r="C309" s="57" t="s">
        <v>47</v>
      </c>
      <c r="D309" s="278" t="s">
        <v>902</v>
      </c>
      <c r="E309" s="98" t="s">
        <v>553</v>
      </c>
      <c r="F309" s="94">
        <v>2522</v>
      </c>
      <c r="G309" s="95">
        <v>2636</v>
      </c>
      <c r="H309" s="95">
        <v>67</v>
      </c>
      <c r="I309" s="95">
        <v>62</v>
      </c>
      <c r="J309" s="95">
        <v>59</v>
      </c>
      <c r="K309" s="95">
        <v>56</v>
      </c>
      <c r="L309" s="95">
        <v>54</v>
      </c>
      <c r="M309" s="95">
        <v>53</v>
      </c>
      <c r="N309" s="95">
        <v>52</v>
      </c>
      <c r="O309" s="95">
        <v>52</v>
      </c>
      <c r="P309" s="95">
        <v>52</v>
      </c>
      <c r="Q309" s="95">
        <v>51</v>
      </c>
      <c r="R309" s="95">
        <v>52</v>
      </c>
      <c r="S309" s="95">
        <v>53</v>
      </c>
      <c r="T309" s="95">
        <v>52</v>
      </c>
      <c r="U309" s="95">
        <v>50</v>
      </c>
      <c r="V309" s="95">
        <v>47</v>
      </c>
      <c r="W309" s="95">
        <v>44</v>
      </c>
      <c r="X309" s="95">
        <v>41</v>
      </c>
      <c r="Y309" s="95">
        <v>39</v>
      </c>
      <c r="Z309" s="95">
        <v>40</v>
      </c>
      <c r="AA309" s="95">
        <v>42</v>
      </c>
      <c r="AB309" s="95">
        <v>233</v>
      </c>
      <c r="AC309" s="95">
        <v>258</v>
      </c>
      <c r="AD309" s="95">
        <v>196</v>
      </c>
      <c r="AE309" s="95">
        <v>188</v>
      </c>
      <c r="AF309" s="95">
        <v>175</v>
      </c>
      <c r="AG309" s="95">
        <v>132</v>
      </c>
      <c r="AH309" s="95">
        <v>106</v>
      </c>
      <c r="AI309" s="95">
        <v>100</v>
      </c>
      <c r="AJ309" s="95">
        <v>79</v>
      </c>
      <c r="AK309" s="95">
        <v>69</v>
      </c>
      <c r="AL309" s="95">
        <v>43</v>
      </c>
      <c r="AM309" s="95">
        <v>20</v>
      </c>
      <c r="AN309" s="95">
        <v>19</v>
      </c>
      <c r="AO309" s="95">
        <v>1191</v>
      </c>
      <c r="AP309" s="95">
        <v>124</v>
      </c>
      <c r="AQ309" s="95">
        <v>83</v>
      </c>
      <c r="AR309" s="95">
        <v>528</v>
      </c>
      <c r="AS309" s="95">
        <v>87</v>
      </c>
      <c r="AT309" s="95">
        <v>71</v>
      </c>
      <c r="AU309" s="217">
        <v>5</v>
      </c>
      <c r="AV309" s="276">
        <v>34</v>
      </c>
      <c r="AW309" s="276">
        <v>33</v>
      </c>
    </row>
    <row r="310" spans="1:49" s="104" customFormat="1" x14ac:dyDescent="0.25">
      <c r="A310" s="281" t="s">
        <v>50</v>
      </c>
      <c r="B310" s="282" t="s">
        <v>907</v>
      </c>
      <c r="C310" s="57" t="s">
        <v>50</v>
      </c>
      <c r="D310" s="278" t="s">
        <v>899</v>
      </c>
      <c r="E310" s="98" t="s">
        <v>554</v>
      </c>
      <c r="F310" s="94">
        <v>10077</v>
      </c>
      <c r="G310" s="95">
        <v>661</v>
      </c>
      <c r="H310" s="95">
        <v>17</v>
      </c>
      <c r="I310" s="95">
        <v>17</v>
      </c>
      <c r="J310" s="95">
        <v>17</v>
      </c>
      <c r="K310" s="95">
        <v>17</v>
      </c>
      <c r="L310" s="95">
        <v>17</v>
      </c>
      <c r="M310" s="95">
        <v>17</v>
      </c>
      <c r="N310" s="95">
        <v>17</v>
      </c>
      <c r="O310" s="95">
        <v>17</v>
      </c>
      <c r="P310" s="95">
        <v>17</v>
      </c>
      <c r="Q310" s="95">
        <v>17</v>
      </c>
      <c r="R310" s="95">
        <v>16</v>
      </c>
      <c r="S310" s="95">
        <v>16</v>
      </c>
      <c r="T310" s="95">
        <v>16</v>
      </c>
      <c r="U310" s="95">
        <v>15</v>
      </c>
      <c r="V310" s="95">
        <v>14</v>
      </c>
      <c r="W310" s="95">
        <v>13</v>
      </c>
      <c r="X310" s="95">
        <v>12</v>
      </c>
      <c r="Y310" s="95">
        <v>11</v>
      </c>
      <c r="Z310" s="95">
        <v>11</v>
      </c>
      <c r="AA310" s="95">
        <v>10</v>
      </c>
      <c r="AB310" s="95">
        <v>48</v>
      </c>
      <c r="AC310" s="95">
        <v>56</v>
      </c>
      <c r="AD310" s="95">
        <v>47</v>
      </c>
      <c r="AE310" s="95">
        <v>43</v>
      </c>
      <c r="AF310" s="95">
        <v>36</v>
      </c>
      <c r="AG310" s="95">
        <v>31</v>
      </c>
      <c r="AH310" s="95">
        <v>25</v>
      </c>
      <c r="AI310" s="95">
        <v>23</v>
      </c>
      <c r="AJ310" s="95">
        <v>17</v>
      </c>
      <c r="AK310" s="95">
        <v>12</v>
      </c>
      <c r="AL310" s="95">
        <v>9</v>
      </c>
      <c r="AM310" s="95">
        <v>5</v>
      </c>
      <c r="AN310" s="95">
        <v>5</v>
      </c>
      <c r="AO310" s="95">
        <v>330</v>
      </c>
      <c r="AP310" s="95">
        <v>37</v>
      </c>
      <c r="AQ310" s="95">
        <v>29</v>
      </c>
      <c r="AR310" s="95">
        <v>126</v>
      </c>
      <c r="AS310" s="95">
        <v>22</v>
      </c>
      <c r="AT310" s="95">
        <v>18</v>
      </c>
      <c r="AU310" s="217">
        <v>1</v>
      </c>
      <c r="AV310" s="276">
        <v>8</v>
      </c>
      <c r="AW310" s="276">
        <v>9</v>
      </c>
    </row>
    <row r="311" spans="1:49" s="104" customFormat="1" x14ac:dyDescent="0.25">
      <c r="A311" s="281" t="s">
        <v>50</v>
      </c>
      <c r="B311" s="282" t="s">
        <v>907</v>
      </c>
      <c r="C311" s="57" t="s">
        <v>50</v>
      </c>
      <c r="D311" s="278" t="s">
        <v>899</v>
      </c>
      <c r="E311" s="98" t="s">
        <v>555</v>
      </c>
      <c r="F311" s="94">
        <v>2510</v>
      </c>
      <c r="G311" s="95">
        <v>9891</v>
      </c>
      <c r="H311" s="95">
        <v>254</v>
      </c>
      <c r="I311" s="95">
        <v>256</v>
      </c>
      <c r="J311" s="95">
        <v>257</v>
      </c>
      <c r="K311" s="95">
        <v>258</v>
      </c>
      <c r="L311" s="95">
        <v>260</v>
      </c>
      <c r="M311" s="95">
        <v>258</v>
      </c>
      <c r="N311" s="95">
        <v>257</v>
      </c>
      <c r="O311" s="95">
        <v>255</v>
      </c>
      <c r="P311" s="95">
        <v>252</v>
      </c>
      <c r="Q311" s="95">
        <v>249</v>
      </c>
      <c r="R311" s="95">
        <v>244</v>
      </c>
      <c r="S311" s="95">
        <v>240</v>
      </c>
      <c r="T311" s="95">
        <v>232</v>
      </c>
      <c r="U311" s="95">
        <v>220</v>
      </c>
      <c r="V311" s="95">
        <v>206</v>
      </c>
      <c r="W311" s="95">
        <v>192</v>
      </c>
      <c r="X311" s="95">
        <v>178</v>
      </c>
      <c r="Y311" s="95">
        <v>167</v>
      </c>
      <c r="Z311" s="95">
        <v>158</v>
      </c>
      <c r="AA311" s="95">
        <v>153</v>
      </c>
      <c r="AB311" s="95">
        <v>726</v>
      </c>
      <c r="AC311" s="95">
        <v>842</v>
      </c>
      <c r="AD311" s="95">
        <v>706</v>
      </c>
      <c r="AE311" s="95">
        <v>638</v>
      </c>
      <c r="AF311" s="95">
        <v>542</v>
      </c>
      <c r="AG311" s="95">
        <v>457</v>
      </c>
      <c r="AH311" s="95">
        <v>368</v>
      </c>
      <c r="AI311" s="95">
        <v>340</v>
      </c>
      <c r="AJ311" s="95">
        <v>262</v>
      </c>
      <c r="AK311" s="95">
        <v>174</v>
      </c>
      <c r="AL311" s="95">
        <v>142</v>
      </c>
      <c r="AM311" s="95">
        <v>71</v>
      </c>
      <c r="AN311" s="95">
        <v>77</v>
      </c>
      <c r="AO311" s="95">
        <v>4953</v>
      </c>
      <c r="AP311" s="95">
        <v>561</v>
      </c>
      <c r="AQ311" s="95">
        <v>436</v>
      </c>
      <c r="AR311" s="95">
        <v>1894</v>
      </c>
      <c r="AS311" s="95">
        <v>330</v>
      </c>
      <c r="AT311" s="95">
        <v>266</v>
      </c>
      <c r="AU311" s="217">
        <v>20</v>
      </c>
      <c r="AV311" s="276">
        <v>127</v>
      </c>
      <c r="AW311" s="276">
        <v>127</v>
      </c>
    </row>
    <row r="312" spans="1:49" s="104" customFormat="1" x14ac:dyDescent="0.25">
      <c r="A312" s="281" t="s">
        <v>50</v>
      </c>
      <c r="B312" s="282" t="s">
        <v>907</v>
      </c>
      <c r="C312" s="57" t="s">
        <v>50</v>
      </c>
      <c r="D312" s="278" t="s">
        <v>899</v>
      </c>
      <c r="E312" s="98" t="s">
        <v>556</v>
      </c>
      <c r="F312" s="94">
        <v>2511</v>
      </c>
      <c r="G312" s="95">
        <v>2638</v>
      </c>
      <c r="H312" s="95">
        <v>68</v>
      </c>
      <c r="I312" s="95">
        <v>68</v>
      </c>
      <c r="J312" s="95">
        <v>69</v>
      </c>
      <c r="K312" s="95">
        <v>69</v>
      </c>
      <c r="L312" s="95">
        <v>69</v>
      </c>
      <c r="M312" s="95">
        <v>69</v>
      </c>
      <c r="N312" s="95">
        <v>69</v>
      </c>
      <c r="O312" s="95">
        <v>68</v>
      </c>
      <c r="P312" s="95">
        <v>67</v>
      </c>
      <c r="Q312" s="95">
        <v>66</v>
      </c>
      <c r="R312" s="95">
        <v>65</v>
      </c>
      <c r="S312" s="95">
        <v>64</v>
      </c>
      <c r="T312" s="95">
        <v>62</v>
      </c>
      <c r="U312" s="95">
        <v>59</v>
      </c>
      <c r="V312" s="95">
        <v>55</v>
      </c>
      <c r="W312" s="95">
        <v>51</v>
      </c>
      <c r="X312" s="95">
        <v>48</v>
      </c>
      <c r="Y312" s="95">
        <v>44</v>
      </c>
      <c r="Z312" s="95">
        <v>42</v>
      </c>
      <c r="AA312" s="95">
        <v>41</v>
      </c>
      <c r="AB312" s="95">
        <v>194</v>
      </c>
      <c r="AC312" s="95">
        <v>224</v>
      </c>
      <c r="AD312" s="95">
        <v>188</v>
      </c>
      <c r="AE312" s="95">
        <v>170</v>
      </c>
      <c r="AF312" s="95">
        <v>145</v>
      </c>
      <c r="AG312" s="95">
        <v>122</v>
      </c>
      <c r="AH312" s="95">
        <v>98</v>
      </c>
      <c r="AI312" s="95">
        <v>91</v>
      </c>
      <c r="AJ312" s="95">
        <v>70</v>
      </c>
      <c r="AK312" s="95">
        <v>46</v>
      </c>
      <c r="AL312" s="95">
        <v>38</v>
      </c>
      <c r="AM312" s="95">
        <v>19</v>
      </c>
      <c r="AN312" s="95">
        <v>20</v>
      </c>
      <c r="AO312" s="95">
        <v>1321</v>
      </c>
      <c r="AP312" s="95">
        <v>150</v>
      </c>
      <c r="AQ312" s="95">
        <v>116</v>
      </c>
      <c r="AR312" s="95">
        <v>505</v>
      </c>
      <c r="AS312" s="95">
        <v>88</v>
      </c>
      <c r="AT312" s="95">
        <v>71</v>
      </c>
      <c r="AU312" s="217">
        <v>5</v>
      </c>
      <c r="AV312" s="276">
        <v>34</v>
      </c>
      <c r="AW312" s="276">
        <v>34</v>
      </c>
    </row>
    <row r="313" spans="1:49" s="104" customFormat="1" x14ac:dyDescent="0.25">
      <c r="A313" s="281" t="s">
        <v>557</v>
      </c>
      <c r="B313" s="282" t="s">
        <v>908</v>
      </c>
      <c r="C313" s="57" t="s">
        <v>178</v>
      </c>
      <c r="D313" s="278" t="s">
        <v>898</v>
      </c>
      <c r="E313" s="98" t="s">
        <v>558</v>
      </c>
      <c r="F313" s="94">
        <v>2525</v>
      </c>
      <c r="G313" s="95">
        <v>5465</v>
      </c>
      <c r="H313" s="95">
        <v>118</v>
      </c>
      <c r="I313" s="95">
        <v>116</v>
      </c>
      <c r="J313" s="95">
        <v>115</v>
      </c>
      <c r="K313" s="95">
        <v>115</v>
      </c>
      <c r="L313" s="95">
        <v>115</v>
      </c>
      <c r="M313" s="95">
        <v>116</v>
      </c>
      <c r="N313" s="95">
        <v>116</v>
      </c>
      <c r="O313" s="95">
        <v>117</v>
      </c>
      <c r="P313" s="95">
        <v>118</v>
      </c>
      <c r="Q313" s="95">
        <v>119</v>
      </c>
      <c r="R313" s="95">
        <v>120</v>
      </c>
      <c r="S313" s="95">
        <v>121</v>
      </c>
      <c r="T313" s="95">
        <v>120</v>
      </c>
      <c r="U313" s="95">
        <v>119</v>
      </c>
      <c r="V313" s="95">
        <v>115</v>
      </c>
      <c r="W313" s="95">
        <v>113</v>
      </c>
      <c r="X313" s="95">
        <v>110</v>
      </c>
      <c r="Y313" s="95">
        <v>107</v>
      </c>
      <c r="Z313" s="95">
        <v>103</v>
      </c>
      <c r="AA313" s="95">
        <v>100</v>
      </c>
      <c r="AB313" s="95">
        <v>451</v>
      </c>
      <c r="AC313" s="95">
        <v>468</v>
      </c>
      <c r="AD313" s="95">
        <v>437</v>
      </c>
      <c r="AE313" s="95">
        <v>415</v>
      </c>
      <c r="AF313" s="95">
        <v>300</v>
      </c>
      <c r="AG313" s="95">
        <v>281</v>
      </c>
      <c r="AH313" s="95">
        <v>211</v>
      </c>
      <c r="AI313" s="95">
        <v>179</v>
      </c>
      <c r="AJ313" s="95">
        <v>143</v>
      </c>
      <c r="AK313" s="95">
        <v>98</v>
      </c>
      <c r="AL313" s="95">
        <v>79</v>
      </c>
      <c r="AM313" s="95">
        <v>50</v>
      </c>
      <c r="AN313" s="95">
        <v>60</v>
      </c>
      <c r="AO313" s="95">
        <v>2613</v>
      </c>
      <c r="AP313" s="95">
        <v>278</v>
      </c>
      <c r="AQ313" s="95">
        <v>238</v>
      </c>
      <c r="AR313" s="95">
        <v>1108</v>
      </c>
      <c r="AS313" s="95">
        <v>157</v>
      </c>
      <c r="AT313" s="95">
        <v>127</v>
      </c>
      <c r="AU313" s="95">
        <v>9</v>
      </c>
      <c r="AV313" s="104">
        <v>59</v>
      </c>
      <c r="AW313" s="104">
        <v>59</v>
      </c>
    </row>
    <row r="314" spans="1:49" s="104" customFormat="1" x14ac:dyDescent="0.25">
      <c r="A314" s="281" t="s">
        <v>557</v>
      </c>
      <c r="B314" s="282" t="s">
        <v>908</v>
      </c>
      <c r="C314" s="57" t="s">
        <v>179</v>
      </c>
      <c r="D314" s="278" t="s">
        <v>901</v>
      </c>
      <c r="E314" s="98" t="s">
        <v>559</v>
      </c>
      <c r="F314" s="94">
        <v>2526</v>
      </c>
      <c r="G314" s="95">
        <v>2094</v>
      </c>
      <c r="H314" s="95">
        <v>35</v>
      </c>
      <c r="I314" s="95">
        <v>34</v>
      </c>
      <c r="J314" s="95">
        <v>33</v>
      </c>
      <c r="K314" s="95">
        <v>32</v>
      </c>
      <c r="L314" s="95">
        <v>32</v>
      </c>
      <c r="M314" s="95">
        <v>31</v>
      </c>
      <c r="N314" s="95">
        <v>30</v>
      </c>
      <c r="O314" s="95">
        <v>30</v>
      </c>
      <c r="P314" s="95">
        <v>29</v>
      </c>
      <c r="Q314" s="95">
        <v>29</v>
      </c>
      <c r="R314" s="95">
        <v>29</v>
      </c>
      <c r="S314" s="95">
        <v>29</v>
      </c>
      <c r="T314" s="95">
        <v>29</v>
      </c>
      <c r="U314" s="95">
        <v>29</v>
      </c>
      <c r="V314" s="95">
        <v>30</v>
      </c>
      <c r="W314" s="95">
        <v>31</v>
      </c>
      <c r="X314" s="95">
        <v>32</v>
      </c>
      <c r="Y314" s="95">
        <v>33</v>
      </c>
      <c r="Z314" s="95">
        <v>35</v>
      </c>
      <c r="AA314" s="95">
        <v>38</v>
      </c>
      <c r="AB314" s="95">
        <v>209</v>
      </c>
      <c r="AC314" s="95">
        <v>210</v>
      </c>
      <c r="AD314" s="95">
        <v>178</v>
      </c>
      <c r="AE314" s="95">
        <v>142</v>
      </c>
      <c r="AF314" s="95">
        <v>186</v>
      </c>
      <c r="AG314" s="95">
        <v>150</v>
      </c>
      <c r="AH314" s="95">
        <v>93</v>
      </c>
      <c r="AI314" s="95">
        <v>103</v>
      </c>
      <c r="AJ314" s="95">
        <v>80</v>
      </c>
      <c r="AK314" s="95">
        <v>39</v>
      </c>
      <c r="AL314" s="95">
        <v>26</v>
      </c>
      <c r="AM314" s="95">
        <v>27</v>
      </c>
      <c r="AN314" s="95">
        <v>21</v>
      </c>
      <c r="AO314" s="95">
        <v>771</v>
      </c>
      <c r="AP314" s="95">
        <v>66</v>
      </c>
      <c r="AQ314" s="95">
        <v>72</v>
      </c>
      <c r="AR314" s="95">
        <v>362</v>
      </c>
      <c r="AS314" s="95">
        <v>49</v>
      </c>
      <c r="AT314" s="95">
        <v>40</v>
      </c>
      <c r="AU314" s="95">
        <v>3</v>
      </c>
      <c r="AV314" s="104">
        <v>18</v>
      </c>
      <c r="AW314" s="104">
        <v>17</v>
      </c>
    </row>
    <row r="315" spans="1:49" s="104" customFormat="1" x14ac:dyDescent="0.25">
      <c r="A315" s="281" t="s">
        <v>557</v>
      </c>
      <c r="B315" s="282" t="s">
        <v>908</v>
      </c>
      <c r="C315" s="57" t="s">
        <v>180</v>
      </c>
      <c r="D315" s="278" t="s">
        <v>897</v>
      </c>
      <c r="E315" s="98" t="s">
        <v>560</v>
      </c>
      <c r="F315" s="94">
        <v>2527</v>
      </c>
      <c r="G315" s="95">
        <v>3129</v>
      </c>
      <c r="H315" s="95">
        <v>85</v>
      </c>
      <c r="I315" s="95">
        <v>86</v>
      </c>
      <c r="J315" s="95">
        <v>87</v>
      </c>
      <c r="K315" s="95">
        <v>87</v>
      </c>
      <c r="L315" s="95">
        <v>86</v>
      </c>
      <c r="M315" s="95">
        <v>86</v>
      </c>
      <c r="N315" s="95">
        <v>85</v>
      </c>
      <c r="O315" s="95">
        <v>84</v>
      </c>
      <c r="P315" s="95">
        <v>83</v>
      </c>
      <c r="Q315" s="95">
        <v>81</v>
      </c>
      <c r="R315" s="95">
        <v>79</v>
      </c>
      <c r="S315" s="95">
        <v>77</v>
      </c>
      <c r="T315" s="95">
        <v>74</v>
      </c>
      <c r="U315" s="95">
        <v>70</v>
      </c>
      <c r="V315" s="95">
        <v>65</v>
      </c>
      <c r="W315" s="95">
        <v>62</v>
      </c>
      <c r="X315" s="95">
        <v>58</v>
      </c>
      <c r="Y315" s="95">
        <v>54</v>
      </c>
      <c r="Z315" s="95">
        <v>51</v>
      </c>
      <c r="AA315" s="95">
        <v>48</v>
      </c>
      <c r="AB315" s="95">
        <v>218</v>
      </c>
      <c r="AC315" s="95">
        <v>257</v>
      </c>
      <c r="AD315" s="95">
        <v>209</v>
      </c>
      <c r="AE315" s="95">
        <v>182</v>
      </c>
      <c r="AF315" s="95">
        <v>165</v>
      </c>
      <c r="AG315" s="95">
        <v>113</v>
      </c>
      <c r="AH315" s="95">
        <v>117</v>
      </c>
      <c r="AI315" s="95">
        <v>103</v>
      </c>
      <c r="AJ315" s="95">
        <v>87</v>
      </c>
      <c r="AK315" s="95">
        <v>65</v>
      </c>
      <c r="AL315" s="95">
        <v>52</v>
      </c>
      <c r="AM315" s="95">
        <v>42</v>
      </c>
      <c r="AN315" s="95">
        <v>31</v>
      </c>
      <c r="AO315" s="95">
        <v>1552</v>
      </c>
      <c r="AP315" s="95">
        <v>185</v>
      </c>
      <c r="AQ315" s="95">
        <v>137</v>
      </c>
      <c r="AR315" s="95">
        <v>547</v>
      </c>
      <c r="AS315" s="95">
        <v>114</v>
      </c>
      <c r="AT315" s="95">
        <v>92</v>
      </c>
      <c r="AU315" s="95">
        <v>7</v>
      </c>
      <c r="AV315" s="104">
        <v>42</v>
      </c>
      <c r="AW315" s="104">
        <v>43</v>
      </c>
    </row>
    <row r="316" spans="1:49" s="104" customFormat="1" x14ac:dyDescent="0.25">
      <c r="A316" s="281" t="s">
        <v>557</v>
      </c>
      <c r="B316" s="282" t="s">
        <v>908</v>
      </c>
      <c r="C316" s="57" t="s">
        <v>181</v>
      </c>
      <c r="D316" s="278" t="s">
        <v>900</v>
      </c>
      <c r="E316" s="98" t="s">
        <v>561</v>
      </c>
      <c r="F316" s="94">
        <v>2528</v>
      </c>
      <c r="G316" s="95">
        <v>7357</v>
      </c>
      <c r="H316" s="95">
        <v>194</v>
      </c>
      <c r="I316" s="95">
        <v>192</v>
      </c>
      <c r="J316" s="95">
        <v>194</v>
      </c>
      <c r="K316" s="95">
        <v>195</v>
      </c>
      <c r="L316" s="95">
        <v>195</v>
      </c>
      <c r="M316" s="95">
        <v>196</v>
      </c>
      <c r="N316" s="95">
        <v>195</v>
      </c>
      <c r="O316" s="95">
        <v>194</v>
      </c>
      <c r="P316" s="95">
        <v>191</v>
      </c>
      <c r="Q316" s="95">
        <v>190</v>
      </c>
      <c r="R316" s="95">
        <v>188</v>
      </c>
      <c r="S316" s="95">
        <v>184</v>
      </c>
      <c r="T316" s="95">
        <v>178</v>
      </c>
      <c r="U316" s="95">
        <v>166</v>
      </c>
      <c r="V316" s="95">
        <v>148</v>
      </c>
      <c r="W316" s="95">
        <v>135</v>
      </c>
      <c r="X316" s="95">
        <v>118</v>
      </c>
      <c r="Y316" s="95">
        <v>108</v>
      </c>
      <c r="Z316" s="95">
        <v>104</v>
      </c>
      <c r="AA316" s="95">
        <v>104</v>
      </c>
      <c r="AB316" s="95">
        <v>532</v>
      </c>
      <c r="AC316" s="95">
        <v>591</v>
      </c>
      <c r="AD316" s="95">
        <v>540</v>
      </c>
      <c r="AE316" s="95">
        <v>438</v>
      </c>
      <c r="AF316" s="95">
        <v>362</v>
      </c>
      <c r="AG316" s="95">
        <v>321</v>
      </c>
      <c r="AH316" s="95">
        <v>301</v>
      </c>
      <c r="AI316" s="95">
        <v>264</v>
      </c>
      <c r="AJ316" s="95">
        <v>222</v>
      </c>
      <c r="AK316" s="95">
        <v>177</v>
      </c>
      <c r="AL316" s="95">
        <v>100</v>
      </c>
      <c r="AM316" s="95">
        <v>65</v>
      </c>
      <c r="AN316" s="95">
        <v>75</v>
      </c>
      <c r="AO316" s="95">
        <v>3552</v>
      </c>
      <c r="AP316" s="95">
        <v>407</v>
      </c>
      <c r="AQ316" s="95">
        <v>261</v>
      </c>
      <c r="AR316" s="95">
        <v>1297</v>
      </c>
      <c r="AS316" s="95">
        <v>249</v>
      </c>
      <c r="AT316" s="95">
        <v>201</v>
      </c>
      <c r="AU316" s="95">
        <v>16</v>
      </c>
      <c r="AV316" s="104">
        <v>96</v>
      </c>
      <c r="AW316" s="104">
        <v>98</v>
      </c>
    </row>
    <row r="317" spans="1:49" s="104" customFormat="1" x14ac:dyDescent="0.25">
      <c r="A317" s="281" t="s">
        <v>557</v>
      </c>
      <c r="B317" s="282" t="s">
        <v>908</v>
      </c>
      <c r="C317" s="57" t="s">
        <v>181</v>
      </c>
      <c r="D317" s="278" t="s">
        <v>900</v>
      </c>
      <c r="E317" s="98" t="s">
        <v>562</v>
      </c>
      <c r="F317" s="94">
        <v>8911</v>
      </c>
      <c r="G317" s="95">
        <v>716</v>
      </c>
      <c r="H317" s="95">
        <v>18</v>
      </c>
      <c r="I317" s="95">
        <v>19</v>
      </c>
      <c r="J317" s="95">
        <v>19</v>
      </c>
      <c r="K317" s="95">
        <v>19</v>
      </c>
      <c r="L317" s="95">
        <v>19</v>
      </c>
      <c r="M317" s="95">
        <v>19</v>
      </c>
      <c r="N317" s="95">
        <v>19</v>
      </c>
      <c r="O317" s="95">
        <v>19</v>
      </c>
      <c r="P317" s="95">
        <v>19</v>
      </c>
      <c r="Q317" s="95">
        <v>18</v>
      </c>
      <c r="R317" s="95">
        <v>18</v>
      </c>
      <c r="S317" s="95">
        <v>18</v>
      </c>
      <c r="T317" s="95">
        <v>17</v>
      </c>
      <c r="U317" s="95">
        <v>16</v>
      </c>
      <c r="V317" s="95">
        <v>15</v>
      </c>
      <c r="W317" s="95">
        <v>13</v>
      </c>
      <c r="X317" s="95">
        <v>12</v>
      </c>
      <c r="Y317" s="95">
        <v>10</v>
      </c>
      <c r="Z317" s="95">
        <v>10</v>
      </c>
      <c r="AA317" s="95">
        <v>10</v>
      </c>
      <c r="AB317" s="95">
        <v>52</v>
      </c>
      <c r="AC317" s="95">
        <v>58</v>
      </c>
      <c r="AD317" s="95">
        <v>53</v>
      </c>
      <c r="AE317" s="95">
        <v>43</v>
      </c>
      <c r="AF317" s="95">
        <v>35</v>
      </c>
      <c r="AG317" s="95">
        <v>31</v>
      </c>
      <c r="AH317" s="95">
        <v>29</v>
      </c>
      <c r="AI317" s="95">
        <v>26</v>
      </c>
      <c r="AJ317" s="95">
        <v>22</v>
      </c>
      <c r="AK317" s="95">
        <v>17</v>
      </c>
      <c r="AL317" s="95">
        <v>10</v>
      </c>
      <c r="AM317" s="95">
        <v>6</v>
      </c>
      <c r="AN317" s="95">
        <v>7</v>
      </c>
      <c r="AO317" s="95">
        <v>346</v>
      </c>
      <c r="AP317" s="95">
        <v>40</v>
      </c>
      <c r="AQ317" s="95">
        <v>25</v>
      </c>
      <c r="AR317" s="95">
        <v>126</v>
      </c>
      <c r="AS317" s="95">
        <v>24</v>
      </c>
      <c r="AT317" s="95">
        <v>20</v>
      </c>
      <c r="AU317" s="95">
        <v>1</v>
      </c>
      <c r="AV317" s="104">
        <v>9</v>
      </c>
      <c r="AW317" s="104">
        <v>9</v>
      </c>
    </row>
    <row r="318" spans="1:49" s="104" customFormat="1" x14ac:dyDescent="0.25">
      <c r="A318" s="281" t="s">
        <v>557</v>
      </c>
      <c r="B318" s="282" t="s">
        <v>908</v>
      </c>
      <c r="C318" s="57" t="s">
        <v>181</v>
      </c>
      <c r="D318" s="278" t="s">
        <v>900</v>
      </c>
      <c r="E318" s="98" t="s">
        <v>803</v>
      </c>
      <c r="F318" s="94">
        <v>16335</v>
      </c>
      <c r="G318" s="95">
        <v>1437</v>
      </c>
      <c r="H318" s="95">
        <v>38</v>
      </c>
      <c r="I318" s="95">
        <v>38</v>
      </c>
      <c r="J318" s="95">
        <v>38</v>
      </c>
      <c r="K318" s="95">
        <v>38</v>
      </c>
      <c r="L318" s="95">
        <v>38</v>
      </c>
      <c r="M318" s="95">
        <v>38</v>
      </c>
      <c r="N318" s="95">
        <v>38</v>
      </c>
      <c r="O318" s="95">
        <v>38</v>
      </c>
      <c r="P318" s="95">
        <v>38</v>
      </c>
      <c r="Q318" s="95">
        <v>37</v>
      </c>
      <c r="R318" s="95">
        <v>36</v>
      </c>
      <c r="S318" s="95">
        <v>36</v>
      </c>
      <c r="T318" s="95">
        <v>35</v>
      </c>
      <c r="U318" s="95">
        <v>32</v>
      </c>
      <c r="V318" s="95">
        <v>29</v>
      </c>
      <c r="W318" s="95">
        <v>26</v>
      </c>
      <c r="X318" s="95">
        <v>23</v>
      </c>
      <c r="Y318" s="95">
        <v>21</v>
      </c>
      <c r="Z318" s="95">
        <v>20</v>
      </c>
      <c r="AA318" s="95">
        <v>20</v>
      </c>
      <c r="AB318" s="95">
        <v>104</v>
      </c>
      <c r="AC318" s="95">
        <v>115</v>
      </c>
      <c r="AD318" s="95">
        <v>105</v>
      </c>
      <c r="AE318" s="95">
        <v>85</v>
      </c>
      <c r="AF318" s="95">
        <v>71</v>
      </c>
      <c r="AG318" s="95">
        <v>63</v>
      </c>
      <c r="AH318" s="95">
        <v>59</v>
      </c>
      <c r="AI318" s="95">
        <v>52</v>
      </c>
      <c r="AJ318" s="95">
        <v>44</v>
      </c>
      <c r="AK318" s="95">
        <v>35</v>
      </c>
      <c r="AL318" s="95">
        <v>20</v>
      </c>
      <c r="AM318" s="95">
        <v>13</v>
      </c>
      <c r="AN318" s="95">
        <v>14</v>
      </c>
      <c r="AO318" s="95">
        <v>693</v>
      </c>
      <c r="AP318" s="95">
        <v>80</v>
      </c>
      <c r="AQ318" s="95">
        <v>51</v>
      </c>
      <c r="AR318" s="95">
        <v>253</v>
      </c>
      <c r="AS318" s="95">
        <v>49</v>
      </c>
      <c r="AT318" s="95">
        <v>39</v>
      </c>
      <c r="AU318" s="95">
        <v>3</v>
      </c>
      <c r="AV318" s="104">
        <v>19</v>
      </c>
      <c r="AW318" s="104">
        <v>19</v>
      </c>
    </row>
    <row r="319" spans="1:49" s="104" customFormat="1" x14ac:dyDescent="0.25">
      <c r="A319" s="281" t="s">
        <v>557</v>
      </c>
      <c r="B319" s="282" t="s">
        <v>908</v>
      </c>
      <c r="C319" s="57" t="s">
        <v>181</v>
      </c>
      <c r="D319" s="278" t="s">
        <v>900</v>
      </c>
      <c r="E319" s="98" t="s">
        <v>563</v>
      </c>
      <c r="F319" s="94">
        <v>12931</v>
      </c>
      <c r="G319" s="95">
        <v>716</v>
      </c>
      <c r="H319" s="95">
        <v>18</v>
      </c>
      <c r="I319" s="95">
        <v>19</v>
      </c>
      <c r="J319" s="95">
        <v>19</v>
      </c>
      <c r="K319" s="95">
        <v>19</v>
      </c>
      <c r="L319" s="95">
        <v>19</v>
      </c>
      <c r="M319" s="95">
        <v>19</v>
      </c>
      <c r="N319" s="95">
        <v>19</v>
      </c>
      <c r="O319" s="95">
        <v>19</v>
      </c>
      <c r="P319" s="95">
        <v>19</v>
      </c>
      <c r="Q319" s="95">
        <v>18</v>
      </c>
      <c r="R319" s="95">
        <v>18</v>
      </c>
      <c r="S319" s="95">
        <v>18</v>
      </c>
      <c r="T319" s="95">
        <v>17</v>
      </c>
      <c r="U319" s="95">
        <v>16</v>
      </c>
      <c r="V319" s="95">
        <v>15</v>
      </c>
      <c r="W319" s="95">
        <v>13</v>
      </c>
      <c r="X319" s="95">
        <v>12</v>
      </c>
      <c r="Y319" s="95">
        <v>10</v>
      </c>
      <c r="Z319" s="95">
        <v>10</v>
      </c>
      <c r="AA319" s="95">
        <v>10</v>
      </c>
      <c r="AB319" s="95">
        <v>52</v>
      </c>
      <c r="AC319" s="95">
        <v>58</v>
      </c>
      <c r="AD319" s="95">
        <v>53</v>
      </c>
      <c r="AE319" s="95">
        <v>43</v>
      </c>
      <c r="AF319" s="95">
        <v>35</v>
      </c>
      <c r="AG319" s="95">
        <v>31</v>
      </c>
      <c r="AH319" s="95">
        <v>29</v>
      </c>
      <c r="AI319" s="95">
        <v>26</v>
      </c>
      <c r="AJ319" s="95">
        <v>22</v>
      </c>
      <c r="AK319" s="95">
        <v>17</v>
      </c>
      <c r="AL319" s="95">
        <v>10</v>
      </c>
      <c r="AM319" s="95">
        <v>6</v>
      </c>
      <c r="AN319" s="95">
        <v>7</v>
      </c>
      <c r="AO319" s="95">
        <v>346</v>
      </c>
      <c r="AP319" s="95">
        <v>40</v>
      </c>
      <c r="AQ319" s="95">
        <v>25</v>
      </c>
      <c r="AR319" s="95">
        <v>126</v>
      </c>
      <c r="AS319" s="95">
        <v>24</v>
      </c>
      <c r="AT319" s="95">
        <v>20</v>
      </c>
      <c r="AU319" s="95">
        <v>1</v>
      </c>
      <c r="AV319" s="104">
        <v>9</v>
      </c>
      <c r="AW319" s="104">
        <v>9</v>
      </c>
    </row>
    <row r="320" spans="1:49" s="104" customFormat="1" x14ac:dyDescent="0.25">
      <c r="A320" s="281" t="s">
        <v>557</v>
      </c>
      <c r="B320" s="282" t="s">
        <v>908</v>
      </c>
      <c r="C320" s="57" t="s">
        <v>181</v>
      </c>
      <c r="D320" s="278" t="s">
        <v>900</v>
      </c>
      <c r="E320" s="98" t="s">
        <v>564</v>
      </c>
      <c r="F320" s="94">
        <v>2529</v>
      </c>
      <c r="G320" s="95">
        <v>7718</v>
      </c>
      <c r="H320" s="95">
        <v>201</v>
      </c>
      <c r="I320" s="95">
        <v>203</v>
      </c>
      <c r="J320" s="95">
        <v>203</v>
      </c>
      <c r="K320" s="95">
        <v>204</v>
      </c>
      <c r="L320" s="95">
        <v>205</v>
      </c>
      <c r="M320" s="95">
        <v>205</v>
      </c>
      <c r="N320" s="95">
        <v>205</v>
      </c>
      <c r="O320" s="95">
        <v>204</v>
      </c>
      <c r="P320" s="95">
        <v>202</v>
      </c>
      <c r="Q320" s="95">
        <v>199</v>
      </c>
      <c r="R320" s="95">
        <v>196</v>
      </c>
      <c r="S320" s="95">
        <v>194</v>
      </c>
      <c r="T320" s="95">
        <v>187</v>
      </c>
      <c r="U320" s="95">
        <v>174</v>
      </c>
      <c r="V320" s="95">
        <v>157</v>
      </c>
      <c r="W320" s="95">
        <v>141</v>
      </c>
      <c r="X320" s="95">
        <v>125</v>
      </c>
      <c r="Y320" s="95">
        <v>113</v>
      </c>
      <c r="Z320" s="95">
        <v>108</v>
      </c>
      <c r="AA320" s="95">
        <v>108</v>
      </c>
      <c r="AB320" s="95">
        <v>559</v>
      </c>
      <c r="AC320" s="95">
        <v>620</v>
      </c>
      <c r="AD320" s="95">
        <v>566</v>
      </c>
      <c r="AE320" s="95">
        <v>459</v>
      </c>
      <c r="AF320" s="95">
        <v>379</v>
      </c>
      <c r="AG320" s="95">
        <v>337</v>
      </c>
      <c r="AH320" s="95">
        <v>316</v>
      </c>
      <c r="AI320" s="95">
        <v>278</v>
      </c>
      <c r="AJ320" s="95">
        <v>234</v>
      </c>
      <c r="AK320" s="95">
        <v>186</v>
      </c>
      <c r="AL320" s="95">
        <v>105</v>
      </c>
      <c r="AM320" s="95">
        <v>68</v>
      </c>
      <c r="AN320" s="95">
        <v>77</v>
      </c>
      <c r="AO320" s="95">
        <v>3725</v>
      </c>
      <c r="AP320" s="95">
        <v>427</v>
      </c>
      <c r="AQ320" s="95">
        <v>273</v>
      </c>
      <c r="AR320" s="95">
        <v>1360</v>
      </c>
      <c r="AS320" s="95">
        <v>261</v>
      </c>
      <c r="AT320" s="95">
        <v>211</v>
      </c>
      <c r="AU320" s="95">
        <v>15</v>
      </c>
      <c r="AV320" s="104">
        <v>100</v>
      </c>
      <c r="AW320" s="104">
        <v>101</v>
      </c>
    </row>
    <row r="321" spans="1:49" s="104" customFormat="1" x14ac:dyDescent="0.25">
      <c r="A321" s="281" t="s">
        <v>557</v>
      </c>
      <c r="B321" s="282" t="s">
        <v>908</v>
      </c>
      <c r="C321" s="57" t="s">
        <v>182</v>
      </c>
      <c r="D321" s="278" t="s">
        <v>902</v>
      </c>
      <c r="E321" s="98" t="s">
        <v>776</v>
      </c>
      <c r="F321" s="94">
        <v>2530</v>
      </c>
      <c r="G321" s="95">
        <v>3293</v>
      </c>
      <c r="H321" s="95">
        <v>69</v>
      </c>
      <c r="I321" s="95">
        <v>65</v>
      </c>
      <c r="J321" s="95">
        <v>63</v>
      </c>
      <c r="K321" s="95">
        <v>62</v>
      </c>
      <c r="L321" s="95">
        <v>62</v>
      </c>
      <c r="M321" s="95">
        <v>63</v>
      </c>
      <c r="N321" s="95">
        <v>64</v>
      </c>
      <c r="O321" s="95">
        <v>66</v>
      </c>
      <c r="P321" s="95">
        <v>68</v>
      </c>
      <c r="Q321" s="95">
        <v>69</v>
      </c>
      <c r="R321" s="95">
        <v>72</v>
      </c>
      <c r="S321" s="95">
        <v>74</v>
      </c>
      <c r="T321" s="95">
        <v>75</v>
      </c>
      <c r="U321" s="95">
        <v>74</v>
      </c>
      <c r="V321" s="95">
        <v>72</v>
      </c>
      <c r="W321" s="95">
        <v>70</v>
      </c>
      <c r="X321" s="95">
        <v>68</v>
      </c>
      <c r="Y321" s="95">
        <v>66</v>
      </c>
      <c r="Z321" s="95">
        <v>61</v>
      </c>
      <c r="AA321" s="95">
        <v>57</v>
      </c>
      <c r="AB321" s="95">
        <v>240</v>
      </c>
      <c r="AC321" s="95">
        <v>253</v>
      </c>
      <c r="AD321" s="95">
        <v>213</v>
      </c>
      <c r="AE321" s="95">
        <v>200</v>
      </c>
      <c r="AF321" s="95">
        <v>206</v>
      </c>
      <c r="AG321" s="95">
        <v>167</v>
      </c>
      <c r="AH321" s="95">
        <v>157</v>
      </c>
      <c r="AI321" s="95">
        <v>139</v>
      </c>
      <c r="AJ321" s="95">
        <v>106</v>
      </c>
      <c r="AK321" s="95">
        <v>80</v>
      </c>
      <c r="AL321" s="95">
        <v>83</v>
      </c>
      <c r="AM321" s="95">
        <v>59</v>
      </c>
      <c r="AN321" s="95">
        <v>50</v>
      </c>
      <c r="AO321" s="95">
        <v>1652</v>
      </c>
      <c r="AP321" s="95">
        <v>174</v>
      </c>
      <c r="AQ321" s="95">
        <v>149</v>
      </c>
      <c r="AR321" s="95">
        <v>625</v>
      </c>
      <c r="AS321" s="95">
        <v>91</v>
      </c>
      <c r="AT321" s="95">
        <v>74</v>
      </c>
      <c r="AU321" s="95">
        <v>6</v>
      </c>
      <c r="AV321" s="104">
        <v>35</v>
      </c>
      <c r="AW321" s="104">
        <v>34</v>
      </c>
    </row>
    <row r="322" spans="1:49" s="104" customFormat="1" x14ac:dyDescent="0.25">
      <c r="A322" s="281" t="s">
        <v>557</v>
      </c>
      <c r="B322" s="282" t="s">
        <v>908</v>
      </c>
      <c r="C322" s="57" t="s">
        <v>182</v>
      </c>
      <c r="D322" s="278" t="s">
        <v>902</v>
      </c>
      <c r="E322" s="98" t="s">
        <v>565</v>
      </c>
      <c r="F322" s="94">
        <v>6980</v>
      </c>
      <c r="G322" s="95">
        <v>1477</v>
      </c>
      <c r="H322" s="95">
        <v>30</v>
      </c>
      <c r="I322" s="95">
        <v>29</v>
      </c>
      <c r="J322" s="95">
        <v>28</v>
      </c>
      <c r="K322" s="95">
        <v>28</v>
      </c>
      <c r="L322" s="95">
        <v>28</v>
      </c>
      <c r="M322" s="95">
        <v>28</v>
      </c>
      <c r="N322" s="95">
        <v>29</v>
      </c>
      <c r="O322" s="95">
        <v>29</v>
      </c>
      <c r="P322" s="95">
        <v>30</v>
      </c>
      <c r="Q322" s="95">
        <v>31</v>
      </c>
      <c r="R322" s="95">
        <v>32</v>
      </c>
      <c r="S322" s="95">
        <v>33</v>
      </c>
      <c r="T322" s="95">
        <v>34</v>
      </c>
      <c r="U322" s="95">
        <v>33</v>
      </c>
      <c r="V322" s="95">
        <v>32</v>
      </c>
      <c r="W322" s="95">
        <v>32</v>
      </c>
      <c r="X322" s="95">
        <v>31</v>
      </c>
      <c r="Y322" s="95">
        <v>29</v>
      </c>
      <c r="Z322" s="95">
        <v>28</v>
      </c>
      <c r="AA322" s="95">
        <v>26</v>
      </c>
      <c r="AB322" s="95">
        <v>108</v>
      </c>
      <c r="AC322" s="95">
        <v>114</v>
      </c>
      <c r="AD322" s="95">
        <v>96</v>
      </c>
      <c r="AE322" s="95">
        <v>90</v>
      </c>
      <c r="AF322" s="95">
        <v>92</v>
      </c>
      <c r="AG322" s="95">
        <v>75</v>
      </c>
      <c r="AH322" s="95">
        <v>70</v>
      </c>
      <c r="AI322" s="95">
        <v>63</v>
      </c>
      <c r="AJ322" s="95">
        <v>47</v>
      </c>
      <c r="AK322" s="95">
        <v>36</v>
      </c>
      <c r="AL322" s="95">
        <v>37</v>
      </c>
      <c r="AM322" s="95">
        <v>27</v>
      </c>
      <c r="AN322" s="95">
        <v>22</v>
      </c>
      <c r="AO322" s="95">
        <v>741</v>
      </c>
      <c r="AP322" s="95">
        <v>78</v>
      </c>
      <c r="AQ322" s="95">
        <v>67</v>
      </c>
      <c r="AR322" s="95">
        <v>280</v>
      </c>
      <c r="AS322" s="95">
        <v>41</v>
      </c>
      <c r="AT322" s="95">
        <v>33</v>
      </c>
      <c r="AU322" s="95">
        <v>2</v>
      </c>
      <c r="AV322" s="104">
        <v>15</v>
      </c>
      <c r="AW322" s="104">
        <v>15</v>
      </c>
    </row>
    <row r="323" spans="1:49" s="104" customFormat="1" x14ac:dyDescent="0.25">
      <c r="A323" s="281" t="s">
        <v>557</v>
      </c>
      <c r="B323" s="282" t="s">
        <v>908</v>
      </c>
      <c r="C323" s="57" t="s">
        <v>183</v>
      </c>
      <c r="D323" s="278" t="s">
        <v>904</v>
      </c>
      <c r="E323" s="98" t="s">
        <v>566</v>
      </c>
      <c r="F323" s="94">
        <v>2532</v>
      </c>
      <c r="G323" s="95">
        <v>2898</v>
      </c>
      <c r="H323" s="95">
        <v>46</v>
      </c>
      <c r="I323" s="95">
        <v>47</v>
      </c>
      <c r="J323" s="95">
        <v>48</v>
      </c>
      <c r="K323" s="95">
        <v>50</v>
      </c>
      <c r="L323" s="95">
        <v>51</v>
      </c>
      <c r="M323" s="95">
        <v>52</v>
      </c>
      <c r="N323" s="95">
        <v>53</v>
      </c>
      <c r="O323" s="95">
        <v>54</v>
      </c>
      <c r="P323" s="95">
        <v>54</v>
      </c>
      <c r="Q323" s="95">
        <v>56</v>
      </c>
      <c r="R323" s="95">
        <v>56</v>
      </c>
      <c r="S323" s="95">
        <v>56</v>
      </c>
      <c r="T323" s="95">
        <v>57</v>
      </c>
      <c r="U323" s="95">
        <v>59</v>
      </c>
      <c r="V323" s="95">
        <v>61</v>
      </c>
      <c r="W323" s="95">
        <v>63</v>
      </c>
      <c r="X323" s="95">
        <v>64</v>
      </c>
      <c r="Y323" s="95">
        <v>65</v>
      </c>
      <c r="Z323" s="95">
        <v>66</v>
      </c>
      <c r="AA323" s="95">
        <v>67</v>
      </c>
      <c r="AB323" s="95">
        <v>321</v>
      </c>
      <c r="AC323" s="95">
        <v>219</v>
      </c>
      <c r="AD323" s="95">
        <v>178</v>
      </c>
      <c r="AE323" s="95">
        <v>179</v>
      </c>
      <c r="AF323" s="95">
        <v>177</v>
      </c>
      <c r="AG323" s="95">
        <v>163</v>
      </c>
      <c r="AH323" s="95">
        <v>118</v>
      </c>
      <c r="AI323" s="95">
        <v>101</v>
      </c>
      <c r="AJ323" s="95">
        <v>79</v>
      </c>
      <c r="AK323" s="95">
        <v>81</v>
      </c>
      <c r="AL323" s="95">
        <v>63</v>
      </c>
      <c r="AM323" s="95">
        <v>47</v>
      </c>
      <c r="AN323" s="95">
        <v>47</v>
      </c>
      <c r="AO323" s="95">
        <v>1455</v>
      </c>
      <c r="AP323" s="95">
        <v>150</v>
      </c>
      <c r="AQ323" s="95">
        <v>147</v>
      </c>
      <c r="AR323" s="95">
        <v>592</v>
      </c>
      <c r="AS323" s="95">
        <v>61</v>
      </c>
      <c r="AT323" s="95">
        <v>50</v>
      </c>
      <c r="AU323" s="95">
        <v>3</v>
      </c>
      <c r="AV323" s="104">
        <v>23</v>
      </c>
      <c r="AW323" s="104">
        <v>23</v>
      </c>
    </row>
    <row r="324" spans="1:49" s="104" customFormat="1" x14ac:dyDescent="0.25">
      <c r="A324" s="281" t="s">
        <v>557</v>
      </c>
      <c r="B324" s="282" t="s">
        <v>908</v>
      </c>
      <c r="C324" s="57" t="s">
        <v>183</v>
      </c>
      <c r="D324" s="278" t="s">
        <v>904</v>
      </c>
      <c r="E324" s="98" t="s">
        <v>567</v>
      </c>
      <c r="F324" s="94">
        <v>2533</v>
      </c>
      <c r="G324" s="95">
        <v>1593</v>
      </c>
      <c r="H324" s="95">
        <v>24</v>
      </c>
      <c r="I324" s="95">
        <v>26</v>
      </c>
      <c r="J324" s="95">
        <v>27</v>
      </c>
      <c r="K324" s="95">
        <v>27</v>
      </c>
      <c r="L324" s="95">
        <v>28</v>
      </c>
      <c r="M324" s="95">
        <v>28</v>
      </c>
      <c r="N324" s="95">
        <v>29</v>
      </c>
      <c r="O324" s="95">
        <v>29</v>
      </c>
      <c r="P324" s="95">
        <v>30</v>
      </c>
      <c r="Q324" s="95">
        <v>30</v>
      </c>
      <c r="R324" s="95">
        <v>31</v>
      </c>
      <c r="S324" s="95">
        <v>31</v>
      </c>
      <c r="T324" s="95">
        <v>32</v>
      </c>
      <c r="U324" s="95">
        <v>32</v>
      </c>
      <c r="V324" s="95">
        <v>34</v>
      </c>
      <c r="W324" s="95">
        <v>34</v>
      </c>
      <c r="X324" s="95">
        <v>35</v>
      </c>
      <c r="Y324" s="95">
        <v>36</v>
      </c>
      <c r="Z324" s="95">
        <v>37</v>
      </c>
      <c r="AA324" s="95">
        <v>37</v>
      </c>
      <c r="AB324" s="95">
        <v>176</v>
      </c>
      <c r="AC324" s="95">
        <v>120</v>
      </c>
      <c r="AD324" s="95">
        <v>98</v>
      </c>
      <c r="AE324" s="95">
        <v>99</v>
      </c>
      <c r="AF324" s="95">
        <v>97</v>
      </c>
      <c r="AG324" s="95">
        <v>90</v>
      </c>
      <c r="AH324" s="95">
        <v>65</v>
      </c>
      <c r="AI324" s="95">
        <v>56</v>
      </c>
      <c r="AJ324" s="95">
        <v>44</v>
      </c>
      <c r="AK324" s="95">
        <v>44</v>
      </c>
      <c r="AL324" s="95">
        <v>35</v>
      </c>
      <c r="AM324" s="95">
        <v>26</v>
      </c>
      <c r="AN324" s="95">
        <v>26</v>
      </c>
      <c r="AO324" s="95">
        <v>799</v>
      </c>
      <c r="AP324" s="95">
        <v>82</v>
      </c>
      <c r="AQ324" s="95">
        <v>81</v>
      </c>
      <c r="AR324" s="95">
        <v>326</v>
      </c>
      <c r="AS324" s="95">
        <v>34</v>
      </c>
      <c r="AT324" s="95">
        <v>27</v>
      </c>
      <c r="AU324" s="95">
        <v>2</v>
      </c>
      <c r="AV324" s="104">
        <v>12</v>
      </c>
      <c r="AW324" s="104">
        <v>12</v>
      </c>
    </row>
    <row r="325" spans="1:49" s="104" customFormat="1" x14ac:dyDescent="0.25">
      <c r="A325" s="281" t="s">
        <v>557</v>
      </c>
      <c r="B325" s="282" t="s">
        <v>908</v>
      </c>
      <c r="C325" s="57" t="s">
        <v>184</v>
      </c>
      <c r="D325" s="278" t="s">
        <v>905</v>
      </c>
      <c r="E325" s="98" t="s">
        <v>568</v>
      </c>
      <c r="F325" s="94">
        <v>2534</v>
      </c>
      <c r="G325" s="95">
        <v>4000</v>
      </c>
      <c r="H325" s="95">
        <v>82</v>
      </c>
      <c r="I325" s="95">
        <v>76</v>
      </c>
      <c r="J325" s="95">
        <v>71</v>
      </c>
      <c r="K325" s="95">
        <v>68</v>
      </c>
      <c r="L325" s="95">
        <v>66</v>
      </c>
      <c r="M325" s="95">
        <v>65</v>
      </c>
      <c r="N325" s="95">
        <v>66</v>
      </c>
      <c r="O325" s="95">
        <v>67</v>
      </c>
      <c r="P325" s="95">
        <v>69</v>
      </c>
      <c r="Q325" s="95">
        <v>70</v>
      </c>
      <c r="R325" s="95">
        <v>73</v>
      </c>
      <c r="S325" s="95">
        <v>76</v>
      </c>
      <c r="T325" s="95">
        <v>77</v>
      </c>
      <c r="U325" s="95">
        <v>77</v>
      </c>
      <c r="V325" s="95">
        <v>74</v>
      </c>
      <c r="W325" s="95">
        <v>73</v>
      </c>
      <c r="X325" s="95">
        <v>71</v>
      </c>
      <c r="Y325" s="95">
        <v>69</v>
      </c>
      <c r="Z325" s="95">
        <v>67</v>
      </c>
      <c r="AA325" s="95">
        <v>66</v>
      </c>
      <c r="AB325" s="95">
        <v>311</v>
      </c>
      <c r="AC325" s="95">
        <v>360</v>
      </c>
      <c r="AD325" s="95">
        <v>307</v>
      </c>
      <c r="AE325" s="95">
        <v>283</v>
      </c>
      <c r="AF325" s="95">
        <v>221</v>
      </c>
      <c r="AG325" s="95">
        <v>218</v>
      </c>
      <c r="AH325" s="95">
        <v>187</v>
      </c>
      <c r="AI325" s="95">
        <v>156</v>
      </c>
      <c r="AJ325" s="95">
        <v>158</v>
      </c>
      <c r="AK325" s="95">
        <v>133</v>
      </c>
      <c r="AL325" s="95">
        <v>112</v>
      </c>
      <c r="AM325" s="95">
        <v>69</v>
      </c>
      <c r="AN325" s="95">
        <v>62</v>
      </c>
      <c r="AO325" s="95">
        <v>2014</v>
      </c>
      <c r="AP325" s="95">
        <v>173</v>
      </c>
      <c r="AQ325" s="95">
        <v>172</v>
      </c>
      <c r="AR325" s="95">
        <v>830</v>
      </c>
      <c r="AS325" s="95">
        <v>110</v>
      </c>
      <c r="AT325" s="95">
        <v>89</v>
      </c>
      <c r="AU325" s="95">
        <v>6</v>
      </c>
      <c r="AV325" s="104">
        <v>42</v>
      </c>
      <c r="AW325" s="104">
        <v>40</v>
      </c>
    </row>
    <row r="326" spans="1:49" s="104" customFormat="1" x14ac:dyDescent="0.25">
      <c r="A326" s="281" t="s">
        <v>557</v>
      </c>
      <c r="B326" s="282" t="s">
        <v>908</v>
      </c>
      <c r="C326" s="57" t="s">
        <v>185</v>
      </c>
      <c r="D326" s="278" t="s">
        <v>903</v>
      </c>
      <c r="E326" s="98" t="s">
        <v>569</v>
      </c>
      <c r="F326" s="94">
        <v>7110</v>
      </c>
      <c r="G326" s="95">
        <v>227</v>
      </c>
      <c r="H326" s="95">
        <v>6</v>
      </c>
      <c r="I326" s="95">
        <v>6</v>
      </c>
      <c r="J326" s="95">
        <v>6</v>
      </c>
      <c r="K326" s="95">
        <v>6</v>
      </c>
      <c r="L326" s="95">
        <v>6</v>
      </c>
      <c r="M326" s="95">
        <v>6</v>
      </c>
      <c r="N326" s="95">
        <v>5</v>
      </c>
      <c r="O326" s="95">
        <v>5</v>
      </c>
      <c r="P326" s="95">
        <v>5</v>
      </c>
      <c r="Q326" s="95">
        <v>5</v>
      </c>
      <c r="R326" s="95">
        <v>5</v>
      </c>
      <c r="S326" s="95">
        <v>5</v>
      </c>
      <c r="T326" s="95">
        <v>5</v>
      </c>
      <c r="U326" s="95">
        <v>4</v>
      </c>
      <c r="V326" s="95">
        <v>4</v>
      </c>
      <c r="W326" s="95">
        <v>3</v>
      </c>
      <c r="X326" s="95">
        <v>3</v>
      </c>
      <c r="Y326" s="95">
        <v>3</v>
      </c>
      <c r="Z326" s="95">
        <v>3</v>
      </c>
      <c r="AA326" s="95">
        <v>3</v>
      </c>
      <c r="AB326" s="95">
        <v>13</v>
      </c>
      <c r="AC326" s="95">
        <v>18</v>
      </c>
      <c r="AD326" s="95">
        <v>12</v>
      </c>
      <c r="AE326" s="95">
        <v>15</v>
      </c>
      <c r="AF326" s="95">
        <v>13</v>
      </c>
      <c r="AG326" s="95">
        <v>12</v>
      </c>
      <c r="AH326" s="95">
        <v>11</v>
      </c>
      <c r="AI326" s="95">
        <v>11</v>
      </c>
      <c r="AJ326" s="95">
        <v>9</v>
      </c>
      <c r="AK326" s="95">
        <v>6</v>
      </c>
      <c r="AL326" s="95">
        <v>5</v>
      </c>
      <c r="AM326" s="95">
        <v>4</v>
      </c>
      <c r="AN326" s="95">
        <v>4</v>
      </c>
      <c r="AO326" s="95">
        <v>109</v>
      </c>
      <c r="AP326" s="95">
        <v>11</v>
      </c>
      <c r="AQ326" s="95">
        <v>7</v>
      </c>
      <c r="AR326" s="95">
        <v>39</v>
      </c>
      <c r="AS326" s="95">
        <v>7</v>
      </c>
      <c r="AT326" s="95">
        <v>6</v>
      </c>
      <c r="AU326" s="95">
        <v>0</v>
      </c>
      <c r="AV326" s="104">
        <v>3</v>
      </c>
      <c r="AW326" s="104">
        <v>3</v>
      </c>
    </row>
    <row r="327" spans="1:49" s="104" customFormat="1" x14ac:dyDescent="0.25">
      <c r="A327" s="281" t="s">
        <v>557</v>
      </c>
      <c r="B327" s="282" t="s">
        <v>908</v>
      </c>
      <c r="C327" s="57" t="s">
        <v>185</v>
      </c>
      <c r="D327" s="278" t="s">
        <v>903</v>
      </c>
      <c r="E327" s="98" t="s">
        <v>570</v>
      </c>
      <c r="F327" s="94">
        <v>2535</v>
      </c>
      <c r="G327" s="95">
        <v>4287</v>
      </c>
      <c r="H327" s="95">
        <v>106</v>
      </c>
      <c r="I327" s="95">
        <v>107</v>
      </c>
      <c r="J327" s="95">
        <v>107</v>
      </c>
      <c r="K327" s="95">
        <v>107</v>
      </c>
      <c r="L327" s="95">
        <v>107</v>
      </c>
      <c r="M327" s="95">
        <v>106</v>
      </c>
      <c r="N327" s="95">
        <v>105</v>
      </c>
      <c r="O327" s="95">
        <v>104</v>
      </c>
      <c r="P327" s="95">
        <v>101</v>
      </c>
      <c r="Q327" s="95">
        <v>98</v>
      </c>
      <c r="R327" s="95">
        <v>95</v>
      </c>
      <c r="S327" s="95">
        <v>92</v>
      </c>
      <c r="T327" s="95">
        <v>87</v>
      </c>
      <c r="U327" s="95">
        <v>81</v>
      </c>
      <c r="V327" s="95">
        <v>73</v>
      </c>
      <c r="W327" s="95">
        <v>67</v>
      </c>
      <c r="X327" s="95">
        <v>59</v>
      </c>
      <c r="Y327" s="95">
        <v>53</v>
      </c>
      <c r="Z327" s="95">
        <v>50</v>
      </c>
      <c r="AA327" s="95">
        <v>48</v>
      </c>
      <c r="AB327" s="95">
        <v>249</v>
      </c>
      <c r="AC327" s="95">
        <v>340</v>
      </c>
      <c r="AD327" s="95">
        <v>236</v>
      </c>
      <c r="AE327" s="95">
        <v>290</v>
      </c>
      <c r="AF327" s="95">
        <v>243</v>
      </c>
      <c r="AG327" s="95">
        <v>229</v>
      </c>
      <c r="AH327" s="95">
        <v>203</v>
      </c>
      <c r="AI327" s="95">
        <v>203</v>
      </c>
      <c r="AJ327" s="95">
        <v>169</v>
      </c>
      <c r="AK327" s="95">
        <v>124</v>
      </c>
      <c r="AL327" s="95">
        <v>100</v>
      </c>
      <c r="AM327" s="95">
        <v>74</v>
      </c>
      <c r="AN327" s="95">
        <v>74</v>
      </c>
      <c r="AO327" s="95">
        <v>2084</v>
      </c>
      <c r="AP327" s="95">
        <v>219</v>
      </c>
      <c r="AQ327" s="95">
        <v>125</v>
      </c>
      <c r="AR327" s="95">
        <v>752</v>
      </c>
      <c r="AS327" s="95">
        <v>141</v>
      </c>
      <c r="AT327" s="95">
        <v>114</v>
      </c>
      <c r="AU327" s="95">
        <v>9</v>
      </c>
      <c r="AV327" s="104">
        <v>53</v>
      </c>
      <c r="AW327" s="104">
        <v>53</v>
      </c>
    </row>
    <row r="328" spans="1:49" s="104" customFormat="1" x14ac:dyDescent="0.25">
      <c r="A328" s="281" t="s">
        <v>557</v>
      </c>
      <c r="B328" s="282" t="s">
        <v>908</v>
      </c>
      <c r="C328" s="57" t="s">
        <v>48</v>
      </c>
      <c r="D328" s="278" t="s">
        <v>909</v>
      </c>
      <c r="E328" s="98" t="s">
        <v>571</v>
      </c>
      <c r="F328" s="94">
        <v>2536</v>
      </c>
      <c r="G328" s="95">
        <v>8119</v>
      </c>
      <c r="H328" s="95">
        <v>189</v>
      </c>
      <c r="I328" s="95">
        <v>194</v>
      </c>
      <c r="J328" s="95">
        <v>198</v>
      </c>
      <c r="K328" s="95">
        <v>202</v>
      </c>
      <c r="L328" s="95">
        <v>205</v>
      </c>
      <c r="M328" s="95">
        <v>206</v>
      </c>
      <c r="N328" s="95">
        <v>207</v>
      </c>
      <c r="O328" s="95">
        <v>206</v>
      </c>
      <c r="P328" s="95">
        <v>205</v>
      </c>
      <c r="Q328" s="95">
        <v>203</v>
      </c>
      <c r="R328" s="95">
        <v>200</v>
      </c>
      <c r="S328" s="95">
        <v>197</v>
      </c>
      <c r="T328" s="95">
        <v>191</v>
      </c>
      <c r="U328" s="95">
        <v>179</v>
      </c>
      <c r="V328" s="95">
        <v>166</v>
      </c>
      <c r="W328" s="95">
        <v>152</v>
      </c>
      <c r="X328" s="95">
        <v>137</v>
      </c>
      <c r="Y328" s="95">
        <v>128</v>
      </c>
      <c r="Z328" s="95">
        <v>127</v>
      </c>
      <c r="AA328" s="95">
        <v>131</v>
      </c>
      <c r="AB328" s="95">
        <v>700</v>
      </c>
      <c r="AC328" s="95">
        <v>712</v>
      </c>
      <c r="AD328" s="95">
        <v>576</v>
      </c>
      <c r="AE328" s="95">
        <v>492</v>
      </c>
      <c r="AF328" s="95">
        <v>433</v>
      </c>
      <c r="AG328" s="95">
        <v>373</v>
      </c>
      <c r="AH328" s="95">
        <v>293</v>
      </c>
      <c r="AI328" s="95">
        <v>265</v>
      </c>
      <c r="AJ328" s="95">
        <v>216</v>
      </c>
      <c r="AK328" s="95">
        <v>162</v>
      </c>
      <c r="AL328" s="95">
        <v>126</v>
      </c>
      <c r="AM328" s="95">
        <v>60</v>
      </c>
      <c r="AN328" s="95">
        <v>88</v>
      </c>
      <c r="AO328" s="95">
        <v>3769</v>
      </c>
      <c r="AP328" s="95">
        <v>434</v>
      </c>
      <c r="AQ328" s="95">
        <v>328</v>
      </c>
      <c r="AR328" s="95">
        <v>1461</v>
      </c>
      <c r="AS328" s="95">
        <v>245</v>
      </c>
      <c r="AT328" s="95">
        <v>198</v>
      </c>
      <c r="AU328" s="95">
        <v>15</v>
      </c>
      <c r="AV328" s="104">
        <v>94</v>
      </c>
      <c r="AW328" s="104">
        <v>95</v>
      </c>
    </row>
    <row r="329" spans="1:49" s="104" customFormat="1" x14ac:dyDescent="0.25">
      <c r="A329" s="281" t="s">
        <v>557</v>
      </c>
      <c r="B329" s="282" t="s">
        <v>908</v>
      </c>
      <c r="C329" s="57" t="s">
        <v>48</v>
      </c>
      <c r="D329" s="278" t="s">
        <v>909</v>
      </c>
      <c r="E329" s="98" t="s">
        <v>572</v>
      </c>
      <c r="F329" s="94">
        <v>6977</v>
      </c>
      <c r="G329" s="95">
        <v>7495</v>
      </c>
      <c r="H329" s="95">
        <v>174</v>
      </c>
      <c r="I329" s="95">
        <v>179</v>
      </c>
      <c r="J329" s="95">
        <v>183</v>
      </c>
      <c r="K329" s="95">
        <v>186</v>
      </c>
      <c r="L329" s="95">
        <v>189</v>
      </c>
      <c r="M329" s="95">
        <v>191</v>
      </c>
      <c r="N329" s="95">
        <v>191</v>
      </c>
      <c r="O329" s="95">
        <v>191</v>
      </c>
      <c r="P329" s="95">
        <v>190</v>
      </c>
      <c r="Q329" s="95">
        <v>187</v>
      </c>
      <c r="R329" s="95">
        <v>184</v>
      </c>
      <c r="S329" s="95">
        <v>182</v>
      </c>
      <c r="T329" s="95">
        <v>176</v>
      </c>
      <c r="U329" s="95">
        <v>166</v>
      </c>
      <c r="V329" s="95">
        <v>153</v>
      </c>
      <c r="W329" s="95">
        <v>140</v>
      </c>
      <c r="X329" s="95">
        <v>127</v>
      </c>
      <c r="Y329" s="95">
        <v>118</v>
      </c>
      <c r="Z329" s="95">
        <v>117</v>
      </c>
      <c r="AA329" s="95">
        <v>121</v>
      </c>
      <c r="AB329" s="95">
        <v>646</v>
      </c>
      <c r="AC329" s="95">
        <v>658</v>
      </c>
      <c r="AD329" s="95">
        <v>532</v>
      </c>
      <c r="AE329" s="95">
        <v>455</v>
      </c>
      <c r="AF329" s="95">
        <v>399</v>
      </c>
      <c r="AG329" s="95">
        <v>345</v>
      </c>
      <c r="AH329" s="95">
        <v>270</v>
      </c>
      <c r="AI329" s="95">
        <v>245</v>
      </c>
      <c r="AJ329" s="95">
        <v>199</v>
      </c>
      <c r="AK329" s="95">
        <v>149</v>
      </c>
      <c r="AL329" s="95">
        <v>116</v>
      </c>
      <c r="AM329" s="95">
        <v>55</v>
      </c>
      <c r="AN329" s="95">
        <v>81</v>
      </c>
      <c r="AO329" s="95">
        <v>3479</v>
      </c>
      <c r="AP329" s="95">
        <v>400</v>
      </c>
      <c r="AQ329" s="95">
        <v>302</v>
      </c>
      <c r="AR329" s="95">
        <v>1349</v>
      </c>
      <c r="AS329" s="95">
        <v>226</v>
      </c>
      <c r="AT329" s="95">
        <v>182</v>
      </c>
      <c r="AU329" s="95">
        <v>13</v>
      </c>
      <c r="AV329" s="104">
        <v>86</v>
      </c>
      <c r="AW329" s="104">
        <v>88</v>
      </c>
    </row>
    <row r="330" spans="1:49" s="104" customFormat="1" x14ac:dyDescent="0.25">
      <c r="A330" s="281" t="s">
        <v>557</v>
      </c>
      <c r="B330" s="282" t="s">
        <v>908</v>
      </c>
      <c r="C330" s="57" t="s">
        <v>186</v>
      </c>
      <c r="D330" s="278" t="s">
        <v>907</v>
      </c>
      <c r="E330" s="98" t="s">
        <v>573</v>
      </c>
      <c r="F330" s="94">
        <v>2537</v>
      </c>
      <c r="G330" s="95">
        <v>7280</v>
      </c>
      <c r="H330" s="95">
        <v>130</v>
      </c>
      <c r="I330" s="95">
        <v>128</v>
      </c>
      <c r="J330" s="95">
        <v>127</v>
      </c>
      <c r="K330" s="95">
        <v>128</v>
      </c>
      <c r="L330" s="95">
        <v>129</v>
      </c>
      <c r="M330" s="95">
        <v>132</v>
      </c>
      <c r="N330" s="95">
        <v>135</v>
      </c>
      <c r="O330" s="95">
        <v>139</v>
      </c>
      <c r="P330" s="95">
        <v>143</v>
      </c>
      <c r="Q330" s="95">
        <v>147</v>
      </c>
      <c r="R330" s="95">
        <v>151</v>
      </c>
      <c r="S330" s="95">
        <v>155</v>
      </c>
      <c r="T330" s="95">
        <v>157</v>
      </c>
      <c r="U330" s="95">
        <v>156</v>
      </c>
      <c r="V330" s="95">
        <v>152</v>
      </c>
      <c r="W330" s="95">
        <v>150</v>
      </c>
      <c r="X330" s="95">
        <v>147</v>
      </c>
      <c r="Y330" s="95">
        <v>144</v>
      </c>
      <c r="Z330" s="95">
        <v>140</v>
      </c>
      <c r="AA330" s="95">
        <v>137</v>
      </c>
      <c r="AB330" s="95">
        <v>655</v>
      </c>
      <c r="AC330" s="95">
        <v>679</v>
      </c>
      <c r="AD330" s="95">
        <v>569</v>
      </c>
      <c r="AE330" s="95">
        <v>496</v>
      </c>
      <c r="AF330" s="95">
        <v>433</v>
      </c>
      <c r="AG330" s="95">
        <v>366</v>
      </c>
      <c r="AH330" s="95">
        <v>313</v>
      </c>
      <c r="AI330" s="95">
        <v>241</v>
      </c>
      <c r="AJ330" s="95">
        <v>218</v>
      </c>
      <c r="AK330" s="95">
        <v>193</v>
      </c>
      <c r="AL330" s="95">
        <v>108</v>
      </c>
      <c r="AM330" s="95">
        <v>104</v>
      </c>
      <c r="AN330" s="95">
        <v>78</v>
      </c>
      <c r="AO330" s="95">
        <v>3725</v>
      </c>
      <c r="AP330" s="95">
        <v>380</v>
      </c>
      <c r="AQ330" s="95">
        <v>351</v>
      </c>
      <c r="AR330" s="95">
        <v>1600</v>
      </c>
      <c r="AS330" s="95">
        <v>171</v>
      </c>
      <c r="AT330" s="95">
        <v>139</v>
      </c>
      <c r="AU330" s="95">
        <v>10</v>
      </c>
      <c r="AV330" s="104">
        <v>64</v>
      </c>
      <c r="AW330" s="104">
        <v>66</v>
      </c>
    </row>
    <row r="331" spans="1:49" s="104" customFormat="1" x14ac:dyDescent="0.25">
      <c r="A331" s="281" t="s">
        <v>557</v>
      </c>
      <c r="B331" s="282" t="s">
        <v>908</v>
      </c>
      <c r="C331" s="57" t="s">
        <v>187</v>
      </c>
      <c r="D331" s="278" t="s">
        <v>908</v>
      </c>
      <c r="E331" s="98" t="s">
        <v>574</v>
      </c>
      <c r="F331" s="94">
        <v>2538</v>
      </c>
      <c r="G331" s="95">
        <v>10413</v>
      </c>
      <c r="H331" s="95">
        <v>255</v>
      </c>
      <c r="I331" s="95">
        <v>254</v>
      </c>
      <c r="J331" s="95">
        <v>252</v>
      </c>
      <c r="K331" s="95">
        <v>250</v>
      </c>
      <c r="L331" s="95">
        <v>249</v>
      </c>
      <c r="M331" s="95">
        <v>248</v>
      </c>
      <c r="N331" s="95">
        <v>247</v>
      </c>
      <c r="O331" s="95">
        <v>245</v>
      </c>
      <c r="P331" s="95">
        <v>243</v>
      </c>
      <c r="Q331" s="95">
        <v>239</v>
      </c>
      <c r="R331" s="95">
        <v>237</v>
      </c>
      <c r="S331" s="95">
        <v>235</v>
      </c>
      <c r="T331" s="95">
        <v>228</v>
      </c>
      <c r="U331" s="95">
        <v>217</v>
      </c>
      <c r="V331" s="95">
        <v>202</v>
      </c>
      <c r="W331" s="95">
        <v>188</v>
      </c>
      <c r="X331" s="95">
        <v>174</v>
      </c>
      <c r="Y331" s="95">
        <v>162</v>
      </c>
      <c r="Z331" s="95">
        <v>156</v>
      </c>
      <c r="AA331" s="95">
        <v>152</v>
      </c>
      <c r="AB331" s="95">
        <v>722</v>
      </c>
      <c r="AC331" s="95">
        <v>769</v>
      </c>
      <c r="AD331" s="95">
        <v>697</v>
      </c>
      <c r="AE331" s="95">
        <v>602</v>
      </c>
      <c r="AF331" s="95">
        <v>635</v>
      </c>
      <c r="AG331" s="95">
        <v>514</v>
      </c>
      <c r="AH331" s="95">
        <v>436</v>
      </c>
      <c r="AI331" s="95">
        <v>424</v>
      </c>
      <c r="AJ331" s="95">
        <v>382</v>
      </c>
      <c r="AK331" s="95">
        <v>302</v>
      </c>
      <c r="AL331" s="95">
        <v>220</v>
      </c>
      <c r="AM331" s="95">
        <v>139</v>
      </c>
      <c r="AN331" s="95">
        <v>138</v>
      </c>
      <c r="AO331" s="95">
        <v>5080</v>
      </c>
      <c r="AP331" s="95">
        <v>508</v>
      </c>
      <c r="AQ331" s="95">
        <v>382</v>
      </c>
      <c r="AR331" s="95">
        <v>1885</v>
      </c>
      <c r="AS331" s="95">
        <v>333</v>
      </c>
      <c r="AT331" s="95">
        <v>269</v>
      </c>
      <c r="AU331" s="95">
        <v>20</v>
      </c>
      <c r="AV331" s="104">
        <v>127</v>
      </c>
      <c r="AW331" s="104">
        <v>128</v>
      </c>
    </row>
    <row r="332" spans="1:49" s="104" customFormat="1" x14ac:dyDescent="0.25">
      <c r="A332" s="281" t="s">
        <v>557</v>
      </c>
      <c r="B332" s="282" t="s">
        <v>908</v>
      </c>
      <c r="C332" s="57" t="s">
        <v>187</v>
      </c>
      <c r="D332" s="278" t="s">
        <v>908</v>
      </c>
      <c r="E332" s="98" t="s">
        <v>777</v>
      </c>
      <c r="F332" s="94">
        <v>2539</v>
      </c>
      <c r="G332" s="95">
        <v>549</v>
      </c>
      <c r="H332" s="95">
        <v>14</v>
      </c>
      <c r="I332" s="95">
        <v>13</v>
      </c>
      <c r="J332" s="95">
        <v>13</v>
      </c>
      <c r="K332" s="95">
        <v>13</v>
      </c>
      <c r="L332" s="95">
        <v>13</v>
      </c>
      <c r="M332" s="95">
        <v>13</v>
      </c>
      <c r="N332" s="95">
        <v>13</v>
      </c>
      <c r="O332" s="95">
        <v>13</v>
      </c>
      <c r="P332" s="95">
        <v>13</v>
      </c>
      <c r="Q332" s="95">
        <v>13</v>
      </c>
      <c r="R332" s="95">
        <v>13</v>
      </c>
      <c r="S332" s="95">
        <v>12</v>
      </c>
      <c r="T332" s="95">
        <v>12</v>
      </c>
      <c r="U332" s="95">
        <v>11</v>
      </c>
      <c r="V332" s="95">
        <v>11</v>
      </c>
      <c r="W332" s="95">
        <v>10</v>
      </c>
      <c r="X332" s="95">
        <v>9</v>
      </c>
      <c r="Y332" s="95">
        <v>9</v>
      </c>
      <c r="Z332" s="95">
        <v>8</v>
      </c>
      <c r="AA332" s="95">
        <v>8</v>
      </c>
      <c r="AB332" s="95">
        <v>38</v>
      </c>
      <c r="AC332" s="95">
        <v>41</v>
      </c>
      <c r="AD332" s="95">
        <v>37</v>
      </c>
      <c r="AE332" s="95">
        <v>32</v>
      </c>
      <c r="AF332" s="95">
        <v>33</v>
      </c>
      <c r="AG332" s="95">
        <v>27</v>
      </c>
      <c r="AH332" s="95">
        <v>23</v>
      </c>
      <c r="AI332" s="95">
        <v>22</v>
      </c>
      <c r="AJ332" s="95">
        <v>20</v>
      </c>
      <c r="AK332" s="95">
        <v>16</v>
      </c>
      <c r="AL332" s="95">
        <v>12</v>
      </c>
      <c r="AM332" s="95">
        <v>7</v>
      </c>
      <c r="AN332" s="95">
        <v>7</v>
      </c>
      <c r="AO332" s="95">
        <v>268</v>
      </c>
      <c r="AP332" s="95">
        <v>27</v>
      </c>
      <c r="AQ332" s="95">
        <v>20</v>
      </c>
      <c r="AR332" s="95">
        <v>99</v>
      </c>
      <c r="AS332" s="95">
        <v>18</v>
      </c>
      <c r="AT332" s="95">
        <v>14</v>
      </c>
      <c r="AU332" s="95">
        <v>1</v>
      </c>
      <c r="AV332" s="104">
        <v>7</v>
      </c>
      <c r="AW332" s="104">
        <v>7</v>
      </c>
    </row>
    <row r="333" spans="1:49" s="104" customFormat="1" x14ac:dyDescent="0.25">
      <c r="A333" s="281" t="s">
        <v>557</v>
      </c>
      <c r="B333" s="282" t="s">
        <v>908</v>
      </c>
      <c r="C333" s="57" t="s">
        <v>55</v>
      </c>
      <c r="D333" s="278" t="s">
        <v>899</v>
      </c>
      <c r="E333" s="98" t="s">
        <v>575</v>
      </c>
      <c r="F333" s="94">
        <v>10068</v>
      </c>
      <c r="G333" s="95">
        <v>369</v>
      </c>
      <c r="H333" s="95">
        <v>7</v>
      </c>
      <c r="I333" s="95">
        <v>7</v>
      </c>
      <c r="J333" s="95">
        <v>7</v>
      </c>
      <c r="K333" s="95">
        <v>7</v>
      </c>
      <c r="L333" s="95">
        <v>7</v>
      </c>
      <c r="M333" s="95">
        <v>7</v>
      </c>
      <c r="N333" s="95">
        <v>7</v>
      </c>
      <c r="O333" s="95">
        <v>7</v>
      </c>
      <c r="P333" s="95">
        <v>7</v>
      </c>
      <c r="Q333" s="95">
        <v>7</v>
      </c>
      <c r="R333" s="95">
        <v>8</v>
      </c>
      <c r="S333" s="95">
        <v>8</v>
      </c>
      <c r="T333" s="95">
        <v>8</v>
      </c>
      <c r="U333" s="95">
        <v>8</v>
      </c>
      <c r="V333" s="95">
        <v>8</v>
      </c>
      <c r="W333" s="95">
        <v>7</v>
      </c>
      <c r="X333" s="95">
        <v>7</v>
      </c>
      <c r="Y333" s="95">
        <v>7</v>
      </c>
      <c r="Z333" s="95">
        <v>7</v>
      </c>
      <c r="AA333" s="95">
        <v>7</v>
      </c>
      <c r="AB333" s="95">
        <v>32</v>
      </c>
      <c r="AC333" s="95">
        <v>32</v>
      </c>
      <c r="AD333" s="95">
        <v>26</v>
      </c>
      <c r="AE333" s="95">
        <v>25</v>
      </c>
      <c r="AF333" s="95">
        <v>22</v>
      </c>
      <c r="AG333" s="95">
        <v>21</v>
      </c>
      <c r="AH333" s="95">
        <v>17</v>
      </c>
      <c r="AI333" s="95">
        <v>13</v>
      </c>
      <c r="AJ333" s="95">
        <v>11</v>
      </c>
      <c r="AK333" s="95">
        <v>8</v>
      </c>
      <c r="AL333" s="95">
        <v>8</v>
      </c>
      <c r="AM333" s="95">
        <v>5</v>
      </c>
      <c r="AN333" s="95">
        <v>4</v>
      </c>
      <c r="AO333" s="95">
        <v>189</v>
      </c>
      <c r="AP333" s="95">
        <v>19</v>
      </c>
      <c r="AQ333" s="95">
        <v>18</v>
      </c>
      <c r="AR333" s="95">
        <v>78</v>
      </c>
      <c r="AS333" s="95">
        <v>9</v>
      </c>
      <c r="AT333" s="95">
        <v>7</v>
      </c>
      <c r="AU333" s="95">
        <v>1</v>
      </c>
      <c r="AV333" s="104">
        <v>3</v>
      </c>
      <c r="AW333" s="104">
        <v>4</v>
      </c>
    </row>
    <row r="334" spans="1:49" s="104" customFormat="1" x14ac:dyDescent="0.25">
      <c r="A334" s="281" t="s">
        <v>557</v>
      </c>
      <c r="B334" s="282" t="s">
        <v>908</v>
      </c>
      <c r="C334" s="57" t="s">
        <v>55</v>
      </c>
      <c r="D334" s="278" t="s">
        <v>899</v>
      </c>
      <c r="E334" s="98" t="s">
        <v>576</v>
      </c>
      <c r="F334" s="94">
        <v>2523</v>
      </c>
      <c r="G334" s="95">
        <v>7126</v>
      </c>
      <c r="H334" s="95">
        <v>136</v>
      </c>
      <c r="I334" s="95">
        <v>135</v>
      </c>
      <c r="J334" s="95">
        <v>134</v>
      </c>
      <c r="K334" s="95">
        <v>135</v>
      </c>
      <c r="L334" s="95">
        <v>135</v>
      </c>
      <c r="M334" s="95">
        <v>136</v>
      </c>
      <c r="N334" s="95">
        <v>138</v>
      </c>
      <c r="O334" s="95">
        <v>140</v>
      </c>
      <c r="P334" s="95">
        <v>141</v>
      </c>
      <c r="Q334" s="95">
        <v>144</v>
      </c>
      <c r="R334" s="95">
        <v>144</v>
      </c>
      <c r="S334" s="95">
        <v>146</v>
      </c>
      <c r="T334" s="95">
        <v>147</v>
      </c>
      <c r="U334" s="95">
        <v>146</v>
      </c>
      <c r="V334" s="95">
        <v>144</v>
      </c>
      <c r="W334" s="95">
        <v>144</v>
      </c>
      <c r="X334" s="95">
        <v>144</v>
      </c>
      <c r="Y334" s="95">
        <v>141</v>
      </c>
      <c r="Z334" s="95">
        <v>138</v>
      </c>
      <c r="AA334" s="95">
        <v>133</v>
      </c>
      <c r="AB334" s="95">
        <v>622</v>
      </c>
      <c r="AC334" s="95">
        <v>616</v>
      </c>
      <c r="AD334" s="95">
        <v>509</v>
      </c>
      <c r="AE334" s="95">
        <v>474</v>
      </c>
      <c r="AF334" s="95">
        <v>419</v>
      </c>
      <c r="AG334" s="95">
        <v>406</v>
      </c>
      <c r="AH334" s="95">
        <v>334</v>
      </c>
      <c r="AI334" s="95">
        <v>258</v>
      </c>
      <c r="AJ334" s="95">
        <v>211</v>
      </c>
      <c r="AK334" s="95">
        <v>152</v>
      </c>
      <c r="AL334" s="95">
        <v>148</v>
      </c>
      <c r="AM334" s="95">
        <v>101</v>
      </c>
      <c r="AN334" s="95">
        <v>75</v>
      </c>
      <c r="AO334" s="95">
        <v>3637</v>
      </c>
      <c r="AP334" s="95">
        <v>368</v>
      </c>
      <c r="AQ334" s="95">
        <v>346</v>
      </c>
      <c r="AR334" s="95">
        <v>1506</v>
      </c>
      <c r="AS334" s="95">
        <v>178</v>
      </c>
      <c r="AT334" s="95">
        <v>144</v>
      </c>
      <c r="AU334" s="95">
        <v>10</v>
      </c>
      <c r="AV334" s="104">
        <v>67</v>
      </c>
      <c r="AW334" s="104">
        <v>69</v>
      </c>
    </row>
    <row r="335" spans="1:49" s="104" customFormat="1" x14ac:dyDescent="0.25">
      <c r="A335" s="281" t="s">
        <v>557</v>
      </c>
      <c r="B335" s="282" t="s">
        <v>908</v>
      </c>
      <c r="C335" s="57" t="s">
        <v>55</v>
      </c>
      <c r="D335" s="278" t="s">
        <v>899</v>
      </c>
      <c r="E335" s="98" t="s">
        <v>577</v>
      </c>
      <c r="F335" s="94">
        <v>2524</v>
      </c>
      <c r="G335" s="95">
        <v>1759</v>
      </c>
      <c r="H335" s="95">
        <v>33</v>
      </c>
      <c r="I335" s="95">
        <v>33</v>
      </c>
      <c r="J335" s="95">
        <v>33</v>
      </c>
      <c r="K335" s="95">
        <v>33</v>
      </c>
      <c r="L335" s="95">
        <v>33</v>
      </c>
      <c r="M335" s="95">
        <v>34</v>
      </c>
      <c r="N335" s="95">
        <v>34</v>
      </c>
      <c r="O335" s="95">
        <v>34</v>
      </c>
      <c r="P335" s="95">
        <v>35</v>
      </c>
      <c r="Q335" s="95">
        <v>35</v>
      </c>
      <c r="R335" s="95">
        <v>36</v>
      </c>
      <c r="S335" s="95">
        <v>36</v>
      </c>
      <c r="T335" s="95">
        <v>36</v>
      </c>
      <c r="U335" s="95">
        <v>36</v>
      </c>
      <c r="V335" s="95">
        <v>36</v>
      </c>
      <c r="W335" s="95">
        <v>36</v>
      </c>
      <c r="X335" s="95">
        <v>35</v>
      </c>
      <c r="Y335" s="95">
        <v>35</v>
      </c>
      <c r="Z335" s="95">
        <v>34</v>
      </c>
      <c r="AA335" s="95">
        <v>33</v>
      </c>
      <c r="AB335" s="95">
        <v>153</v>
      </c>
      <c r="AC335" s="95">
        <v>152</v>
      </c>
      <c r="AD335" s="95">
        <v>126</v>
      </c>
      <c r="AE335" s="95">
        <v>117</v>
      </c>
      <c r="AF335" s="95">
        <v>104</v>
      </c>
      <c r="AG335" s="95">
        <v>100</v>
      </c>
      <c r="AH335" s="95">
        <v>82</v>
      </c>
      <c r="AI335" s="95">
        <v>64</v>
      </c>
      <c r="AJ335" s="95">
        <v>52</v>
      </c>
      <c r="AK335" s="95">
        <v>38</v>
      </c>
      <c r="AL335" s="95">
        <v>37</v>
      </c>
      <c r="AM335" s="95">
        <v>25</v>
      </c>
      <c r="AN335" s="95">
        <v>19</v>
      </c>
      <c r="AO335" s="95">
        <v>898</v>
      </c>
      <c r="AP335" s="95">
        <v>91</v>
      </c>
      <c r="AQ335" s="95">
        <v>85</v>
      </c>
      <c r="AR335" s="95">
        <v>372</v>
      </c>
      <c r="AS335" s="95">
        <v>44</v>
      </c>
      <c r="AT335" s="95">
        <v>35</v>
      </c>
      <c r="AU335" s="95">
        <v>3</v>
      </c>
      <c r="AV335" s="104">
        <v>17</v>
      </c>
      <c r="AW335" s="104">
        <v>16</v>
      </c>
    </row>
    <row r="336" spans="1:49" s="104" customFormat="1" x14ac:dyDescent="0.25">
      <c r="A336" s="153" t="s">
        <v>40</v>
      </c>
      <c r="B336" s="287" t="s">
        <v>906</v>
      </c>
      <c r="C336" s="57" t="s">
        <v>188</v>
      </c>
      <c r="D336" s="288" t="s">
        <v>898</v>
      </c>
      <c r="E336" s="98" t="s">
        <v>578</v>
      </c>
      <c r="F336" s="94">
        <v>2543</v>
      </c>
      <c r="G336" s="95">
        <v>8444</v>
      </c>
      <c r="H336" s="95">
        <v>153</v>
      </c>
      <c r="I336" s="95">
        <v>147</v>
      </c>
      <c r="J336" s="95">
        <v>144</v>
      </c>
      <c r="K336" s="95">
        <v>144</v>
      </c>
      <c r="L336" s="95">
        <v>147</v>
      </c>
      <c r="M336" s="95">
        <v>152</v>
      </c>
      <c r="N336" s="95">
        <v>158</v>
      </c>
      <c r="O336" s="95">
        <v>164</v>
      </c>
      <c r="P336" s="95">
        <v>172</v>
      </c>
      <c r="Q336" s="95">
        <v>178</v>
      </c>
      <c r="R336" s="95">
        <v>186</v>
      </c>
      <c r="S336" s="95">
        <v>194</v>
      </c>
      <c r="T336" s="95">
        <v>197</v>
      </c>
      <c r="U336" s="95">
        <v>195</v>
      </c>
      <c r="V336" s="95">
        <v>187</v>
      </c>
      <c r="W336" s="95">
        <v>180</v>
      </c>
      <c r="X336" s="95">
        <v>172</v>
      </c>
      <c r="Y336" s="95">
        <v>164</v>
      </c>
      <c r="Z336" s="95">
        <v>157</v>
      </c>
      <c r="AA336" s="95">
        <v>151</v>
      </c>
      <c r="AB336" s="95">
        <v>667</v>
      </c>
      <c r="AC336" s="95">
        <v>589</v>
      </c>
      <c r="AD336" s="95">
        <v>603</v>
      </c>
      <c r="AE336" s="95">
        <v>598</v>
      </c>
      <c r="AF336" s="95">
        <v>521</v>
      </c>
      <c r="AG336" s="95">
        <v>469</v>
      </c>
      <c r="AH336" s="95">
        <v>389</v>
      </c>
      <c r="AI336" s="95">
        <v>325</v>
      </c>
      <c r="AJ336" s="95">
        <v>322</v>
      </c>
      <c r="AK336" s="95">
        <v>252</v>
      </c>
      <c r="AL336" s="95">
        <v>170</v>
      </c>
      <c r="AM336" s="95">
        <v>119</v>
      </c>
      <c r="AN336" s="95">
        <v>78</v>
      </c>
      <c r="AO336" s="95">
        <v>4234</v>
      </c>
      <c r="AP336" s="95">
        <v>476</v>
      </c>
      <c r="AQ336" s="95">
        <v>397</v>
      </c>
      <c r="AR336" s="95">
        <v>1670</v>
      </c>
      <c r="AS336" s="95">
        <v>196</v>
      </c>
      <c r="AT336" s="95">
        <v>158</v>
      </c>
      <c r="AU336" s="95">
        <v>12</v>
      </c>
      <c r="AV336" s="276">
        <v>77</v>
      </c>
      <c r="AW336" s="276">
        <v>76</v>
      </c>
    </row>
    <row r="337" spans="1:49" s="104" customFormat="1" x14ac:dyDescent="0.25">
      <c r="A337" s="153" t="s">
        <v>40</v>
      </c>
      <c r="B337" s="287" t="s">
        <v>906</v>
      </c>
      <c r="C337" s="57" t="s">
        <v>188</v>
      </c>
      <c r="D337" s="288" t="s">
        <v>898</v>
      </c>
      <c r="E337" s="98" t="s">
        <v>579</v>
      </c>
      <c r="F337" s="94">
        <v>2544</v>
      </c>
      <c r="G337" s="95">
        <v>1319</v>
      </c>
      <c r="H337" s="95">
        <v>24</v>
      </c>
      <c r="I337" s="95">
        <v>23</v>
      </c>
      <c r="J337" s="95">
        <v>23</v>
      </c>
      <c r="K337" s="95">
        <v>23</v>
      </c>
      <c r="L337" s="95">
        <v>23</v>
      </c>
      <c r="M337" s="95">
        <v>24</v>
      </c>
      <c r="N337" s="95">
        <v>25</v>
      </c>
      <c r="O337" s="95">
        <v>26</v>
      </c>
      <c r="P337" s="95">
        <v>27</v>
      </c>
      <c r="Q337" s="95">
        <v>28</v>
      </c>
      <c r="R337" s="95">
        <v>29</v>
      </c>
      <c r="S337" s="95">
        <v>30</v>
      </c>
      <c r="T337" s="95">
        <v>31</v>
      </c>
      <c r="U337" s="95">
        <v>30</v>
      </c>
      <c r="V337" s="95">
        <v>29</v>
      </c>
      <c r="W337" s="95">
        <v>28</v>
      </c>
      <c r="X337" s="95">
        <v>27</v>
      </c>
      <c r="Y337" s="95">
        <v>26</v>
      </c>
      <c r="Z337" s="95">
        <v>25</v>
      </c>
      <c r="AA337" s="95">
        <v>23</v>
      </c>
      <c r="AB337" s="95">
        <v>104</v>
      </c>
      <c r="AC337" s="95">
        <v>92</v>
      </c>
      <c r="AD337" s="95">
        <v>94</v>
      </c>
      <c r="AE337" s="95">
        <v>93</v>
      </c>
      <c r="AF337" s="95">
        <v>81</v>
      </c>
      <c r="AG337" s="95">
        <v>73</v>
      </c>
      <c r="AH337" s="95">
        <v>61</v>
      </c>
      <c r="AI337" s="95">
        <v>51</v>
      </c>
      <c r="AJ337" s="95">
        <v>50</v>
      </c>
      <c r="AK337" s="95">
        <v>39</v>
      </c>
      <c r="AL337" s="95">
        <v>26</v>
      </c>
      <c r="AM337" s="95">
        <v>19</v>
      </c>
      <c r="AN337" s="95">
        <v>12</v>
      </c>
      <c r="AO337" s="95">
        <v>661</v>
      </c>
      <c r="AP337" s="95">
        <v>74</v>
      </c>
      <c r="AQ337" s="95">
        <v>62</v>
      </c>
      <c r="AR337" s="95">
        <v>261</v>
      </c>
      <c r="AS337" s="95">
        <v>31</v>
      </c>
      <c r="AT337" s="95">
        <v>25</v>
      </c>
      <c r="AU337" s="95">
        <v>2</v>
      </c>
      <c r="AV337" s="276">
        <v>12</v>
      </c>
      <c r="AW337" s="276">
        <v>12</v>
      </c>
    </row>
    <row r="338" spans="1:49" s="104" customFormat="1" x14ac:dyDescent="0.25">
      <c r="A338" s="153" t="s">
        <v>40</v>
      </c>
      <c r="B338" s="287" t="s">
        <v>906</v>
      </c>
      <c r="C338" s="57" t="s">
        <v>189</v>
      </c>
      <c r="D338" s="288" t="s">
        <v>901</v>
      </c>
      <c r="E338" s="98" t="s">
        <v>580</v>
      </c>
      <c r="F338" s="94">
        <v>2545</v>
      </c>
      <c r="G338" s="95">
        <v>5228</v>
      </c>
      <c r="H338" s="95">
        <v>86</v>
      </c>
      <c r="I338" s="95">
        <v>82</v>
      </c>
      <c r="J338" s="95">
        <v>81</v>
      </c>
      <c r="K338" s="95">
        <v>81</v>
      </c>
      <c r="L338" s="95">
        <v>82</v>
      </c>
      <c r="M338" s="95">
        <v>84</v>
      </c>
      <c r="N338" s="95">
        <v>88</v>
      </c>
      <c r="O338" s="95">
        <v>91</v>
      </c>
      <c r="P338" s="95">
        <v>95</v>
      </c>
      <c r="Q338" s="95">
        <v>100</v>
      </c>
      <c r="R338" s="95">
        <v>104</v>
      </c>
      <c r="S338" s="95">
        <v>108</v>
      </c>
      <c r="T338" s="95">
        <v>111</v>
      </c>
      <c r="U338" s="95">
        <v>110</v>
      </c>
      <c r="V338" s="95">
        <v>106</v>
      </c>
      <c r="W338" s="95">
        <v>104</v>
      </c>
      <c r="X338" s="95">
        <v>101</v>
      </c>
      <c r="Y338" s="95">
        <v>98</v>
      </c>
      <c r="Z338" s="95">
        <v>94</v>
      </c>
      <c r="AA338" s="95">
        <v>91</v>
      </c>
      <c r="AB338" s="95">
        <v>418</v>
      </c>
      <c r="AC338" s="95">
        <v>418</v>
      </c>
      <c r="AD338" s="95">
        <v>366</v>
      </c>
      <c r="AE338" s="95">
        <v>343</v>
      </c>
      <c r="AF338" s="95">
        <v>324</v>
      </c>
      <c r="AG338" s="95">
        <v>321</v>
      </c>
      <c r="AH338" s="95">
        <v>254</v>
      </c>
      <c r="AI338" s="95">
        <v>196</v>
      </c>
      <c r="AJ338" s="95">
        <v>179</v>
      </c>
      <c r="AK338" s="95">
        <v>189</v>
      </c>
      <c r="AL338" s="95">
        <v>146</v>
      </c>
      <c r="AM338" s="95">
        <v>96</v>
      </c>
      <c r="AN338" s="95">
        <v>81</v>
      </c>
      <c r="AO338" s="95">
        <v>2559</v>
      </c>
      <c r="AP338" s="95">
        <v>273</v>
      </c>
      <c r="AQ338" s="95">
        <v>225</v>
      </c>
      <c r="AR338" s="95">
        <v>1032</v>
      </c>
      <c r="AS338" s="95">
        <v>112</v>
      </c>
      <c r="AT338" s="95">
        <v>91</v>
      </c>
      <c r="AU338" s="95">
        <v>7</v>
      </c>
      <c r="AV338" s="276">
        <v>43</v>
      </c>
      <c r="AW338" s="276">
        <v>43</v>
      </c>
    </row>
    <row r="339" spans="1:49" s="104" customFormat="1" x14ac:dyDescent="0.25">
      <c r="A339" s="153" t="s">
        <v>40</v>
      </c>
      <c r="B339" s="287" t="s">
        <v>906</v>
      </c>
      <c r="C339" s="57" t="s">
        <v>190</v>
      </c>
      <c r="D339" s="288" t="s">
        <v>897</v>
      </c>
      <c r="E339" s="97" t="s">
        <v>785</v>
      </c>
      <c r="F339" s="90">
        <v>10073</v>
      </c>
      <c r="G339" s="156">
        <v>376</v>
      </c>
      <c r="H339" s="156">
        <v>4</v>
      </c>
      <c r="I339" s="156">
        <v>5</v>
      </c>
      <c r="J339" s="156">
        <v>5</v>
      </c>
      <c r="K339" s="156">
        <v>5</v>
      </c>
      <c r="L339" s="156">
        <v>5</v>
      </c>
      <c r="M339" s="156">
        <v>4</v>
      </c>
      <c r="N339" s="156">
        <v>4</v>
      </c>
      <c r="O339" s="156">
        <v>4</v>
      </c>
      <c r="P339" s="156">
        <v>4</v>
      </c>
      <c r="Q339" s="156">
        <v>3</v>
      </c>
      <c r="R339" s="156">
        <v>3</v>
      </c>
      <c r="S339" s="156">
        <v>3</v>
      </c>
      <c r="T339" s="156">
        <v>3</v>
      </c>
      <c r="U339" s="156">
        <v>3</v>
      </c>
      <c r="V339" s="156">
        <v>4</v>
      </c>
      <c r="W339" s="156">
        <v>4</v>
      </c>
      <c r="X339" s="156">
        <v>5</v>
      </c>
      <c r="Y339" s="156">
        <v>5</v>
      </c>
      <c r="Z339" s="156">
        <v>5</v>
      </c>
      <c r="AA339" s="156">
        <v>6</v>
      </c>
      <c r="AB339" s="156">
        <v>43</v>
      </c>
      <c r="AC339" s="156">
        <v>97</v>
      </c>
      <c r="AD339" s="156">
        <v>35</v>
      </c>
      <c r="AE339" s="156">
        <v>26</v>
      </c>
      <c r="AF339" s="156">
        <v>18</v>
      </c>
      <c r="AG339" s="156">
        <v>18</v>
      </c>
      <c r="AH339" s="156">
        <v>17</v>
      </c>
      <c r="AI339" s="156">
        <v>12</v>
      </c>
      <c r="AJ339" s="156">
        <v>13</v>
      </c>
      <c r="AK339" s="156">
        <v>6</v>
      </c>
      <c r="AL339" s="156">
        <v>4</v>
      </c>
      <c r="AM339" s="156">
        <v>2</v>
      </c>
      <c r="AN339" s="156">
        <v>1</v>
      </c>
      <c r="AO339" s="156">
        <v>168</v>
      </c>
      <c r="AP339" s="156">
        <v>8</v>
      </c>
      <c r="AQ339" s="156">
        <v>13</v>
      </c>
      <c r="AR339" s="156">
        <v>99</v>
      </c>
      <c r="AS339" s="156">
        <v>6</v>
      </c>
      <c r="AT339" s="156">
        <v>5</v>
      </c>
      <c r="AU339" s="156">
        <v>1</v>
      </c>
      <c r="AV339" s="276">
        <v>2</v>
      </c>
      <c r="AW339" s="276">
        <v>2</v>
      </c>
    </row>
    <row r="340" spans="1:49" s="104" customFormat="1" x14ac:dyDescent="0.25">
      <c r="A340" s="153" t="s">
        <v>40</v>
      </c>
      <c r="B340" s="287" t="s">
        <v>906</v>
      </c>
      <c r="C340" s="57" t="s">
        <v>190</v>
      </c>
      <c r="D340" s="288" t="s">
        <v>897</v>
      </c>
      <c r="E340" s="97" t="s">
        <v>581</v>
      </c>
      <c r="F340" s="90">
        <v>2546</v>
      </c>
      <c r="G340" s="156">
        <v>6123</v>
      </c>
      <c r="H340" s="156">
        <v>80</v>
      </c>
      <c r="I340" s="156">
        <v>80</v>
      </c>
      <c r="J340" s="156">
        <v>78</v>
      </c>
      <c r="K340" s="156">
        <v>76</v>
      </c>
      <c r="L340" s="156">
        <v>73</v>
      </c>
      <c r="M340" s="156">
        <v>70</v>
      </c>
      <c r="N340" s="156">
        <v>66</v>
      </c>
      <c r="O340" s="156">
        <v>62</v>
      </c>
      <c r="P340" s="156">
        <v>59</v>
      </c>
      <c r="Q340" s="156">
        <v>57</v>
      </c>
      <c r="R340" s="156">
        <v>53</v>
      </c>
      <c r="S340" s="156">
        <v>51</v>
      </c>
      <c r="T340" s="156">
        <v>51</v>
      </c>
      <c r="U340" s="156">
        <v>54</v>
      </c>
      <c r="V340" s="156">
        <v>59</v>
      </c>
      <c r="W340" s="156">
        <v>65</v>
      </c>
      <c r="X340" s="156">
        <v>74</v>
      </c>
      <c r="Y340" s="156">
        <v>83</v>
      </c>
      <c r="Z340" s="156">
        <v>88</v>
      </c>
      <c r="AA340" s="156">
        <v>92</v>
      </c>
      <c r="AB340" s="156">
        <v>688</v>
      </c>
      <c r="AC340" s="156">
        <v>1585</v>
      </c>
      <c r="AD340" s="156">
        <v>554</v>
      </c>
      <c r="AE340" s="156">
        <v>425</v>
      </c>
      <c r="AF340" s="156">
        <v>295</v>
      </c>
      <c r="AG340" s="156">
        <v>284</v>
      </c>
      <c r="AH340" s="156">
        <v>293</v>
      </c>
      <c r="AI340" s="156">
        <v>204</v>
      </c>
      <c r="AJ340" s="156">
        <v>202</v>
      </c>
      <c r="AK340" s="156">
        <v>106</v>
      </c>
      <c r="AL340" s="156">
        <v>63</v>
      </c>
      <c r="AM340" s="156">
        <v>29</v>
      </c>
      <c r="AN340" s="156">
        <v>24</v>
      </c>
      <c r="AO340" s="156">
        <v>2731</v>
      </c>
      <c r="AP340" s="156">
        <v>131</v>
      </c>
      <c r="AQ340" s="156">
        <v>206</v>
      </c>
      <c r="AR340" s="156">
        <v>1620</v>
      </c>
      <c r="AS340" s="156">
        <v>104</v>
      </c>
      <c r="AT340" s="156">
        <v>84</v>
      </c>
      <c r="AU340" s="156">
        <v>6</v>
      </c>
      <c r="AV340" s="276">
        <v>40</v>
      </c>
      <c r="AW340" s="276">
        <v>40</v>
      </c>
    </row>
    <row r="341" spans="1:49" s="104" customFormat="1" x14ac:dyDescent="0.25">
      <c r="A341" s="153" t="s">
        <v>40</v>
      </c>
      <c r="B341" s="287" t="s">
        <v>906</v>
      </c>
      <c r="C341" s="57" t="s">
        <v>190</v>
      </c>
      <c r="D341" s="288" t="s">
        <v>897</v>
      </c>
      <c r="E341" s="98" t="s">
        <v>582</v>
      </c>
      <c r="F341" s="94">
        <v>6974</v>
      </c>
      <c r="G341" s="95">
        <v>1374</v>
      </c>
      <c r="H341" s="95">
        <v>18</v>
      </c>
      <c r="I341" s="95">
        <v>18</v>
      </c>
      <c r="J341" s="95">
        <v>18</v>
      </c>
      <c r="K341" s="95">
        <v>17</v>
      </c>
      <c r="L341" s="95">
        <v>16</v>
      </c>
      <c r="M341" s="95">
        <v>16</v>
      </c>
      <c r="N341" s="95">
        <v>15</v>
      </c>
      <c r="O341" s="95">
        <v>14</v>
      </c>
      <c r="P341" s="95">
        <v>13</v>
      </c>
      <c r="Q341" s="95">
        <v>13</v>
      </c>
      <c r="R341" s="95">
        <v>12</v>
      </c>
      <c r="S341" s="95">
        <v>11</v>
      </c>
      <c r="T341" s="95">
        <v>11</v>
      </c>
      <c r="U341" s="95">
        <v>12</v>
      </c>
      <c r="V341" s="95">
        <v>13</v>
      </c>
      <c r="W341" s="95">
        <v>15</v>
      </c>
      <c r="X341" s="95">
        <v>17</v>
      </c>
      <c r="Y341" s="95">
        <v>19</v>
      </c>
      <c r="Z341" s="95">
        <v>20</v>
      </c>
      <c r="AA341" s="95">
        <v>21</v>
      </c>
      <c r="AB341" s="95">
        <v>154</v>
      </c>
      <c r="AC341" s="95">
        <v>356</v>
      </c>
      <c r="AD341" s="95">
        <v>124</v>
      </c>
      <c r="AE341" s="95">
        <v>95</v>
      </c>
      <c r="AF341" s="95">
        <v>66</v>
      </c>
      <c r="AG341" s="95">
        <v>64</v>
      </c>
      <c r="AH341" s="95">
        <v>66</v>
      </c>
      <c r="AI341" s="95">
        <v>46</v>
      </c>
      <c r="AJ341" s="95">
        <v>45</v>
      </c>
      <c r="AK341" s="95">
        <v>24</v>
      </c>
      <c r="AL341" s="95">
        <v>14</v>
      </c>
      <c r="AM341" s="95">
        <v>6</v>
      </c>
      <c r="AN341" s="95">
        <v>5</v>
      </c>
      <c r="AO341" s="95">
        <v>613</v>
      </c>
      <c r="AP341" s="95">
        <v>30</v>
      </c>
      <c r="AQ341" s="95">
        <v>46</v>
      </c>
      <c r="AR341" s="95">
        <v>363</v>
      </c>
      <c r="AS341" s="95">
        <v>23</v>
      </c>
      <c r="AT341" s="95">
        <v>19</v>
      </c>
      <c r="AU341" s="95">
        <v>1</v>
      </c>
      <c r="AV341" s="276">
        <v>9</v>
      </c>
      <c r="AW341" s="276">
        <v>9</v>
      </c>
    </row>
    <row r="342" spans="1:49" s="104" customFormat="1" x14ac:dyDescent="0.25">
      <c r="A342" s="153" t="s">
        <v>40</v>
      </c>
      <c r="B342" s="287" t="s">
        <v>906</v>
      </c>
      <c r="C342" s="57" t="s">
        <v>190</v>
      </c>
      <c r="D342" s="288" t="s">
        <v>897</v>
      </c>
      <c r="E342" s="98" t="s">
        <v>804</v>
      </c>
      <c r="F342" s="94">
        <v>2547</v>
      </c>
      <c r="G342" s="95">
        <v>459</v>
      </c>
      <c r="H342" s="95">
        <v>6</v>
      </c>
      <c r="I342" s="95">
        <v>6</v>
      </c>
      <c r="J342" s="95">
        <v>6</v>
      </c>
      <c r="K342" s="95">
        <v>6</v>
      </c>
      <c r="L342" s="95">
        <v>6</v>
      </c>
      <c r="M342" s="95">
        <v>5</v>
      </c>
      <c r="N342" s="95">
        <v>5</v>
      </c>
      <c r="O342" s="95">
        <v>5</v>
      </c>
      <c r="P342" s="95">
        <v>4</v>
      </c>
      <c r="Q342" s="95">
        <v>4</v>
      </c>
      <c r="R342" s="95">
        <v>4</v>
      </c>
      <c r="S342" s="95">
        <v>4</v>
      </c>
      <c r="T342" s="95">
        <v>4</v>
      </c>
      <c r="U342" s="95">
        <v>4</v>
      </c>
      <c r="V342" s="95">
        <v>4</v>
      </c>
      <c r="W342" s="95">
        <v>5</v>
      </c>
      <c r="X342" s="95">
        <v>6</v>
      </c>
      <c r="Y342" s="95">
        <v>6</v>
      </c>
      <c r="Z342" s="95">
        <v>7</v>
      </c>
      <c r="AA342" s="95">
        <v>7</v>
      </c>
      <c r="AB342" s="95">
        <v>51</v>
      </c>
      <c r="AC342" s="95">
        <v>119</v>
      </c>
      <c r="AD342" s="95">
        <v>41</v>
      </c>
      <c r="AE342" s="95">
        <v>32</v>
      </c>
      <c r="AF342" s="95">
        <v>22</v>
      </c>
      <c r="AG342" s="95">
        <v>21</v>
      </c>
      <c r="AH342" s="95">
        <v>22</v>
      </c>
      <c r="AI342" s="95">
        <v>15</v>
      </c>
      <c r="AJ342" s="95">
        <v>15</v>
      </c>
      <c r="AK342" s="95">
        <v>8</v>
      </c>
      <c r="AL342" s="95">
        <v>5</v>
      </c>
      <c r="AM342" s="95">
        <v>2</v>
      </c>
      <c r="AN342" s="95">
        <v>2</v>
      </c>
      <c r="AO342" s="95">
        <v>204</v>
      </c>
      <c r="AP342" s="95">
        <v>10</v>
      </c>
      <c r="AQ342" s="95">
        <v>15</v>
      </c>
      <c r="AR342" s="95">
        <v>121</v>
      </c>
      <c r="AS342" s="95">
        <v>8</v>
      </c>
      <c r="AT342" s="95">
        <v>6</v>
      </c>
      <c r="AU342" s="95">
        <v>0</v>
      </c>
      <c r="AV342" s="276">
        <v>3</v>
      </c>
      <c r="AW342" s="276">
        <v>3</v>
      </c>
    </row>
    <row r="343" spans="1:49" s="104" customFormat="1" x14ac:dyDescent="0.25">
      <c r="A343" s="153" t="s">
        <v>40</v>
      </c>
      <c r="B343" s="287" t="s">
        <v>906</v>
      </c>
      <c r="C343" s="57" t="s">
        <v>191</v>
      </c>
      <c r="D343" s="288" t="s">
        <v>900</v>
      </c>
      <c r="E343" s="98" t="s">
        <v>583</v>
      </c>
      <c r="F343" s="94">
        <v>2548</v>
      </c>
      <c r="G343" s="95">
        <v>4692</v>
      </c>
      <c r="H343" s="95">
        <v>80</v>
      </c>
      <c r="I343" s="95">
        <v>81</v>
      </c>
      <c r="J343" s="95">
        <v>82</v>
      </c>
      <c r="K343" s="95">
        <v>83</v>
      </c>
      <c r="L343" s="95">
        <v>87</v>
      </c>
      <c r="M343" s="95">
        <v>88</v>
      </c>
      <c r="N343" s="95">
        <v>91</v>
      </c>
      <c r="O343" s="95">
        <v>93</v>
      </c>
      <c r="P343" s="95">
        <v>96</v>
      </c>
      <c r="Q343" s="95">
        <v>98</v>
      </c>
      <c r="R343" s="95">
        <v>100</v>
      </c>
      <c r="S343" s="95">
        <v>101</v>
      </c>
      <c r="T343" s="95">
        <v>101</v>
      </c>
      <c r="U343" s="95">
        <v>98</v>
      </c>
      <c r="V343" s="95">
        <v>92</v>
      </c>
      <c r="W343" s="95">
        <v>88</v>
      </c>
      <c r="X343" s="95">
        <v>83</v>
      </c>
      <c r="Y343" s="95">
        <v>79</v>
      </c>
      <c r="Z343" s="95">
        <v>74</v>
      </c>
      <c r="AA343" s="95">
        <v>68</v>
      </c>
      <c r="AB343" s="95">
        <v>289</v>
      </c>
      <c r="AC343" s="95">
        <v>322</v>
      </c>
      <c r="AD343" s="95">
        <v>289</v>
      </c>
      <c r="AE343" s="95">
        <v>294</v>
      </c>
      <c r="AF343" s="95">
        <v>307</v>
      </c>
      <c r="AG343" s="95">
        <v>256</v>
      </c>
      <c r="AH343" s="95">
        <v>263</v>
      </c>
      <c r="AI343" s="95">
        <v>232</v>
      </c>
      <c r="AJ343" s="95">
        <v>195</v>
      </c>
      <c r="AK343" s="95">
        <v>146</v>
      </c>
      <c r="AL343" s="95">
        <v>142</v>
      </c>
      <c r="AM343" s="95">
        <v>106</v>
      </c>
      <c r="AN343" s="95">
        <v>88</v>
      </c>
      <c r="AO343" s="95">
        <v>2219</v>
      </c>
      <c r="AP343" s="95">
        <v>237</v>
      </c>
      <c r="AQ343" s="95">
        <v>170</v>
      </c>
      <c r="AR343" s="95">
        <v>812</v>
      </c>
      <c r="AS343" s="95">
        <v>105</v>
      </c>
      <c r="AT343" s="95">
        <v>85</v>
      </c>
      <c r="AU343" s="95">
        <v>6</v>
      </c>
      <c r="AV343" s="276">
        <v>40</v>
      </c>
      <c r="AW343" s="276">
        <v>40</v>
      </c>
    </row>
    <row r="344" spans="1:49" s="104" customFormat="1" x14ac:dyDescent="0.25">
      <c r="A344" s="153" t="s">
        <v>40</v>
      </c>
      <c r="B344" s="287" t="s">
        <v>906</v>
      </c>
      <c r="C344" s="57" t="s">
        <v>191</v>
      </c>
      <c r="D344" s="288" t="s">
        <v>900</v>
      </c>
      <c r="E344" s="98" t="s">
        <v>584</v>
      </c>
      <c r="F344" s="94">
        <v>10758</v>
      </c>
      <c r="G344" s="95">
        <v>1102</v>
      </c>
      <c r="H344" s="95">
        <v>19</v>
      </c>
      <c r="I344" s="95">
        <v>19</v>
      </c>
      <c r="J344" s="95">
        <v>19</v>
      </c>
      <c r="K344" s="95">
        <v>20</v>
      </c>
      <c r="L344" s="95">
        <v>20</v>
      </c>
      <c r="M344" s="95">
        <v>21</v>
      </c>
      <c r="N344" s="95">
        <v>21</v>
      </c>
      <c r="O344" s="95">
        <v>22</v>
      </c>
      <c r="P344" s="95">
        <v>22</v>
      </c>
      <c r="Q344" s="95">
        <v>23</v>
      </c>
      <c r="R344" s="95">
        <v>23</v>
      </c>
      <c r="S344" s="95">
        <v>24</v>
      </c>
      <c r="T344" s="95">
        <v>24</v>
      </c>
      <c r="U344" s="95">
        <v>23</v>
      </c>
      <c r="V344" s="95">
        <v>22</v>
      </c>
      <c r="W344" s="95">
        <v>21</v>
      </c>
      <c r="X344" s="95">
        <v>20</v>
      </c>
      <c r="Y344" s="95">
        <v>18</v>
      </c>
      <c r="Z344" s="95">
        <v>17</v>
      </c>
      <c r="AA344" s="95">
        <v>16</v>
      </c>
      <c r="AB344" s="95">
        <v>68</v>
      </c>
      <c r="AC344" s="95">
        <v>76</v>
      </c>
      <c r="AD344" s="95">
        <v>68</v>
      </c>
      <c r="AE344" s="95">
        <v>69</v>
      </c>
      <c r="AF344" s="95">
        <v>72</v>
      </c>
      <c r="AG344" s="95">
        <v>60</v>
      </c>
      <c r="AH344" s="95">
        <v>62</v>
      </c>
      <c r="AI344" s="95">
        <v>54</v>
      </c>
      <c r="AJ344" s="95">
        <v>46</v>
      </c>
      <c r="AK344" s="95">
        <v>34</v>
      </c>
      <c r="AL344" s="95">
        <v>33</v>
      </c>
      <c r="AM344" s="95">
        <v>25</v>
      </c>
      <c r="AN344" s="95">
        <v>21</v>
      </c>
      <c r="AO344" s="95">
        <v>520</v>
      </c>
      <c r="AP344" s="95">
        <v>55</v>
      </c>
      <c r="AQ344" s="95">
        <v>40</v>
      </c>
      <c r="AR344" s="95">
        <v>190</v>
      </c>
      <c r="AS344" s="95">
        <v>25</v>
      </c>
      <c r="AT344" s="95">
        <v>20</v>
      </c>
      <c r="AU344" s="95">
        <v>2</v>
      </c>
      <c r="AV344" s="276">
        <v>9</v>
      </c>
      <c r="AW344" s="276">
        <v>10</v>
      </c>
    </row>
    <row r="345" spans="1:49" s="104" customFormat="1" x14ac:dyDescent="0.25">
      <c r="A345" s="153" t="s">
        <v>40</v>
      </c>
      <c r="B345" s="287" t="s">
        <v>906</v>
      </c>
      <c r="C345" s="57" t="s">
        <v>192</v>
      </c>
      <c r="D345" s="288" t="s">
        <v>902</v>
      </c>
      <c r="E345" s="98" t="s">
        <v>585</v>
      </c>
      <c r="F345" s="94">
        <v>2549</v>
      </c>
      <c r="G345" s="95">
        <v>7939</v>
      </c>
      <c r="H345" s="95">
        <v>174</v>
      </c>
      <c r="I345" s="95">
        <v>168</v>
      </c>
      <c r="J345" s="95">
        <v>161</v>
      </c>
      <c r="K345" s="95">
        <v>157</v>
      </c>
      <c r="L345" s="95">
        <v>152</v>
      </c>
      <c r="M345" s="95">
        <v>151</v>
      </c>
      <c r="N345" s="95">
        <v>149</v>
      </c>
      <c r="O345" s="95">
        <v>148</v>
      </c>
      <c r="P345" s="95">
        <v>148</v>
      </c>
      <c r="Q345" s="95">
        <v>148</v>
      </c>
      <c r="R345" s="95">
        <v>148</v>
      </c>
      <c r="S345" s="95">
        <v>149</v>
      </c>
      <c r="T345" s="95">
        <v>149</v>
      </c>
      <c r="U345" s="95">
        <v>151</v>
      </c>
      <c r="V345" s="95">
        <v>153</v>
      </c>
      <c r="W345" s="95">
        <v>154</v>
      </c>
      <c r="X345" s="95">
        <v>157</v>
      </c>
      <c r="Y345" s="95">
        <v>156</v>
      </c>
      <c r="Z345" s="95">
        <v>149</v>
      </c>
      <c r="AA345" s="95">
        <v>141</v>
      </c>
      <c r="AB345" s="95">
        <v>624</v>
      </c>
      <c r="AC345" s="95">
        <v>699</v>
      </c>
      <c r="AD345" s="95">
        <v>636</v>
      </c>
      <c r="AE345" s="95">
        <v>588</v>
      </c>
      <c r="AF345" s="95">
        <v>498</v>
      </c>
      <c r="AG345" s="95">
        <v>433</v>
      </c>
      <c r="AH345" s="95">
        <v>333</v>
      </c>
      <c r="AI345" s="95">
        <v>321</v>
      </c>
      <c r="AJ345" s="95">
        <v>245</v>
      </c>
      <c r="AK345" s="95">
        <v>202</v>
      </c>
      <c r="AL345" s="95">
        <v>126</v>
      </c>
      <c r="AM345" s="95">
        <v>93</v>
      </c>
      <c r="AN345" s="95">
        <v>78</v>
      </c>
      <c r="AO345" s="95">
        <v>3628</v>
      </c>
      <c r="AP345" s="95">
        <v>363</v>
      </c>
      <c r="AQ345" s="95">
        <v>320</v>
      </c>
      <c r="AR345" s="95">
        <v>1560</v>
      </c>
      <c r="AS345" s="95">
        <v>223</v>
      </c>
      <c r="AT345" s="95">
        <v>180</v>
      </c>
      <c r="AU345" s="95">
        <v>14</v>
      </c>
      <c r="AV345" s="276">
        <v>88</v>
      </c>
      <c r="AW345" s="276">
        <v>86</v>
      </c>
    </row>
    <row r="346" spans="1:49" s="104" customFormat="1" x14ac:dyDescent="0.25">
      <c r="A346" s="153" t="s">
        <v>40</v>
      </c>
      <c r="B346" s="287" t="s">
        <v>906</v>
      </c>
      <c r="C346" s="57" t="s">
        <v>192</v>
      </c>
      <c r="D346" s="288" t="s">
        <v>902</v>
      </c>
      <c r="E346" s="98" t="s">
        <v>586</v>
      </c>
      <c r="F346" s="94">
        <v>2550</v>
      </c>
      <c r="G346" s="95">
        <v>2053</v>
      </c>
      <c r="H346" s="95">
        <v>46</v>
      </c>
      <c r="I346" s="95">
        <v>43</v>
      </c>
      <c r="J346" s="95">
        <v>42</v>
      </c>
      <c r="K346" s="95">
        <v>41</v>
      </c>
      <c r="L346" s="95">
        <v>40</v>
      </c>
      <c r="M346" s="95">
        <v>39</v>
      </c>
      <c r="N346" s="95">
        <v>38</v>
      </c>
      <c r="O346" s="95">
        <v>38</v>
      </c>
      <c r="P346" s="95">
        <v>38</v>
      </c>
      <c r="Q346" s="95">
        <v>38</v>
      </c>
      <c r="R346" s="95">
        <v>38</v>
      </c>
      <c r="S346" s="95">
        <v>38</v>
      </c>
      <c r="T346" s="95">
        <v>39</v>
      </c>
      <c r="U346" s="95">
        <v>39</v>
      </c>
      <c r="V346" s="95">
        <v>40</v>
      </c>
      <c r="W346" s="95">
        <v>40</v>
      </c>
      <c r="X346" s="95">
        <v>40</v>
      </c>
      <c r="Y346" s="95">
        <v>40</v>
      </c>
      <c r="Z346" s="95">
        <v>39</v>
      </c>
      <c r="AA346" s="95">
        <v>36</v>
      </c>
      <c r="AB346" s="95">
        <v>161</v>
      </c>
      <c r="AC346" s="95">
        <v>181</v>
      </c>
      <c r="AD346" s="95">
        <v>165</v>
      </c>
      <c r="AE346" s="95">
        <v>152</v>
      </c>
      <c r="AF346" s="95">
        <v>129</v>
      </c>
      <c r="AG346" s="95">
        <v>112</v>
      </c>
      <c r="AH346" s="95">
        <v>86</v>
      </c>
      <c r="AI346" s="95">
        <v>83</v>
      </c>
      <c r="AJ346" s="95">
        <v>64</v>
      </c>
      <c r="AK346" s="95">
        <v>52</v>
      </c>
      <c r="AL346" s="95">
        <v>32</v>
      </c>
      <c r="AM346" s="95">
        <v>24</v>
      </c>
      <c r="AN346" s="95">
        <v>20</v>
      </c>
      <c r="AO346" s="95">
        <v>939</v>
      </c>
      <c r="AP346" s="95">
        <v>94</v>
      </c>
      <c r="AQ346" s="95">
        <v>82</v>
      </c>
      <c r="AR346" s="95">
        <v>403</v>
      </c>
      <c r="AS346" s="95">
        <v>57</v>
      </c>
      <c r="AT346" s="95">
        <v>46</v>
      </c>
      <c r="AU346" s="95">
        <v>3</v>
      </c>
      <c r="AV346" s="276">
        <v>23</v>
      </c>
      <c r="AW346" s="276">
        <v>23</v>
      </c>
    </row>
    <row r="347" spans="1:49" s="104" customFormat="1" x14ac:dyDescent="0.25">
      <c r="A347" s="153" t="s">
        <v>40</v>
      </c>
      <c r="B347" s="287" t="s">
        <v>906</v>
      </c>
      <c r="C347" s="57" t="s">
        <v>192</v>
      </c>
      <c r="D347" s="288" t="s">
        <v>902</v>
      </c>
      <c r="E347" s="98" t="s">
        <v>587</v>
      </c>
      <c r="F347" s="94">
        <v>10760</v>
      </c>
      <c r="G347" s="95">
        <v>1233</v>
      </c>
      <c r="H347" s="95">
        <v>27</v>
      </c>
      <c r="I347" s="95">
        <v>26</v>
      </c>
      <c r="J347" s="95">
        <v>25</v>
      </c>
      <c r="K347" s="95">
        <v>24</v>
      </c>
      <c r="L347" s="95">
        <v>24</v>
      </c>
      <c r="M347" s="95">
        <v>23</v>
      </c>
      <c r="N347" s="95">
        <v>23</v>
      </c>
      <c r="O347" s="95">
        <v>23</v>
      </c>
      <c r="P347" s="95">
        <v>23</v>
      </c>
      <c r="Q347" s="95">
        <v>23</v>
      </c>
      <c r="R347" s="95">
        <v>23</v>
      </c>
      <c r="S347" s="95">
        <v>23</v>
      </c>
      <c r="T347" s="95">
        <v>23</v>
      </c>
      <c r="U347" s="95">
        <v>23</v>
      </c>
      <c r="V347" s="95">
        <v>24</v>
      </c>
      <c r="W347" s="95">
        <v>24</v>
      </c>
      <c r="X347" s="95">
        <v>24</v>
      </c>
      <c r="Y347" s="95">
        <v>24</v>
      </c>
      <c r="Z347" s="95">
        <v>23</v>
      </c>
      <c r="AA347" s="95">
        <v>22</v>
      </c>
      <c r="AB347" s="95">
        <v>97</v>
      </c>
      <c r="AC347" s="95">
        <v>109</v>
      </c>
      <c r="AD347" s="95">
        <v>99</v>
      </c>
      <c r="AE347" s="95">
        <v>92</v>
      </c>
      <c r="AF347" s="95">
        <v>78</v>
      </c>
      <c r="AG347" s="95">
        <v>67</v>
      </c>
      <c r="AH347" s="95">
        <v>52</v>
      </c>
      <c r="AI347" s="95">
        <v>50</v>
      </c>
      <c r="AJ347" s="95">
        <v>38</v>
      </c>
      <c r="AK347" s="95">
        <v>31</v>
      </c>
      <c r="AL347" s="95">
        <v>19</v>
      </c>
      <c r="AM347" s="95">
        <v>15</v>
      </c>
      <c r="AN347" s="95">
        <v>12</v>
      </c>
      <c r="AO347" s="95">
        <v>565</v>
      </c>
      <c r="AP347" s="95">
        <v>57</v>
      </c>
      <c r="AQ347" s="95">
        <v>50</v>
      </c>
      <c r="AR347" s="95">
        <v>243</v>
      </c>
      <c r="AS347" s="95">
        <v>35</v>
      </c>
      <c r="AT347" s="95">
        <v>28</v>
      </c>
      <c r="AU347" s="95">
        <v>2</v>
      </c>
      <c r="AV347" s="276">
        <v>14</v>
      </c>
      <c r="AW347" s="276">
        <v>13</v>
      </c>
    </row>
    <row r="348" spans="1:49" s="104" customFormat="1" x14ac:dyDescent="0.25">
      <c r="A348" s="153" t="s">
        <v>40</v>
      </c>
      <c r="B348" s="287" t="s">
        <v>906</v>
      </c>
      <c r="C348" s="57" t="s">
        <v>40</v>
      </c>
      <c r="D348" s="288" t="s">
        <v>899</v>
      </c>
      <c r="E348" s="98" t="s">
        <v>588</v>
      </c>
      <c r="F348" s="94">
        <v>2540</v>
      </c>
      <c r="G348" s="95">
        <v>15929</v>
      </c>
      <c r="H348" s="95">
        <v>284</v>
      </c>
      <c r="I348" s="95">
        <v>283</v>
      </c>
      <c r="J348" s="95">
        <v>283</v>
      </c>
      <c r="K348" s="95">
        <v>284</v>
      </c>
      <c r="L348" s="95">
        <v>285</v>
      </c>
      <c r="M348" s="95">
        <v>288</v>
      </c>
      <c r="N348" s="95">
        <v>291</v>
      </c>
      <c r="O348" s="95">
        <v>294</v>
      </c>
      <c r="P348" s="95">
        <v>297</v>
      </c>
      <c r="Q348" s="95">
        <v>302</v>
      </c>
      <c r="R348" s="95">
        <v>303</v>
      </c>
      <c r="S348" s="95">
        <v>307</v>
      </c>
      <c r="T348" s="95">
        <v>309</v>
      </c>
      <c r="U348" s="95">
        <v>309</v>
      </c>
      <c r="V348" s="95">
        <v>310</v>
      </c>
      <c r="W348" s="95">
        <v>310</v>
      </c>
      <c r="X348" s="95">
        <v>310</v>
      </c>
      <c r="Y348" s="95">
        <v>309</v>
      </c>
      <c r="Z348" s="95">
        <v>303</v>
      </c>
      <c r="AA348" s="95">
        <v>295</v>
      </c>
      <c r="AB348" s="95">
        <v>1397</v>
      </c>
      <c r="AC348" s="95">
        <v>1440</v>
      </c>
      <c r="AD348" s="95">
        <v>1264</v>
      </c>
      <c r="AE348" s="95">
        <v>1076</v>
      </c>
      <c r="AF348" s="95">
        <v>966</v>
      </c>
      <c r="AG348" s="95">
        <v>871</v>
      </c>
      <c r="AH348" s="95">
        <v>753</v>
      </c>
      <c r="AI348" s="95">
        <v>618</v>
      </c>
      <c r="AJ348" s="95">
        <v>524</v>
      </c>
      <c r="AK348" s="95">
        <v>412</v>
      </c>
      <c r="AL348" s="95">
        <v>275</v>
      </c>
      <c r="AM348" s="95">
        <v>203</v>
      </c>
      <c r="AN348" s="95">
        <v>174</v>
      </c>
      <c r="AO348" s="95">
        <v>7898</v>
      </c>
      <c r="AP348" s="95">
        <v>771</v>
      </c>
      <c r="AQ348" s="95">
        <v>760</v>
      </c>
      <c r="AR348" s="95">
        <v>3454</v>
      </c>
      <c r="AS348" s="95">
        <v>361</v>
      </c>
      <c r="AT348" s="95">
        <v>291</v>
      </c>
      <c r="AU348" s="95">
        <v>22</v>
      </c>
      <c r="AV348" s="276">
        <v>142</v>
      </c>
      <c r="AW348" s="276">
        <v>142</v>
      </c>
    </row>
    <row r="349" spans="1:49" s="104" customFormat="1" x14ac:dyDescent="0.25">
      <c r="A349" s="153" t="s">
        <v>40</v>
      </c>
      <c r="B349" s="287" t="s">
        <v>906</v>
      </c>
      <c r="C349" s="57" t="s">
        <v>40</v>
      </c>
      <c r="D349" s="288" t="s">
        <v>899</v>
      </c>
      <c r="E349" s="98" t="s">
        <v>630</v>
      </c>
      <c r="F349" s="94">
        <v>10060</v>
      </c>
      <c r="G349" s="95">
        <v>2403</v>
      </c>
      <c r="H349" s="95">
        <v>43</v>
      </c>
      <c r="I349" s="95">
        <v>43</v>
      </c>
      <c r="J349" s="95">
        <v>43</v>
      </c>
      <c r="K349" s="95">
        <v>43</v>
      </c>
      <c r="L349" s="95">
        <v>43</v>
      </c>
      <c r="M349" s="95">
        <v>43</v>
      </c>
      <c r="N349" s="95">
        <v>44</v>
      </c>
      <c r="O349" s="95">
        <v>44</v>
      </c>
      <c r="P349" s="95">
        <v>45</v>
      </c>
      <c r="Q349" s="95">
        <v>45</v>
      </c>
      <c r="R349" s="95">
        <v>46</v>
      </c>
      <c r="S349" s="95">
        <v>46</v>
      </c>
      <c r="T349" s="95">
        <v>47</v>
      </c>
      <c r="U349" s="95">
        <v>47</v>
      </c>
      <c r="V349" s="95">
        <v>47</v>
      </c>
      <c r="W349" s="95">
        <v>47</v>
      </c>
      <c r="X349" s="95">
        <v>47</v>
      </c>
      <c r="Y349" s="95">
        <v>46</v>
      </c>
      <c r="Z349" s="95">
        <v>46</v>
      </c>
      <c r="AA349" s="95">
        <v>45</v>
      </c>
      <c r="AB349" s="95">
        <v>211</v>
      </c>
      <c r="AC349" s="95">
        <v>217</v>
      </c>
      <c r="AD349" s="95">
        <v>190</v>
      </c>
      <c r="AE349" s="95">
        <v>162</v>
      </c>
      <c r="AF349" s="95">
        <v>146</v>
      </c>
      <c r="AG349" s="95">
        <v>131</v>
      </c>
      <c r="AH349" s="95">
        <v>113</v>
      </c>
      <c r="AI349" s="95">
        <v>93</v>
      </c>
      <c r="AJ349" s="95">
        <v>79</v>
      </c>
      <c r="AK349" s="95">
        <v>62</v>
      </c>
      <c r="AL349" s="95">
        <v>42</v>
      </c>
      <c r="AM349" s="95">
        <v>31</v>
      </c>
      <c r="AN349" s="95">
        <v>26</v>
      </c>
      <c r="AO349" s="95">
        <v>1190</v>
      </c>
      <c r="AP349" s="95">
        <v>116</v>
      </c>
      <c r="AQ349" s="95">
        <v>114</v>
      </c>
      <c r="AR349" s="95">
        <v>520</v>
      </c>
      <c r="AS349" s="95">
        <v>54</v>
      </c>
      <c r="AT349" s="95">
        <v>44</v>
      </c>
      <c r="AU349" s="95">
        <v>3</v>
      </c>
      <c r="AV349" s="276">
        <v>22</v>
      </c>
      <c r="AW349" s="276">
        <v>21</v>
      </c>
    </row>
    <row r="350" spans="1:49" s="104" customFormat="1" x14ac:dyDescent="0.25">
      <c r="A350" s="153" t="s">
        <v>40</v>
      </c>
      <c r="B350" s="287" t="s">
        <v>906</v>
      </c>
      <c r="C350" s="57" t="s">
        <v>40</v>
      </c>
      <c r="D350" s="288" t="s">
        <v>899</v>
      </c>
      <c r="E350" s="98" t="s">
        <v>589</v>
      </c>
      <c r="F350" s="94">
        <v>2541</v>
      </c>
      <c r="G350" s="95">
        <v>2547</v>
      </c>
      <c r="H350" s="95">
        <v>46</v>
      </c>
      <c r="I350" s="95">
        <v>45</v>
      </c>
      <c r="J350" s="95">
        <v>45</v>
      </c>
      <c r="K350" s="95">
        <v>45</v>
      </c>
      <c r="L350" s="95">
        <v>46</v>
      </c>
      <c r="M350" s="95">
        <v>46</v>
      </c>
      <c r="N350" s="95">
        <v>46</v>
      </c>
      <c r="O350" s="95">
        <v>47</v>
      </c>
      <c r="P350" s="95">
        <v>47</v>
      </c>
      <c r="Q350" s="95">
        <v>48</v>
      </c>
      <c r="R350" s="95">
        <v>49</v>
      </c>
      <c r="S350" s="95">
        <v>49</v>
      </c>
      <c r="T350" s="95">
        <v>49</v>
      </c>
      <c r="U350" s="95">
        <v>50</v>
      </c>
      <c r="V350" s="95">
        <v>50</v>
      </c>
      <c r="W350" s="95">
        <v>50</v>
      </c>
      <c r="X350" s="95">
        <v>50</v>
      </c>
      <c r="Y350" s="95">
        <v>49</v>
      </c>
      <c r="Z350" s="95">
        <v>48</v>
      </c>
      <c r="AA350" s="95">
        <v>47</v>
      </c>
      <c r="AB350" s="95">
        <v>223</v>
      </c>
      <c r="AC350" s="95">
        <v>230</v>
      </c>
      <c r="AD350" s="95">
        <v>202</v>
      </c>
      <c r="AE350" s="95">
        <v>172</v>
      </c>
      <c r="AF350" s="95">
        <v>155</v>
      </c>
      <c r="AG350" s="95">
        <v>139</v>
      </c>
      <c r="AH350" s="95">
        <v>120</v>
      </c>
      <c r="AI350" s="95">
        <v>99</v>
      </c>
      <c r="AJ350" s="95">
        <v>84</v>
      </c>
      <c r="AK350" s="95">
        <v>66</v>
      </c>
      <c r="AL350" s="95">
        <v>44</v>
      </c>
      <c r="AM350" s="95">
        <v>33</v>
      </c>
      <c r="AN350" s="95">
        <v>28</v>
      </c>
      <c r="AO350" s="95">
        <v>1263</v>
      </c>
      <c r="AP350" s="95">
        <v>123</v>
      </c>
      <c r="AQ350" s="95">
        <v>121</v>
      </c>
      <c r="AR350" s="95">
        <v>552</v>
      </c>
      <c r="AS350" s="95">
        <v>58</v>
      </c>
      <c r="AT350" s="95">
        <v>47</v>
      </c>
      <c r="AU350" s="95">
        <v>4</v>
      </c>
      <c r="AV350" s="276">
        <v>23</v>
      </c>
      <c r="AW350" s="276">
        <v>23</v>
      </c>
    </row>
    <row r="351" spans="1:49" s="104" customFormat="1" x14ac:dyDescent="0.25">
      <c r="A351" s="153" t="s">
        <v>40</v>
      </c>
      <c r="B351" s="287" t="s">
        <v>906</v>
      </c>
      <c r="C351" s="57" t="s">
        <v>193</v>
      </c>
      <c r="D351" s="288" t="s">
        <v>904</v>
      </c>
      <c r="E351" s="98" t="s">
        <v>590</v>
      </c>
      <c r="F351" s="94">
        <v>2551</v>
      </c>
      <c r="G351" s="95">
        <v>3299</v>
      </c>
      <c r="H351" s="95">
        <v>64</v>
      </c>
      <c r="I351" s="95">
        <v>56</v>
      </c>
      <c r="J351" s="95">
        <v>51</v>
      </c>
      <c r="K351" s="95">
        <v>47</v>
      </c>
      <c r="L351" s="95">
        <v>46</v>
      </c>
      <c r="M351" s="95">
        <v>45</v>
      </c>
      <c r="N351" s="95">
        <v>46</v>
      </c>
      <c r="O351" s="95">
        <v>48</v>
      </c>
      <c r="P351" s="95">
        <v>50</v>
      </c>
      <c r="Q351" s="95">
        <v>52</v>
      </c>
      <c r="R351" s="95">
        <v>56</v>
      </c>
      <c r="S351" s="95">
        <v>59</v>
      </c>
      <c r="T351" s="95">
        <v>62</v>
      </c>
      <c r="U351" s="95">
        <v>62</v>
      </c>
      <c r="V351" s="95">
        <v>61</v>
      </c>
      <c r="W351" s="95">
        <v>61</v>
      </c>
      <c r="X351" s="95">
        <v>60</v>
      </c>
      <c r="Y351" s="95">
        <v>59</v>
      </c>
      <c r="Z351" s="95">
        <v>56</v>
      </c>
      <c r="AA351" s="95">
        <v>52</v>
      </c>
      <c r="AB351" s="95">
        <v>226</v>
      </c>
      <c r="AC351" s="95">
        <v>292</v>
      </c>
      <c r="AD351" s="95">
        <v>270</v>
      </c>
      <c r="AE351" s="95">
        <v>225</v>
      </c>
      <c r="AF351" s="95">
        <v>176</v>
      </c>
      <c r="AG351" s="95">
        <v>170</v>
      </c>
      <c r="AH351" s="95">
        <v>168</v>
      </c>
      <c r="AI351" s="95">
        <v>150</v>
      </c>
      <c r="AJ351" s="95">
        <v>148</v>
      </c>
      <c r="AK351" s="95">
        <v>168</v>
      </c>
      <c r="AL351" s="95">
        <v>95</v>
      </c>
      <c r="AM351" s="95">
        <v>57</v>
      </c>
      <c r="AN351" s="95">
        <v>61</v>
      </c>
      <c r="AO351" s="95">
        <v>1666</v>
      </c>
      <c r="AP351" s="95">
        <v>150</v>
      </c>
      <c r="AQ351" s="95">
        <v>139</v>
      </c>
      <c r="AR351" s="95">
        <v>678</v>
      </c>
      <c r="AS351" s="95">
        <v>85</v>
      </c>
      <c r="AT351" s="95">
        <v>69</v>
      </c>
      <c r="AU351" s="95">
        <v>5</v>
      </c>
      <c r="AV351" s="276">
        <v>33</v>
      </c>
      <c r="AW351" s="276">
        <v>31</v>
      </c>
    </row>
    <row r="352" spans="1:49" x14ac:dyDescent="0.25">
      <c r="A352"/>
      <c r="B352"/>
      <c r="D352"/>
      <c r="E352" s="279"/>
      <c r="F352" s="280"/>
      <c r="H352" s="277"/>
    </row>
    <row r="353" spans="1:8" x14ac:dyDescent="0.25">
      <c r="A353"/>
      <c r="B353"/>
      <c r="D353"/>
      <c r="E353" s="279"/>
      <c r="F353" s="280"/>
      <c r="H353" s="277"/>
    </row>
  </sheetData>
  <mergeCells count="41">
    <mergeCell ref="R3:R4"/>
    <mergeCell ref="G3:G4"/>
    <mergeCell ref="H3:H4"/>
    <mergeCell ref="I3:I4"/>
    <mergeCell ref="J3:J4"/>
    <mergeCell ref="K3:K4"/>
    <mergeCell ref="L3:L4"/>
    <mergeCell ref="M3:M4"/>
    <mergeCell ref="N3:N4"/>
    <mergeCell ref="O3:O4"/>
    <mergeCell ref="P3:P4"/>
    <mergeCell ref="Q3:Q4"/>
    <mergeCell ref="AD3:AD4"/>
    <mergeCell ref="S3:S4"/>
    <mergeCell ref="T3:T4"/>
    <mergeCell ref="U3:U4"/>
    <mergeCell ref="V3:V4"/>
    <mergeCell ref="W3:W4"/>
    <mergeCell ref="X3:X4"/>
    <mergeCell ref="Y3:Y4"/>
    <mergeCell ref="Z3:Z4"/>
    <mergeCell ref="AA3:AA4"/>
    <mergeCell ref="AB3:AB4"/>
    <mergeCell ref="AC3:AC4"/>
    <mergeCell ref="AP3:AR3"/>
    <mergeCell ref="AE3:AE4"/>
    <mergeCell ref="AF3:AF4"/>
    <mergeCell ref="AG3:AG4"/>
    <mergeCell ref="AH3:AH4"/>
    <mergeCell ref="AI3:AI4"/>
    <mergeCell ref="AJ3:AJ4"/>
    <mergeCell ref="AK3:AK4"/>
    <mergeCell ref="AL3:AL4"/>
    <mergeCell ref="AM3:AM4"/>
    <mergeCell ref="AN3:AN4"/>
    <mergeCell ref="AO3:AO4"/>
    <mergeCell ref="AS3:AS4"/>
    <mergeCell ref="AT3:AT4"/>
    <mergeCell ref="AU3:AU4"/>
    <mergeCell ref="AV3:AV4"/>
    <mergeCell ref="AW3:AW4"/>
  </mergeCells>
  <pageMargins left="0.7" right="0.7" top="0.75" bottom="0.75" header="0.3" footer="0.3"/>
  <pageSetup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4"/>
  <dimension ref="A1:BR22"/>
  <sheetViews>
    <sheetView workbookViewId="0">
      <selection sqref="A1:A1048576"/>
    </sheetView>
  </sheetViews>
  <sheetFormatPr baseColWidth="10" defaultRowHeight="15" x14ac:dyDescent="0.25"/>
  <cols>
    <col min="1" max="1" width="22.85546875" style="102" customWidth="1"/>
    <col min="2" max="16384" width="11.42578125" style="104"/>
  </cols>
  <sheetData>
    <row r="1" spans="1:70" ht="15.75" x14ac:dyDescent="0.25">
      <c r="A1" s="206" t="s">
        <v>837</v>
      </c>
      <c r="B1" s="122"/>
      <c r="C1" s="122"/>
      <c r="D1" s="122"/>
      <c r="E1" s="122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2"/>
      <c r="Q1" s="122"/>
      <c r="R1" s="122"/>
      <c r="S1" s="122"/>
      <c r="T1" s="123"/>
      <c r="U1" s="123"/>
      <c r="V1" s="123"/>
      <c r="W1" s="123"/>
      <c r="X1" s="123"/>
      <c r="Y1" s="123"/>
      <c r="Z1" s="123"/>
      <c r="AA1" s="123"/>
      <c r="AB1" s="123"/>
      <c r="AC1" s="123"/>
      <c r="AD1" s="123"/>
      <c r="AE1" s="123"/>
      <c r="AF1" s="123"/>
      <c r="AG1" s="123"/>
      <c r="AH1" s="123"/>
      <c r="AI1" s="123"/>
      <c r="AJ1" s="123"/>
      <c r="AK1" s="123"/>
      <c r="AL1" s="123"/>
      <c r="AM1" s="123"/>
      <c r="AN1" s="123"/>
      <c r="AO1" s="123"/>
      <c r="AP1" s="123"/>
      <c r="AQ1" s="123"/>
      <c r="AR1" s="123"/>
      <c r="AS1" s="123"/>
      <c r="AT1" s="123"/>
      <c r="AU1" s="123"/>
      <c r="AV1" s="123"/>
      <c r="AW1" s="123"/>
      <c r="AX1" s="123"/>
      <c r="AY1" s="123"/>
      <c r="AZ1" s="123"/>
      <c r="BA1" s="123"/>
      <c r="BB1" s="123"/>
      <c r="BC1" s="123"/>
      <c r="BD1" s="123"/>
      <c r="BE1" s="123"/>
      <c r="BF1" s="123"/>
      <c r="BG1" s="123"/>
      <c r="BH1" s="123"/>
      <c r="BI1" s="123"/>
      <c r="BJ1" s="123"/>
      <c r="BK1" s="123"/>
      <c r="BL1" s="123"/>
      <c r="BM1" s="123"/>
      <c r="BN1" s="123"/>
      <c r="BO1" s="123"/>
      <c r="BP1" s="123"/>
      <c r="BQ1" s="123"/>
      <c r="BR1" s="123"/>
    </row>
    <row r="2" spans="1:70" ht="15.75" x14ac:dyDescent="0.25">
      <c r="A2" s="206"/>
      <c r="B2" s="122"/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3"/>
      <c r="U2" s="123"/>
      <c r="V2" s="123"/>
      <c r="W2" s="123"/>
      <c r="X2" s="123"/>
      <c r="Y2" s="123"/>
      <c r="Z2" s="123"/>
      <c r="AA2" s="123"/>
      <c r="AB2" s="123"/>
      <c r="AC2" s="123"/>
      <c r="AD2" s="123"/>
      <c r="AE2" s="123"/>
      <c r="AF2" s="123"/>
      <c r="AG2" s="123"/>
      <c r="AH2" s="123"/>
      <c r="AI2" s="123"/>
      <c r="AJ2" s="123"/>
      <c r="AK2" s="123"/>
      <c r="AL2" s="123"/>
      <c r="AM2" s="123"/>
      <c r="AN2" s="123"/>
      <c r="AO2" s="123"/>
      <c r="AP2" s="123"/>
      <c r="AQ2" s="123"/>
      <c r="AR2" s="123"/>
      <c r="AS2" s="123"/>
      <c r="AT2" s="123"/>
      <c r="AU2" s="123"/>
      <c r="AV2" s="123"/>
      <c r="AW2" s="123"/>
      <c r="AX2" s="123"/>
      <c r="AY2" s="123"/>
      <c r="AZ2" s="123"/>
      <c r="BA2" s="123"/>
      <c r="BB2" s="123"/>
      <c r="BC2" s="123"/>
      <c r="BD2" s="123"/>
      <c r="BE2" s="123"/>
      <c r="BF2" s="123"/>
      <c r="BG2" s="123"/>
      <c r="BH2" s="123"/>
      <c r="BI2" s="123"/>
      <c r="BJ2" s="123"/>
      <c r="BK2" s="123"/>
      <c r="BL2" s="123"/>
      <c r="BM2" s="123"/>
      <c r="BN2" s="123"/>
      <c r="BO2" s="123"/>
      <c r="BP2" s="123"/>
      <c r="BQ2" s="123"/>
      <c r="BR2" s="123"/>
    </row>
    <row r="3" spans="1:70" x14ac:dyDescent="0.25">
      <c r="A3" s="111"/>
      <c r="B3" s="123"/>
      <c r="C3" s="123"/>
      <c r="D3" s="123"/>
      <c r="E3" s="123"/>
      <c r="F3" s="123"/>
      <c r="G3" s="123"/>
      <c r="H3" s="123"/>
      <c r="I3" s="123"/>
      <c r="J3" s="123"/>
      <c r="K3" s="123"/>
      <c r="L3" s="123"/>
      <c r="M3" s="123"/>
      <c r="N3" s="123"/>
      <c r="O3" s="123"/>
      <c r="P3" s="123"/>
      <c r="Q3" s="123"/>
      <c r="R3" s="123"/>
      <c r="S3" s="123"/>
      <c r="T3" s="123"/>
      <c r="U3" s="123"/>
      <c r="V3" s="123"/>
      <c r="W3" s="123"/>
      <c r="X3" s="123"/>
      <c r="Y3" s="123"/>
      <c r="Z3" s="123"/>
      <c r="AA3" s="123"/>
      <c r="AB3" s="123"/>
      <c r="AC3" s="123"/>
      <c r="AD3" s="123"/>
      <c r="AE3" s="123"/>
      <c r="AF3" s="123"/>
      <c r="AG3" s="123"/>
      <c r="AH3" s="123"/>
      <c r="AI3" s="123"/>
      <c r="AJ3" s="123"/>
      <c r="AK3" s="123"/>
      <c r="AL3" s="123"/>
      <c r="AM3" s="123"/>
      <c r="AN3" s="123"/>
      <c r="AO3" s="123"/>
      <c r="AP3" s="123"/>
      <c r="AQ3" s="123"/>
      <c r="AR3" s="123"/>
      <c r="AS3" s="123"/>
      <c r="AT3" s="123"/>
      <c r="AU3" s="123"/>
      <c r="AV3" s="123"/>
      <c r="AW3" s="123"/>
      <c r="AX3" s="123"/>
      <c r="AY3" s="123"/>
      <c r="AZ3" s="123"/>
      <c r="BA3" s="123"/>
      <c r="BB3" s="123"/>
      <c r="BC3" s="123"/>
      <c r="BD3" s="123"/>
      <c r="BE3" s="123"/>
      <c r="BF3" s="123"/>
      <c r="BG3" s="123"/>
      <c r="BH3" s="123"/>
      <c r="BI3" s="123"/>
      <c r="BJ3" s="123"/>
      <c r="BK3" s="123"/>
      <c r="BL3" s="123"/>
      <c r="BM3" s="123"/>
      <c r="BN3" s="123"/>
      <c r="BO3" s="123"/>
      <c r="BP3" s="123"/>
      <c r="BQ3" s="123"/>
      <c r="BR3" s="123"/>
    </row>
    <row r="4" spans="1:70" x14ac:dyDescent="0.25">
      <c r="A4" s="111"/>
      <c r="B4" s="123"/>
      <c r="C4" s="123"/>
      <c r="D4" s="123"/>
      <c r="E4" s="123"/>
      <c r="F4" s="123"/>
      <c r="G4" s="123"/>
      <c r="H4" s="123"/>
      <c r="I4" s="123"/>
      <c r="J4" s="123"/>
      <c r="K4" s="123"/>
      <c r="L4" s="123"/>
      <c r="M4" s="123"/>
      <c r="N4" s="123"/>
      <c r="O4" s="123"/>
      <c r="P4" s="123"/>
      <c r="Q4" s="123"/>
      <c r="R4" s="123"/>
      <c r="S4" s="123"/>
      <c r="T4" s="123"/>
      <c r="U4" s="123"/>
      <c r="V4" s="123"/>
      <c r="W4" s="123"/>
      <c r="X4" s="123"/>
      <c r="Y4" s="123"/>
      <c r="Z4" s="123"/>
      <c r="AA4" s="123"/>
      <c r="AB4" s="123"/>
      <c r="AC4" s="123"/>
      <c r="AD4" s="123"/>
      <c r="AE4" s="123"/>
      <c r="AF4" s="123"/>
      <c r="AG4" s="123"/>
      <c r="AH4" s="123"/>
      <c r="AI4" s="123"/>
      <c r="AJ4" s="123"/>
      <c r="AK4" s="123"/>
      <c r="AL4" s="123"/>
      <c r="AM4" s="123"/>
      <c r="AN4" s="123"/>
      <c r="AO4" s="123"/>
      <c r="AP4" s="123"/>
      <c r="AQ4" s="123"/>
      <c r="AR4" s="123"/>
      <c r="AS4" s="123"/>
      <c r="AT4" s="123"/>
      <c r="AU4" s="123"/>
      <c r="AV4" s="123"/>
      <c r="AW4" s="123"/>
      <c r="AX4" s="123"/>
      <c r="AY4" s="123"/>
      <c r="AZ4" s="123"/>
      <c r="BA4" s="123"/>
      <c r="BB4" s="123"/>
      <c r="BC4" s="123"/>
      <c r="BD4" s="123"/>
      <c r="BE4" s="123"/>
      <c r="BF4" s="123"/>
      <c r="BG4" s="123"/>
      <c r="BH4" s="123"/>
      <c r="BI4" s="123"/>
      <c r="BJ4" s="123"/>
      <c r="BK4" s="123"/>
      <c r="BL4" s="123"/>
      <c r="BM4" s="123"/>
      <c r="BN4" s="123"/>
      <c r="BO4" s="123"/>
      <c r="BP4" s="123"/>
      <c r="BQ4" s="123"/>
      <c r="BR4" s="123"/>
    </row>
    <row r="5" spans="1:70" ht="25.5" x14ac:dyDescent="0.25">
      <c r="A5" s="210" t="s">
        <v>647</v>
      </c>
      <c r="B5" s="202" t="s">
        <v>14</v>
      </c>
      <c r="C5" s="202" t="s">
        <v>631</v>
      </c>
      <c r="D5" s="202" t="s">
        <v>632</v>
      </c>
      <c r="E5" s="202" t="s">
        <v>633</v>
      </c>
      <c r="F5" s="202" t="s">
        <v>634</v>
      </c>
      <c r="G5" s="202" t="s">
        <v>635</v>
      </c>
      <c r="H5" s="202" t="s">
        <v>636</v>
      </c>
      <c r="I5" s="202" t="s">
        <v>637</v>
      </c>
      <c r="J5" s="202" t="s">
        <v>638</v>
      </c>
      <c r="K5" s="202" t="s">
        <v>639</v>
      </c>
      <c r="L5" s="202" t="s">
        <v>97</v>
      </c>
      <c r="M5" s="202" t="s">
        <v>640</v>
      </c>
      <c r="N5" s="202" t="s">
        <v>641</v>
      </c>
      <c r="O5" s="202" t="s">
        <v>642</v>
      </c>
      <c r="P5" s="202" t="s">
        <v>643</v>
      </c>
      <c r="Q5" s="202" t="s">
        <v>644</v>
      </c>
      <c r="R5" s="202" t="s">
        <v>645</v>
      </c>
      <c r="S5" s="202" t="s">
        <v>646</v>
      </c>
    </row>
    <row r="6" spans="1:70" x14ac:dyDescent="0.25">
      <c r="A6" s="113" t="s">
        <v>72</v>
      </c>
      <c r="B6" s="108">
        <v>1316729</v>
      </c>
      <c r="C6" s="108">
        <v>24063</v>
      </c>
      <c r="D6" s="108">
        <v>100240</v>
      </c>
      <c r="E6" s="108">
        <v>129355</v>
      </c>
      <c r="F6" s="108">
        <v>51551</v>
      </c>
      <c r="G6" s="108">
        <v>305209</v>
      </c>
      <c r="H6" s="108">
        <v>75842</v>
      </c>
      <c r="I6" s="108">
        <v>73309</v>
      </c>
      <c r="J6" s="108">
        <v>149151</v>
      </c>
      <c r="K6" s="108">
        <v>158653</v>
      </c>
      <c r="L6" s="108">
        <v>121976</v>
      </c>
      <c r="M6" s="108">
        <v>280629</v>
      </c>
      <c r="N6" s="108">
        <v>271284</v>
      </c>
      <c r="O6" s="108">
        <v>184077</v>
      </c>
      <c r="P6" s="108">
        <v>455361</v>
      </c>
      <c r="Q6" s="108">
        <v>112916</v>
      </c>
      <c r="R6" s="108">
        <v>13463</v>
      </c>
      <c r="S6" s="108">
        <v>126379</v>
      </c>
    </row>
    <row r="7" spans="1:70" x14ac:dyDescent="0.25">
      <c r="A7" s="205" t="s">
        <v>44</v>
      </c>
      <c r="B7" s="95">
        <v>27693</v>
      </c>
      <c r="C7" s="95">
        <v>569</v>
      </c>
      <c r="D7" s="95">
        <v>2554</v>
      </c>
      <c r="E7" s="95">
        <v>3406</v>
      </c>
      <c r="F7" s="95">
        <v>1302</v>
      </c>
      <c r="G7" s="78">
        <v>7831</v>
      </c>
      <c r="H7" s="95">
        <v>1741</v>
      </c>
      <c r="I7" s="95">
        <v>1354</v>
      </c>
      <c r="J7" s="78">
        <v>3095</v>
      </c>
      <c r="K7" s="95">
        <v>2288</v>
      </c>
      <c r="L7" s="95">
        <v>1938</v>
      </c>
      <c r="M7" s="78">
        <v>4226</v>
      </c>
      <c r="N7" s="95">
        <v>5407</v>
      </c>
      <c r="O7" s="95">
        <v>3704</v>
      </c>
      <c r="P7" s="78">
        <v>9111</v>
      </c>
      <c r="Q7" s="95">
        <v>3002</v>
      </c>
      <c r="R7" s="95">
        <v>428</v>
      </c>
      <c r="S7" s="78">
        <v>3430</v>
      </c>
    </row>
    <row r="8" spans="1:70" x14ac:dyDescent="0.25">
      <c r="A8" s="205" t="s">
        <v>34</v>
      </c>
      <c r="B8" s="95">
        <v>56302</v>
      </c>
      <c r="C8" s="95">
        <v>966</v>
      </c>
      <c r="D8" s="95">
        <v>3944</v>
      </c>
      <c r="E8" s="95">
        <v>5735</v>
      </c>
      <c r="F8" s="95">
        <v>2575</v>
      </c>
      <c r="G8" s="78">
        <v>13220</v>
      </c>
      <c r="H8" s="95">
        <v>3842</v>
      </c>
      <c r="I8" s="95">
        <v>3360</v>
      </c>
      <c r="J8" s="78">
        <v>7202</v>
      </c>
      <c r="K8" s="95">
        <v>5870</v>
      </c>
      <c r="L8" s="95">
        <v>4048</v>
      </c>
      <c r="M8" s="78">
        <v>9918</v>
      </c>
      <c r="N8" s="95">
        <v>10811</v>
      </c>
      <c r="O8" s="95">
        <v>8234</v>
      </c>
      <c r="P8" s="78">
        <v>19045</v>
      </c>
      <c r="Q8" s="95">
        <v>6065</v>
      </c>
      <c r="R8" s="95">
        <v>852</v>
      </c>
      <c r="S8" s="78">
        <v>6917</v>
      </c>
    </row>
    <row r="9" spans="1:70" x14ac:dyDescent="0.25">
      <c r="A9" s="205" t="s">
        <v>36</v>
      </c>
      <c r="B9" s="95">
        <v>74195</v>
      </c>
      <c r="C9" s="95">
        <v>1430</v>
      </c>
      <c r="D9" s="95">
        <v>5796</v>
      </c>
      <c r="E9" s="95">
        <v>7721</v>
      </c>
      <c r="F9" s="95">
        <v>3222</v>
      </c>
      <c r="G9" s="78">
        <v>18169</v>
      </c>
      <c r="H9" s="95">
        <v>4694</v>
      </c>
      <c r="I9" s="95">
        <v>4160</v>
      </c>
      <c r="J9" s="78">
        <v>8854</v>
      </c>
      <c r="K9" s="95">
        <v>8269</v>
      </c>
      <c r="L9" s="95">
        <v>6399</v>
      </c>
      <c r="M9" s="78">
        <v>14668</v>
      </c>
      <c r="N9" s="95">
        <v>14953</v>
      </c>
      <c r="O9" s="95">
        <v>10421</v>
      </c>
      <c r="P9" s="78">
        <v>25374</v>
      </c>
      <c r="Q9" s="95">
        <v>6197</v>
      </c>
      <c r="R9" s="95">
        <v>933</v>
      </c>
      <c r="S9" s="78">
        <v>7130</v>
      </c>
    </row>
    <row r="10" spans="1:70" x14ac:dyDescent="0.25">
      <c r="A10" s="205" t="s">
        <v>77</v>
      </c>
      <c r="B10" s="95">
        <v>39293</v>
      </c>
      <c r="C10" s="95">
        <v>756</v>
      </c>
      <c r="D10" s="95">
        <v>3491</v>
      </c>
      <c r="E10" s="95">
        <v>4735</v>
      </c>
      <c r="F10" s="95">
        <v>1822</v>
      </c>
      <c r="G10" s="78">
        <v>10804</v>
      </c>
      <c r="H10" s="95">
        <v>2517</v>
      </c>
      <c r="I10" s="95">
        <v>2175</v>
      </c>
      <c r="J10" s="78">
        <v>4692</v>
      </c>
      <c r="K10" s="95">
        <v>3715</v>
      </c>
      <c r="L10" s="95">
        <v>2770</v>
      </c>
      <c r="M10" s="78">
        <v>6485</v>
      </c>
      <c r="N10" s="95">
        <v>7071</v>
      </c>
      <c r="O10" s="95">
        <v>5433</v>
      </c>
      <c r="P10" s="78">
        <v>12504</v>
      </c>
      <c r="Q10" s="95">
        <v>4265</v>
      </c>
      <c r="R10" s="95">
        <v>543</v>
      </c>
      <c r="S10" s="78">
        <v>4808</v>
      </c>
    </row>
    <row r="11" spans="1:70" x14ac:dyDescent="0.25">
      <c r="A11" s="205" t="s">
        <v>79</v>
      </c>
      <c r="B11" s="95">
        <v>102151</v>
      </c>
      <c r="C11" s="95">
        <v>1757</v>
      </c>
      <c r="D11" s="95">
        <v>7575</v>
      </c>
      <c r="E11" s="95">
        <v>10494</v>
      </c>
      <c r="F11" s="95">
        <v>4371</v>
      </c>
      <c r="G11" s="78">
        <v>24197</v>
      </c>
      <c r="H11" s="95">
        <v>6465</v>
      </c>
      <c r="I11" s="95">
        <v>6075</v>
      </c>
      <c r="J11" s="78">
        <v>12540</v>
      </c>
      <c r="K11" s="95">
        <v>11126</v>
      </c>
      <c r="L11" s="95">
        <v>8114</v>
      </c>
      <c r="M11" s="78">
        <v>19240</v>
      </c>
      <c r="N11" s="95">
        <v>20264</v>
      </c>
      <c r="O11" s="95">
        <v>14421</v>
      </c>
      <c r="P11" s="78">
        <v>34685</v>
      </c>
      <c r="Q11" s="95">
        <v>10287</v>
      </c>
      <c r="R11" s="95">
        <v>1202</v>
      </c>
      <c r="S11" s="78">
        <v>11489</v>
      </c>
    </row>
    <row r="12" spans="1:70" x14ac:dyDescent="0.25">
      <c r="A12" s="205" t="s">
        <v>81</v>
      </c>
      <c r="B12" s="95">
        <v>82411</v>
      </c>
      <c r="C12" s="95">
        <v>1890</v>
      </c>
      <c r="D12" s="95">
        <v>7555</v>
      </c>
      <c r="E12" s="95">
        <v>10171</v>
      </c>
      <c r="F12" s="95">
        <v>4268</v>
      </c>
      <c r="G12" s="78">
        <v>23884</v>
      </c>
      <c r="H12" s="95">
        <v>5922</v>
      </c>
      <c r="I12" s="95">
        <v>4435</v>
      </c>
      <c r="J12" s="78">
        <v>10357</v>
      </c>
      <c r="K12" s="95">
        <v>6923</v>
      </c>
      <c r="L12" s="95">
        <v>5683</v>
      </c>
      <c r="M12" s="78">
        <v>12606</v>
      </c>
      <c r="N12" s="95">
        <v>14797</v>
      </c>
      <c r="O12" s="95">
        <v>11739</v>
      </c>
      <c r="P12" s="78">
        <v>26536</v>
      </c>
      <c r="Q12" s="95">
        <v>7952</v>
      </c>
      <c r="R12" s="95">
        <v>1076</v>
      </c>
      <c r="S12" s="78">
        <v>9028</v>
      </c>
    </row>
    <row r="13" spans="1:70" x14ac:dyDescent="0.25">
      <c r="A13" s="205" t="s">
        <v>72</v>
      </c>
      <c r="B13" s="95">
        <v>450095</v>
      </c>
      <c r="C13" s="95">
        <v>6632</v>
      </c>
      <c r="D13" s="95">
        <v>28402</v>
      </c>
      <c r="E13" s="95">
        <v>35444</v>
      </c>
      <c r="F13" s="95">
        <v>13660</v>
      </c>
      <c r="G13" s="78">
        <v>84138</v>
      </c>
      <c r="H13" s="95">
        <v>21689</v>
      </c>
      <c r="I13" s="95">
        <v>25801</v>
      </c>
      <c r="J13" s="78">
        <v>47490</v>
      </c>
      <c r="K13" s="95">
        <v>65482</v>
      </c>
      <c r="L13" s="95">
        <v>49148</v>
      </c>
      <c r="M13" s="78">
        <v>114630</v>
      </c>
      <c r="N13" s="95">
        <v>100650</v>
      </c>
      <c r="O13" s="95">
        <v>64743</v>
      </c>
      <c r="P13" s="78">
        <v>165393</v>
      </c>
      <c r="Q13" s="95">
        <v>34627</v>
      </c>
      <c r="R13" s="95">
        <v>3817</v>
      </c>
      <c r="S13" s="78">
        <v>38444</v>
      </c>
    </row>
    <row r="14" spans="1:70" x14ac:dyDescent="0.25">
      <c r="A14" s="205" t="s">
        <v>83</v>
      </c>
      <c r="B14" s="95">
        <v>69146</v>
      </c>
      <c r="C14" s="95">
        <v>1265</v>
      </c>
      <c r="D14" s="95">
        <v>5682</v>
      </c>
      <c r="E14" s="95">
        <v>7692</v>
      </c>
      <c r="F14" s="95">
        <v>3031</v>
      </c>
      <c r="G14" s="78">
        <v>17670</v>
      </c>
      <c r="H14" s="95">
        <v>4301</v>
      </c>
      <c r="I14" s="95">
        <v>3859</v>
      </c>
      <c r="J14" s="78">
        <v>8160</v>
      </c>
      <c r="K14" s="95">
        <v>7948</v>
      </c>
      <c r="L14" s="95">
        <v>5823</v>
      </c>
      <c r="M14" s="78">
        <v>13771</v>
      </c>
      <c r="N14" s="95">
        <v>13220</v>
      </c>
      <c r="O14" s="95">
        <v>9336</v>
      </c>
      <c r="P14" s="78">
        <v>22556</v>
      </c>
      <c r="Q14" s="95">
        <v>6336</v>
      </c>
      <c r="R14" s="95">
        <v>653</v>
      </c>
      <c r="S14" s="78">
        <v>6989</v>
      </c>
    </row>
    <row r="15" spans="1:70" x14ac:dyDescent="0.25">
      <c r="A15" s="205" t="s">
        <v>857</v>
      </c>
      <c r="B15" s="95">
        <v>179845</v>
      </c>
      <c r="C15" s="95">
        <v>3589</v>
      </c>
      <c r="D15" s="95">
        <v>14888</v>
      </c>
      <c r="E15" s="95">
        <v>18318</v>
      </c>
      <c r="F15" s="95">
        <v>6928</v>
      </c>
      <c r="G15" s="78">
        <v>43723</v>
      </c>
      <c r="H15" s="95">
        <v>9991</v>
      </c>
      <c r="I15" s="95">
        <v>9761</v>
      </c>
      <c r="J15" s="78">
        <v>19752</v>
      </c>
      <c r="K15" s="95">
        <v>21521</v>
      </c>
      <c r="L15" s="95">
        <v>17553</v>
      </c>
      <c r="M15" s="78">
        <v>39074</v>
      </c>
      <c r="N15" s="95">
        <v>37977</v>
      </c>
      <c r="O15" s="95">
        <v>24814</v>
      </c>
      <c r="P15" s="78">
        <v>62791</v>
      </c>
      <c r="Q15" s="95">
        <v>13240</v>
      </c>
      <c r="R15" s="95">
        <v>1265</v>
      </c>
      <c r="S15" s="78">
        <v>14505</v>
      </c>
    </row>
    <row r="16" spans="1:70" x14ac:dyDescent="0.25">
      <c r="A16" s="205" t="s">
        <v>49</v>
      </c>
      <c r="B16" s="95">
        <v>30501</v>
      </c>
      <c r="C16" s="95">
        <v>625</v>
      </c>
      <c r="D16" s="95">
        <v>2599</v>
      </c>
      <c r="E16" s="95">
        <v>3540</v>
      </c>
      <c r="F16" s="95">
        <v>1462</v>
      </c>
      <c r="G16" s="78">
        <v>8226</v>
      </c>
      <c r="H16" s="95">
        <v>1967</v>
      </c>
      <c r="I16" s="95">
        <v>1369</v>
      </c>
      <c r="J16" s="78">
        <v>3336</v>
      </c>
      <c r="K16" s="95">
        <v>2453</v>
      </c>
      <c r="L16" s="95">
        <v>1969</v>
      </c>
      <c r="M16" s="78">
        <v>4422</v>
      </c>
      <c r="N16" s="95">
        <v>5877</v>
      </c>
      <c r="O16" s="95">
        <v>4554</v>
      </c>
      <c r="P16" s="78">
        <v>10431</v>
      </c>
      <c r="Q16" s="95">
        <v>3632</v>
      </c>
      <c r="R16" s="95">
        <v>454</v>
      </c>
      <c r="S16" s="78">
        <v>4086</v>
      </c>
    </row>
    <row r="17" spans="1:19" x14ac:dyDescent="0.25">
      <c r="A17" s="205" t="s">
        <v>50</v>
      </c>
      <c r="B17" s="95">
        <v>51060</v>
      </c>
      <c r="C17" s="95">
        <v>1422</v>
      </c>
      <c r="D17" s="95">
        <v>5293</v>
      </c>
      <c r="E17" s="95">
        <v>6320</v>
      </c>
      <c r="F17" s="95">
        <v>2500</v>
      </c>
      <c r="G17" s="78">
        <v>15535</v>
      </c>
      <c r="H17" s="95">
        <v>3415</v>
      </c>
      <c r="I17" s="95">
        <v>2565</v>
      </c>
      <c r="J17" s="78">
        <v>5980</v>
      </c>
      <c r="K17" s="95">
        <v>5266</v>
      </c>
      <c r="L17" s="95">
        <v>4249</v>
      </c>
      <c r="M17" s="78">
        <v>9515</v>
      </c>
      <c r="N17" s="95">
        <v>9892</v>
      </c>
      <c r="O17" s="95">
        <v>6129</v>
      </c>
      <c r="P17" s="78">
        <v>16021</v>
      </c>
      <c r="Q17" s="95">
        <v>3547</v>
      </c>
      <c r="R17" s="95">
        <v>462</v>
      </c>
      <c r="S17" s="78">
        <v>4009</v>
      </c>
    </row>
    <row r="18" spans="1:19" x14ac:dyDescent="0.25">
      <c r="A18" s="205" t="s">
        <v>88</v>
      </c>
      <c r="B18" s="95">
        <v>89517</v>
      </c>
      <c r="C18" s="95">
        <v>2008</v>
      </c>
      <c r="D18" s="95">
        <v>8039</v>
      </c>
      <c r="E18" s="95">
        <v>10147</v>
      </c>
      <c r="F18" s="95">
        <v>4036</v>
      </c>
      <c r="G18" s="78">
        <v>24230</v>
      </c>
      <c r="H18" s="95">
        <v>5676</v>
      </c>
      <c r="I18" s="95">
        <v>4825</v>
      </c>
      <c r="J18" s="78">
        <v>10501</v>
      </c>
      <c r="K18" s="95">
        <v>10107</v>
      </c>
      <c r="L18" s="95">
        <v>7460</v>
      </c>
      <c r="M18" s="78">
        <v>17567</v>
      </c>
      <c r="N18" s="95">
        <v>17069</v>
      </c>
      <c r="O18" s="95">
        <v>11459</v>
      </c>
      <c r="P18" s="78">
        <v>28528</v>
      </c>
      <c r="Q18" s="95">
        <v>7624</v>
      </c>
      <c r="R18" s="95">
        <v>1067</v>
      </c>
      <c r="S18" s="78">
        <v>8691</v>
      </c>
    </row>
    <row r="19" spans="1:19" x14ac:dyDescent="0.25">
      <c r="A19" s="205" t="s">
        <v>40</v>
      </c>
      <c r="B19" s="95">
        <v>64520</v>
      </c>
      <c r="C19" s="95">
        <v>1154</v>
      </c>
      <c r="D19" s="95">
        <v>4422</v>
      </c>
      <c r="E19" s="95">
        <v>5632</v>
      </c>
      <c r="F19" s="95">
        <v>2374</v>
      </c>
      <c r="G19" s="78">
        <v>13582</v>
      </c>
      <c r="H19" s="95">
        <v>3622</v>
      </c>
      <c r="I19" s="95">
        <v>3570</v>
      </c>
      <c r="J19" s="78">
        <v>7192</v>
      </c>
      <c r="K19" s="95">
        <v>7685</v>
      </c>
      <c r="L19" s="95">
        <v>6822</v>
      </c>
      <c r="M19" s="78">
        <v>14507</v>
      </c>
      <c r="N19" s="95">
        <v>13296</v>
      </c>
      <c r="O19" s="95">
        <v>9090</v>
      </c>
      <c r="P19" s="78">
        <v>22386</v>
      </c>
      <c r="Q19" s="95">
        <v>6142</v>
      </c>
      <c r="R19" s="95">
        <v>711</v>
      </c>
      <c r="S19" s="78">
        <v>6853</v>
      </c>
    </row>
    <row r="20" spans="1:19" ht="10.5" customHeight="1" x14ac:dyDescent="0.25">
      <c r="A20" s="99" t="s">
        <v>91</v>
      </c>
    </row>
    <row r="21" spans="1:19" ht="9" customHeight="1" x14ac:dyDescent="0.25">
      <c r="A21" s="47" t="s">
        <v>315</v>
      </c>
    </row>
    <row r="22" spans="1:19" ht="7.5" customHeight="1" x14ac:dyDescent="0.25">
      <c r="A22" s="100" t="s">
        <v>93</v>
      </c>
    </row>
  </sheetData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5"/>
  <dimension ref="A1:BR26"/>
  <sheetViews>
    <sheetView workbookViewId="0">
      <selection activeCell="N25" sqref="N25"/>
    </sheetView>
  </sheetViews>
  <sheetFormatPr baseColWidth="10" defaultRowHeight="15" x14ac:dyDescent="0.25"/>
  <cols>
    <col min="1" max="1" width="21.28515625" style="115" customWidth="1"/>
    <col min="2" max="12" width="11.42578125" style="115"/>
    <col min="13" max="13" width="9.140625" style="115" customWidth="1"/>
    <col min="14" max="16384" width="11.42578125" style="115"/>
  </cols>
  <sheetData>
    <row r="1" spans="1:70" ht="15.75" x14ac:dyDescent="0.25">
      <c r="A1" s="64" t="s">
        <v>838</v>
      </c>
      <c r="B1" s="64"/>
      <c r="C1" s="64"/>
      <c r="D1" s="64"/>
      <c r="E1" s="64"/>
      <c r="F1" s="64"/>
      <c r="G1" s="64"/>
      <c r="H1" s="64"/>
      <c r="I1" s="64"/>
      <c r="J1" s="64"/>
      <c r="K1" s="64"/>
      <c r="L1" s="64"/>
      <c r="M1" s="64"/>
      <c r="N1" s="64"/>
      <c r="O1" s="64"/>
      <c r="P1" s="64"/>
      <c r="Q1" s="64"/>
      <c r="R1" s="64"/>
      <c r="S1" s="64"/>
      <c r="T1" s="114"/>
      <c r="U1" s="114"/>
      <c r="V1" s="114"/>
      <c r="W1" s="114"/>
      <c r="X1" s="114"/>
      <c r="Y1" s="114"/>
      <c r="Z1" s="114"/>
      <c r="AA1" s="114"/>
      <c r="AB1" s="114"/>
      <c r="AC1" s="114"/>
      <c r="AD1" s="114"/>
      <c r="AE1" s="114"/>
      <c r="AF1" s="114"/>
      <c r="AG1" s="114"/>
      <c r="AH1" s="114"/>
      <c r="AI1" s="114"/>
      <c r="AJ1" s="114"/>
      <c r="AK1" s="114"/>
      <c r="AL1" s="114"/>
      <c r="AM1" s="114"/>
      <c r="AN1" s="114"/>
      <c r="AO1" s="114"/>
      <c r="AP1" s="114"/>
      <c r="AQ1" s="114"/>
      <c r="AR1" s="114"/>
      <c r="AS1" s="114"/>
      <c r="AT1" s="114"/>
      <c r="AU1" s="114"/>
      <c r="AV1" s="114"/>
      <c r="AW1" s="114"/>
      <c r="AX1" s="114"/>
      <c r="AY1" s="114"/>
      <c r="AZ1" s="114"/>
      <c r="BA1" s="114"/>
      <c r="BB1" s="114"/>
      <c r="BC1" s="114"/>
      <c r="BD1" s="114"/>
      <c r="BE1" s="114"/>
      <c r="BF1" s="114"/>
      <c r="BG1" s="114"/>
      <c r="BH1" s="114"/>
      <c r="BI1" s="114"/>
      <c r="BJ1" s="114"/>
      <c r="BK1" s="114"/>
      <c r="BL1" s="114"/>
      <c r="BM1" s="114"/>
      <c r="BN1" s="114"/>
      <c r="BO1" s="114"/>
      <c r="BP1" s="114"/>
      <c r="BQ1" s="114"/>
      <c r="BR1" s="114"/>
    </row>
    <row r="2" spans="1:70" ht="15.75" x14ac:dyDescent="0.25">
      <c r="A2" s="64"/>
      <c r="B2" s="64"/>
      <c r="C2" s="64"/>
      <c r="D2" s="64"/>
      <c r="E2" s="64"/>
      <c r="F2" s="64"/>
      <c r="G2" s="64"/>
      <c r="H2" s="64"/>
      <c r="I2" s="64"/>
      <c r="J2" s="64"/>
      <c r="K2" s="64"/>
      <c r="L2" s="64"/>
      <c r="M2" s="64"/>
      <c r="N2" s="64"/>
      <c r="O2" s="64"/>
      <c r="P2" s="64"/>
      <c r="Q2" s="64"/>
      <c r="R2" s="64"/>
      <c r="S2" s="64"/>
      <c r="T2" s="114"/>
      <c r="U2" s="114"/>
      <c r="V2" s="114"/>
      <c r="W2" s="114"/>
      <c r="X2" s="114"/>
      <c r="Y2" s="114"/>
      <c r="Z2" s="114"/>
      <c r="AA2" s="114"/>
      <c r="AB2" s="114"/>
      <c r="AC2" s="114"/>
      <c r="AD2" s="114"/>
      <c r="AE2" s="114"/>
      <c r="AF2" s="114"/>
      <c r="AG2" s="114"/>
      <c r="AH2" s="114"/>
      <c r="AI2" s="114"/>
      <c r="AJ2" s="114"/>
      <c r="AK2" s="114"/>
      <c r="AL2" s="114"/>
      <c r="AM2" s="114"/>
      <c r="AN2" s="114"/>
      <c r="AO2" s="114"/>
      <c r="AP2" s="114"/>
      <c r="AQ2" s="114"/>
      <c r="AR2" s="114"/>
      <c r="AS2" s="114"/>
      <c r="AT2" s="114"/>
      <c r="AU2" s="114"/>
      <c r="AV2" s="114"/>
      <c r="AW2" s="114"/>
      <c r="AX2" s="114"/>
      <c r="AY2" s="114"/>
      <c r="AZ2" s="114"/>
      <c r="BA2" s="114"/>
      <c r="BB2" s="114"/>
      <c r="BC2" s="114"/>
      <c r="BD2" s="114"/>
      <c r="BE2" s="114"/>
      <c r="BF2" s="114"/>
      <c r="BG2" s="114"/>
      <c r="BH2" s="114"/>
      <c r="BI2" s="114"/>
      <c r="BJ2" s="114"/>
      <c r="BK2" s="114"/>
      <c r="BL2" s="114"/>
      <c r="BM2" s="114"/>
      <c r="BN2" s="114"/>
      <c r="BO2" s="114"/>
      <c r="BP2" s="114"/>
      <c r="BQ2" s="114"/>
      <c r="BR2" s="114"/>
    </row>
    <row r="3" spans="1:70" x14ac:dyDescent="0.25">
      <c r="A3" s="114"/>
      <c r="B3" s="114"/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  <c r="X3" s="114"/>
      <c r="Y3" s="114"/>
      <c r="Z3" s="114"/>
      <c r="AA3" s="114"/>
      <c r="AB3" s="114"/>
      <c r="AC3" s="114"/>
      <c r="AD3" s="114"/>
      <c r="AE3" s="114"/>
      <c r="AF3" s="114"/>
      <c r="AG3" s="114"/>
      <c r="AH3" s="114"/>
      <c r="AI3" s="114"/>
      <c r="AJ3" s="114"/>
      <c r="AK3" s="114"/>
      <c r="AL3" s="114"/>
      <c r="AM3" s="114"/>
      <c r="AN3" s="114"/>
      <c r="AO3" s="114"/>
      <c r="AP3" s="114"/>
      <c r="AQ3" s="114"/>
      <c r="AR3" s="114"/>
      <c r="AS3" s="114"/>
      <c r="AT3" s="114"/>
      <c r="AU3" s="114"/>
      <c r="AV3" s="114"/>
      <c r="AW3" s="114"/>
      <c r="AX3" s="114"/>
      <c r="AY3" s="114"/>
      <c r="AZ3" s="114"/>
      <c r="BA3" s="114"/>
      <c r="BB3" s="114"/>
      <c r="BC3" s="114"/>
      <c r="BD3" s="114"/>
      <c r="BE3" s="114"/>
      <c r="BF3" s="114"/>
      <c r="BG3" s="114"/>
      <c r="BH3" s="114"/>
      <c r="BI3" s="114"/>
      <c r="BJ3" s="114"/>
      <c r="BK3" s="114"/>
      <c r="BL3" s="114"/>
      <c r="BM3" s="114"/>
      <c r="BN3" s="114"/>
      <c r="BO3" s="114"/>
      <c r="BP3" s="114"/>
      <c r="BQ3" s="114"/>
      <c r="BR3" s="114"/>
    </row>
    <row r="4" spans="1:70" x14ac:dyDescent="0.25">
      <c r="A4" s="114"/>
      <c r="B4" s="114"/>
      <c r="C4" s="114"/>
      <c r="D4" s="114"/>
      <c r="E4" s="114"/>
      <c r="F4" s="114"/>
      <c r="G4" s="114"/>
      <c r="H4" s="114"/>
      <c r="I4" s="114"/>
      <c r="J4" s="114"/>
      <c r="K4" s="114"/>
      <c r="L4" s="114"/>
      <c r="M4" s="114"/>
      <c r="N4" s="114"/>
      <c r="O4" s="114"/>
      <c r="P4" s="114"/>
      <c r="Q4" s="114"/>
      <c r="R4" s="114"/>
      <c r="S4" s="114"/>
      <c r="T4" s="114"/>
      <c r="U4" s="114"/>
      <c r="V4" s="114"/>
      <c r="W4" s="114"/>
      <c r="X4" s="114"/>
      <c r="Y4" s="114"/>
      <c r="Z4" s="114"/>
      <c r="AA4" s="114"/>
      <c r="AB4" s="114"/>
      <c r="AC4" s="114"/>
      <c r="AD4" s="114"/>
      <c r="AE4" s="114"/>
      <c r="AF4" s="114"/>
      <c r="AG4" s="114"/>
      <c r="AH4" s="114"/>
      <c r="AI4" s="114"/>
      <c r="AJ4" s="114"/>
      <c r="AK4" s="114"/>
      <c r="AL4" s="114"/>
      <c r="AM4" s="114"/>
      <c r="AN4" s="114"/>
      <c r="AO4" s="114"/>
      <c r="AP4" s="114"/>
      <c r="AQ4" s="114"/>
      <c r="AR4" s="114"/>
      <c r="AS4" s="114"/>
      <c r="AT4" s="114"/>
      <c r="AU4" s="114"/>
      <c r="AV4" s="114"/>
      <c r="AW4" s="114"/>
      <c r="AX4" s="114"/>
      <c r="AY4" s="114"/>
      <c r="AZ4" s="114"/>
      <c r="BA4" s="114"/>
      <c r="BB4" s="114"/>
      <c r="BC4" s="114"/>
      <c r="BD4" s="114"/>
      <c r="BE4" s="114"/>
      <c r="BF4" s="114"/>
      <c r="BG4" s="114"/>
      <c r="BH4" s="114"/>
      <c r="BI4" s="114"/>
      <c r="BJ4" s="114"/>
      <c r="BK4" s="114"/>
      <c r="BL4" s="114"/>
      <c r="BM4" s="114"/>
      <c r="BN4" s="114"/>
      <c r="BO4" s="114"/>
      <c r="BP4" s="114"/>
      <c r="BQ4" s="114"/>
      <c r="BR4" s="114"/>
    </row>
    <row r="5" spans="1:70" ht="25.5" x14ac:dyDescent="0.25">
      <c r="A5" s="107" t="s">
        <v>648</v>
      </c>
      <c r="B5" s="107" t="s">
        <v>14</v>
      </c>
      <c r="C5" s="107" t="s">
        <v>631</v>
      </c>
      <c r="D5" s="107" t="s">
        <v>632</v>
      </c>
      <c r="E5" s="107" t="s">
        <v>633</v>
      </c>
      <c r="F5" s="107" t="s">
        <v>634</v>
      </c>
      <c r="G5" s="107" t="s">
        <v>635</v>
      </c>
      <c r="H5" s="107" t="s">
        <v>636</v>
      </c>
      <c r="I5" s="107" t="s">
        <v>637</v>
      </c>
      <c r="J5" s="107" t="s">
        <v>638</v>
      </c>
      <c r="K5" s="107" t="s">
        <v>639</v>
      </c>
      <c r="L5" s="107" t="s">
        <v>97</v>
      </c>
      <c r="M5" s="107" t="s">
        <v>640</v>
      </c>
      <c r="N5" s="107" t="s">
        <v>641</v>
      </c>
      <c r="O5" s="107" t="s">
        <v>642</v>
      </c>
      <c r="P5" s="107" t="s">
        <v>643</v>
      </c>
      <c r="Q5" s="107" t="s">
        <v>644</v>
      </c>
      <c r="R5" s="107" t="s">
        <v>645</v>
      </c>
      <c r="S5" s="107" t="s">
        <v>646</v>
      </c>
    </row>
    <row r="6" spans="1:70" x14ac:dyDescent="0.25">
      <c r="A6" s="229" t="s">
        <v>44</v>
      </c>
      <c r="B6" s="229">
        <v>27693</v>
      </c>
      <c r="C6" s="229">
        <v>569</v>
      </c>
      <c r="D6" s="229">
        <v>2554</v>
      </c>
      <c r="E6" s="229">
        <v>3406</v>
      </c>
      <c r="F6" s="229">
        <v>1302</v>
      </c>
      <c r="G6" s="229">
        <v>7831</v>
      </c>
      <c r="H6" s="229">
        <v>1741</v>
      </c>
      <c r="I6" s="229">
        <v>1354</v>
      </c>
      <c r="J6" s="229">
        <v>3095</v>
      </c>
      <c r="K6" s="229">
        <v>2288</v>
      </c>
      <c r="L6" s="229">
        <v>1938</v>
      </c>
      <c r="M6" s="229">
        <v>4226</v>
      </c>
      <c r="N6" s="229">
        <v>5407</v>
      </c>
      <c r="O6" s="229">
        <v>3704</v>
      </c>
      <c r="P6" s="229">
        <v>9111</v>
      </c>
      <c r="Q6" s="229">
        <v>3002</v>
      </c>
      <c r="R6" s="229">
        <v>428</v>
      </c>
      <c r="S6" s="229">
        <v>3430</v>
      </c>
    </row>
    <row r="7" spans="1:70" x14ac:dyDescent="0.25">
      <c r="A7" s="222" t="s">
        <v>44</v>
      </c>
      <c r="B7" s="119">
        <v>5552</v>
      </c>
      <c r="C7" s="119">
        <v>117</v>
      </c>
      <c r="D7" s="230">
        <v>526</v>
      </c>
      <c r="E7" s="230">
        <v>695</v>
      </c>
      <c r="F7" s="230">
        <v>262</v>
      </c>
      <c r="G7" s="230">
        <v>1600</v>
      </c>
      <c r="H7" s="230">
        <v>348</v>
      </c>
      <c r="I7" s="230">
        <v>272</v>
      </c>
      <c r="J7" s="230">
        <v>620</v>
      </c>
      <c r="K7" s="230">
        <v>468</v>
      </c>
      <c r="L7" s="119">
        <v>384</v>
      </c>
      <c r="M7" s="230">
        <v>852</v>
      </c>
      <c r="N7" s="230">
        <v>1093</v>
      </c>
      <c r="O7" s="230">
        <v>769</v>
      </c>
      <c r="P7" s="230">
        <v>1862</v>
      </c>
      <c r="Q7" s="230">
        <v>536</v>
      </c>
      <c r="R7" s="119">
        <v>82</v>
      </c>
      <c r="S7" s="230">
        <v>618</v>
      </c>
    </row>
    <row r="8" spans="1:70" x14ac:dyDescent="0.25">
      <c r="A8" s="120" t="s">
        <v>306</v>
      </c>
      <c r="B8" s="121">
        <v>5552</v>
      </c>
      <c r="C8" s="121">
        <v>117</v>
      </c>
      <c r="D8" s="231">
        <v>526</v>
      </c>
      <c r="E8" s="231">
        <v>695</v>
      </c>
      <c r="F8" s="231">
        <v>262</v>
      </c>
      <c r="G8" s="231">
        <v>1600</v>
      </c>
      <c r="H8" s="231">
        <v>348</v>
      </c>
      <c r="I8" s="231">
        <v>272</v>
      </c>
      <c r="J8" s="231">
        <v>620</v>
      </c>
      <c r="K8" s="231">
        <v>468</v>
      </c>
      <c r="L8" s="121">
        <v>384</v>
      </c>
      <c r="M8" s="231">
        <v>852</v>
      </c>
      <c r="N8" s="231">
        <v>1093</v>
      </c>
      <c r="O8" s="231">
        <v>769</v>
      </c>
      <c r="P8" s="231">
        <v>1862</v>
      </c>
      <c r="Q8" s="231">
        <v>536</v>
      </c>
      <c r="R8" s="121">
        <v>82</v>
      </c>
      <c r="S8" s="231">
        <v>618</v>
      </c>
    </row>
    <row r="9" spans="1:70" x14ac:dyDescent="0.25">
      <c r="A9" s="222" t="s">
        <v>118</v>
      </c>
      <c r="B9" s="119">
        <v>2379</v>
      </c>
      <c r="C9" s="119">
        <v>46</v>
      </c>
      <c r="D9" s="230">
        <v>198</v>
      </c>
      <c r="E9" s="230">
        <v>267</v>
      </c>
      <c r="F9" s="230">
        <v>107</v>
      </c>
      <c r="G9" s="230">
        <v>618</v>
      </c>
      <c r="H9" s="230">
        <v>151</v>
      </c>
      <c r="I9" s="230">
        <v>131</v>
      </c>
      <c r="J9" s="230">
        <v>282</v>
      </c>
      <c r="K9" s="230">
        <v>194</v>
      </c>
      <c r="L9" s="119">
        <v>184</v>
      </c>
      <c r="M9" s="230">
        <v>378</v>
      </c>
      <c r="N9" s="230">
        <v>461</v>
      </c>
      <c r="O9" s="230">
        <v>331</v>
      </c>
      <c r="P9" s="230">
        <v>792</v>
      </c>
      <c r="Q9" s="230">
        <v>274</v>
      </c>
      <c r="R9" s="119">
        <v>35</v>
      </c>
      <c r="S9" s="230">
        <v>309</v>
      </c>
    </row>
    <row r="10" spans="1:70" x14ac:dyDescent="0.25">
      <c r="A10" s="120" t="s">
        <v>307</v>
      </c>
      <c r="B10" s="121">
        <v>2379</v>
      </c>
      <c r="C10" s="121">
        <v>46</v>
      </c>
      <c r="D10" s="231">
        <v>198</v>
      </c>
      <c r="E10" s="231">
        <v>267</v>
      </c>
      <c r="F10" s="231">
        <v>107</v>
      </c>
      <c r="G10" s="231">
        <v>618</v>
      </c>
      <c r="H10" s="231">
        <v>151</v>
      </c>
      <c r="I10" s="231">
        <v>131</v>
      </c>
      <c r="J10" s="231">
        <v>282</v>
      </c>
      <c r="K10" s="231">
        <v>194</v>
      </c>
      <c r="L10" s="121">
        <v>184</v>
      </c>
      <c r="M10" s="231">
        <v>378</v>
      </c>
      <c r="N10" s="231">
        <v>461</v>
      </c>
      <c r="O10" s="231">
        <v>331</v>
      </c>
      <c r="P10" s="231">
        <v>792</v>
      </c>
      <c r="Q10" s="231">
        <v>274</v>
      </c>
      <c r="R10" s="121">
        <v>35</v>
      </c>
      <c r="S10" s="231">
        <v>309</v>
      </c>
    </row>
    <row r="11" spans="1:70" x14ac:dyDescent="0.25">
      <c r="A11" s="222" t="s">
        <v>119</v>
      </c>
      <c r="B11" s="119">
        <v>2338</v>
      </c>
      <c r="C11" s="119">
        <v>31</v>
      </c>
      <c r="D11" s="230">
        <v>190</v>
      </c>
      <c r="E11" s="230">
        <v>285</v>
      </c>
      <c r="F11" s="230">
        <v>104</v>
      </c>
      <c r="G11" s="230">
        <v>610</v>
      </c>
      <c r="H11" s="230">
        <v>128</v>
      </c>
      <c r="I11" s="230">
        <v>82</v>
      </c>
      <c r="J11" s="230">
        <v>210</v>
      </c>
      <c r="K11" s="230">
        <v>137</v>
      </c>
      <c r="L11" s="119">
        <v>157</v>
      </c>
      <c r="M11" s="230">
        <v>294</v>
      </c>
      <c r="N11" s="230">
        <v>488</v>
      </c>
      <c r="O11" s="230">
        <v>332</v>
      </c>
      <c r="P11" s="230">
        <v>820</v>
      </c>
      <c r="Q11" s="230">
        <v>353</v>
      </c>
      <c r="R11" s="119">
        <v>51</v>
      </c>
      <c r="S11" s="230">
        <v>404</v>
      </c>
    </row>
    <row r="12" spans="1:70" x14ac:dyDescent="0.25">
      <c r="A12" s="120" t="s">
        <v>308</v>
      </c>
      <c r="B12" s="121">
        <v>2338</v>
      </c>
      <c r="C12" s="121">
        <v>31</v>
      </c>
      <c r="D12" s="231">
        <v>190</v>
      </c>
      <c r="E12" s="231">
        <v>285</v>
      </c>
      <c r="F12" s="231">
        <v>104</v>
      </c>
      <c r="G12" s="231">
        <v>610</v>
      </c>
      <c r="H12" s="231">
        <v>128</v>
      </c>
      <c r="I12" s="231">
        <v>82</v>
      </c>
      <c r="J12" s="231">
        <v>210</v>
      </c>
      <c r="K12" s="231">
        <v>137</v>
      </c>
      <c r="L12" s="121">
        <v>157</v>
      </c>
      <c r="M12" s="231">
        <v>294</v>
      </c>
      <c r="N12" s="231">
        <v>488</v>
      </c>
      <c r="O12" s="231">
        <v>332</v>
      </c>
      <c r="P12" s="231">
        <v>820</v>
      </c>
      <c r="Q12" s="231">
        <v>353</v>
      </c>
      <c r="R12" s="121">
        <v>51</v>
      </c>
      <c r="S12" s="231">
        <v>404</v>
      </c>
    </row>
    <row r="13" spans="1:70" x14ac:dyDescent="0.25">
      <c r="A13" s="222" t="s">
        <v>120</v>
      </c>
      <c r="B13" s="119">
        <v>2287</v>
      </c>
      <c r="C13" s="119">
        <v>49</v>
      </c>
      <c r="D13" s="230">
        <v>179</v>
      </c>
      <c r="E13" s="230">
        <v>229</v>
      </c>
      <c r="F13" s="230">
        <v>101</v>
      </c>
      <c r="G13" s="230">
        <v>558</v>
      </c>
      <c r="H13" s="230">
        <v>153</v>
      </c>
      <c r="I13" s="230">
        <v>140</v>
      </c>
      <c r="J13" s="230">
        <v>293</v>
      </c>
      <c r="K13" s="230">
        <v>232</v>
      </c>
      <c r="L13" s="119">
        <v>184</v>
      </c>
      <c r="M13" s="230">
        <v>416</v>
      </c>
      <c r="N13" s="230">
        <v>443</v>
      </c>
      <c r="O13" s="230">
        <v>300</v>
      </c>
      <c r="P13" s="230">
        <v>743</v>
      </c>
      <c r="Q13" s="230">
        <v>243</v>
      </c>
      <c r="R13" s="119">
        <v>34</v>
      </c>
      <c r="S13" s="230">
        <v>277</v>
      </c>
    </row>
    <row r="14" spans="1:70" x14ac:dyDescent="0.25">
      <c r="A14" s="120" t="s">
        <v>309</v>
      </c>
      <c r="B14" s="121">
        <v>2287</v>
      </c>
      <c r="C14" s="121">
        <v>49</v>
      </c>
      <c r="D14" s="231">
        <v>179</v>
      </c>
      <c r="E14" s="231">
        <v>229</v>
      </c>
      <c r="F14" s="231">
        <v>101</v>
      </c>
      <c r="G14" s="231">
        <v>558</v>
      </c>
      <c r="H14" s="231">
        <v>153</v>
      </c>
      <c r="I14" s="231">
        <v>140</v>
      </c>
      <c r="J14" s="231">
        <v>293</v>
      </c>
      <c r="K14" s="231">
        <v>232</v>
      </c>
      <c r="L14" s="121">
        <v>184</v>
      </c>
      <c r="M14" s="231">
        <v>416</v>
      </c>
      <c r="N14" s="231">
        <v>443</v>
      </c>
      <c r="O14" s="231">
        <v>300</v>
      </c>
      <c r="P14" s="231">
        <v>743</v>
      </c>
      <c r="Q14" s="231">
        <v>243</v>
      </c>
      <c r="R14" s="121">
        <v>34</v>
      </c>
      <c r="S14" s="231">
        <v>277</v>
      </c>
    </row>
    <row r="15" spans="1:70" x14ac:dyDescent="0.25">
      <c r="A15" s="222" t="s">
        <v>51</v>
      </c>
      <c r="B15" s="119">
        <v>9020</v>
      </c>
      <c r="C15" s="119">
        <v>208</v>
      </c>
      <c r="D15" s="119">
        <v>956</v>
      </c>
      <c r="E15" s="119">
        <v>1223</v>
      </c>
      <c r="F15" s="119">
        <v>436</v>
      </c>
      <c r="G15" s="119">
        <v>2823</v>
      </c>
      <c r="H15" s="119">
        <v>560</v>
      </c>
      <c r="I15" s="119">
        <v>436</v>
      </c>
      <c r="J15" s="119">
        <v>996</v>
      </c>
      <c r="K15" s="119">
        <v>800</v>
      </c>
      <c r="L15" s="119">
        <v>644</v>
      </c>
      <c r="M15" s="119">
        <v>1444</v>
      </c>
      <c r="N15" s="119">
        <v>1662</v>
      </c>
      <c r="O15" s="119">
        <v>1104</v>
      </c>
      <c r="P15" s="119">
        <v>2766</v>
      </c>
      <c r="Q15" s="119">
        <v>851</v>
      </c>
      <c r="R15" s="119">
        <v>140</v>
      </c>
      <c r="S15" s="119">
        <v>991</v>
      </c>
    </row>
    <row r="16" spans="1:70" x14ac:dyDescent="0.25">
      <c r="A16" s="120" t="s">
        <v>310</v>
      </c>
      <c r="B16" s="121">
        <v>5954</v>
      </c>
      <c r="C16" s="121">
        <v>137</v>
      </c>
      <c r="D16" s="231">
        <v>631</v>
      </c>
      <c r="E16" s="231">
        <v>807</v>
      </c>
      <c r="F16" s="231">
        <v>288</v>
      </c>
      <c r="G16" s="231">
        <v>1863</v>
      </c>
      <c r="H16" s="231">
        <v>369</v>
      </c>
      <c r="I16" s="231">
        <v>288</v>
      </c>
      <c r="J16" s="231">
        <v>657</v>
      </c>
      <c r="K16" s="231">
        <v>529</v>
      </c>
      <c r="L16" s="121">
        <v>425</v>
      </c>
      <c r="M16" s="231">
        <v>954</v>
      </c>
      <c r="N16" s="231">
        <v>1097</v>
      </c>
      <c r="O16" s="231">
        <v>729</v>
      </c>
      <c r="P16" s="231">
        <v>1826</v>
      </c>
      <c r="Q16" s="231">
        <v>562</v>
      </c>
      <c r="R16" s="121">
        <v>92</v>
      </c>
      <c r="S16" s="231">
        <v>654</v>
      </c>
    </row>
    <row r="17" spans="1:19" x14ac:dyDescent="0.25">
      <c r="A17" s="120" t="s">
        <v>311</v>
      </c>
      <c r="B17" s="121">
        <v>2164</v>
      </c>
      <c r="C17" s="121">
        <v>50</v>
      </c>
      <c r="D17" s="231">
        <v>229</v>
      </c>
      <c r="E17" s="231">
        <v>294</v>
      </c>
      <c r="F17" s="231">
        <v>105</v>
      </c>
      <c r="G17" s="231">
        <v>678</v>
      </c>
      <c r="H17" s="231">
        <v>135</v>
      </c>
      <c r="I17" s="231">
        <v>105</v>
      </c>
      <c r="J17" s="231">
        <v>240</v>
      </c>
      <c r="K17" s="231">
        <v>191</v>
      </c>
      <c r="L17" s="121">
        <v>155</v>
      </c>
      <c r="M17" s="231">
        <v>346</v>
      </c>
      <c r="N17" s="231">
        <v>398</v>
      </c>
      <c r="O17" s="231">
        <v>264</v>
      </c>
      <c r="P17" s="231">
        <v>662</v>
      </c>
      <c r="Q17" s="231">
        <v>204</v>
      </c>
      <c r="R17" s="121">
        <v>34</v>
      </c>
      <c r="S17" s="231">
        <v>238</v>
      </c>
    </row>
    <row r="18" spans="1:19" x14ac:dyDescent="0.25">
      <c r="A18" s="120" t="s">
        <v>312</v>
      </c>
      <c r="B18" s="121">
        <v>902</v>
      </c>
      <c r="C18" s="121">
        <v>21</v>
      </c>
      <c r="D18" s="231">
        <v>96</v>
      </c>
      <c r="E18" s="231">
        <v>122</v>
      </c>
      <c r="F18" s="231">
        <v>43</v>
      </c>
      <c r="G18" s="231">
        <v>282</v>
      </c>
      <c r="H18" s="231">
        <v>56</v>
      </c>
      <c r="I18" s="231">
        <v>43</v>
      </c>
      <c r="J18" s="231">
        <v>99</v>
      </c>
      <c r="K18" s="231">
        <v>80</v>
      </c>
      <c r="L18" s="121">
        <v>64</v>
      </c>
      <c r="M18" s="231">
        <v>144</v>
      </c>
      <c r="N18" s="231">
        <v>167</v>
      </c>
      <c r="O18" s="231">
        <v>111</v>
      </c>
      <c r="P18" s="231">
        <v>278</v>
      </c>
      <c r="Q18" s="231">
        <v>85</v>
      </c>
      <c r="R18" s="121">
        <v>14</v>
      </c>
      <c r="S18" s="231">
        <v>99</v>
      </c>
    </row>
    <row r="19" spans="1:19" x14ac:dyDescent="0.25">
      <c r="A19" s="118" t="s">
        <v>121</v>
      </c>
      <c r="B19" s="119">
        <v>2379</v>
      </c>
      <c r="C19" s="119">
        <v>42</v>
      </c>
      <c r="D19" s="230">
        <v>178</v>
      </c>
      <c r="E19" s="230">
        <v>272</v>
      </c>
      <c r="F19" s="230">
        <v>121</v>
      </c>
      <c r="G19" s="230">
        <v>613</v>
      </c>
      <c r="H19" s="230">
        <v>163</v>
      </c>
      <c r="I19" s="230">
        <v>98</v>
      </c>
      <c r="J19" s="230">
        <v>261</v>
      </c>
      <c r="K19" s="230">
        <v>142</v>
      </c>
      <c r="L19" s="119">
        <v>131</v>
      </c>
      <c r="M19" s="230">
        <v>273</v>
      </c>
      <c r="N19" s="230">
        <v>446</v>
      </c>
      <c r="O19" s="230">
        <v>414</v>
      </c>
      <c r="P19" s="230">
        <v>860</v>
      </c>
      <c r="Q19" s="230">
        <v>335</v>
      </c>
      <c r="R19" s="119">
        <v>37</v>
      </c>
      <c r="S19" s="230">
        <v>372</v>
      </c>
    </row>
    <row r="20" spans="1:19" x14ac:dyDescent="0.25">
      <c r="A20" s="120" t="s">
        <v>782</v>
      </c>
      <c r="B20" s="121">
        <v>2379</v>
      </c>
      <c r="C20" s="121">
        <v>42</v>
      </c>
      <c r="D20" s="231">
        <v>178</v>
      </c>
      <c r="E20" s="231">
        <v>272</v>
      </c>
      <c r="F20" s="231">
        <v>121</v>
      </c>
      <c r="G20" s="231">
        <v>613</v>
      </c>
      <c r="H20" s="231">
        <v>163</v>
      </c>
      <c r="I20" s="231">
        <v>98</v>
      </c>
      <c r="J20" s="231">
        <v>261</v>
      </c>
      <c r="K20" s="231">
        <v>142</v>
      </c>
      <c r="L20" s="121">
        <v>131</v>
      </c>
      <c r="M20" s="231">
        <v>273</v>
      </c>
      <c r="N20" s="231">
        <v>446</v>
      </c>
      <c r="O20" s="231">
        <v>414</v>
      </c>
      <c r="P20" s="231">
        <v>860</v>
      </c>
      <c r="Q20" s="231">
        <v>335</v>
      </c>
      <c r="R20" s="121">
        <v>37</v>
      </c>
      <c r="S20" s="231">
        <v>372</v>
      </c>
    </row>
    <row r="21" spans="1:19" x14ac:dyDescent="0.25">
      <c r="A21" s="118" t="s">
        <v>122</v>
      </c>
      <c r="B21" s="119">
        <v>3738</v>
      </c>
      <c r="C21" s="119">
        <v>76</v>
      </c>
      <c r="D21" s="119">
        <v>327</v>
      </c>
      <c r="E21" s="119">
        <v>435</v>
      </c>
      <c r="F21" s="119">
        <v>171</v>
      </c>
      <c r="G21" s="119">
        <v>1009</v>
      </c>
      <c r="H21" s="119">
        <v>238</v>
      </c>
      <c r="I21" s="119">
        <v>195</v>
      </c>
      <c r="J21" s="119">
        <v>433</v>
      </c>
      <c r="K21" s="119">
        <v>315</v>
      </c>
      <c r="L21" s="119">
        <v>254</v>
      </c>
      <c r="M21" s="119">
        <v>569</v>
      </c>
      <c r="N21" s="119">
        <v>814</v>
      </c>
      <c r="O21" s="119">
        <v>454</v>
      </c>
      <c r="P21" s="119">
        <v>1268</v>
      </c>
      <c r="Q21" s="119">
        <v>410</v>
      </c>
      <c r="R21" s="119">
        <v>49</v>
      </c>
      <c r="S21" s="119">
        <v>459</v>
      </c>
    </row>
    <row r="22" spans="1:19" x14ac:dyDescent="0.25">
      <c r="A22" s="120" t="s">
        <v>313</v>
      </c>
      <c r="B22" s="121">
        <v>2168</v>
      </c>
      <c r="C22" s="121">
        <v>44</v>
      </c>
      <c r="D22" s="231">
        <v>190</v>
      </c>
      <c r="E22" s="231">
        <v>251</v>
      </c>
      <c r="F22" s="231">
        <v>99</v>
      </c>
      <c r="G22" s="231">
        <v>584</v>
      </c>
      <c r="H22" s="231">
        <v>138</v>
      </c>
      <c r="I22" s="231">
        <v>114</v>
      </c>
      <c r="J22" s="231">
        <v>252</v>
      </c>
      <c r="K22" s="231">
        <v>183</v>
      </c>
      <c r="L22" s="121">
        <v>147</v>
      </c>
      <c r="M22" s="231">
        <v>330</v>
      </c>
      <c r="N22" s="231">
        <v>473</v>
      </c>
      <c r="O22" s="231">
        <v>263</v>
      </c>
      <c r="P22" s="231">
        <v>736</v>
      </c>
      <c r="Q22" s="231">
        <v>238</v>
      </c>
      <c r="R22" s="121">
        <v>28</v>
      </c>
      <c r="S22" s="231">
        <v>266</v>
      </c>
    </row>
    <row r="23" spans="1:19" x14ac:dyDescent="0.25">
      <c r="A23" s="120" t="s">
        <v>314</v>
      </c>
      <c r="B23" s="121">
        <v>1570</v>
      </c>
      <c r="C23" s="121">
        <v>32</v>
      </c>
      <c r="D23" s="231">
        <v>137</v>
      </c>
      <c r="E23" s="231">
        <v>184</v>
      </c>
      <c r="F23" s="231">
        <v>72</v>
      </c>
      <c r="G23" s="231">
        <v>425</v>
      </c>
      <c r="H23" s="231">
        <v>100</v>
      </c>
      <c r="I23" s="231">
        <v>81</v>
      </c>
      <c r="J23" s="231">
        <v>181</v>
      </c>
      <c r="K23" s="231">
        <v>132</v>
      </c>
      <c r="L23" s="121">
        <v>107</v>
      </c>
      <c r="M23" s="231">
        <v>239</v>
      </c>
      <c r="N23" s="231">
        <v>341</v>
      </c>
      <c r="O23" s="231">
        <v>191</v>
      </c>
      <c r="P23" s="231">
        <v>532</v>
      </c>
      <c r="Q23" s="231">
        <v>172</v>
      </c>
      <c r="R23" s="121">
        <v>21</v>
      </c>
      <c r="S23" s="231">
        <v>193</v>
      </c>
    </row>
    <row r="24" spans="1:19" ht="9.75" customHeight="1" x14ac:dyDescent="0.25">
      <c r="A24" s="42" t="s">
        <v>91</v>
      </c>
    </row>
    <row r="25" spans="1:19" ht="9.75" customHeight="1" x14ac:dyDescent="0.25">
      <c r="A25" s="225" t="s">
        <v>315</v>
      </c>
    </row>
    <row r="26" spans="1:19" ht="9.75" customHeight="1" x14ac:dyDescent="0.25">
      <c r="A26" s="48" t="s">
        <v>93</v>
      </c>
    </row>
  </sheetData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6"/>
  <dimension ref="A1:S34"/>
  <sheetViews>
    <sheetView topLeftCell="A4" workbookViewId="0">
      <selection activeCell="A31" sqref="A31"/>
    </sheetView>
  </sheetViews>
  <sheetFormatPr baseColWidth="10" defaultRowHeight="15" x14ac:dyDescent="0.25"/>
  <cols>
    <col min="1" max="1" width="15.7109375" style="115" customWidth="1"/>
    <col min="2" max="16384" width="11.42578125" style="115"/>
  </cols>
  <sheetData>
    <row r="1" spans="1:19" ht="15.75" x14ac:dyDescent="0.25">
      <c r="A1" s="64" t="s">
        <v>839</v>
      </c>
      <c r="B1" s="64"/>
      <c r="C1" s="64"/>
      <c r="D1" s="64"/>
      <c r="E1" s="64"/>
      <c r="F1" s="64"/>
      <c r="G1" s="64"/>
      <c r="H1" s="64"/>
      <c r="I1" s="64"/>
      <c r="J1" s="64"/>
      <c r="K1" s="64"/>
      <c r="L1" s="64"/>
      <c r="M1" s="64"/>
      <c r="N1" s="64"/>
      <c r="O1" s="64"/>
      <c r="P1" s="64"/>
      <c r="Q1" s="64"/>
      <c r="R1" s="64"/>
      <c r="S1" s="64"/>
    </row>
    <row r="2" spans="1:19" ht="15.75" x14ac:dyDescent="0.25">
      <c r="A2" s="64"/>
      <c r="B2" s="64"/>
      <c r="C2" s="64"/>
      <c r="D2" s="64"/>
      <c r="E2" s="64"/>
      <c r="F2" s="64"/>
      <c r="G2" s="64"/>
      <c r="H2" s="64"/>
      <c r="I2" s="64"/>
      <c r="J2" s="64"/>
      <c r="K2" s="64"/>
      <c r="L2" s="64"/>
      <c r="M2" s="64"/>
      <c r="N2" s="64"/>
      <c r="O2" s="64"/>
      <c r="P2" s="64"/>
      <c r="Q2" s="64"/>
      <c r="R2" s="64"/>
      <c r="S2" s="64"/>
    </row>
    <row r="3" spans="1:19" x14ac:dyDescent="0.25">
      <c r="A3" s="114"/>
      <c r="B3" s="114"/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</row>
    <row r="4" spans="1:19" x14ac:dyDescent="0.25">
      <c r="A4" s="114"/>
      <c r="B4" s="114"/>
      <c r="C4" s="114"/>
      <c r="D4" s="114"/>
      <c r="E4" s="114"/>
      <c r="F4" s="114"/>
      <c r="G4" s="114"/>
      <c r="H4" s="114"/>
      <c r="I4" s="114"/>
      <c r="J4" s="114"/>
      <c r="K4" s="114"/>
      <c r="L4" s="114"/>
      <c r="M4" s="114"/>
      <c r="N4" s="114"/>
      <c r="O4" s="114"/>
      <c r="P4" s="114"/>
      <c r="Q4" s="114"/>
      <c r="R4" s="114"/>
      <c r="S4" s="114"/>
    </row>
    <row r="5" spans="1:19" ht="25.5" x14ac:dyDescent="0.25">
      <c r="A5" s="107" t="s">
        <v>648</v>
      </c>
      <c r="B5" s="107" t="s">
        <v>14</v>
      </c>
      <c r="C5" s="107" t="s">
        <v>631</v>
      </c>
      <c r="D5" s="107" t="s">
        <v>632</v>
      </c>
      <c r="E5" s="107" t="s">
        <v>633</v>
      </c>
      <c r="F5" s="107" t="s">
        <v>634</v>
      </c>
      <c r="G5" s="107" t="s">
        <v>635</v>
      </c>
      <c r="H5" s="107" t="s">
        <v>636</v>
      </c>
      <c r="I5" s="107" t="s">
        <v>637</v>
      </c>
      <c r="J5" s="107" t="s">
        <v>638</v>
      </c>
      <c r="K5" s="107" t="s">
        <v>639</v>
      </c>
      <c r="L5" s="107" t="s">
        <v>97</v>
      </c>
      <c r="M5" s="107" t="s">
        <v>640</v>
      </c>
      <c r="N5" s="107" t="s">
        <v>641</v>
      </c>
      <c r="O5" s="107" t="s">
        <v>642</v>
      </c>
      <c r="P5" s="107" t="s">
        <v>643</v>
      </c>
      <c r="Q5" s="107" t="s">
        <v>644</v>
      </c>
      <c r="R5" s="107" t="s">
        <v>645</v>
      </c>
      <c r="S5" s="107" t="s">
        <v>646</v>
      </c>
    </row>
    <row r="6" spans="1:19" x14ac:dyDescent="0.25">
      <c r="A6" s="229" t="s">
        <v>34</v>
      </c>
      <c r="B6" s="229">
        <v>56302</v>
      </c>
      <c r="C6" s="229">
        <v>966</v>
      </c>
      <c r="D6" s="229">
        <v>3944</v>
      </c>
      <c r="E6" s="229">
        <v>5735</v>
      </c>
      <c r="F6" s="229">
        <v>2575</v>
      </c>
      <c r="G6" s="229">
        <v>13220</v>
      </c>
      <c r="H6" s="229">
        <v>3842</v>
      </c>
      <c r="I6" s="229">
        <v>3360</v>
      </c>
      <c r="J6" s="229">
        <v>7202</v>
      </c>
      <c r="K6" s="229">
        <v>5870</v>
      </c>
      <c r="L6" s="229">
        <v>4048</v>
      </c>
      <c r="M6" s="229">
        <v>9918</v>
      </c>
      <c r="N6" s="229">
        <v>10811</v>
      </c>
      <c r="O6" s="229">
        <v>8234</v>
      </c>
      <c r="P6" s="229">
        <v>19045</v>
      </c>
      <c r="Q6" s="229">
        <v>6065</v>
      </c>
      <c r="R6" s="229">
        <v>852</v>
      </c>
      <c r="S6" s="229">
        <v>6917</v>
      </c>
    </row>
    <row r="7" spans="1:19" x14ac:dyDescent="0.25">
      <c r="A7" s="118" t="s">
        <v>123</v>
      </c>
      <c r="B7" s="119">
        <v>6947</v>
      </c>
      <c r="C7" s="119">
        <v>105</v>
      </c>
      <c r="D7" s="230">
        <v>482</v>
      </c>
      <c r="E7" s="230">
        <v>790</v>
      </c>
      <c r="F7" s="230">
        <v>362</v>
      </c>
      <c r="G7" s="230">
        <v>1739</v>
      </c>
      <c r="H7" s="230">
        <v>521</v>
      </c>
      <c r="I7" s="230">
        <v>395</v>
      </c>
      <c r="J7" s="230">
        <v>916</v>
      </c>
      <c r="K7" s="230">
        <v>602</v>
      </c>
      <c r="L7" s="119">
        <v>423</v>
      </c>
      <c r="M7" s="230">
        <v>1025</v>
      </c>
      <c r="N7" s="230">
        <v>1363</v>
      </c>
      <c r="O7" s="230">
        <v>1024</v>
      </c>
      <c r="P7" s="230">
        <v>2387</v>
      </c>
      <c r="Q7" s="230">
        <v>784</v>
      </c>
      <c r="R7" s="119">
        <v>96</v>
      </c>
      <c r="S7" s="230">
        <v>880</v>
      </c>
    </row>
    <row r="8" spans="1:19" x14ac:dyDescent="0.25">
      <c r="A8" s="120" t="s">
        <v>317</v>
      </c>
      <c r="B8" s="121">
        <v>6947</v>
      </c>
      <c r="C8" s="121">
        <v>105</v>
      </c>
      <c r="D8" s="231">
        <v>482</v>
      </c>
      <c r="E8" s="231">
        <v>790</v>
      </c>
      <c r="F8" s="231">
        <v>362</v>
      </c>
      <c r="G8" s="231">
        <v>1739</v>
      </c>
      <c r="H8" s="231">
        <v>521</v>
      </c>
      <c r="I8" s="231">
        <v>395</v>
      </c>
      <c r="J8" s="231">
        <v>916</v>
      </c>
      <c r="K8" s="231">
        <v>602</v>
      </c>
      <c r="L8" s="121">
        <v>423</v>
      </c>
      <c r="M8" s="231">
        <v>1025</v>
      </c>
      <c r="N8" s="231">
        <v>1363</v>
      </c>
      <c r="O8" s="231">
        <v>1024</v>
      </c>
      <c r="P8" s="231">
        <v>2387</v>
      </c>
      <c r="Q8" s="231">
        <v>784</v>
      </c>
      <c r="R8" s="121">
        <v>96</v>
      </c>
      <c r="S8" s="231">
        <v>880</v>
      </c>
    </row>
    <row r="9" spans="1:19" x14ac:dyDescent="0.25">
      <c r="A9" s="118" t="s">
        <v>34</v>
      </c>
      <c r="B9" s="119">
        <v>16703</v>
      </c>
      <c r="C9" s="119">
        <v>285</v>
      </c>
      <c r="D9" s="119">
        <v>1124</v>
      </c>
      <c r="E9" s="119">
        <v>1573</v>
      </c>
      <c r="F9" s="119">
        <v>707</v>
      </c>
      <c r="G9" s="119">
        <v>3689</v>
      </c>
      <c r="H9" s="119">
        <v>1098</v>
      </c>
      <c r="I9" s="119">
        <v>1074</v>
      </c>
      <c r="J9" s="119">
        <v>2172</v>
      </c>
      <c r="K9" s="119">
        <v>1996</v>
      </c>
      <c r="L9" s="119">
        <v>1379</v>
      </c>
      <c r="M9" s="119">
        <v>3375</v>
      </c>
      <c r="N9" s="119">
        <v>3295</v>
      </c>
      <c r="O9" s="119">
        <v>2426</v>
      </c>
      <c r="P9" s="119">
        <v>5721</v>
      </c>
      <c r="Q9" s="119">
        <v>1510</v>
      </c>
      <c r="R9" s="119">
        <v>236</v>
      </c>
      <c r="S9" s="119">
        <v>1746</v>
      </c>
    </row>
    <row r="10" spans="1:19" x14ac:dyDescent="0.25">
      <c r="A10" s="120" t="s">
        <v>318</v>
      </c>
      <c r="B10" s="121">
        <v>11910</v>
      </c>
      <c r="C10" s="121">
        <v>203</v>
      </c>
      <c r="D10" s="231">
        <v>801</v>
      </c>
      <c r="E10" s="231">
        <v>1122</v>
      </c>
      <c r="F10" s="231">
        <v>504</v>
      </c>
      <c r="G10" s="231">
        <v>2630</v>
      </c>
      <c r="H10" s="231">
        <v>783</v>
      </c>
      <c r="I10" s="231">
        <v>766</v>
      </c>
      <c r="J10" s="231">
        <v>1549</v>
      </c>
      <c r="K10" s="231">
        <v>1424</v>
      </c>
      <c r="L10" s="121">
        <v>983</v>
      </c>
      <c r="M10" s="231">
        <v>2407</v>
      </c>
      <c r="N10" s="231">
        <v>2349</v>
      </c>
      <c r="O10" s="231">
        <v>1730</v>
      </c>
      <c r="P10" s="231">
        <v>4079</v>
      </c>
      <c r="Q10" s="231">
        <v>1077</v>
      </c>
      <c r="R10" s="121">
        <v>168</v>
      </c>
      <c r="S10" s="231">
        <v>1245</v>
      </c>
    </row>
    <row r="11" spans="1:19" x14ac:dyDescent="0.25">
      <c r="A11" s="120" t="s">
        <v>319</v>
      </c>
      <c r="B11" s="121">
        <v>2056</v>
      </c>
      <c r="C11" s="121">
        <v>35</v>
      </c>
      <c r="D11" s="231">
        <v>139</v>
      </c>
      <c r="E11" s="231">
        <v>193</v>
      </c>
      <c r="F11" s="231">
        <v>87</v>
      </c>
      <c r="G11" s="231">
        <v>454</v>
      </c>
      <c r="H11" s="231">
        <v>135</v>
      </c>
      <c r="I11" s="231">
        <v>133</v>
      </c>
      <c r="J11" s="231">
        <v>268</v>
      </c>
      <c r="K11" s="231">
        <v>244</v>
      </c>
      <c r="L11" s="121">
        <v>170</v>
      </c>
      <c r="M11" s="231">
        <v>414</v>
      </c>
      <c r="N11" s="231">
        <v>405</v>
      </c>
      <c r="O11" s="231">
        <v>299</v>
      </c>
      <c r="P11" s="231">
        <v>704</v>
      </c>
      <c r="Q11" s="231">
        <v>186</v>
      </c>
      <c r="R11" s="121">
        <v>30</v>
      </c>
      <c r="S11" s="231">
        <v>216</v>
      </c>
    </row>
    <row r="12" spans="1:19" x14ac:dyDescent="0.25">
      <c r="A12" s="120" t="s">
        <v>320</v>
      </c>
      <c r="B12" s="121">
        <v>1586</v>
      </c>
      <c r="C12" s="121">
        <v>27</v>
      </c>
      <c r="D12" s="231">
        <v>107</v>
      </c>
      <c r="E12" s="231">
        <v>150</v>
      </c>
      <c r="F12" s="231">
        <v>67</v>
      </c>
      <c r="G12" s="231">
        <v>351</v>
      </c>
      <c r="H12" s="231">
        <v>105</v>
      </c>
      <c r="I12" s="231">
        <v>101</v>
      </c>
      <c r="J12" s="231">
        <v>206</v>
      </c>
      <c r="K12" s="231">
        <v>190</v>
      </c>
      <c r="L12" s="121">
        <v>131</v>
      </c>
      <c r="M12" s="231">
        <v>321</v>
      </c>
      <c r="N12" s="231">
        <v>313</v>
      </c>
      <c r="O12" s="231">
        <v>230</v>
      </c>
      <c r="P12" s="231">
        <v>543</v>
      </c>
      <c r="Q12" s="231">
        <v>143</v>
      </c>
      <c r="R12" s="121">
        <v>22</v>
      </c>
      <c r="S12" s="231">
        <v>165</v>
      </c>
    </row>
    <row r="13" spans="1:19" x14ac:dyDescent="0.25">
      <c r="A13" s="120" t="s">
        <v>321</v>
      </c>
      <c r="B13" s="121">
        <v>1151</v>
      </c>
      <c r="C13" s="121">
        <v>20</v>
      </c>
      <c r="D13" s="231">
        <v>77</v>
      </c>
      <c r="E13" s="231">
        <v>108</v>
      </c>
      <c r="F13" s="231">
        <v>49</v>
      </c>
      <c r="G13" s="231">
        <v>254</v>
      </c>
      <c r="H13" s="231">
        <v>75</v>
      </c>
      <c r="I13" s="231">
        <v>74</v>
      </c>
      <c r="J13" s="231">
        <v>149</v>
      </c>
      <c r="K13" s="231">
        <v>138</v>
      </c>
      <c r="L13" s="121">
        <v>95</v>
      </c>
      <c r="M13" s="231">
        <v>233</v>
      </c>
      <c r="N13" s="231">
        <v>228</v>
      </c>
      <c r="O13" s="231">
        <v>167</v>
      </c>
      <c r="P13" s="231">
        <v>395</v>
      </c>
      <c r="Q13" s="231">
        <v>104</v>
      </c>
      <c r="R13" s="121">
        <v>16</v>
      </c>
      <c r="S13" s="231">
        <v>120</v>
      </c>
    </row>
    <row r="14" spans="1:19" x14ac:dyDescent="0.25">
      <c r="A14" s="118" t="s">
        <v>124</v>
      </c>
      <c r="B14" s="119">
        <v>2285</v>
      </c>
      <c r="C14" s="119">
        <v>34</v>
      </c>
      <c r="D14" s="230">
        <v>155</v>
      </c>
      <c r="E14" s="230">
        <v>212</v>
      </c>
      <c r="F14" s="230">
        <v>85</v>
      </c>
      <c r="G14" s="230">
        <v>486</v>
      </c>
      <c r="H14" s="230">
        <v>123</v>
      </c>
      <c r="I14" s="230">
        <v>114</v>
      </c>
      <c r="J14" s="230">
        <v>237</v>
      </c>
      <c r="K14" s="230">
        <v>271</v>
      </c>
      <c r="L14" s="119">
        <v>202</v>
      </c>
      <c r="M14" s="230">
        <v>473</v>
      </c>
      <c r="N14" s="230">
        <v>506</v>
      </c>
      <c r="O14" s="230">
        <v>315</v>
      </c>
      <c r="P14" s="230">
        <v>821</v>
      </c>
      <c r="Q14" s="230">
        <v>233</v>
      </c>
      <c r="R14" s="119">
        <v>35</v>
      </c>
      <c r="S14" s="230">
        <v>268</v>
      </c>
    </row>
    <row r="15" spans="1:19" x14ac:dyDescent="0.25">
      <c r="A15" s="120" t="s">
        <v>322</v>
      </c>
      <c r="B15" s="121">
        <v>2285</v>
      </c>
      <c r="C15" s="121">
        <v>34</v>
      </c>
      <c r="D15" s="231">
        <v>155</v>
      </c>
      <c r="E15" s="231">
        <v>212</v>
      </c>
      <c r="F15" s="231">
        <v>85</v>
      </c>
      <c r="G15" s="231">
        <v>486</v>
      </c>
      <c r="H15" s="231">
        <v>123</v>
      </c>
      <c r="I15" s="231">
        <v>114</v>
      </c>
      <c r="J15" s="231">
        <v>237</v>
      </c>
      <c r="K15" s="231">
        <v>271</v>
      </c>
      <c r="L15" s="121">
        <v>202</v>
      </c>
      <c r="M15" s="231">
        <v>473</v>
      </c>
      <c r="N15" s="231">
        <v>506</v>
      </c>
      <c r="O15" s="231">
        <v>315</v>
      </c>
      <c r="P15" s="231">
        <v>821</v>
      </c>
      <c r="Q15" s="231">
        <v>233</v>
      </c>
      <c r="R15" s="121">
        <v>35</v>
      </c>
      <c r="S15" s="231">
        <v>268</v>
      </c>
    </row>
    <row r="16" spans="1:19" x14ac:dyDescent="0.25">
      <c r="A16" s="118" t="s">
        <v>125</v>
      </c>
      <c r="B16" s="119">
        <v>4303</v>
      </c>
      <c r="C16" s="119">
        <v>104</v>
      </c>
      <c r="D16" s="119">
        <v>388</v>
      </c>
      <c r="E16" s="119">
        <v>491</v>
      </c>
      <c r="F16" s="119">
        <v>206</v>
      </c>
      <c r="G16" s="119">
        <v>1189</v>
      </c>
      <c r="H16" s="119">
        <v>285</v>
      </c>
      <c r="I16" s="119">
        <v>208</v>
      </c>
      <c r="J16" s="119">
        <v>493</v>
      </c>
      <c r="K16" s="119">
        <v>328</v>
      </c>
      <c r="L16" s="119">
        <v>240</v>
      </c>
      <c r="M16" s="119">
        <v>568</v>
      </c>
      <c r="N16" s="119">
        <v>775</v>
      </c>
      <c r="O16" s="119">
        <v>622</v>
      </c>
      <c r="P16" s="119">
        <v>1397</v>
      </c>
      <c r="Q16" s="119">
        <v>566</v>
      </c>
      <c r="R16" s="119">
        <v>90</v>
      </c>
      <c r="S16" s="119">
        <v>656</v>
      </c>
    </row>
    <row r="17" spans="1:19" x14ac:dyDescent="0.25">
      <c r="A17" s="120" t="s">
        <v>323</v>
      </c>
      <c r="B17" s="121">
        <v>3500</v>
      </c>
      <c r="C17" s="121">
        <v>85</v>
      </c>
      <c r="D17" s="231">
        <v>315</v>
      </c>
      <c r="E17" s="231">
        <v>399</v>
      </c>
      <c r="F17" s="231">
        <v>168</v>
      </c>
      <c r="G17" s="231">
        <v>967</v>
      </c>
      <c r="H17" s="231">
        <v>232</v>
      </c>
      <c r="I17" s="231">
        <v>169</v>
      </c>
      <c r="J17" s="231">
        <v>401</v>
      </c>
      <c r="K17" s="231">
        <v>267</v>
      </c>
      <c r="L17" s="121">
        <v>195</v>
      </c>
      <c r="M17" s="231">
        <v>462</v>
      </c>
      <c r="N17" s="231">
        <v>631</v>
      </c>
      <c r="O17" s="231">
        <v>506</v>
      </c>
      <c r="P17" s="231">
        <v>1137</v>
      </c>
      <c r="Q17" s="231">
        <v>460</v>
      </c>
      <c r="R17" s="121">
        <v>73</v>
      </c>
      <c r="S17" s="231">
        <v>533</v>
      </c>
    </row>
    <row r="18" spans="1:19" x14ac:dyDescent="0.25">
      <c r="A18" s="120" t="s">
        <v>324</v>
      </c>
      <c r="B18" s="121">
        <v>803</v>
      </c>
      <c r="C18" s="121">
        <v>19</v>
      </c>
      <c r="D18" s="231">
        <v>73</v>
      </c>
      <c r="E18" s="231">
        <v>92</v>
      </c>
      <c r="F18" s="231">
        <v>38</v>
      </c>
      <c r="G18" s="231">
        <v>222</v>
      </c>
      <c r="H18" s="231">
        <v>53</v>
      </c>
      <c r="I18" s="231">
        <v>39</v>
      </c>
      <c r="J18" s="231">
        <v>92</v>
      </c>
      <c r="K18" s="231">
        <v>61</v>
      </c>
      <c r="L18" s="121">
        <v>45</v>
      </c>
      <c r="M18" s="231">
        <v>106</v>
      </c>
      <c r="N18" s="231">
        <v>144</v>
      </c>
      <c r="O18" s="231">
        <v>116</v>
      </c>
      <c r="P18" s="231">
        <v>260</v>
      </c>
      <c r="Q18" s="231">
        <v>106</v>
      </c>
      <c r="R18" s="121">
        <v>17</v>
      </c>
      <c r="S18" s="231">
        <v>123</v>
      </c>
    </row>
    <row r="19" spans="1:19" x14ac:dyDescent="0.25">
      <c r="A19" s="118" t="s">
        <v>126</v>
      </c>
      <c r="B19" s="119">
        <v>5762</v>
      </c>
      <c r="C19" s="119">
        <v>91</v>
      </c>
      <c r="D19" s="119">
        <v>419</v>
      </c>
      <c r="E19" s="119">
        <v>667</v>
      </c>
      <c r="F19" s="119">
        <v>298</v>
      </c>
      <c r="G19" s="119">
        <v>1475</v>
      </c>
      <c r="H19" s="119">
        <v>421</v>
      </c>
      <c r="I19" s="119">
        <v>311</v>
      </c>
      <c r="J19" s="119">
        <v>732</v>
      </c>
      <c r="K19" s="119">
        <v>525</v>
      </c>
      <c r="L19" s="119">
        <v>400</v>
      </c>
      <c r="M19" s="119">
        <v>925</v>
      </c>
      <c r="N19" s="119">
        <v>1045</v>
      </c>
      <c r="O19" s="119">
        <v>893</v>
      </c>
      <c r="P19" s="119">
        <v>1938</v>
      </c>
      <c r="Q19" s="119">
        <v>602</v>
      </c>
      <c r="R19" s="119">
        <v>90</v>
      </c>
      <c r="S19" s="119">
        <v>692</v>
      </c>
    </row>
    <row r="20" spans="1:19" x14ac:dyDescent="0.25">
      <c r="A20" s="120" t="s">
        <v>325</v>
      </c>
      <c r="B20" s="121">
        <v>4431</v>
      </c>
      <c r="C20" s="121">
        <v>70</v>
      </c>
      <c r="D20" s="231">
        <v>323</v>
      </c>
      <c r="E20" s="231">
        <v>513</v>
      </c>
      <c r="F20" s="231">
        <v>229</v>
      </c>
      <c r="G20" s="231">
        <v>1135</v>
      </c>
      <c r="H20" s="231">
        <v>323</v>
      </c>
      <c r="I20" s="231">
        <v>239</v>
      </c>
      <c r="J20" s="231">
        <v>562</v>
      </c>
      <c r="K20" s="231">
        <v>404</v>
      </c>
      <c r="L20" s="121">
        <v>308</v>
      </c>
      <c r="M20" s="231">
        <v>712</v>
      </c>
      <c r="N20" s="231">
        <v>804</v>
      </c>
      <c r="O20" s="231">
        <v>687</v>
      </c>
      <c r="P20" s="231">
        <v>1491</v>
      </c>
      <c r="Q20" s="231">
        <v>462</v>
      </c>
      <c r="R20" s="121">
        <v>69</v>
      </c>
      <c r="S20" s="231">
        <v>531</v>
      </c>
    </row>
    <row r="21" spans="1:19" x14ac:dyDescent="0.25">
      <c r="A21" s="120" t="s">
        <v>326</v>
      </c>
      <c r="B21" s="121">
        <v>1331</v>
      </c>
      <c r="C21" s="121">
        <v>21</v>
      </c>
      <c r="D21" s="231">
        <v>96</v>
      </c>
      <c r="E21" s="231">
        <v>154</v>
      </c>
      <c r="F21" s="231">
        <v>69</v>
      </c>
      <c r="G21" s="231">
        <v>340</v>
      </c>
      <c r="H21" s="231">
        <v>98</v>
      </c>
      <c r="I21" s="231">
        <v>72</v>
      </c>
      <c r="J21" s="231">
        <v>170</v>
      </c>
      <c r="K21" s="231">
        <v>121</v>
      </c>
      <c r="L21" s="121">
        <v>92</v>
      </c>
      <c r="M21" s="231">
        <v>213</v>
      </c>
      <c r="N21" s="231">
        <v>241</v>
      </c>
      <c r="O21" s="231">
        <v>206</v>
      </c>
      <c r="P21" s="231">
        <v>447</v>
      </c>
      <c r="Q21" s="231">
        <v>140</v>
      </c>
      <c r="R21" s="121">
        <v>21</v>
      </c>
      <c r="S21" s="231">
        <v>161</v>
      </c>
    </row>
    <row r="22" spans="1:19" x14ac:dyDescent="0.25">
      <c r="A22" s="118" t="s">
        <v>37</v>
      </c>
      <c r="B22" s="119">
        <v>9801</v>
      </c>
      <c r="C22" s="119">
        <v>156</v>
      </c>
      <c r="D22" s="119">
        <v>682</v>
      </c>
      <c r="E22" s="119">
        <v>1021</v>
      </c>
      <c r="F22" s="119">
        <v>451</v>
      </c>
      <c r="G22" s="119">
        <v>2310</v>
      </c>
      <c r="H22" s="119">
        <v>679</v>
      </c>
      <c r="I22" s="119">
        <v>628</v>
      </c>
      <c r="J22" s="119">
        <v>1307</v>
      </c>
      <c r="K22" s="119">
        <v>986</v>
      </c>
      <c r="L22" s="119">
        <v>685</v>
      </c>
      <c r="M22" s="119">
        <v>1671</v>
      </c>
      <c r="N22" s="119">
        <v>1819</v>
      </c>
      <c r="O22" s="119">
        <v>1430</v>
      </c>
      <c r="P22" s="119">
        <v>3249</v>
      </c>
      <c r="Q22" s="119">
        <v>1140</v>
      </c>
      <c r="R22" s="119">
        <v>124</v>
      </c>
      <c r="S22" s="119">
        <v>1264</v>
      </c>
    </row>
    <row r="23" spans="1:19" x14ac:dyDescent="0.25">
      <c r="A23" s="120" t="s">
        <v>327</v>
      </c>
      <c r="B23" s="121">
        <v>5881</v>
      </c>
      <c r="C23" s="121">
        <v>94</v>
      </c>
      <c r="D23" s="231">
        <v>409</v>
      </c>
      <c r="E23" s="231">
        <v>612</v>
      </c>
      <c r="F23" s="231">
        <v>271</v>
      </c>
      <c r="G23" s="231">
        <v>1386</v>
      </c>
      <c r="H23" s="231">
        <v>407</v>
      </c>
      <c r="I23" s="231">
        <v>378</v>
      </c>
      <c r="J23" s="231">
        <v>785</v>
      </c>
      <c r="K23" s="231">
        <v>592</v>
      </c>
      <c r="L23" s="121">
        <v>411</v>
      </c>
      <c r="M23" s="231">
        <v>1003</v>
      </c>
      <c r="N23" s="231">
        <v>1091</v>
      </c>
      <c r="O23" s="231">
        <v>858</v>
      </c>
      <c r="P23" s="231">
        <v>1949</v>
      </c>
      <c r="Q23" s="231">
        <v>684</v>
      </c>
      <c r="R23" s="121">
        <v>74</v>
      </c>
      <c r="S23" s="231">
        <v>758</v>
      </c>
    </row>
    <row r="24" spans="1:19" x14ac:dyDescent="0.25">
      <c r="A24" s="120" t="s">
        <v>328</v>
      </c>
      <c r="B24" s="121">
        <v>2548</v>
      </c>
      <c r="C24" s="121">
        <v>40</v>
      </c>
      <c r="D24" s="231">
        <v>178</v>
      </c>
      <c r="E24" s="231">
        <v>265</v>
      </c>
      <c r="F24" s="231">
        <v>117</v>
      </c>
      <c r="G24" s="231">
        <v>600</v>
      </c>
      <c r="H24" s="231">
        <v>177</v>
      </c>
      <c r="I24" s="231">
        <v>162</v>
      </c>
      <c r="J24" s="231">
        <v>339</v>
      </c>
      <c r="K24" s="231">
        <v>256</v>
      </c>
      <c r="L24" s="121">
        <v>178</v>
      </c>
      <c r="M24" s="231">
        <v>434</v>
      </c>
      <c r="N24" s="231">
        <v>473</v>
      </c>
      <c r="O24" s="231">
        <v>372</v>
      </c>
      <c r="P24" s="231">
        <v>845</v>
      </c>
      <c r="Q24" s="231">
        <v>297</v>
      </c>
      <c r="R24" s="121">
        <v>33</v>
      </c>
      <c r="S24" s="231">
        <v>330</v>
      </c>
    </row>
    <row r="25" spans="1:19" x14ac:dyDescent="0.25">
      <c r="A25" s="120" t="s">
        <v>329</v>
      </c>
      <c r="B25" s="121">
        <v>1372</v>
      </c>
      <c r="C25" s="121">
        <v>22</v>
      </c>
      <c r="D25" s="231">
        <v>95</v>
      </c>
      <c r="E25" s="231">
        <v>144</v>
      </c>
      <c r="F25" s="231">
        <v>63</v>
      </c>
      <c r="G25" s="231">
        <v>324</v>
      </c>
      <c r="H25" s="231">
        <v>95</v>
      </c>
      <c r="I25" s="231">
        <v>88</v>
      </c>
      <c r="J25" s="231">
        <v>183</v>
      </c>
      <c r="K25" s="231">
        <v>138</v>
      </c>
      <c r="L25" s="121">
        <v>96</v>
      </c>
      <c r="M25" s="231">
        <v>234</v>
      </c>
      <c r="N25" s="231">
        <v>255</v>
      </c>
      <c r="O25" s="231">
        <v>200</v>
      </c>
      <c r="P25" s="231">
        <v>455</v>
      </c>
      <c r="Q25" s="231">
        <v>159</v>
      </c>
      <c r="R25" s="121">
        <v>17</v>
      </c>
      <c r="S25" s="231">
        <v>176</v>
      </c>
    </row>
    <row r="26" spans="1:19" x14ac:dyDescent="0.25">
      <c r="A26" s="118" t="s">
        <v>127</v>
      </c>
      <c r="B26" s="119">
        <v>2600</v>
      </c>
      <c r="C26" s="119">
        <v>47</v>
      </c>
      <c r="D26" s="230">
        <v>155</v>
      </c>
      <c r="E26" s="230">
        <v>208</v>
      </c>
      <c r="F26" s="230">
        <v>101</v>
      </c>
      <c r="G26" s="230">
        <v>511</v>
      </c>
      <c r="H26" s="230">
        <v>155</v>
      </c>
      <c r="I26" s="230">
        <v>133</v>
      </c>
      <c r="J26" s="230">
        <v>288</v>
      </c>
      <c r="K26" s="230">
        <v>226</v>
      </c>
      <c r="L26" s="119">
        <v>155</v>
      </c>
      <c r="M26" s="230">
        <v>381</v>
      </c>
      <c r="N26" s="230">
        <v>480</v>
      </c>
      <c r="O26" s="230">
        <v>437</v>
      </c>
      <c r="P26" s="230">
        <v>917</v>
      </c>
      <c r="Q26" s="230">
        <v>442</v>
      </c>
      <c r="R26" s="119">
        <v>61</v>
      </c>
      <c r="S26" s="230">
        <v>503</v>
      </c>
    </row>
    <row r="27" spans="1:19" x14ac:dyDescent="0.25">
      <c r="A27" s="120" t="s">
        <v>781</v>
      </c>
      <c r="B27" s="121">
        <v>2600</v>
      </c>
      <c r="C27" s="121">
        <v>47</v>
      </c>
      <c r="D27" s="231">
        <v>155</v>
      </c>
      <c r="E27" s="231">
        <v>208</v>
      </c>
      <c r="F27" s="231">
        <v>101</v>
      </c>
      <c r="G27" s="231">
        <v>511</v>
      </c>
      <c r="H27" s="231">
        <v>155</v>
      </c>
      <c r="I27" s="231">
        <v>133</v>
      </c>
      <c r="J27" s="231">
        <v>288</v>
      </c>
      <c r="K27" s="231">
        <v>226</v>
      </c>
      <c r="L27" s="121">
        <v>155</v>
      </c>
      <c r="M27" s="231">
        <v>381</v>
      </c>
      <c r="N27" s="231">
        <v>480</v>
      </c>
      <c r="O27" s="231">
        <v>437</v>
      </c>
      <c r="P27" s="231">
        <v>917</v>
      </c>
      <c r="Q27" s="231">
        <v>442</v>
      </c>
      <c r="R27" s="121">
        <v>61</v>
      </c>
      <c r="S27" s="231">
        <v>503</v>
      </c>
    </row>
    <row r="28" spans="1:19" x14ac:dyDescent="0.25">
      <c r="A28" s="118" t="s">
        <v>31</v>
      </c>
      <c r="B28" s="119">
        <v>4258</v>
      </c>
      <c r="C28" s="119">
        <v>92</v>
      </c>
      <c r="D28" s="230">
        <v>346</v>
      </c>
      <c r="E28" s="230">
        <v>461</v>
      </c>
      <c r="F28" s="230">
        <v>203</v>
      </c>
      <c r="G28" s="230">
        <v>1102</v>
      </c>
      <c r="H28" s="230">
        <v>298</v>
      </c>
      <c r="I28" s="230">
        <v>247</v>
      </c>
      <c r="J28" s="230">
        <v>545</v>
      </c>
      <c r="K28" s="230">
        <v>543</v>
      </c>
      <c r="L28" s="119">
        <v>320</v>
      </c>
      <c r="M28" s="230">
        <v>863</v>
      </c>
      <c r="N28" s="230">
        <v>851</v>
      </c>
      <c r="O28" s="230">
        <v>512</v>
      </c>
      <c r="P28" s="230">
        <v>1363</v>
      </c>
      <c r="Q28" s="230">
        <v>332</v>
      </c>
      <c r="R28" s="119">
        <v>53</v>
      </c>
      <c r="S28" s="230">
        <v>385</v>
      </c>
    </row>
    <row r="29" spans="1:19" x14ac:dyDescent="0.25">
      <c r="A29" s="120" t="s">
        <v>779</v>
      </c>
      <c r="B29" s="121">
        <v>4258</v>
      </c>
      <c r="C29" s="121">
        <v>92</v>
      </c>
      <c r="D29" s="231">
        <v>346</v>
      </c>
      <c r="E29" s="231">
        <v>461</v>
      </c>
      <c r="F29" s="231">
        <v>203</v>
      </c>
      <c r="G29" s="231">
        <v>1102</v>
      </c>
      <c r="H29" s="231">
        <v>298</v>
      </c>
      <c r="I29" s="231">
        <v>247</v>
      </c>
      <c r="J29" s="231">
        <v>545</v>
      </c>
      <c r="K29" s="231">
        <v>543</v>
      </c>
      <c r="L29" s="121">
        <v>320</v>
      </c>
      <c r="M29" s="231">
        <v>863</v>
      </c>
      <c r="N29" s="231">
        <v>851</v>
      </c>
      <c r="O29" s="231">
        <v>512</v>
      </c>
      <c r="P29" s="231">
        <v>1363</v>
      </c>
      <c r="Q29" s="231">
        <v>332</v>
      </c>
      <c r="R29" s="121">
        <v>53</v>
      </c>
      <c r="S29" s="231">
        <v>385</v>
      </c>
    </row>
    <row r="30" spans="1:19" x14ac:dyDescent="0.25">
      <c r="A30" s="118" t="s">
        <v>128</v>
      </c>
      <c r="B30" s="119">
        <v>3643</v>
      </c>
      <c r="C30" s="119">
        <v>52</v>
      </c>
      <c r="D30" s="230">
        <v>193</v>
      </c>
      <c r="E30" s="230">
        <v>312</v>
      </c>
      <c r="F30" s="230">
        <v>162</v>
      </c>
      <c r="G30" s="230">
        <v>719</v>
      </c>
      <c r="H30" s="230">
        <v>262</v>
      </c>
      <c r="I30" s="230">
        <v>250</v>
      </c>
      <c r="J30" s="230">
        <v>512</v>
      </c>
      <c r="K30" s="230">
        <v>393</v>
      </c>
      <c r="L30" s="119">
        <v>244</v>
      </c>
      <c r="M30" s="230">
        <v>637</v>
      </c>
      <c r="N30" s="230">
        <v>677</v>
      </c>
      <c r="O30" s="230">
        <v>575</v>
      </c>
      <c r="P30" s="230">
        <v>1252</v>
      </c>
      <c r="Q30" s="230">
        <v>456</v>
      </c>
      <c r="R30" s="119">
        <v>67</v>
      </c>
      <c r="S30" s="230">
        <v>523</v>
      </c>
    </row>
    <row r="31" spans="1:19" x14ac:dyDescent="0.25">
      <c r="A31" s="120" t="s">
        <v>330</v>
      </c>
      <c r="B31" s="121">
        <v>3643</v>
      </c>
      <c r="C31" s="121">
        <v>52</v>
      </c>
      <c r="D31" s="231">
        <v>193</v>
      </c>
      <c r="E31" s="231">
        <v>312</v>
      </c>
      <c r="F31" s="231">
        <v>162</v>
      </c>
      <c r="G31" s="231">
        <v>719</v>
      </c>
      <c r="H31" s="231">
        <v>262</v>
      </c>
      <c r="I31" s="231">
        <v>250</v>
      </c>
      <c r="J31" s="231">
        <v>512</v>
      </c>
      <c r="K31" s="231">
        <v>393</v>
      </c>
      <c r="L31" s="121">
        <v>244</v>
      </c>
      <c r="M31" s="231">
        <v>637</v>
      </c>
      <c r="N31" s="231">
        <v>677</v>
      </c>
      <c r="O31" s="231">
        <v>575</v>
      </c>
      <c r="P31" s="231">
        <v>1252</v>
      </c>
      <c r="Q31" s="231">
        <v>456</v>
      </c>
      <c r="R31" s="121">
        <v>67</v>
      </c>
      <c r="S31" s="231">
        <v>523</v>
      </c>
    </row>
    <row r="32" spans="1:19" ht="10.5" customHeight="1" x14ac:dyDescent="0.25">
      <c r="A32" s="42" t="s">
        <v>91</v>
      </c>
    </row>
    <row r="33" spans="1:1" ht="10.5" customHeight="1" x14ac:dyDescent="0.25">
      <c r="A33" s="225" t="s">
        <v>315</v>
      </c>
    </row>
    <row r="34" spans="1:1" ht="10.5" customHeight="1" x14ac:dyDescent="0.25">
      <c r="A34" s="48" t="s">
        <v>93</v>
      </c>
    </row>
  </sheetData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7"/>
  <dimension ref="A1:S51"/>
  <sheetViews>
    <sheetView workbookViewId="0">
      <selection activeCell="A8" sqref="A8"/>
    </sheetView>
  </sheetViews>
  <sheetFormatPr baseColWidth="10" defaultRowHeight="15" x14ac:dyDescent="0.25"/>
  <cols>
    <col min="1" max="1" width="24.85546875" style="115" customWidth="1"/>
    <col min="2" max="16384" width="11.42578125" style="115"/>
  </cols>
  <sheetData>
    <row r="1" spans="1:19" ht="15.75" x14ac:dyDescent="0.25">
      <c r="A1" s="64" t="s">
        <v>840</v>
      </c>
      <c r="B1" s="64"/>
      <c r="C1" s="64"/>
      <c r="D1" s="64"/>
      <c r="E1" s="64"/>
      <c r="F1" s="64"/>
      <c r="G1" s="64"/>
      <c r="H1" s="64"/>
      <c r="I1" s="64"/>
      <c r="J1" s="64"/>
      <c r="K1" s="64"/>
      <c r="L1" s="64"/>
      <c r="M1" s="64"/>
      <c r="N1" s="64"/>
      <c r="O1" s="64"/>
      <c r="P1" s="64"/>
      <c r="Q1" s="64"/>
      <c r="R1" s="64"/>
      <c r="S1" s="64"/>
    </row>
    <row r="2" spans="1:19" ht="15.75" x14ac:dyDescent="0.25">
      <c r="A2" s="64"/>
      <c r="B2" s="64"/>
      <c r="C2" s="64"/>
      <c r="D2" s="64"/>
      <c r="E2" s="64"/>
      <c r="F2" s="64"/>
      <c r="G2" s="64"/>
      <c r="H2" s="64"/>
      <c r="I2" s="64"/>
      <c r="J2" s="64"/>
      <c r="K2" s="64"/>
      <c r="L2" s="64"/>
      <c r="M2" s="64"/>
      <c r="N2" s="64"/>
      <c r="O2" s="64"/>
      <c r="P2" s="64"/>
      <c r="Q2" s="64"/>
      <c r="R2" s="64"/>
      <c r="S2" s="64"/>
    </row>
    <row r="3" spans="1:19" x14ac:dyDescent="0.25">
      <c r="A3" s="114"/>
      <c r="B3" s="114"/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</row>
    <row r="4" spans="1:19" x14ac:dyDescent="0.25">
      <c r="A4" s="114"/>
      <c r="B4" s="114"/>
      <c r="C4" s="114"/>
      <c r="D4" s="114"/>
      <c r="E4" s="114"/>
      <c r="F4" s="114"/>
      <c r="G4" s="114"/>
      <c r="H4" s="114"/>
      <c r="I4" s="114"/>
      <c r="J4" s="114"/>
      <c r="K4" s="114"/>
      <c r="L4" s="114"/>
      <c r="M4" s="114"/>
      <c r="N4" s="114"/>
      <c r="O4" s="114"/>
      <c r="P4" s="114"/>
      <c r="Q4" s="114"/>
      <c r="R4" s="114"/>
      <c r="S4" s="114"/>
    </row>
    <row r="5" spans="1:19" ht="25.5" x14ac:dyDescent="0.25">
      <c r="A5" s="107" t="s">
        <v>648</v>
      </c>
      <c r="B5" s="107" t="s">
        <v>14</v>
      </c>
      <c r="C5" s="107" t="s">
        <v>631</v>
      </c>
      <c r="D5" s="107" t="s">
        <v>632</v>
      </c>
      <c r="E5" s="107" t="s">
        <v>633</v>
      </c>
      <c r="F5" s="107" t="s">
        <v>634</v>
      </c>
      <c r="G5" s="107" t="s">
        <v>635</v>
      </c>
      <c r="H5" s="107" t="s">
        <v>636</v>
      </c>
      <c r="I5" s="107" t="s">
        <v>637</v>
      </c>
      <c r="J5" s="107" t="s">
        <v>638</v>
      </c>
      <c r="K5" s="107" t="s">
        <v>639</v>
      </c>
      <c r="L5" s="107" t="s">
        <v>97</v>
      </c>
      <c r="M5" s="107" t="s">
        <v>640</v>
      </c>
      <c r="N5" s="107" t="s">
        <v>641</v>
      </c>
      <c r="O5" s="107" t="s">
        <v>642</v>
      </c>
      <c r="P5" s="107" t="s">
        <v>643</v>
      </c>
      <c r="Q5" s="107" t="s">
        <v>644</v>
      </c>
      <c r="R5" s="107" t="s">
        <v>645</v>
      </c>
      <c r="S5" s="107" t="s">
        <v>646</v>
      </c>
    </row>
    <row r="6" spans="1:19" x14ac:dyDescent="0.25">
      <c r="A6" s="229" t="s">
        <v>36</v>
      </c>
      <c r="B6" s="229">
        <v>74195</v>
      </c>
      <c r="C6" s="229">
        <v>1430</v>
      </c>
      <c r="D6" s="229">
        <v>5796</v>
      </c>
      <c r="E6" s="229">
        <v>7721</v>
      </c>
      <c r="F6" s="229">
        <v>3222</v>
      </c>
      <c r="G6" s="229">
        <v>18169</v>
      </c>
      <c r="H6" s="229">
        <v>4694</v>
      </c>
      <c r="I6" s="229">
        <v>4160</v>
      </c>
      <c r="J6" s="229">
        <v>8854</v>
      </c>
      <c r="K6" s="229">
        <v>8269</v>
      </c>
      <c r="L6" s="229">
        <v>6399</v>
      </c>
      <c r="M6" s="229">
        <v>14668</v>
      </c>
      <c r="N6" s="229">
        <v>14953</v>
      </c>
      <c r="O6" s="229">
        <v>10421</v>
      </c>
      <c r="P6" s="229">
        <v>25374</v>
      </c>
      <c r="Q6" s="229">
        <v>6197</v>
      </c>
      <c r="R6" s="229">
        <v>933</v>
      </c>
      <c r="S6" s="229">
        <v>7130</v>
      </c>
    </row>
    <row r="7" spans="1:19" x14ac:dyDescent="0.25">
      <c r="A7" s="118" t="s">
        <v>36</v>
      </c>
      <c r="B7" s="119">
        <v>23316</v>
      </c>
      <c r="C7" s="119">
        <v>385</v>
      </c>
      <c r="D7" s="119">
        <v>1756</v>
      </c>
      <c r="E7" s="119">
        <v>2491</v>
      </c>
      <c r="F7" s="119">
        <v>1026</v>
      </c>
      <c r="G7" s="119">
        <v>5658</v>
      </c>
      <c r="H7" s="119">
        <v>1507</v>
      </c>
      <c r="I7" s="119">
        <v>1419</v>
      </c>
      <c r="J7" s="119">
        <v>2926</v>
      </c>
      <c r="K7" s="119">
        <v>2774</v>
      </c>
      <c r="L7" s="119">
        <v>2087</v>
      </c>
      <c r="M7" s="119">
        <v>4861</v>
      </c>
      <c r="N7" s="119">
        <v>4725</v>
      </c>
      <c r="O7" s="119">
        <v>3147</v>
      </c>
      <c r="P7" s="119">
        <v>7872</v>
      </c>
      <c r="Q7" s="119">
        <v>1740</v>
      </c>
      <c r="R7" s="119">
        <v>259</v>
      </c>
      <c r="S7" s="119">
        <v>1999</v>
      </c>
    </row>
    <row r="8" spans="1:19" ht="30" x14ac:dyDescent="0.25">
      <c r="A8" s="226" t="s">
        <v>780</v>
      </c>
      <c r="B8" s="121">
        <v>1168</v>
      </c>
      <c r="C8" s="121">
        <v>19</v>
      </c>
      <c r="D8" s="231">
        <v>88</v>
      </c>
      <c r="E8" s="231">
        <v>125</v>
      </c>
      <c r="F8" s="231">
        <v>52</v>
      </c>
      <c r="G8" s="231">
        <v>284</v>
      </c>
      <c r="H8" s="231">
        <v>76</v>
      </c>
      <c r="I8" s="231">
        <v>71</v>
      </c>
      <c r="J8" s="231">
        <v>147</v>
      </c>
      <c r="K8" s="231">
        <v>139</v>
      </c>
      <c r="L8" s="121">
        <v>104</v>
      </c>
      <c r="M8" s="231">
        <v>243</v>
      </c>
      <c r="N8" s="231">
        <v>237</v>
      </c>
      <c r="O8" s="231">
        <v>157</v>
      </c>
      <c r="P8" s="231">
        <v>394</v>
      </c>
      <c r="Q8" s="231">
        <v>87</v>
      </c>
      <c r="R8" s="121">
        <v>13</v>
      </c>
      <c r="S8" s="231">
        <v>100</v>
      </c>
    </row>
    <row r="9" spans="1:19" x14ac:dyDescent="0.25">
      <c r="A9" s="120" t="s">
        <v>332</v>
      </c>
      <c r="B9" s="121">
        <v>12593</v>
      </c>
      <c r="C9" s="121">
        <v>208</v>
      </c>
      <c r="D9" s="231">
        <v>949</v>
      </c>
      <c r="E9" s="231">
        <v>1346</v>
      </c>
      <c r="F9" s="231">
        <v>554</v>
      </c>
      <c r="G9" s="231">
        <v>3057</v>
      </c>
      <c r="H9" s="231">
        <v>814</v>
      </c>
      <c r="I9" s="231">
        <v>766</v>
      </c>
      <c r="J9" s="231">
        <v>1580</v>
      </c>
      <c r="K9" s="231">
        <v>1498</v>
      </c>
      <c r="L9" s="121">
        <v>1127</v>
      </c>
      <c r="M9" s="231">
        <v>2625</v>
      </c>
      <c r="N9" s="231">
        <v>2551</v>
      </c>
      <c r="O9" s="231">
        <v>1700</v>
      </c>
      <c r="P9" s="231">
        <v>4251</v>
      </c>
      <c r="Q9" s="231">
        <v>940</v>
      </c>
      <c r="R9" s="121">
        <v>140</v>
      </c>
      <c r="S9" s="231">
        <v>1080</v>
      </c>
    </row>
    <row r="10" spans="1:19" x14ac:dyDescent="0.25">
      <c r="A10" s="120" t="s">
        <v>333</v>
      </c>
      <c r="B10" s="121">
        <v>2794</v>
      </c>
      <c r="C10" s="121">
        <v>46</v>
      </c>
      <c r="D10" s="231">
        <v>210</v>
      </c>
      <c r="E10" s="231">
        <v>297</v>
      </c>
      <c r="F10" s="231">
        <v>122</v>
      </c>
      <c r="G10" s="231">
        <v>675</v>
      </c>
      <c r="H10" s="231">
        <v>181</v>
      </c>
      <c r="I10" s="231">
        <v>170</v>
      </c>
      <c r="J10" s="231">
        <v>351</v>
      </c>
      <c r="K10" s="231">
        <v>333</v>
      </c>
      <c r="L10" s="121">
        <v>251</v>
      </c>
      <c r="M10" s="231">
        <v>584</v>
      </c>
      <c r="N10" s="231">
        <v>567</v>
      </c>
      <c r="O10" s="231">
        <v>377</v>
      </c>
      <c r="P10" s="231">
        <v>944</v>
      </c>
      <c r="Q10" s="231">
        <v>209</v>
      </c>
      <c r="R10" s="121">
        <v>31</v>
      </c>
      <c r="S10" s="231">
        <v>240</v>
      </c>
    </row>
    <row r="11" spans="1:19" x14ac:dyDescent="0.25">
      <c r="A11" s="120" t="s">
        <v>334</v>
      </c>
      <c r="B11" s="121">
        <v>3498</v>
      </c>
      <c r="C11" s="121">
        <v>58</v>
      </c>
      <c r="D11" s="231">
        <v>264</v>
      </c>
      <c r="E11" s="231">
        <v>374</v>
      </c>
      <c r="F11" s="231">
        <v>154</v>
      </c>
      <c r="G11" s="231">
        <v>850</v>
      </c>
      <c r="H11" s="231">
        <v>226</v>
      </c>
      <c r="I11" s="231">
        <v>213</v>
      </c>
      <c r="J11" s="231">
        <v>439</v>
      </c>
      <c r="K11" s="231">
        <v>416</v>
      </c>
      <c r="L11" s="121">
        <v>313</v>
      </c>
      <c r="M11" s="231">
        <v>729</v>
      </c>
      <c r="N11" s="231">
        <v>708</v>
      </c>
      <c r="O11" s="231">
        <v>472</v>
      </c>
      <c r="P11" s="231">
        <v>1180</v>
      </c>
      <c r="Q11" s="231">
        <v>261</v>
      </c>
      <c r="R11" s="121">
        <v>39</v>
      </c>
      <c r="S11" s="231">
        <v>300</v>
      </c>
    </row>
    <row r="12" spans="1:19" x14ac:dyDescent="0.25">
      <c r="A12" s="120" t="s">
        <v>335</v>
      </c>
      <c r="B12" s="121">
        <v>3263</v>
      </c>
      <c r="C12" s="121">
        <v>54</v>
      </c>
      <c r="D12" s="231">
        <v>245</v>
      </c>
      <c r="E12" s="231">
        <v>349</v>
      </c>
      <c r="F12" s="231">
        <v>144</v>
      </c>
      <c r="G12" s="231">
        <v>792</v>
      </c>
      <c r="H12" s="231">
        <v>210</v>
      </c>
      <c r="I12" s="231">
        <v>199</v>
      </c>
      <c r="J12" s="231">
        <v>409</v>
      </c>
      <c r="K12" s="231">
        <v>388</v>
      </c>
      <c r="L12" s="121">
        <v>292</v>
      </c>
      <c r="M12" s="231">
        <v>680</v>
      </c>
      <c r="N12" s="231">
        <v>662</v>
      </c>
      <c r="O12" s="231">
        <v>441</v>
      </c>
      <c r="P12" s="231">
        <v>1103</v>
      </c>
      <c r="Q12" s="231">
        <v>243</v>
      </c>
      <c r="R12" s="121">
        <v>36</v>
      </c>
      <c r="S12" s="231">
        <v>279</v>
      </c>
    </row>
    <row r="13" spans="1:19" x14ac:dyDescent="0.25">
      <c r="A13" s="118" t="s">
        <v>129</v>
      </c>
      <c r="B13" s="119">
        <v>4026</v>
      </c>
      <c r="C13" s="119">
        <v>75</v>
      </c>
      <c r="D13" s="230">
        <v>276</v>
      </c>
      <c r="E13" s="230">
        <v>378</v>
      </c>
      <c r="F13" s="230">
        <v>174</v>
      </c>
      <c r="G13" s="230">
        <v>903</v>
      </c>
      <c r="H13" s="230">
        <v>256</v>
      </c>
      <c r="I13" s="230">
        <v>208</v>
      </c>
      <c r="J13" s="230">
        <v>464</v>
      </c>
      <c r="K13" s="230">
        <v>402</v>
      </c>
      <c r="L13" s="119">
        <v>333</v>
      </c>
      <c r="M13" s="230">
        <v>735</v>
      </c>
      <c r="N13" s="230">
        <v>728</v>
      </c>
      <c r="O13" s="230">
        <v>652</v>
      </c>
      <c r="P13" s="230">
        <v>1380</v>
      </c>
      <c r="Q13" s="230">
        <v>460</v>
      </c>
      <c r="R13" s="119">
        <v>84</v>
      </c>
      <c r="S13" s="230">
        <v>544</v>
      </c>
    </row>
    <row r="14" spans="1:19" x14ac:dyDescent="0.25">
      <c r="A14" s="120" t="s">
        <v>336</v>
      </c>
      <c r="B14" s="121">
        <v>4026</v>
      </c>
      <c r="C14" s="121">
        <v>75</v>
      </c>
      <c r="D14" s="231">
        <v>276</v>
      </c>
      <c r="E14" s="231">
        <v>378</v>
      </c>
      <c r="F14" s="231">
        <v>174</v>
      </c>
      <c r="G14" s="231">
        <v>903</v>
      </c>
      <c r="H14" s="231">
        <v>256</v>
      </c>
      <c r="I14" s="231">
        <v>208</v>
      </c>
      <c r="J14" s="231">
        <v>464</v>
      </c>
      <c r="K14" s="231">
        <v>402</v>
      </c>
      <c r="L14" s="121">
        <v>333</v>
      </c>
      <c r="M14" s="231">
        <v>735</v>
      </c>
      <c r="N14" s="231">
        <v>728</v>
      </c>
      <c r="O14" s="231">
        <v>652</v>
      </c>
      <c r="P14" s="231">
        <v>1380</v>
      </c>
      <c r="Q14" s="231">
        <v>460</v>
      </c>
      <c r="R14" s="121">
        <v>84</v>
      </c>
      <c r="S14" s="231">
        <v>544</v>
      </c>
    </row>
    <row r="15" spans="1:19" x14ac:dyDescent="0.25">
      <c r="A15" s="118" t="s">
        <v>130</v>
      </c>
      <c r="B15" s="119">
        <v>5768</v>
      </c>
      <c r="C15" s="119">
        <v>126</v>
      </c>
      <c r="D15" s="119">
        <v>526</v>
      </c>
      <c r="E15" s="119">
        <v>694</v>
      </c>
      <c r="F15" s="119">
        <v>278</v>
      </c>
      <c r="G15" s="119">
        <v>1624</v>
      </c>
      <c r="H15" s="119">
        <v>379</v>
      </c>
      <c r="I15" s="119">
        <v>293</v>
      </c>
      <c r="J15" s="119">
        <v>672</v>
      </c>
      <c r="K15" s="119">
        <v>555</v>
      </c>
      <c r="L15" s="119">
        <v>505</v>
      </c>
      <c r="M15" s="119">
        <v>1060</v>
      </c>
      <c r="N15" s="119">
        <v>1110</v>
      </c>
      <c r="O15" s="119">
        <v>742</v>
      </c>
      <c r="P15" s="119">
        <v>1852</v>
      </c>
      <c r="Q15" s="119">
        <v>482</v>
      </c>
      <c r="R15" s="119">
        <v>78</v>
      </c>
      <c r="S15" s="119">
        <v>560</v>
      </c>
    </row>
    <row r="16" spans="1:19" x14ac:dyDescent="0.25">
      <c r="A16" s="120" t="s">
        <v>738</v>
      </c>
      <c r="B16" s="121">
        <v>2820</v>
      </c>
      <c r="C16" s="121">
        <v>61</v>
      </c>
      <c r="D16" s="231">
        <v>257</v>
      </c>
      <c r="E16" s="231">
        <v>339</v>
      </c>
      <c r="F16" s="231">
        <v>136</v>
      </c>
      <c r="G16" s="231">
        <v>793</v>
      </c>
      <c r="H16" s="231">
        <v>185</v>
      </c>
      <c r="I16" s="231">
        <v>143</v>
      </c>
      <c r="J16" s="231">
        <v>328</v>
      </c>
      <c r="K16" s="231">
        <v>271</v>
      </c>
      <c r="L16" s="121">
        <v>247</v>
      </c>
      <c r="M16" s="231">
        <v>518</v>
      </c>
      <c r="N16" s="231">
        <v>544</v>
      </c>
      <c r="O16" s="231">
        <v>363</v>
      </c>
      <c r="P16" s="231">
        <v>907</v>
      </c>
      <c r="Q16" s="231">
        <v>236</v>
      </c>
      <c r="R16" s="121">
        <v>38</v>
      </c>
      <c r="S16" s="231">
        <v>274</v>
      </c>
    </row>
    <row r="17" spans="1:19" x14ac:dyDescent="0.25">
      <c r="A17" s="120" t="s">
        <v>337</v>
      </c>
      <c r="B17" s="121">
        <v>869</v>
      </c>
      <c r="C17" s="121">
        <v>19</v>
      </c>
      <c r="D17" s="231">
        <v>79</v>
      </c>
      <c r="E17" s="231">
        <v>105</v>
      </c>
      <c r="F17" s="231">
        <v>42</v>
      </c>
      <c r="G17" s="231">
        <v>245</v>
      </c>
      <c r="H17" s="231">
        <v>57</v>
      </c>
      <c r="I17" s="231">
        <v>44</v>
      </c>
      <c r="J17" s="231">
        <v>101</v>
      </c>
      <c r="K17" s="231">
        <v>84</v>
      </c>
      <c r="L17" s="121">
        <v>76</v>
      </c>
      <c r="M17" s="231">
        <v>160</v>
      </c>
      <c r="N17" s="231">
        <v>166</v>
      </c>
      <c r="O17" s="231">
        <v>112</v>
      </c>
      <c r="P17" s="231">
        <v>278</v>
      </c>
      <c r="Q17" s="231">
        <v>73</v>
      </c>
      <c r="R17" s="121">
        <v>12</v>
      </c>
      <c r="S17" s="231">
        <v>85</v>
      </c>
    </row>
    <row r="18" spans="1:19" x14ac:dyDescent="0.25">
      <c r="A18" s="120" t="s">
        <v>338</v>
      </c>
      <c r="B18" s="121">
        <v>808</v>
      </c>
      <c r="C18" s="121">
        <v>18</v>
      </c>
      <c r="D18" s="231">
        <v>74</v>
      </c>
      <c r="E18" s="231">
        <v>97</v>
      </c>
      <c r="F18" s="231">
        <v>38</v>
      </c>
      <c r="G18" s="231">
        <v>227</v>
      </c>
      <c r="H18" s="231">
        <v>53</v>
      </c>
      <c r="I18" s="231">
        <v>41</v>
      </c>
      <c r="J18" s="231">
        <v>94</v>
      </c>
      <c r="K18" s="231">
        <v>78</v>
      </c>
      <c r="L18" s="121">
        <v>71</v>
      </c>
      <c r="M18" s="231">
        <v>149</v>
      </c>
      <c r="N18" s="231">
        <v>156</v>
      </c>
      <c r="O18" s="231">
        <v>104</v>
      </c>
      <c r="P18" s="231">
        <v>260</v>
      </c>
      <c r="Q18" s="231">
        <v>67</v>
      </c>
      <c r="R18" s="121">
        <v>11</v>
      </c>
      <c r="S18" s="231">
        <v>78</v>
      </c>
    </row>
    <row r="19" spans="1:19" x14ac:dyDescent="0.25">
      <c r="A19" s="120" t="s">
        <v>339</v>
      </c>
      <c r="B19" s="121">
        <v>1271</v>
      </c>
      <c r="C19" s="121">
        <v>28</v>
      </c>
      <c r="D19" s="231">
        <v>116</v>
      </c>
      <c r="E19" s="231">
        <v>153</v>
      </c>
      <c r="F19" s="231">
        <v>62</v>
      </c>
      <c r="G19" s="231">
        <v>359</v>
      </c>
      <c r="H19" s="231">
        <v>84</v>
      </c>
      <c r="I19" s="231">
        <v>65</v>
      </c>
      <c r="J19" s="231">
        <v>149</v>
      </c>
      <c r="K19" s="231">
        <v>122</v>
      </c>
      <c r="L19" s="121">
        <v>111</v>
      </c>
      <c r="M19" s="231">
        <v>233</v>
      </c>
      <c r="N19" s="231">
        <v>244</v>
      </c>
      <c r="O19" s="231">
        <v>163</v>
      </c>
      <c r="P19" s="231">
        <v>407</v>
      </c>
      <c r="Q19" s="231">
        <v>106</v>
      </c>
      <c r="R19" s="121">
        <v>17</v>
      </c>
      <c r="S19" s="231">
        <v>123</v>
      </c>
    </row>
    <row r="20" spans="1:19" x14ac:dyDescent="0.25">
      <c r="A20" s="118" t="s">
        <v>131</v>
      </c>
      <c r="B20" s="119">
        <v>7210</v>
      </c>
      <c r="C20" s="119">
        <v>135</v>
      </c>
      <c r="D20" s="119">
        <v>579</v>
      </c>
      <c r="E20" s="119">
        <v>804</v>
      </c>
      <c r="F20" s="119">
        <v>333</v>
      </c>
      <c r="G20" s="119">
        <v>1851</v>
      </c>
      <c r="H20" s="119">
        <v>473</v>
      </c>
      <c r="I20" s="119">
        <v>389</v>
      </c>
      <c r="J20" s="119">
        <v>862</v>
      </c>
      <c r="K20" s="119">
        <v>775</v>
      </c>
      <c r="L20" s="119">
        <v>548</v>
      </c>
      <c r="M20" s="119">
        <v>1323</v>
      </c>
      <c r="N20" s="119">
        <v>1422</v>
      </c>
      <c r="O20" s="119">
        <v>977</v>
      </c>
      <c r="P20" s="119">
        <v>2399</v>
      </c>
      <c r="Q20" s="119">
        <v>655</v>
      </c>
      <c r="R20" s="119">
        <v>120</v>
      </c>
      <c r="S20" s="119">
        <v>775</v>
      </c>
    </row>
    <row r="21" spans="1:19" x14ac:dyDescent="0.25">
      <c r="A21" s="120" t="s">
        <v>340</v>
      </c>
      <c r="B21" s="121">
        <v>2957</v>
      </c>
      <c r="C21" s="121">
        <v>55</v>
      </c>
      <c r="D21" s="231">
        <v>238</v>
      </c>
      <c r="E21" s="231">
        <v>329</v>
      </c>
      <c r="F21" s="231">
        <v>136</v>
      </c>
      <c r="G21" s="231">
        <v>758</v>
      </c>
      <c r="H21" s="231">
        <v>195</v>
      </c>
      <c r="I21" s="231">
        <v>160</v>
      </c>
      <c r="J21" s="231">
        <v>355</v>
      </c>
      <c r="K21" s="231">
        <v>318</v>
      </c>
      <c r="L21" s="121">
        <v>225</v>
      </c>
      <c r="M21" s="231">
        <v>543</v>
      </c>
      <c r="N21" s="231">
        <v>584</v>
      </c>
      <c r="O21" s="231">
        <v>400</v>
      </c>
      <c r="P21" s="231">
        <v>984</v>
      </c>
      <c r="Q21" s="231">
        <v>268</v>
      </c>
      <c r="R21" s="121">
        <v>49</v>
      </c>
      <c r="S21" s="231">
        <v>317</v>
      </c>
    </row>
    <row r="22" spans="1:19" x14ac:dyDescent="0.25">
      <c r="A22" s="120" t="s">
        <v>341</v>
      </c>
      <c r="B22" s="121">
        <v>1463</v>
      </c>
      <c r="C22" s="121">
        <v>28</v>
      </c>
      <c r="D22" s="231">
        <v>118</v>
      </c>
      <c r="E22" s="231">
        <v>162</v>
      </c>
      <c r="F22" s="231">
        <v>68</v>
      </c>
      <c r="G22" s="231">
        <v>376</v>
      </c>
      <c r="H22" s="231">
        <v>96</v>
      </c>
      <c r="I22" s="231">
        <v>78</v>
      </c>
      <c r="J22" s="231">
        <v>174</v>
      </c>
      <c r="K22" s="231">
        <v>157</v>
      </c>
      <c r="L22" s="121">
        <v>112</v>
      </c>
      <c r="M22" s="231">
        <v>269</v>
      </c>
      <c r="N22" s="231">
        <v>289</v>
      </c>
      <c r="O22" s="231">
        <v>199</v>
      </c>
      <c r="P22" s="231">
        <v>488</v>
      </c>
      <c r="Q22" s="231">
        <v>132</v>
      </c>
      <c r="R22" s="121">
        <v>24</v>
      </c>
      <c r="S22" s="231">
        <v>156</v>
      </c>
    </row>
    <row r="23" spans="1:19" x14ac:dyDescent="0.25">
      <c r="A23" s="120" t="s">
        <v>342</v>
      </c>
      <c r="B23" s="121">
        <v>1180</v>
      </c>
      <c r="C23" s="121">
        <v>22</v>
      </c>
      <c r="D23" s="231">
        <v>94</v>
      </c>
      <c r="E23" s="231">
        <v>133</v>
      </c>
      <c r="F23" s="231">
        <v>55</v>
      </c>
      <c r="G23" s="231">
        <v>304</v>
      </c>
      <c r="H23" s="231">
        <v>77</v>
      </c>
      <c r="I23" s="231">
        <v>64</v>
      </c>
      <c r="J23" s="231">
        <v>141</v>
      </c>
      <c r="K23" s="231">
        <v>127</v>
      </c>
      <c r="L23" s="121">
        <v>89</v>
      </c>
      <c r="M23" s="231">
        <v>216</v>
      </c>
      <c r="N23" s="231">
        <v>231</v>
      </c>
      <c r="O23" s="231">
        <v>160</v>
      </c>
      <c r="P23" s="231">
        <v>391</v>
      </c>
      <c r="Q23" s="231">
        <v>108</v>
      </c>
      <c r="R23" s="121">
        <v>20</v>
      </c>
      <c r="S23" s="231">
        <v>128</v>
      </c>
    </row>
    <row r="24" spans="1:19" x14ac:dyDescent="0.25">
      <c r="A24" s="120" t="s">
        <v>343</v>
      </c>
      <c r="B24" s="121">
        <v>1610</v>
      </c>
      <c r="C24" s="121">
        <v>30</v>
      </c>
      <c r="D24" s="231">
        <v>129</v>
      </c>
      <c r="E24" s="231">
        <v>180</v>
      </c>
      <c r="F24" s="231">
        <v>74</v>
      </c>
      <c r="G24" s="231">
        <v>413</v>
      </c>
      <c r="H24" s="231">
        <v>105</v>
      </c>
      <c r="I24" s="231">
        <v>87</v>
      </c>
      <c r="J24" s="231">
        <v>192</v>
      </c>
      <c r="K24" s="231">
        <v>173</v>
      </c>
      <c r="L24" s="121">
        <v>122</v>
      </c>
      <c r="M24" s="231">
        <v>295</v>
      </c>
      <c r="N24" s="231">
        <v>318</v>
      </c>
      <c r="O24" s="231">
        <v>218</v>
      </c>
      <c r="P24" s="231">
        <v>536</v>
      </c>
      <c r="Q24" s="231">
        <v>147</v>
      </c>
      <c r="R24" s="121">
        <v>27</v>
      </c>
      <c r="S24" s="231">
        <v>174</v>
      </c>
    </row>
    <row r="25" spans="1:19" x14ac:dyDescent="0.25">
      <c r="A25" s="118" t="s">
        <v>38</v>
      </c>
      <c r="B25" s="119">
        <v>10188</v>
      </c>
      <c r="C25" s="119">
        <v>227</v>
      </c>
      <c r="D25" s="119">
        <v>805</v>
      </c>
      <c r="E25" s="119">
        <v>1034</v>
      </c>
      <c r="F25" s="119">
        <v>461</v>
      </c>
      <c r="G25" s="119">
        <v>2527</v>
      </c>
      <c r="H25" s="119">
        <v>687</v>
      </c>
      <c r="I25" s="119">
        <v>578</v>
      </c>
      <c r="J25" s="119">
        <v>1265</v>
      </c>
      <c r="K25" s="119">
        <v>1111</v>
      </c>
      <c r="L25" s="119">
        <v>890</v>
      </c>
      <c r="M25" s="119">
        <v>2001</v>
      </c>
      <c r="N25" s="119">
        <v>2137</v>
      </c>
      <c r="O25" s="119">
        <v>1335</v>
      </c>
      <c r="P25" s="119">
        <v>3472</v>
      </c>
      <c r="Q25" s="119">
        <v>804</v>
      </c>
      <c r="R25" s="119">
        <v>119</v>
      </c>
      <c r="S25" s="119">
        <v>923</v>
      </c>
    </row>
    <row r="26" spans="1:19" x14ac:dyDescent="0.25">
      <c r="A26" s="120" t="s">
        <v>344</v>
      </c>
      <c r="B26" s="121">
        <v>4547</v>
      </c>
      <c r="C26" s="121">
        <v>101</v>
      </c>
      <c r="D26" s="231">
        <v>359</v>
      </c>
      <c r="E26" s="231">
        <v>461</v>
      </c>
      <c r="F26" s="231">
        <v>206</v>
      </c>
      <c r="G26" s="231">
        <v>1127</v>
      </c>
      <c r="H26" s="231">
        <v>306</v>
      </c>
      <c r="I26" s="231">
        <v>258</v>
      </c>
      <c r="J26" s="231">
        <v>564</v>
      </c>
      <c r="K26" s="231">
        <v>496</v>
      </c>
      <c r="L26" s="121">
        <v>397</v>
      </c>
      <c r="M26" s="231">
        <v>893</v>
      </c>
      <c r="N26" s="231">
        <v>954</v>
      </c>
      <c r="O26" s="231">
        <v>596</v>
      </c>
      <c r="P26" s="231">
        <v>1550</v>
      </c>
      <c r="Q26" s="231">
        <v>360</v>
      </c>
      <c r="R26" s="121">
        <v>53</v>
      </c>
      <c r="S26" s="231">
        <v>413</v>
      </c>
    </row>
    <row r="27" spans="1:19" x14ac:dyDescent="0.25">
      <c r="A27" s="120" t="s">
        <v>345</v>
      </c>
      <c r="B27" s="121">
        <v>1825</v>
      </c>
      <c r="C27" s="121">
        <v>41</v>
      </c>
      <c r="D27" s="231">
        <v>144</v>
      </c>
      <c r="E27" s="231">
        <v>185</v>
      </c>
      <c r="F27" s="231">
        <v>82</v>
      </c>
      <c r="G27" s="231">
        <v>452</v>
      </c>
      <c r="H27" s="231">
        <v>123</v>
      </c>
      <c r="I27" s="231">
        <v>103</v>
      </c>
      <c r="J27" s="231">
        <v>226</v>
      </c>
      <c r="K27" s="231">
        <v>200</v>
      </c>
      <c r="L27" s="121">
        <v>160</v>
      </c>
      <c r="M27" s="231">
        <v>360</v>
      </c>
      <c r="N27" s="231">
        <v>383</v>
      </c>
      <c r="O27" s="231">
        <v>239</v>
      </c>
      <c r="P27" s="231">
        <v>622</v>
      </c>
      <c r="Q27" s="231">
        <v>144</v>
      </c>
      <c r="R27" s="121">
        <v>21</v>
      </c>
      <c r="S27" s="231">
        <v>165</v>
      </c>
    </row>
    <row r="28" spans="1:19" x14ac:dyDescent="0.25">
      <c r="A28" s="120" t="s">
        <v>346</v>
      </c>
      <c r="B28" s="121">
        <v>1570</v>
      </c>
      <c r="C28" s="121">
        <v>35</v>
      </c>
      <c r="D28" s="231">
        <v>124</v>
      </c>
      <c r="E28" s="231">
        <v>160</v>
      </c>
      <c r="F28" s="231">
        <v>71</v>
      </c>
      <c r="G28" s="231">
        <v>390</v>
      </c>
      <c r="H28" s="231">
        <v>107</v>
      </c>
      <c r="I28" s="231">
        <v>90</v>
      </c>
      <c r="J28" s="231">
        <v>197</v>
      </c>
      <c r="K28" s="231">
        <v>170</v>
      </c>
      <c r="L28" s="121">
        <v>137</v>
      </c>
      <c r="M28" s="231">
        <v>307</v>
      </c>
      <c r="N28" s="231">
        <v>329</v>
      </c>
      <c r="O28" s="231">
        <v>205</v>
      </c>
      <c r="P28" s="231">
        <v>534</v>
      </c>
      <c r="Q28" s="231">
        <v>123</v>
      </c>
      <c r="R28" s="121">
        <v>19</v>
      </c>
      <c r="S28" s="231">
        <v>142</v>
      </c>
    </row>
    <row r="29" spans="1:19" x14ac:dyDescent="0.25">
      <c r="A29" s="120" t="s">
        <v>347</v>
      </c>
      <c r="B29" s="121">
        <v>2246</v>
      </c>
      <c r="C29" s="121">
        <v>50</v>
      </c>
      <c r="D29" s="231">
        <v>178</v>
      </c>
      <c r="E29" s="231">
        <v>228</v>
      </c>
      <c r="F29" s="231">
        <v>102</v>
      </c>
      <c r="G29" s="231">
        <v>558</v>
      </c>
      <c r="H29" s="231">
        <v>151</v>
      </c>
      <c r="I29" s="231">
        <v>127</v>
      </c>
      <c r="J29" s="231">
        <v>278</v>
      </c>
      <c r="K29" s="231">
        <v>245</v>
      </c>
      <c r="L29" s="121">
        <v>196</v>
      </c>
      <c r="M29" s="231">
        <v>441</v>
      </c>
      <c r="N29" s="231">
        <v>471</v>
      </c>
      <c r="O29" s="231">
        <v>295</v>
      </c>
      <c r="P29" s="231">
        <v>766</v>
      </c>
      <c r="Q29" s="231">
        <v>177</v>
      </c>
      <c r="R29" s="121">
        <v>26</v>
      </c>
      <c r="S29" s="231">
        <v>203</v>
      </c>
    </row>
    <row r="30" spans="1:19" x14ac:dyDescent="0.25">
      <c r="A30" s="118" t="s">
        <v>132</v>
      </c>
      <c r="B30" s="119">
        <v>5622</v>
      </c>
      <c r="C30" s="119">
        <v>127</v>
      </c>
      <c r="D30" s="119">
        <v>517</v>
      </c>
      <c r="E30" s="119">
        <v>655</v>
      </c>
      <c r="F30" s="119">
        <v>257</v>
      </c>
      <c r="G30" s="119">
        <v>1556</v>
      </c>
      <c r="H30" s="119">
        <v>358</v>
      </c>
      <c r="I30" s="119">
        <v>304</v>
      </c>
      <c r="J30" s="119">
        <v>662</v>
      </c>
      <c r="K30" s="119">
        <v>570</v>
      </c>
      <c r="L30" s="119">
        <v>449</v>
      </c>
      <c r="M30" s="119">
        <v>1019</v>
      </c>
      <c r="N30" s="119">
        <v>1062</v>
      </c>
      <c r="O30" s="119">
        <v>765</v>
      </c>
      <c r="P30" s="119">
        <v>1827</v>
      </c>
      <c r="Q30" s="119">
        <v>471</v>
      </c>
      <c r="R30" s="119">
        <v>87</v>
      </c>
      <c r="S30" s="119">
        <v>558</v>
      </c>
    </row>
    <row r="31" spans="1:19" x14ac:dyDescent="0.25">
      <c r="A31" s="120" t="s">
        <v>348</v>
      </c>
      <c r="B31" s="121">
        <v>4531</v>
      </c>
      <c r="C31" s="121">
        <v>102</v>
      </c>
      <c r="D31" s="231">
        <v>417</v>
      </c>
      <c r="E31" s="231">
        <v>530</v>
      </c>
      <c r="F31" s="231">
        <v>207</v>
      </c>
      <c r="G31" s="231">
        <v>1256</v>
      </c>
      <c r="H31" s="231">
        <v>289</v>
      </c>
      <c r="I31" s="231">
        <v>244</v>
      </c>
      <c r="J31" s="231">
        <v>533</v>
      </c>
      <c r="K31" s="231">
        <v>459</v>
      </c>
      <c r="L31" s="121">
        <v>362</v>
      </c>
      <c r="M31" s="231">
        <v>821</v>
      </c>
      <c r="N31" s="231">
        <v>856</v>
      </c>
      <c r="O31" s="231">
        <v>616</v>
      </c>
      <c r="P31" s="231">
        <v>1472</v>
      </c>
      <c r="Q31" s="231">
        <v>379</v>
      </c>
      <c r="R31" s="121">
        <v>70</v>
      </c>
      <c r="S31" s="231">
        <v>449</v>
      </c>
    </row>
    <row r="32" spans="1:19" x14ac:dyDescent="0.25">
      <c r="A32" s="120" t="s">
        <v>349</v>
      </c>
      <c r="B32" s="121">
        <v>1091</v>
      </c>
      <c r="C32" s="121">
        <v>25</v>
      </c>
      <c r="D32" s="231">
        <v>100</v>
      </c>
      <c r="E32" s="231">
        <v>125</v>
      </c>
      <c r="F32" s="231">
        <v>50</v>
      </c>
      <c r="G32" s="231">
        <v>300</v>
      </c>
      <c r="H32" s="231">
        <v>69</v>
      </c>
      <c r="I32" s="231">
        <v>60</v>
      </c>
      <c r="J32" s="231">
        <v>129</v>
      </c>
      <c r="K32" s="231">
        <v>111</v>
      </c>
      <c r="L32" s="121">
        <v>87</v>
      </c>
      <c r="M32" s="231">
        <v>198</v>
      </c>
      <c r="N32" s="231">
        <v>206</v>
      </c>
      <c r="O32" s="231">
        <v>149</v>
      </c>
      <c r="P32" s="231">
        <v>355</v>
      </c>
      <c r="Q32" s="231">
        <v>92</v>
      </c>
      <c r="R32" s="121">
        <v>17</v>
      </c>
      <c r="S32" s="231">
        <v>109</v>
      </c>
    </row>
    <row r="33" spans="1:19" x14ac:dyDescent="0.25">
      <c r="A33" s="118" t="s">
        <v>133</v>
      </c>
      <c r="B33" s="119">
        <v>4728</v>
      </c>
      <c r="C33" s="119">
        <v>109</v>
      </c>
      <c r="D33" s="119">
        <v>353</v>
      </c>
      <c r="E33" s="119">
        <v>421</v>
      </c>
      <c r="F33" s="119">
        <v>193</v>
      </c>
      <c r="G33" s="119">
        <v>1076</v>
      </c>
      <c r="H33" s="119">
        <v>296</v>
      </c>
      <c r="I33" s="119">
        <v>261</v>
      </c>
      <c r="J33" s="119">
        <v>557</v>
      </c>
      <c r="K33" s="119">
        <v>634</v>
      </c>
      <c r="L33" s="119">
        <v>397</v>
      </c>
      <c r="M33" s="119">
        <v>1031</v>
      </c>
      <c r="N33" s="119">
        <v>959</v>
      </c>
      <c r="O33" s="119">
        <v>649</v>
      </c>
      <c r="P33" s="119">
        <v>1608</v>
      </c>
      <c r="Q33" s="119">
        <v>390</v>
      </c>
      <c r="R33" s="119">
        <v>66</v>
      </c>
      <c r="S33" s="119">
        <v>456</v>
      </c>
    </row>
    <row r="34" spans="1:19" x14ac:dyDescent="0.25">
      <c r="A34" s="120" t="s">
        <v>350</v>
      </c>
      <c r="B34" s="121">
        <v>2354</v>
      </c>
      <c r="C34" s="121">
        <v>54</v>
      </c>
      <c r="D34" s="231">
        <v>176</v>
      </c>
      <c r="E34" s="231">
        <v>209</v>
      </c>
      <c r="F34" s="231">
        <v>96</v>
      </c>
      <c r="G34" s="231">
        <v>535</v>
      </c>
      <c r="H34" s="231">
        <v>148</v>
      </c>
      <c r="I34" s="231">
        <v>130</v>
      </c>
      <c r="J34" s="231">
        <v>278</v>
      </c>
      <c r="K34" s="231">
        <v>316</v>
      </c>
      <c r="L34" s="121">
        <v>198</v>
      </c>
      <c r="M34" s="231">
        <v>514</v>
      </c>
      <c r="N34" s="231">
        <v>477</v>
      </c>
      <c r="O34" s="231">
        <v>323</v>
      </c>
      <c r="P34" s="231">
        <v>800</v>
      </c>
      <c r="Q34" s="231">
        <v>194</v>
      </c>
      <c r="R34" s="121">
        <v>33</v>
      </c>
      <c r="S34" s="231">
        <v>227</v>
      </c>
    </row>
    <row r="35" spans="1:19" x14ac:dyDescent="0.25">
      <c r="A35" s="120" t="s">
        <v>351</v>
      </c>
      <c r="B35" s="121">
        <v>1780</v>
      </c>
      <c r="C35" s="121">
        <v>41</v>
      </c>
      <c r="D35" s="231">
        <v>133</v>
      </c>
      <c r="E35" s="231">
        <v>160</v>
      </c>
      <c r="F35" s="231">
        <v>73</v>
      </c>
      <c r="G35" s="231">
        <v>407</v>
      </c>
      <c r="H35" s="231">
        <v>110</v>
      </c>
      <c r="I35" s="231">
        <v>98</v>
      </c>
      <c r="J35" s="231">
        <v>208</v>
      </c>
      <c r="K35" s="231">
        <v>238</v>
      </c>
      <c r="L35" s="121">
        <v>149</v>
      </c>
      <c r="M35" s="231">
        <v>387</v>
      </c>
      <c r="N35" s="231">
        <v>361</v>
      </c>
      <c r="O35" s="231">
        <v>245</v>
      </c>
      <c r="P35" s="231">
        <v>606</v>
      </c>
      <c r="Q35" s="231">
        <v>147</v>
      </c>
      <c r="R35" s="121">
        <v>25</v>
      </c>
      <c r="S35" s="231">
        <v>172</v>
      </c>
    </row>
    <row r="36" spans="1:19" x14ac:dyDescent="0.25">
      <c r="A36" s="120" t="s">
        <v>352</v>
      </c>
      <c r="B36" s="121">
        <v>594</v>
      </c>
      <c r="C36" s="121">
        <v>14</v>
      </c>
      <c r="D36" s="231">
        <v>44</v>
      </c>
      <c r="E36" s="231">
        <v>52</v>
      </c>
      <c r="F36" s="231">
        <v>24</v>
      </c>
      <c r="G36" s="231">
        <v>134</v>
      </c>
      <c r="H36" s="231">
        <v>38</v>
      </c>
      <c r="I36" s="231">
        <v>33</v>
      </c>
      <c r="J36" s="231">
        <v>71</v>
      </c>
      <c r="K36" s="231">
        <v>80</v>
      </c>
      <c r="L36" s="121">
        <v>50</v>
      </c>
      <c r="M36" s="231">
        <v>130</v>
      </c>
      <c r="N36" s="231">
        <v>121</v>
      </c>
      <c r="O36" s="231">
        <v>81</v>
      </c>
      <c r="P36" s="231">
        <v>202</v>
      </c>
      <c r="Q36" s="231">
        <v>49</v>
      </c>
      <c r="R36" s="121">
        <v>8</v>
      </c>
      <c r="S36" s="231">
        <v>57</v>
      </c>
    </row>
    <row r="37" spans="1:19" x14ac:dyDescent="0.25">
      <c r="A37" s="118" t="s">
        <v>42</v>
      </c>
      <c r="B37" s="119">
        <v>13337</v>
      </c>
      <c r="C37" s="119">
        <v>246</v>
      </c>
      <c r="D37" s="119">
        <v>984</v>
      </c>
      <c r="E37" s="119">
        <v>1244</v>
      </c>
      <c r="F37" s="119">
        <v>500</v>
      </c>
      <c r="G37" s="119">
        <v>2974</v>
      </c>
      <c r="H37" s="119">
        <v>738</v>
      </c>
      <c r="I37" s="119">
        <v>708</v>
      </c>
      <c r="J37" s="119">
        <v>1446</v>
      </c>
      <c r="K37" s="119">
        <v>1448</v>
      </c>
      <c r="L37" s="119">
        <v>1190</v>
      </c>
      <c r="M37" s="119">
        <v>2638</v>
      </c>
      <c r="N37" s="119">
        <v>2810</v>
      </c>
      <c r="O37" s="119">
        <v>2154</v>
      </c>
      <c r="P37" s="119">
        <v>4964</v>
      </c>
      <c r="Q37" s="119">
        <v>1195</v>
      </c>
      <c r="R37" s="119">
        <v>120</v>
      </c>
      <c r="S37" s="119">
        <v>1315</v>
      </c>
    </row>
    <row r="38" spans="1:19" x14ac:dyDescent="0.25">
      <c r="A38" s="120" t="s">
        <v>353</v>
      </c>
      <c r="B38" s="121">
        <v>3736</v>
      </c>
      <c r="C38" s="121">
        <v>68</v>
      </c>
      <c r="D38" s="231">
        <v>276</v>
      </c>
      <c r="E38" s="231">
        <v>349</v>
      </c>
      <c r="F38" s="231">
        <v>140</v>
      </c>
      <c r="G38" s="231">
        <v>833</v>
      </c>
      <c r="H38" s="231">
        <v>207</v>
      </c>
      <c r="I38" s="231">
        <v>198</v>
      </c>
      <c r="J38" s="231">
        <v>405</v>
      </c>
      <c r="K38" s="231">
        <v>406</v>
      </c>
      <c r="L38" s="121">
        <v>333</v>
      </c>
      <c r="M38" s="231">
        <v>739</v>
      </c>
      <c r="N38" s="231">
        <v>787</v>
      </c>
      <c r="O38" s="231">
        <v>603</v>
      </c>
      <c r="P38" s="231">
        <v>1390</v>
      </c>
      <c r="Q38" s="231">
        <v>335</v>
      </c>
      <c r="R38" s="121">
        <v>34</v>
      </c>
      <c r="S38" s="231">
        <v>369</v>
      </c>
    </row>
    <row r="39" spans="1:19" x14ac:dyDescent="0.25">
      <c r="A39" s="120" t="s">
        <v>354</v>
      </c>
      <c r="B39" s="121">
        <v>1467</v>
      </c>
      <c r="C39" s="121">
        <v>28</v>
      </c>
      <c r="D39" s="231">
        <v>108</v>
      </c>
      <c r="E39" s="231">
        <v>136</v>
      </c>
      <c r="F39" s="231">
        <v>54</v>
      </c>
      <c r="G39" s="231">
        <v>326</v>
      </c>
      <c r="H39" s="231">
        <v>81</v>
      </c>
      <c r="I39" s="231">
        <v>78</v>
      </c>
      <c r="J39" s="231">
        <v>159</v>
      </c>
      <c r="K39" s="231">
        <v>159</v>
      </c>
      <c r="L39" s="121">
        <v>131</v>
      </c>
      <c r="M39" s="231">
        <v>290</v>
      </c>
      <c r="N39" s="231">
        <v>310</v>
      </c>
      <c r="O39" s="231">
        <v>237</v>
      </c>
      <c r="P39" s="231">
        <v>547</v>
      </c>
      <c r="Q39" s="231">
        <v>132</v>
      </c>
      <c r="R39" s="121">
        <v>13</v>
      </c>
      <c r="S39" s="231">
        <v>145</v>
      </c>
    </row>
    <row r="40" spans="1:19" x14ac:dyDescent="0.25">
      <c r="A40" s="120" t="s">
        <v>355</v>
      </c>
      <c r="B40" s="121">
        <v>666</v>
      </c>
      <c r="C40" s="121">
        <v>12</v>
      </c>
      <c r="D40" s="231">
        <v>48</v>
      </c>
      <c r="E40" s="231">
        <v>62</v>
      </c>
      <c r="F40" s="231">
        <v>26</v>
      </c>
      <c r="G40" s="231">
        <v>148</v>
      </c>
      <c r="H40" s="231">
        <v>36</v>
      </c>
      <c r="I40" s="231">
        <v>36</v>
      </c>
      <c r="J40" s="231">
        <v>72</v>
      </c>
      <c r="K40" s="231">
        <v>72</v>
      </c>
      <c r="L40" s="121">
        <v>60</v>
      </c>
      <c r="M40" s="231">
        <v>132</v>
      </c>
      <c r="N40" s="231">
        <v>140</v>
      </c>
      <c r="O40" s="231">
        <v>108</v>
      </c>
      <c r="P40" s="231">
        <v>248</v>
      </c>
      <c r="Q40" s="231">
        <v>60</v>
      </c>
      <c r="R40" s="121">
        <v>6</v>
      </c>
      <c r="S40" s="231">
        <v>66</v>
      </c>
    </row>
    <row r="41" spans="1:19" x14ac:dyDescent="0.25">
      <c r="A41" s="120" t="s">
        <v>356</v>
      </c>
      <c r="B41" s="121">
        <v>934</v>
      </c>
      <c r="C41" s="121">
        <v>18</v>
      </c>
      <c r="D41" s="231">
        <v>68</v>
      </c>
      <c r="E41" s="231">
        <v>86</v>
      </c>
      <c r="F41" s="231">
        <v>36</v>
      </c>
      <c r="G41" s="231">
        <v>208</v>
      </c>
      <c r="H41" s="231">
        <v>51</v>
      </c>
      <c r="I41" s="231">
        <v>50</v>
      </c>
      <c r="J41" s="231">
        <v>101</v>
      </c>
      <c r="K41" s="231">
        <v>102</v>
      </c>
      <c r="L41" s="121">
        <v>83</v>
      </c>
      <c r="M41" s="231">
        <v>185</v>
      </c>
      <c r="N41" s="231">
        <v>197</v>
      </c>
      <c r="O41" s="231">
        <v>151</v>
      </c>
      <c r="P41" s="231">
        <v>348</v>
      </c>
      <c r="Q41" s="231">
        <v>84</v>
      </c>
      <c r="R41" s="121">
        <v>8</v>
      </c>
      <c r="S41" s="231">
        <v>92</v>
      </c>
    </row>
    <row r="42" spans="1:19" x14ac:dyDescent="0.25">
      <c r="A42" s="120" t="s">
        <v>357</v>
      </c>
      <c r="B42" s="121">
        <v>798</v>
      </c>
      <c r="C42" s="121">
        <v>14</v>
      </c>
      <c r="D42" s="231">
        <v>60</v>
      </c>
      <c r="E42" s="231">
        <v>74</v>
      </c>
      <c r="F42" s="231">
        <v>28</v>
      </c>
      <c r="G42" s="231">
        <v>176</v>
      </c>
      <c r="H42" s="231">
        <v>46</v>
      </c>
      <c r="I42" s="231">
        <v>42</v>
      </c>
      <c r="J42" s="231">
        <v>88</v>
      </c>
      <c r="K42" s="231">
        <v>87</v>
      </c>
      <c r="L42" s="121">
        <v>71</v>
      </c>
      <c r="M42" s="231">
        <v>158</v>
      </c>
      <c r="N42" s="231">
        <v>170</v>
      </c>
      <c r="O42" s="231">
        <v>128</v>
      </c>
      <c r="P42" s="231">
        <v>298</v>
      </c>
      <c r="Q42" s="231">
        <v>71</v>
      </c>
      <c r="R42" s="121">
        <v>7</v>
      </c>
      <c r="S42" s="231">
        <v>78</v>
      </c>
    </row>
    <row r="43" spans="1:19" x14ac:dyDescent="0.25">
      <c r="A43" s="120" t="s">
        <v>739</v>
      </c>
      <c r="B43" s="121">
        <v>1464</v>
      </c>
      <c r="C43" s="121">
        <v>28</v>
      </c>
      <c r="D43" s="231">
        <v>108</v>
      </c>
      <c r="E43" s="231">
        <v>137</v>
      </c>
      <c r="F43" s="231">
        <v>54</v>
      </c>
      <c r="G43" s="231">
        <v>327</v>
      </c>
      <c r="H43" s="231">
        <v>81</v>
      </c>
      <c r="I43" s="231">
        <v>77</v>
      </c>
      <c r="J43" s="231">
        <v>158</v>
      </c>
      <c r="K43" s="231">
        <v>159</v>
      </c>
      <c r="L43" s="121">
        <v>131</v>
      </c>
      <c r="M43" s="231">
        <v>290</v>
      </c>
      <c r="N43" s="231">
        <v>309</v>
      </c>
      <c r="O43" s="231">
        <v>236</v>
      </c>
      <c r="P43" s="231">
        <v>545</v>
      </c>
      <c r="Q43" s="231">
        <v>131</v>
      </c>
      <c r="R43" s="121">
        <v>13</v>
      </c>
      <c r="S43" s="231">
        <v>144</v>
      </c>
    </row>
    <row r="44" spans="1:19" x14ac:dyDescent="0.25">
      <c r="A44" s="120" t="s">
        <v>740</v>
      </c>
      <c r="B44" s="121">
        <v>537</v>
      </c>
      <c r="C44" s="121">
        <v>10</v>
      </c>
      <c r="D44" s="231">
        <v>40</v>
      </c>
      <c r="E44" s="231">
        <v>50</v>
      </c>
      <c r="F44" s="231">
        <v>20</v>
      </c>
      <c r="G44" s="231">
        <v>120</v>
      </c>
      <c r="H44" s="231">
        <v>30</v>
      </c>
      <c r="I44" s="231">
        <v>28</v>
      </c>
      <c r="J44" s="231">
        <v>58</v>
      </c>
      <c r="K44" s="231">
        <v>58</v>
      </c>
      <c r="L44" s="121">
        <v>48</v>
      </c>
      <c r="M44" s="231">
        <v>106</v>
      </c>
      <c r="N44" s="231">
        <v>113</v>
      </c>
      <c r="O44" s="231">
        <v>87</v>
      </c>
      <c r="P44" s="231">
        <v>200</v>
      </c>
      <c r="Q44" s="231">
        <v>48</v>
      </c>
      <c r="R44" s="121">
        <v>5</v>
      </c>
      <c r="S44" s="231">
        <v>53</v>
      </c>
    </row>
    <row r="45" spans="1:19" x14ac:dyDescent="0.25">
      <c r="A45" s="120" t="s">
        <v>358</v>
      </c>
      <c r="B45" s="121">
        <v>1068</v>
      </c>
      <c r="C45" s="121">
        <v>20</v>
      </c>
      <c r="D45" s="231">
        <v>80</v>
      </c>
      <c r="E45" s="231">
        <v>100</v>
      </c>
      <c r="F45" s="231">
        <v>40</v>
      </c>
      <c r="G45" s="231">
        <v>240</v>
      </c>
      <c r="H45" s="231">
        <v>59</v>
      </c>
      <c r="I45" s="231">
        <v>57</v>
      </c>
      <c r="J45" s="231">
        <v>116</v>
      </c>
      <c r="K45" s="231">
        <v>116</v>
      </c>
      <c r="L45" s="121">
        <v>95</v>
      </c>
      <c r="M45" s="231">
        <v>211</v>
      </c>
      <c r="N45" s="231">
        <v>224</v>
      </c>
      <c r="O45" s="231">
        <v>172</v>
      </c>
      <c r="P45" s="231">
        <v>396</v>
      </c>
      <c r="Q45" s="231">
        <v>95</v>
      </c>
      <c r="R45" s="121">
        <v>10</v>
      </c>
      <c r="S45" s="231">
        <v>105</v>
      </c>
    </row>
    <row r="46" spans="1:19" x14ac:dyDescent="0.25">
      <c r="A46" s="120" t="s">
        <v>359</v>
      </c>
      <c r="B46" s="121">
        <v>800</v>
      </c>
      <c r="C46" s="121">
        <v>14</v>
      </c>
      <c r="D46" s="231">
        <v>60</v>
      </c>
      <c r="E46" s="231">
        <v>76</v>
      </c>
      <c r="F46" s="231">
        <v>30</v>
      </c>
      <c r="G46" s="231">
        <v>180</v>
      </c>
      <c r="H46" s="231">
        <v>45</v>
      </c>
      <c r="I46" s="231">
        <v>42</v>
      </c>
      <c r="J46" s="231">
        <v>87</v>
      </c>
      <c r="K46" s="231">
        <v>87</v>
      </c>
      <c r="L46" s="121">
        <v>71</v>
      </c>
      <c r="M46" s="231">
        <v>158</v>
      </c>
      <c r="N46" s="231">
        <v>168</v>
      </c>
      <c r="O46" s="231">
        <v>129</v>
      </c>
      <c r="P46" s="231">
        <v>297</v>
      </c>
      <c r="Q46" s="231">
        <v>71</v>
      </c>
      <c r="R46" s="121">
        <v>7</v>
      </c>
      <c r="S46" s="231">
        <v>78</v>
      </c>
    </row>
    <row r="47" spans="1:19" x14ac:dyDescent="0.25">
      <c r="A47" s="120" t="s">
        <v>360</v>
      </c>
      <c r="B47" s="121">
        <v>1201</v>
      </c>
      <c r="C47" s="121">
        <v>22</v>
      </c>
      <c r="D47" s="231">
        <v>88</v>
      </c>
      <c r="E47" s="231">
        <v>112</v>
      </c>
      <c r="F47" s="231">
        <v>46</v>
      </c>
      <c r="G47" s="231">
        <v>268</v>
      </c>
      <c r="H47" s="231">
        <v>66</v>
      </c>
      <c r="I47" s="231">
        <v>64</v>
      </c>
      <c r="J47" s="231">
        <v>130</v>
      </c>
      <c r="K47" s="231">
        <v>130</v>
      </c>
      <c r="L47" s="121">
        <v>107</v>
      </c>
      <c r="M47" s="231">
        <v>237</v>
      </c>
      <c r="N47" s="231">
        <v>252</v>
      </c>
      <c r="O47" s="231">
        <v>195</v>
      </c>
      <c r="P47" s="231">
        <v>447</v>
      </c>
      <c r="Q47" s="231">
        <v>108</v>
      </c>
      <c r="R47" s="121">
        <v>11</v>
      </c>
      <c r="S47" s="231">
        <v>119</v>
      </c>
    </row>
    <row r="48" spans="1:19" x14ac:dyDescent="0.25">
      <c r="A48" s="120" t="s">
        <v>741</v>
      </c>
      <c r="B48" s="121">
        <v>666</v>
      </c>
      <c r="C48" s="121">
        <v>12</v>
      </c>
      <c r="D48" s="231">
        <v>48</v>
      </c>
      <c r="E48" s="231">
        <v>62</v>
      </c>
      <c r="F48" s="231">
        <v>26</v>
      </c>
      <c r="G48" s="231">
        <v>148</v>
      </c>
      <c r="H48" s="231">
        <v>36</v>
      </c>
      <c r="I48" s="231">
        <v>36</v>
      </c>
      <c r="J48" s="231">
        <v>72</v>
      </c>
      <c r="K48" s="231">
        <v>72</v>
      </c>
      <c r="L48" s="121">
        <v>60</v>
      </c>
      <c r="M48" s="231">
        <v>132</v>
      </c>
      <c r="N48" s="231">
        <v>140</v>
      </c>
      <c r="O48" s="231">
        <v>108</v>
      </c>
      <c r="P48" s="231">
        <v>248</v>
      </c>
      <c r="Q48" s="231">
        <v>60</v>
      </c>
      <c r="R48" s="121">
        <v>6</v>
      </c>
      <c r="S48" s="231">
        <v>66</v>
      </c>
    </row>
    <row r="49" spans="1:1" ht="9.75" customHeight="1" x14ac:dyDescent="0.25">
      <c r="A49" s="42" t="s">
        <v>91</v>
      </c>
    </row>
    <row r="50" spans="1:1" ht="9.75" customHeight="1" x14ac:dyDescent="0.25">
      <c r="A50" s="225" t="s">
        <v>315</v>
      </c>
    </row>
    <row r="51" spans="1:1" ht="9.75" customHeight="1" x14ac:dyDescent="0.25">
      <c r="A51" s="48" t="s">
        <v>93</v>
      </c>
    </row>
  </sheetData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8"/>
  <dimension ref="A1:S32"/>
  <sheetViews>
    <sheetView workbookViewId="0">
      <selection activeCell="B7" sqref="B7"/>
    </sheetView>
  </sheetViews>
  <sheetFormatPr baseColWidth="10" defaultRowHeight="15" x14ac:dyDescent="0.25"/>
  <cols>
    <col min="1" max="1" width="18.42578125" customWidth="1"/>
  </cols>
  <sheetData>
    <row r="1" spans="1:19" ht="15.75" x14ac:dyDescent="0.25">
      <c r="A1" s="64" t="s">
        <v>841</v>
      </c>
      <c r="B1" s="64"/>
      <c r="C1" s="64"/>
      <c r="D1" s="64"/>
      <c r="E1" s="64"/>
      <c r="F1" s="64"/>
      <c r="G1" s="64"/>
      <c r="H1" s="64"/>
      <c r="I1" s="64"/>
      <c r="J1" s="64"/>
      <c r="K1" s="64"/>
      <c r="L1" s="64"/>
      <c r="M1" s="64"/>
      <c r="N1" s="64"/>
      <c r="O1" s="64"/>
      <c r="P1" s="64"/>
      <c r="Q1" s="64"/>
      <c r="R1" s="64"/>
      <c r="S1" s="64"/>
    </row>
    <row r="2" spans="1:19" ht="15.75" x14ac:dyDescent="0.25">
      <c r="A2" s="64"/>
      <c r="B2" s="64"/>
      <c r="C2" s="64"/>
      <c r="D2" s="64"/>
      <c r="E2" s="64"/>
      <c r="F2" s="64"/>
      <c r="G2" s="64"/>
      <c r="H2" s="64"/>
      <c r="I2" s="64"/>
      <c r="J2" s="64"/>
      <c r="K2" s="64"/>
      <c r="L2" s="64"/>
      <c r="M2" s="64"/>
      <c r="N2" s="64"/>
      <c r="O2" s="64"/>
      <c r="P2" s="64"/>
      <c r="Q2" s="64"/>
      <c r="R2" s="64"/>
      <c r="S2" s="64"/>
    </row>
    <row r="3" spans="1:19" x14ac:dyDescent="0.25">
      <c r="A3" s="63"/>
      <c r="B3" s="63"/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</row>
    <row r="4" spans="1:19" x14ac:dyDescent="0.25">
      <c r="A4" s="63"/>
      <c r="B4" s="63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</row>
    <row r="5" spans="1:19" ht="25.5" x14ac:dyDescent="0.25">
      <c r="A5" s="107" t="s">
        <v>648</v>
      </c>
      <c r="B5" s="107" t="s">
        <v>14</v>
      </c>
      <c r="C5" s="107" t="s">
        <v>631</v>
      </c>
      <c r="D5" s="107" t="s">
        <v>632</v>
      </c>
      <c r="E5" s="107" t="s">
        <v>633</v>
      </c>
      <c r="F5" s="107" t="s">
        <v>634</v>
      </c>
      <c r="G5" s="107" t="s">
        <v>635</v>
      </c>
      <c r="H5" s="107" t="s">
        <v>636</v>
      </c>
      <c r="I5" s="107" t="s">
        <v>637</v>
      </c>
      <c r="J5" s="107" t="s">
        <v>638</v>
      </c>
      <c r="K5" s="107" t="s">
        <v>639</v>
      </c>
      <c r="L5" s="107" t="s">
        <v>97</v>
      </c>
      <c r="M5" s="107" t="s">
        <v>640</v>
      </c>
      <c r="N5" s="107" t="s">
        <v>641</v>
      </c>
      <c r="O5" s="107" t="s">
        <v>642</v>
      </c>
      <c r="P5" s="107" t="s">
        <v>643</v>
      </c>
      <c r="Q5" s="107" t="s">
        <v>644</v>
      </c>
      <c r="R5" s="107" t="s">
        <v>645</v>
      </c>
      <c r="S5" s="107" t="s">
        <v>646</v>
      </c>
    </row>
    <row r="6" spans="1:19" x14ac:dyDescent="0.25">
      <c r="A6" s="229" t="s">
        <v>77</v>
      </c>
      <c r="B6" s="229">
        <v>39293</v>
      </c>
      <c r="C6" s="229">
        <v>756</v>
      </c>
      <c r="D6" s="229">
        <v>3491</v>
      </c>
      <c r="E6" s="229">
        <v>4735</v>
      </c>
      <c r="F6" s="229">
        <v>1822</v>
      </c>
      <c r="G6" s="229">
        <v>10804</v>
      </c>
      <c r="H6" s="229">
        <v>2517</v>
      </c>
      <c r="I6" s="229">
        <v>2175</v>
      </c>
      <c r="J6" s="229">
        <v>4692</v>
      </c>
      <c r="K6" s="229">
        <v>3715</v>
      </c>
      <c r="L6" s="229">
        <v>2770</v>
      </c>
      <c r="M6" s="229">
        <v>6485</v>
      </c>
      <c r="N6" s="229">
        <v>7071</v>
      </c>
      <c r="O6" s="229">
        <v>5433</v>
      </c>
      <c r="P6" s="229">
        <v>12504</v>
      </c>
      <c r="Q6" s="229">
        <v>4265</v>
      </c>
      <c r="R6" s="229">
        <v>543</v>
      </c>
      <c r="S6" s="229">
        <v>4808</v>
      </c>
    </row>
    <row r="7" spans="1:19" x14ac:dyDescent="0.25">
      <c r="A7" s="118" t="s">
        <v>134</v>
      </c>
      <c r="B7" s="119">
        <v>6302</v>
      </c>
      <c r="C7" s="119">
        <v>132</v>
      </c>
      <c r="D7" s="119">
        <v>618</v>
      </c>
      <c r="E7" s="119">
        <v>810</v>
      </c>
      <c r="F7" s="119">
        <v>296</v>
      </c>
      <c r="G7" s="119">
        <v>1856</v>
      </c>
      <c r="H7" s="119">
        <v>386</v>
      </c>
      <c r="I7" s="119">
        <v>299</v>
      </c>
      <c r="J7" s="119">
        <v>685</v>
      </c>
      <c r="K7" s="119">
        <v>617</v>
      </c>
      <c r="L7" s="119">
        <v>452</v>
      </c>
      <c r="M7" s="119">
        <v>1069</v>
      </c>
      <c r="N7" s="119">
        <v>1079</v>
      </c>
      <c r="O7" s="119">
        <v>902</v>
      </c>
      <c r="P7" s="119">
        <v>1981</v>
      </c>
      <c r="Q7" s="119">
        <v>618</v>
      </c>
      <c r="R7" s="119">
        <v>93</v>
      </c>
      <c r="S7" s="119">
        <v>711</v>
      </c>
    </row>
    <row r="8" spans="1:19" x14ac:dyDescent="0.25">
      <c r="A8" s="120" t="s">
        <v>361</v>
      </c>
      <c r="B8" s="121">
        <v>5297</v>
      </c>
      <c r="C8" s="121">
        <v>111</v>
      </c>
      <c r="D8" s="231">
        <v>520</v>
      </c>
      <c r="E8" s="231">
        <v>681</v>
      </c>
      <c r="F8" s="231">
        <v>249</v>
      </c>
      <c r="G8" s="231">
        <v>1561</v>
      </c>
      <c r="H8" s="231">
        <v>324</v>
      </c>
      <c r="I8" s="231">
        <v>251</v>
      </c>
      <c r="J8" s="231">
        <v>575</v>
      </c>
      <c r="K8" s="231">
        <v>519</v>
      </c>
      <c r="L8" s="121">
        <v>380</v>
      </c>
      <c r="M8" s="231">
        <v>899</v>
      </c>
      <c r="N8" s="231">
        <v>906</v>
      </c>
      <c r="O8" s="231">
        <v>758</v>
      </c>
      <c r="P8" s="231">
        <v>1664</v>
      </c>
      <c r="Q8" s="231">
        <v>520</v>
      </c>
      <c r="R8" s="121">
        <v>78</v>
      </c>
      <c r="S8" s="231">
        <v>598</v>
      </c>
    </row>
    <row r="9" spans="1:19" x14ac:dyDescent="0.25">
      <c r="A9" s="120" t="s">
        <v>362</v>
      </c>
      <c r="B9" s="121">
        <v>1005</v>
      </c>
      <c r="C9" s="121">
        <v>21</v>
      </c>
      <c r="D9" s="231">
        <v>98</v>
      </c>
      <c r="E9" s="231">
        <v>129</v>
      </c>
      <c r="F9" s="231">
        <v>47</v>
      </c>
      <c r="G9" s="231">
        <v>295</v>
      </c>
      <c r="H9" s="231">
        <v>62</v>
      </c>
      <c r="I9" s="231">
        <v>48</v>
      </c>
      <c r="J9" s="231">
        <v>110</v>
      </c>
      <c r="K9" s="231">
        <v>98</v>
      </c>
      <c r="L9" s="121">
        <v>72</v>
      </c>
      <c r="M9" s="231">
        <v>170</v>
      </c>
      <c r="N9" s="231">
        <v>173</v>
      </c>
      <c r="O9" s="231">
        <v>144</v>
      </c>
      <c r="P9" s="231">
        <v>317</v>
      </c>
      <c r="Q9" s="231">
        <v>98</v>
      </c>
      <c r="R9" s="121">
        <v>15</v>
      </c>
      <c r="S9" s="231">
        <v>113</v>
      </c>
    </row>
    <row r="10" spans="1:19" x14ac:dyDescent="0.25">
      <c r="A10" s="118" t="s">
        <v>135</v>
      </c>
      <c r="B10" s="119">
        <v>5738</v>
      </c>
      <c r="C10" s="119">
        <v>89</v>
      </c>
      <c r="D10" s="230">
        <v>459</v>
      </c>
      <c r="E10" s="230">
        <v>680</v>
      </c>
      <c r="F10" s="230">
        <v>269</v>
      </c>
      <c r="G10" s="230">
        <v>1497</v>
      </c>
      <c r="H10" s="230">
        <v>381</v>
      </c>
      <c r="I10" s="230">
        <v>345</v>
      </c>
      <c r="J10" s="230">
        <v>726</v>
      </c>
      <c r="K10" s="230">
        <v>538</v>
      </c>
      <c r="L10" s="119">
        <v>399</v>
      </c>
      <c r="M10" s="230">
        <v>937</v>
      </c>
      <c r="N10" s="230">
        <v>1106</v>
      </c>
      <c r="O10" s="230">
        <v>738</v>
      </c>
      <c r="P10" s="230">
        <v>1844</v>
      </c>
      <c r="Q10" s="230">
        <v>648</v>
      </c>
      <c r="R10" s="119">
        <v>86</v>
      </c>
      <c r="S10" s="230">
        <v>734</v>
      </c>
    </row>
    <row r="11" spans="1:19" x14ac:dyDescent="0.25">
      <c r="A11" s="120" t="s">
        <v>363</v>
      </c>
      <c r="B11" s="121">
        <v>5738</v>
      </c>
      <c r="C11" s="121">
        <v>89</v>
      </c>
      <c r="D11" s="231">
        <v>459</v>
      </c>
      <c r="E11" s="231">
        <v>680</v>
      </c>
      <c r="F11" s="231">
        <v>269</v>
      </c>
      <c r="G11" s="231">
        <v>1497</v>
      </c>
      <c r="H11" s="231">
        <v>381</v>
      </c>
      <c r="I11" s="231">
        <v>345</v>
      </c>
      <c r="J11" s="231">
        <v>726</v>
      </c>
      <c r="K11" s="231">
        <v>538</v>
      </c>
      <c r="L11" s="121">
        <v>399</v>
      </c>
      <c r="M11" s="231">
        <v>937</v>
      </c>
      <c r="N11" s="231">
        <v>1106</v>
      </c>
      <c r="O11" s="231">
        <v>738</v>
      </c>
      <c r="P11" s="231">
        <v>1844</v>
      </c>
      <c r="Q11" s="231">
        <v>648</v>
      </c>
      <c r="R11" s="121">
        <v>86</v>
      </c>
      <c r="S11" s="231">
        <v>734</v>
      </c>
    </row>
    <row r="12" spans="1:19" x14ac:dyDescent="0.25">
      <c r="A12" s="118" t="s">
        <v>136</v>
      </c>
      <c r="B12" s="119">
        <v>2467</v>
      </c>
      <c r="C12" s="119">
        <v>47</v>
      </c>
      <c r="D12" s="119">
        <v>194</v>
      </c>
      <c r="E12" s="119">
        <v>265</v>
      </c>
      <c r="F12" s="119">
        <v>110</v>
      </c>
      <c r="G12" s="119">
        <v>616</v>
      </c>
      <c r="H12" s="119">
        <v>158</v>
      </c>
      <c r="I12" s="119">
        <v>132</v>
      </c>
      <c r="J12" s="119">
        <v>290</v>
      </c>
      <c r="K12" s="119">
        <v>223</v>
      </c>
      <c r="L12" s="119">
        <v>153</v>
      </c>
      <c r="M12" s="119">
        <v>376</v>
      </c>
      <c r="N12" s="119">
        <v>445</v>
      </c>
      <c r="O12" s="119">
        <v>375</v>
      </c>
      <c r="P12" s="119">
        <v>820</v>
      </c>
      <c r="Q12" s="119">
        <v>321</v>
      </c>
      <c r="R12" s="119">
        <v>44</v>
      </c>
      <c r="S12" s="119">
        <v>365</v>
      </c>
    </row>
    <row r="13" spans="1:19" x14ac:dyDescent="0.25">
      <c r="A13" s="120" t="s">
        <v>364</v>
      </c>
      <c r="B13" s="121">
        <v>495</v>
      </c>
      <c r="C13" s="121">
        <v>10</v>
      </c>
      <c r="D13" s="231">
        <v>39</v>
      </c>
      <c r="E13" s="231">
        <v>53</v>
      </c>
      <c r="F13" s="231">
        <v>22</v>
      </c>
      <c r="G13" s="231">
        <v>124</v>
      </c>
      <c r="H13" s="231">
        <v>32</v>
      </c>
      <c r="I13" s="231">
        <v>26</v>
      </c>
      <c r="J13" s="231">
        <v>58</v>
      </c>
      <c r="K13" s="231">
        <v>45</v>
      </c>
      <c r="L13" s="121">
        <v>31</v>
      </c>
      <c r="M13" s="231">
        <v>76</v>
      </c>
      <c r="N13" s="231">
        <v>89</v>
      </c>
      <c r="O13" s="231">
        <v>75</v>
      </c>
      <c r="P13" s="231">
        <v>164</v>
      </c>
      <c r="Q13" s="231">
        <v>64</v>
      </c>
      <c r="R13" s="121">
        <v>9</v>
      </c>
      <c r="S13" s="231">
        <v>73</v>
      </c>
    </row>
    <row r="14" spans="1:19" x14ac:dyDescent="0.25">
      <c r="A14" s="120" t="s">
        <v>365</v>
      </c>
      <c r="B14" s="121">
        <v>1972</v>
      </c>
      <c r="C14" s="121">
        <v>37</v>
      </c>
      <c r="D14" s="231">
        <v>155</v>
      </c>
      <c r="E14" s="231">
        <v>212</v>
      </c>
      <c r="F14" s="231">
        <v>88</v>
      </c>
      <c r="G14" s="231">
        <v>492</v>
      </c>
      <c r="H14" s="231">
        <v>126</v>
      </c>
      <c r="I14" s="231">
        <v>106</v>
      </c>
      <c r="J14" s="231">
        <v>232</v>
      </c>
      <c r="K14" s="231">
        <v>178</v>
      </c>
      <c r="L14" s="121">
        <v>122</v>
      </c>
      <c r="M14" s="231">
        <v>300</v>
      </c>
      <c r="N14" s="231">
        <v>356</v>
      </c>
      <c r="O14" s="231">
        <v>300</v>
      </c>
      <c r="P14" s="231">
        <v>656</v>
      </c>
      <c r="Q14" s="231">
        <v>257</v>
      </c>
      <c r="R14" s="121">
        <v>35</v>
      </c>
      <c r="S14" s="231">
        <v>292</v>
      </c>
    </row>
    <row r="15" spans="1:19" x14ac:dyDescent="0.25">
      <c r="A15" s="118" t="s">
        <v>137</v>
      </c>
      <c r="B15" s="119">
        <v>6333</v>
      </c>
      <c r="C15" s="119">
        <v>120</v>
      </c>
      <c r="D15" s="230">
        <v>585</v>
      </c>
      <c r="E15" s="230">
        <v>809</v>
      </c>
      <c r="F15" s="230">
        <v>307</v>
      </c>
      <c r="G15" s="230">
        <v>1821</v>
      </c>
      <c r="H15" s="230">
        <v>416</v>
      </c>
      <c r="I15" s="230">
        <v>357</v>
      </c>
      <c r="J15" s="230">
        <v>773</v>
      </c>
      <c r="K15" s="230">
        <v>583</v>
      </c>
      <c r="L15" s="119">
        <v>483</v>
      </c>
      <c r="M15" s="230">
        <v>1066</v>
      </c>
      <c r="N15" s="230">
        <v>1153</v>
      </c>
      <c r="O15" s="230">
        <v>779</v>
      </c>
      <c r="P15" s="230">
        <v>1932</v>
      </c>
      <c r="Q15" s="230">
        <v>659</v>
      </c>
      <c r="R15" s="119">
        <v>82</v>
      </c>
      <c r="S15" s="230">
        <v>741</v>
      </c>
    </row>
    <row r="16" spans="1:19" x14ac:dyDescent="0.25">
      <c r="A16" s="120" t="s">
        <v>742</v>
      </c>
      <c r="B16" s="121">
        <v>6333</v>
      </c>
      <c r="C16" s="121">
        <v>120</v>
      </c>
      <c r="D16" s="231">
        <v>585</v>
      </c>
      <c r="E16" s="231">
        <v>809</v>
      </c>
      <c r="F16" s="231">
        <v>307</v>
      </c>
      <c r="G16" s="231">
        <v>1821</v>
      </c>
      <c r="H16" s="231">
        <v>416</v>
      </c>
      <c r="I16" s="231">
        <v>357</v>
      </c>
      <c r="J16" s="231">
        <v>773</v>
      </c>
      <c r="K16" s="231">
        <v>583</v>
      </c>
      <c r="L16" s="121">
        <v>483</v>
      </c>
      <c r="M16" s="231">
        <v>1066</v>
      </c>
      <c r="N16" s="231">
        <v>1153</v>
      </c>
      <c r="O16" s="231">
        <v>779</v>
      </c>
      <c r="P16" s="231">
        <v>1932</v>
      </c>
      <c r="Q16" s="231">
        <v>659</v>
      </c>
      <c r="R16" s="121">
        <v>82</v>
      </c>
      <c r="S16" s="231">
        <v>741</v>
      </c>
    </row>
    <row r="17" spans="1:19" x14ac:dyDescent="0.25">
      <c r="A17" s="118" t="s">
        <v>138</v>
      </c>
      <c r="B17" s="119">
        <v>2003</v>
      </c>
      <c r="C17" s="119">
        <v>34</v>
      </c>
      <c r="D17" s="230">
        <v>164</v>
      </c>
      <c r="E17" s="230">
        <v>222</v>
      </c>
      <c r="F17" s="230">
        <v>84</v>
      </c>
      <c r="G17" s="230">
        <v>504</v>
      </c>
      <c r="H17" s="230">
        <v>118</v>
      </c>
      <c r="I17" s="230">
        <v>113</v>
      </c>
      <c r="J17" s="230">
        <v>231</v>
      </c>
      <c r="K17" s="230">
        <v>183</v>
      </c>
      <c r="L17" s="119">
        <v>151</v>
      </c>
      <c r="M17" s="230">
        <v>334</v>
      </c>
      <c r="N17" s="230">
        <v>378</v>
      </c>
      <c r="O17" s="230">
        <v>285</v>
      </c>
      <c r="P17" s="230">
        <v>663</v>
      </c>
      <c r="Q17" s="230">
        <v>237</v>
      </c>
      <c r="R17" s="119">
        <v>34</v>
      </c>
      <c r="S17" s="230">
        <v>271</v>
      </c>
    </row>
    <row r="18" spans="1:19" x14ac:dyDescent="0.25">
      <c r="A18" s="120" t="s">
        <v>366</v>
      </c>
      <c r="B18" s="121">
        <v>2003</v>
      </c>
      <c r="C18" s="121">
        <v>34</v>
      </c>
      <c r="D18" s="231">
        <v>164</v>
      </c>
      <c r="E18" s="231">
        <v>222</v>
      </c>
      <c r="F18" s="231">
        <v>84</v>
      </c>
      <c r="G18" s="231">
        <v>504</v>
      </c>
      <c r="H18" s="231">
        <v>118</v>
      </c>
      <c r="I18" s="231">
        <v>113</v>
      </c>
      <c r="J18" s="231">
        <v>231</v>
      </c>
      <c r="K18" s="231">
        <v>183</v>
      </c>
      <c r="L18" s="121">
        <v>151</v>
      </c>
      <c r="M18" s="231">
        <v>334</v>
      </c>
      <c r="N18" s="231">
        <v>378</v>
      </c>
      <c r="O18" s="231">
        <v>285</v>
      </c>
      <c r="P18" s="231">
        <v>663</v>
      </c>
      <c r="Q18" s="231">
        <v>237</v>
      </c>
      <c r="R18" s="121">
        <v>34</v>
      </c>
      <c r="S18" s="231">
        <v>271</v>
      </c>
    </row>
    <row r="19" spans="1:19" x14ac:dyDescent="0.25">
      <c r="A19" s="118" t="s">
        <v>139</v>
      </c>
      <c r="B19" s="119">
        <v>3606</v>
      </c>
      <c r="C19" s="119">
        <v>76</v>
      </c>
      <c r="D19" s="119">
        <v>345</v>
      </c>
      <c r="E19" s="119">
        <v>453</v>
      </c>
      <c r="F19" s="119">
        <v>170</v>
      </c>
      <c r="G19" s="119">
        <v>1044</v>
      </c>
      <c r="H19" s="119">
        <v>236</v>
      </c>
      <c r="I19" s="119">
        <v>213</v>
      </c>
      <c r="J19" s="119">
        <v>449</v>
      </c>
      <c r="K19" s="119">
        <v>351</v>
      </c>
      <c r="L19" s="119">
        <v>210</v>
      </c>
      <c r="M19" s="119">
        <v>561</v>
      </c>
      <c r="N19" s="119">
        <v>645</v>
      </c>
      <c r="O19" s="119">
        <v>518</v>
      </c>
      <c r="P19" s="119">
        <v>1163</v>
      </c>
      <c r="Q19" s="119">
        <v>346</v>
      </c>
      <c r="R19" s="119">
        <v>43</v>
      </c>
      <c r="S19" s="119">
        <v>389</v>
      </c>
    </row>
    <row r="20" spans="1:19" x14ac:dyDescent="0.25">
      <c r="A20" s="120" t="s">
        <v>367</v>
      </c>
      <c r="B20" s="121">
        <v>1514</v>
      </c>
      <c r="C20" s="121">
        <v>32</v>
      </c>
      <c r="D20" s="231">
        <v>145</v>
      </c>
      <c r="E20" s="231">
        <v>190</v>
      </c>
      <c r="F20" s="231">
        <v>71</v>
      </c>
      <c r="G20" s="231">
        <v>438</v>
      </c>
      <c r="H20" s="231">
        <v>99</v>
      </c>
      <c r="I20" s="231">
        <v>90</v>
      </c>
      <c r="J20" s="231">
        <v>189</v>
      </c>
      <c r="K20" s="231">
        <v>147</v>
      </c>
      <c r="L20" s="121">
        <v>88</v>
      </c>
      <c r="M20" s="231">
        <v>235</v>
      </c>
      <c r="N20" s="231">
        <v>271</v>
      </c>
      <c r="O20" s="231">
        <v>217</v>
      </c>
      <c r="P20" s="231">
        <v>488</v>
      </c>
      <c r="Q20" s="231">
        <v>146</v>
      </c>
      <c r="R20" s="121">
        <v>18</v>
      </c>
      <c r="S20" s="231">
        <v>164</v>
      </c>
    </row>
    <row r="21" spans="1:19" x14ac:dyDescent="0.25">
      <c r="A21" s="120" t="s">
        <v>368</v>
      </c>
      <c r="B21" s="121">
        <v>2092</v>
      </c>
      <c r="C21" s="121">
        <v>44</v>
      </c>
      <c r="D21" s="231">
        <v>200</v>
      </c>
      <c r="E21" s="231">
        <v>263</v>
      </c>
      <c r="F21" s="231">
        <v>99</v>
      </c>
      <c r="G21" s="231">
        <v>606</v>
      </c>
      <c r="H21" s="231">
        <v>137</v>
      </c>
      <c r="I21" s="231">
        <v>123</v>
      </c>
      <c r="J21" s="231">
        <v>260</v>
      </c>
      <c r="K21" s="231">
        <v>204</v>
      </c>
      <c r="L21" s="121">
        <v>122</v>
      </c>
      <c r="M21" s="231">
        <v>326</v>
      </c>
      <c r="N21" s="231">
        <v>374</v>
      </c>
      <c r="O21" s="231">
        <v>301</v>
      </c>
      <c r="P21" s="231">
        <v>675</v>
      </c>
      <c r="Q21" s="231">
        <v>200</v>
      </c>
      <c r="R21" s="121">
        <v>25</v>
      </c>
      <c r="S21" s="231">
        <v>225</v>
      </c>
    </row>
    <row r="22" spans="1:19" x14ac:dyDescent="0.25">
      <c r="A22" s="118" t="s">
        <v>140</v>
      </c>
      <c r="B22" s="119">
        <v>2868</v>
      </c>
      <c r="C22" s="119">
        <v>59</v>
      </c>
      <c r="D22" s="119">
        <v>237</v>
      </c>
      <c r="E22" s="119">
        <v>311</v>
      </c>
      <c r="F22" s="119">
        <v>128</v>
      </c>
      <c r="G22" s="119">
        <v>735</v>
      </c>
      <c r="H22" s="119">
        <v>184</v>
      </c>
      <c r="I22" s="119">
        <v>159</v>
      </c>
      <c r="J22" s="119">
        <v>343</v>
      </c>
      <c r="K22" s="119">
        <v>260</v>
      </c>
      <c r="L22" s="119">
        <v>208</v>
      </c>
      <c r="M22" s="119">
        <v>468</v>
      </c>
      <c r="N22" s="119">
        <v>536</v>
      </c>
      <c r="O22" s="119">
        <v>452</v>
      </c>
      <c r="P22" s="119">
        <v>988</v>
      </c>
      <c r="Q22" s="119">
        <v>293</v>
      </c>
      <c r="R22" s="119">
        <v>41</v>
      </c>
      <c r="S22" s="119">
        <v>334</v>
      </c>
    </row>
    <row r="23" spans="1:19" x14ac:dyDescent="0.25">
      <c r="A23" s="120" t="s">
        <v>369</v>
      </c>
      <c r="B23" s="121">
        <v>602</v>
      </c>
      <c r="C23" s="121">
        <v>12</v>
      </c>
      <c r="D23" s="231">
        <v>49</v>
      </c>
      <c r="E23" s="231">
        <v>65</v>
      </c>
      <c r="F23" s="231">
        <v>26</v>
      </c>
      <c r="G23" s="231">
        <v>152</v>
      </c>
      <c r="H23" s="231">
        <v>38</v>
      </c>
      <c r="I23" s="231">
        <v>34</v>
      </c>
      <c r="J23" s="231">
        <v>72</v>
      </c>
      <c r="K23" s="231">
        <v>55</v>
      </c>
      <c r="L23" s="121">
        <v>44</v>
      </c>
      <c r="M23" s="231">
        <v>99</v>
      </c>
      <c r="N23" s="231">
        <v>113</v>
      </c>
      <c r="O23" s="231">
        <v>95</v>
      </c>
      <c r="P23" s="231">
        <v>208</v>
      </c>
      <c r="Q23" s="231">
        <v>62</v>
      </c>
      <c r="R23" s="121">
        <v>9</v>
      </c>
      <c r="S23" s="231">
        <v>71</v>
      </c>
    </row>
    <row r="24" spans="1:19" x14ac:dyDescent="0.25">
      <c r="A24" s="120" t="s">
        <v>370</v>
      </c>
      <c r="B24" s="121">
        <v>920</v>
      </c>
      <c r="C24" s="121">
        <v>19</v>
      </c>
      <c r="D24" s="231">
        <v>76</v>
      </c>
      <c r="E24" s="231">
        <v>100</v>
      </c>
      <c r="F24" s="231">
        <v>40</v>
      </c>
      <c r="G24" s="231">
        <v>235</v>
      </c>
      <c r="H24" s="231">
        <v>59</v>
      </c>
      <c r="I24" s="231">
        <v>51</v>
      </c>
      <c r="J24" s="231">
        <v>110</v>
      </c>
      <c r="K24" s="231">
        <v>84</v>
      </c>
      <c r="L24" s="121">
        <v>67</v>
      </c>
      <c r="M24" s="231">
        <v>151</v>
      </c>
      <c r="N24" s="231">
        <v>172</v>
      </c>
      <c r="O24" s="231">
        <v>145</v>
      </c>
      <c r="P24" s="231">
        <v>317</v>
      </c>
      <c r="Q24" s="231">
        <v>94</v>
      </c>
      <c r="R24" s="121">
        <v>13</v>
      </c>
      <c r="S24" s="231">
        <v>107</v>
      </c>
    </row>
    <row r="25" spans="1:19" x14ac:dyDescent="0.25">
      <c r="A25" s="120" t="s">
        <v>371</v>
      </c>
      <c r="B25" s="121">
        <v>1346</v>
      </c>
      <c r="C25" s="121">
        <v>28</v>
      </c>
      <c r="D25" s="231">
        <v>112</v>
      </c>
      <c r="E25" s="231">
        <v>146</v>
      </c>
      <c r="F25" s="231">
        <v>62</v>
      </c>
      <c r="G25" s="231">
        <v>348</v>
      </c>
      <c r="H25" s="231">
        <v>87</v>
      </c>
      <c r="I25" s="231">
        <v>74</v>
      </c>
      <c r="J25" s="231">
        <v>161</v>
      </c>
      <c r="K25" s="231">
        <v>121</v>
      </c>
      <c r="L25" s="121">
        <v>97</v>
      </c>
      <c r="M25" s="231">
        <v>218</v>
      </c>
      <c r="N25" s="231">
        <v>251</v>
      </c>
      <c r="O25" s="231">
        <v>212</v>
      </c>
      <c r="P25" s="231">
        <v>463</v>
      </c>
      <c r="Q25" s="231">
        <v>137</v>
      </c>
      <c r="R25" s="121">
        <v>19</v>
      </c>
      <c r="S25" s="231">
        <v>156</v>
      </c>
    </row>
    <row r="26" spans="1:19" x14ac:dyDescent="0.25">
      <c r="A26" s="118" t="s">
        <v>25</v>
      </c>
      <c r="B26" s="119">
        <v>9976</v>
      </c>
      <c r="C26" s="119">
        <v>199</v>
      </c>
      <c r="D26" s="119">
        <v>889</v>
      </c>
      <c r="E26" s="119">
        <v>1185</v>
      </c>
      <c r="F26" s="119">
        <v>458</v>
      </c>
      <c r="G26" s="119">
        <v>2731</v>
      </c>
      <c r="H26" s="119">
        <v>638</v>
      </c>
      <c r="I26" s="119">
        <v>557</v>
      </c>
      <c r="J26" s="119">
        <v>1195</v>
      </c>
      <c r="K26" s="119">
        <v>960</v>
      </c>
      <c r="L26" s="119">
        <v>714</v>
      </c>
      <c r="M26" s="119">
        <v>1674</v>
      </c>
      <c r="N26" s="119">
        <v>1729</v>
      </c>
      <c r="O26" s="119">
        <v>1384</v>
      </c>
      <c r="P26" s="119">
        <v>3113</v>
      </c>
      <c r="Q26" s="119">
        <v>1143</v>
      </c>
      <c r="R26" s="119">
        <v>120</v>
      </c>
      <c r="S26" s="119">
        <v>1263</v>
      </c>
    </row>
    <row r="27" spans="1:19" x14ac:dyDescent="0.25">
      <c r="A27" s="120" t="s">
        <v>372</v>
      </c>
      <c r="B27" s="121">
        <v>6981</v>
      </c>
      <c r="C27" s="121">
        <v>140</v>
      </c>
      <c r="D27" s="231">
        <v>621</v>
      </c>
      <c r="E27" s="231">
        <v>830</v>
      </c>
      <c r="F27" s="231">
        <v>320</v>
      </c>
      <c r="G27" s="231">
        <v>1911</v>
      </c>
      <c r="H27" s="231">
        <v>445</v>
      </c>
      <c r="I27" s="231">
        <v>390</v>
      </c>
      <c r="J27" s="231">
        <v>835</v>
      </c>
      <c r="K27" s="231">
        <v>672</v>
      </c>
      <c r="L27" s="121">
        <v>500</v>
      </c>
      <c r="M27" s="231">
        <v>1172</v>
      </c>
      <c r="N27" s="231">
        <v>1210</v>
      </c>
      <c r="O27" s="231">
        <v>968</v>
      </c>
      <c r="P27" s="231">
        <v>2178</v>
      </c>
      <c r="Q27" s="231">
        <v>801</v>
      </c>
      <c r="R27" s="121">
        <v>84</v>
      </c>
      <c r="S27" s="231">
        <v>885</v>
      </c>
    </row>
    <row r="28" spans="1:19" x14ac:dyDescent="0.25">
      <c r="A28" s="120" t="s">
        <v>828</v>
      </c>
      <c r="B28" s="121">
        <v>1300</v>
      </c>
      <c r="C28" s="121">
        <v>25</v>
      </c>
      <c r="D28" s="231">
        <v>117</v>
      </c>
      <c r="E28" s="231">
        <v>155</v>
      </c>
      <c r="F28" s="231">
        <v>60</v>
      </c>
      <c r="G28" s="231">
        <v>357</v>
      </c>
      <c r="H28" s="231">
        <v>84</v>
      </c>
      <c r="I28" s="231">
        <v>72</v>
      </c>
      <c r="J28" s="231">
        <v>156</v>
      </c>
      <c r="K28" s="231">
        <v>125</v>
      </c>
      <c r="L28" s="121">
        <v>93</v>
      </c>
      <c r="M28" s="231">
        <v>218</v>
      </c>
      <c r="N28" s="231">
        <v>225</v>
      </c>
      <c r="O28" s="231">
        <v>180</v>
      </c>
      <c r="P28" s="231">
        <v>405</v>
      </c>
      <c r="Q28" s="231">
        <v>148</v>
      </c>
      <c r="R28" s="121">
        <v>16</v>
      </c>
      <c r="S28" s="231">
        <v>164</v>
      </c>
    </row>
    <row r="29" spans="1:19" x14ac:dyDescent="0.25">
      <c r="A29" s="120" t="s">
        <v>373</v>
      </c>
      <c r="B29" s="121">
        <v>1695</v>
      </c>
      <c r="C29" s="121">
        <v>34</v>
      </c>
      <c r="D29" s="231">
        <v>151</v>
      </c>
      <c r="E29" s="231">
        <v>200</v>
      </c>
      <c r="F29" s="231">
        <v>78</v>
      </c>
      <c r="G29" s="231">
        <v>463</v>
      </c>
      <c r="H29" s="231">
        <v>109</v>
      </c>
      <c r="I29" s="231">
        <v>95</v>
      </c>
      <c r="J29" s="231">
        <v>204</v>
      </c>
      <c r="K29" s="231">
        <v>163</v>
      </c>
      <c r="L29" s="121">
        <v>121</v>
      </c>
      <c r="M29" s="231">
        <v>284</v>
      </c>
      <c r="N29" s="231">
        <v>294</v>
      </c>
      <c r="O29" s="231">
        <v>236</v>
      </c>
      <c r="P29" s="231">
        <v>530</v>
      </c>
      <c r="Q29" s="231">
        <v>194</v>
      </c>
      <c r="R29" s="121">
        <v>20</v>
      </c>
      <c r="S29" s="231">
        <v>214</v>
      </c>
    </row>
    <row r="30" spans="1:19" ht="9.75" customHeight="1" x14ac:dyDescent="0.25">
      <c r="A30" s="42" t="s">
        <v>91</v>
      </c>
    </row>
    <row r="31" spans="1:19" ht="9.75" customHeight="1" x14ac:dyDescent="0.25">
      <c r="A31" s="47" t="s">
        <v>315</v>
      </c>
    </row>
    <row r="32" spans="1:19" ht="9.75" customHeight="1" x14ac:dyDescent="0.25">
      <c r="A32" s="48" t="s">
        <v>93</v>
      </c>
    </row>
  </sheetData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9"/>
  <dimension ref="A1:S39"/>
  <sheetViews>
    <sheetView topLeftCell="A2" workbookViewId="0">
      <selection activeCell="B6" sqref="B6:S6"/>
    </sheetView>
  </sheetViews>
  <sheetFormatPr baseColWidth="10" defaultRowHeight="15" x14ac:dyDescent="0.25"/>
  <cols>
    <col min="1" max="1" width="37" style="115" customWidth="1"/>
    <col min="2" max="16384" width="11.42578125" style="115"/>
  </cols>
  <sheetData>
    <row r="1" spans="1:19" ht="15.75" x14ac:dyDescent="0.25">
      <c r="A1" s="64" t="s">
        <v>842</v>
      </c>
      <c r="B1" s="64"/>
      <c r="C1" s="64"/>
      <c r="D1" s="64"/>
      <c r="E1" s="64"/>
      <c r="F1" s="64"/>
      <c r="G1" s="64"/>
      <c r="H1" s="64"/>
      <c r="I1" s="64"/>
      <c r="J1" s="64"/>
      <c r="K1" s="64"/>
      <c r="L1" s="64"/>
      <c r="M1" s="64"/>
      <c r="N1" s="64"/>
      <c r="O1" s="64"/>
      <c r="P1" s="64"/>
      <c r="Q1" s="64"/>
      <c r="R1" s="64"/>
      <c r="S1" s="64"/>
    </row>
    <row r="2" spans="1:19" ht="15.75" x14ac:dyDescent="0.25">
      <c r="A2" s="64"/>
      <c r="B2" s="64"/>
      <c r="C2" s="64"/>
      <c r="D2" s="64"/>
      <c r="E2" s="64"/>
      <c r="F2" s="64"/>
      <c r="G2" s="64"/>
      <c r="H2" s="64"/>
      <c r="I2" s="64"/>
      <c r="J2" s="64"/>
      <c r="K2" s="64"/>
      <c r="L2" s="64"/>
      <c r="M2" s="64"/>
      <c r="N2" s="64"/>
      <c r="O2" s="64"/>
      <c r="P2" s="64"/>
      <c r="Q2" s="64"/>
      <c r="R2" s="64"/>
      <c r="S2" s="64"/>
    </row>
    <row r="3" spans="1:19" x14ac:dyDescent="0.25">
      <c r="A3" s="114"/>
      <c r="B3" s="114"/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</row>
    <row r="4" spans="1:19" x14ac:dyDescent="0.25">
      <c r="A4" s="114"/>
      <c r="B4" s="114"/>
      <c r="C4" s="114"/>
      <c r="D4" s="114"/>
      <c r="E4" s="114"/>
      <c r="F4" s="114"/>
      <c r="G4" s="114"/>
      <c r="H4" s="114"/>
      <c r="I4" s="114"/>
      <c r="J4" s="114"/>
      <c r="K4" s="114"/>
      <c r="L4" s="114"/>
      <c r="M4" s="114"/>
      <c r="N4" s="114"/>
      <c r="O4" s="114"/>
      <c r="P4" s="114"/>
      <c r="Q4" s="114"/>
      <c r="R4" s="114"/>
      <c r="S4" s="114"/>
    </row>
    <row r="5" spans="1:19" ht="25.5" x14ac:dyDescent="0.25">
      <c r="A5" s="107" t="s">
        <v>648</v>
      </c>
      <c r="B5" s="107" t="s">
        <v>14</v>
      </c>
      <c r="C5" s="107" t="s">
        <v>631</v>
      </c>
      <c r="D5" s="107" t="s">
        <v>632</v>
      </c>
      <c r="E5" s="107" t="s">
        <v>633</v>
      </c>
      <c r="F5" s="107" t="s">
        <v>634</v>
      </c>
      <c r="G5" s="107" t="s">
        <v>635</v>
      </c>
      <c r="H5" s="107" t="s">
        <v>636</v>
      </c>
      <c r="I5" s="107" t="s">
        <v>637</v>
      </c>
      <c r="J5" s="107" t="s">
        <v>638</v>
      </c>
      <c r="K5" s="107" t="s">
        <v>639</v>
      </c>
      <c r="L5" s="107" t="s">
        <v>97</v>
      </c>
      <c r="M5" s="107" t="s">
        <v>640</v>
      </c>
      <c r="N5" s="107" t="s">
        <v>641</v>
      </c>
      <c r="O5" s="107" t="s">
        <v>642</v>
      </c>
      <c r="P5" s="107" t="s">
        <v>643</v>
      </c>
      <c r="Q5" s="107" t="s">
        <v>644</v>
      </c>
      <c r="R5" s="107" t="s">
        <v>645</v>
      </c>
      <c r="S5" s="107" t="s">
        <v>646</v>
      </c>
    </row>
    <row r="6" spans="1:19" x14ac:dyDescent="0.25">
      <c r="A6" s="229" t="s">
        <v>79</v>
      </c>
      <c r="B6" s="229">
        <v>102151</v>
      </c>
      <c r="C6" s="229">
        <v>1757</v>
      </c>
      <c r="D6" s="229">
        <v>7575</v>
      </c>
      <c r="E6" s="229">
        <v>10494</v>
      </c>
      <c r="F6" s="229">
        <v>4371</v>
      </c>
      <c r="G6" s="229">
        <v>24197</v>
      </c>
      <c r="H6" s="229">
        <v>6465</v>
      </c>
      <c r="I6" s="229">
        <v>6075</v>
      </c>
      <c r="J6" s="229">
        <v>12540</v>
      </c>
      <c r="K6" s="229">
        <v>11126</v>
      </c>
      <c r="L6" s="229">
        <v>8114</v>
      </c>
      <c r="M6" s="229">
        <v>19240</v>
      </c>
      <c r="N6" s="229">
        <v>20264</v>
      </c>
      <c r="O6" s="229">
        <v>14421</v>
      </c>
      <c r="P6" s="229">
        <v>34685</v>
      </c>
      <c r="Q6" s="229">
        <v>10287</v>
      </c>
      <c r="R6" s="229">
        <v>1202</v>
      </c>
      <c r="S6" s="229">
        <v>11489</v>
      </c>
    </row>
    <row r="7" spans="1:19" x14ac:dyDescent="0.25">
      <c r="A7" s="118" t="s">
        <v>141</v>
      </c>
      <c r="B7" s="119">
        <v>5000</v>
      </c>
      <c r="C7" s="119">
        <v>85</v>
      </c>
      <c r="D7" s="230">
        <v>367</v>
      </c>
      <c r="E7" s="230">
        <v>516</v>
      </c>
      <c r="F7" s="230">
        <v>217</v>
      </c>
      <c r="G7" s="230">
        <v>1185</v>
      </c>
      <c r="H7" s="230">
        <v>317</v>
      </c>
      <c r="I7" s="230">
        <v>290</v>
      </c>
      <c r="J7" s="230">
        <v>607</v>
      </c>
      <c r="K7" s="230">
        <v>513</v>
      </c>
      <c r="L7" s="119">
        <v>349</v>
      </c>
      <c r="M7" s="230">
        <v>862</v>
      </c>
      <c r="N7" s="230">
        <v>960</v>
      </c>
      <c r="O7" s="230">
        <v>763</v>
      </c>
      <c r="P7" s="230">
        <v>1723</v>
      </c>
      <c r="Q7" s="230">
        <v>574</v>
      </c>
      <c r="R7" s="119">
        <v>49</v>
      </c>
      <c r="S7" s="230">
        <v>623</v>
      </c>
    </row>
    <row r="8" spans="1:19" x14ac:dyDescent="0.25">
      <c r="A8" s="120" t="s">
        <v>374</v>
      </c>
      <c r="B8" s="121">
        <v>5000</v>
      </c>
      <c r="C8" s="121">
        <v>85</v>
      </c>
      <c r="D8" s="231">
        <v>367</v>
      </c>
      <c r="E8" s="231">
        <v>516</v>
      </c>
      <c r="F8" s="231">
        <v>217</v>
      </c>
      <c r="G8" s="231">
        <v>1185</v>
      </c>
      <c r="H8" s="231">
        <v>317</v>
      </c>
      <c r="I8" s="231">
        <v>290</v>
      </c>
      <c r="J8" s="231">
        <v>607</v>
      </c>
      <c r="K8" s="231">
        <v>513</v>
      </c>
      <c r="L8" s="121">
        <v>349</v>
      </c>
      <c r="M8" s="231">
        <v>862</v>
      </c>
      <c r="N8" s="231">
        <v>960</v>
      </c>
      <c r="O8" s="231">
        <v>763</v>
      </c>
      <c r="P8" s="231">
        <v>1723</v>
      </c>
      <c r="Q8" s="231">
        <v>574</v>
      </c>
      <c r="R8" s="121">
        <v>49</v>
      </c>
      <c r="S8" s="231">
        <v>623</v>
      </c>
    </row>
    <row r="9" spans="1:19" x14ac:dyDescent="0.25">
      <c r="A9" s="118" t="s">
        <v>24</v>
      </c>
      <c r="B9" s="119">
        <v>5394</v>
      </c>
      <c r="C9" s="119">
        <v>99</v>
      </c>
      <c r="D9" s="119">
        <v>373</v>
      </c>
      <c r="E9" s="119">
        <v>531</v>
      </c>
      <c r="F9" s="119">
        <v>249</v>
      </c>
      <c r="G9" s="119">
        <v>1252</v>
      </c>
      <c r="H9" s="119">
        <v>385</v>
      </c>
      <c r="I9" s="119">
        <v>354</v>
      </c>
      <c r="J9" s="119">
        <v>739</v>
      </c>
      <c r="K9" s="119">
        <v>569</v>
      </c>
      <c r="L9" s="119">
        <v>398</v>
      </c>
      <c r="M9" s="119">
        <v>967</v>
      </c>
      <c r="N9" s="119">
        <v>1187</v>
      </c>
      <c r="O9" s="119">
        <v>698</v>
      </c>
      <c r="P9" s="119">
        <v>1885</v>
      </c>
      <c r="Q9" s="119">
        <v>485</v>
      </c>
      <c r="R9" s="119">
        <v>66</v>
      </c>
      <c r="S9" s="119">
        <v>551</v>
      </c>
    </row>
    <row r="10" spans="1:19" x14ac:dyDescent="0.25">
      <c r="A10" s="120" t="s">
        <v>743</v>
      </c>
      <c r="B10" s="121">
        <v>3291</v>
      </c>
      <c r="C10" s="121">
        <v>61</v>
      </c>
      <c r="D10" s="231">
        <v>227</v>
      </c>
      <c r="E10" s="231">
        <v>325</v>
      </c>
      <c r="F10" s="231">
        <v>151</v>
      </c>
      <c r="G10" s="231">
        <v>764</v>
      </c>
      <c r="H10" s="231">
        <v>235</v>
      </c>
      <c r="I10" s="231">
        <v>216</v>
      </c>
      <c r="J10" s="231">
        <v>451</v>
      </c>
      <c r="K10" s="231">
        <v>347</v>
      </c>
      <c r="L10" s="121">
        <v>243</v>
      </c>
      <c r="M10" s="231">
        <v>590</v>
      </c>
      <c r="N10" s="231">
        <v>725</v>
      </c>
      <c r="O10" s="231">
        <v>426</v>
      </c>
      <c r="P10" s="231">
        <v>1151</v>
      </c>
      <c r="Q10" s="231">
        <v>295</v>
      </c>
      <c r="R10" s="121">
        <v>40</v>
      </c>
      <c r="S10" s="231">
        <v>335</v>
      </c>
    </row>
    <row r="11" spans="1:19" x14ac:dyDescent="0.25">
      <c r="A11" s="120" t="s">
        <v>375</v>
      </c>
      <c r="B11" s="121">
        <v>2103</v>
      </c>
      <c r="C11" s="121">
        <v>38</v>
      </c>
      <c r="D11" s="231">
        <v>146</v>
      </c>
      <c r="E11" s="231">
        <v>206</v>
      </c>
      <c r="F11" s="231">
        <v>98</v>
      </c>
      <c r="G11" s="231">
        <v>488</v>
      </c>
      <c r="H11" s="231">
        <v>150</v>
      </c>
      <c r="I11" s="231">
        <v>138</v>
      </c>
      <c r="J11" s="231">
        <v>288</v>
      </c>
      <c r="K11" s="231">
        <v>222</v>
      </c>
      <c r="L11" s="121">
        <v>155</v>
      </c>
      <c r="M11" s="231">
        <v>377</v>
      </c>
      <c r="N11" s="231">
        <v>462</v>
      </c>
      <c r="O11" s="231">
        <v>272</v>
      </c>
      <c r="P11" s="231">
        <v>734</v>
      </c>
      <c r="Q11" s="231">
        <v>190</v>
      </c>
      <c r="R11" s="121">
        <v>26</v>
      </c>
      <c r="S11" s="231">
        <v>216</v>
      </c>
    </row>
    <row r="12" spans="1:19" x14ac:dyDescent="0.25">
      <c r="A12" s="118" t="s">
        <v>142</v>
      </c>
      <c r="B12" s="119">
        <v>11247</v>
      </c>
      <c r="C12" s="119">
        <v>202</v>
      </c>
      <c r="D12" s="119">
        <v>832</v>
      </c>
      <c r="E12" s="119">
        <v>1171</v>
      </c>
      <c r="F12" s="119">
        <v>509</v>
      </c>
      <c r="G12" s="119">
        <v>2714</v>
      </c>
      <c r="H12" s="119">
        <v>756</v>
      </c>
      <c r="I12" s="119">
        <v>676</v>
      </c>
      <c r="J12" s="119">
        <v>1432</v>
      </c>
      <c r="K12" s="119">
        <v>1129</v>
      </c>
      <c r="L12" s="119">
        <v>791</v>
      </c>
      <c r="M12" s="119">
        <v>1920</v>
      </c>
      <c r="N12" s="119">
        <v>2046</v>
      </c>
      <c r="O12" s="119">
        <v>1651</v>
      </c>
      <c r="P12" s="119">
        <v>3697</v>
      </c>
      <c r="Q12" s="119">
        <v>1345</v>
      </c>
      <c r="R12" s="119">
        <v>139</v>
      </c>
      <c r="S12" s="119">
        <v>1484</v>
      </c>
    </row>
    <row r="13" spans="1:19" x14ac:dyDescent="0.25">
      <c r="A13" s="120" t="s">
        <v>376</v>
      </c>
      <c r="B13" s="121">
        <v>5965</v>
      </c>
      <c r="C13" s="121">
        <v>107</v>
      </c>
      <c r="D13" s="231">
        <v>442</v>
      </c>
      <c r="E13" s="231">
        <v>621</v>
      </c>
      <c r="F13" s="231">
        <v>270</v>
      </c>
      <c r="G13" s="231">
        <v>1440</v>
      </c>
      <c r="H13" s="231">
        <v>401</v>
      </c>
      <c r="I13" s="231">
        <v>359</v>
      </c>
      <c r="J13" s="231">
        <v>760</v>
      </c>
      <c r="K13" s="231">
        <v>599</v>
      </c>
      <c r="L13" s="121">
        <v>419</v>
      </c>
      <c r="M13" s="231">
        <v>1018</v>
      </c>
      <c r="N13" s="231">
        <v>1085</v>
      </c>
      <c r="O13" s="231">
        <v>875</v>
      </c>
      <c r="P13" s="231">
        <v>1960</v>
      </c>
      <c r="Q13" s="231">
        <v>713</v>
      </c>
      <c r="R13" s="121">
        <v>74</v>
      </c>
      <c r="S13" s="231">
        <v>787</v>
      </c>
    </row>
    <row r="14" spans="1:19" x14ac:dyDescent="0.25">
      <c r="A14" s="120" t="s">
        <v>377</v>
      </c>
      <c r="B14" s="121">
        <v>1129</v>
      </c>
      <c r="C14" s="121">
        <v>20</v>
      </c>
      <c r="D14" s="231">
        <v>84</v>
      </c>
      <c r="E14" s="231">
        <v>118</v>
      </c>
      <c r="F14" s="231">
        <v>51</v>
      </c>
      <c r="G14" s="231">
        <v>273</v>
      </c>
      <c r="H14" s="231">
        <v>76</v>
      </c>
      <c r="I14" s="231">
        <v>69</v>
      </c>
      <c r="J14" s="231">
        <v>145</v>
      </c>
      <c r="K14" s="231">
        <v>113</v>
      </c>
      <c r="L14" s="121">
        <v>79</v>
      </c>
      <c r="M14" s="231">
        <v>192</v>
      </c>
      <c r="N14" s="231">
        <v>205</v>
      </c>
      <c r="O14" s="231">
        <v>165</v>
      </c>
      <c r="P14" s="231">
        <v>370</v>
      </c>
      <c r="Q14" s="231">
        <v>135</v>
      </c>
      <c r="R14" s="121">
        <v>14</v>
      </c>
      <c r="S14" s="231">
        <v>149</v>
      </c>
    </row>
    <row r="15" spans="1:19" x14ac:dyDescent="0.25">
      <c r="A15" s="120" t="s">
        <v>378</v>
      </c>
      <c r="B15" s="121">
        <v>1338</v>
      </c>
      <c r="C15" s="121">
        <v>24</v>
      </c>
      <c r="D15" s="231">
        <v>98</v>
      </c>
      <c r="E15" s="231">
        <v>139</v>
      </c>
      <c r="F15" s="231">
        <v>61</v>
      </c>
      <c r="G15" s="231">
        <v>322</v>
      </c>
      <c r="H15" s="231">
        <v>90</v>
      </c>
      <c r="I15" s="231">
        <v>78</v>
      </c>
      <c r="J15" s="231">
        <v>168</v>
      </c>
      <c r="K15" s="231">
        <v>135</v>
      </c>
      <c r="L15" s="121">
        <v>95</v>
      </c>
      <c r="M15" s="231">
        <v>230</v>
      </c>
      <c r="N15" s="231">
        <v>244</v>
      </c>
      <c r="O15" s="231">
        <v>198</v>
      </c>
      <c r="P15" s="231">
        <v>442</v>
      </c>
      <c r="Q15" s="231">
        <v>160</v>
      </c>
      <c r="R15" s="121">
        <v>16</v>
      </c>
      <c r="S15" s="231">
        <v>176</v>
      </c>
    </row>
    <row r="16" spans="1:19" x14ac:dyDescent="0.25">
      <c r="A16" s="120" t="s">
        <v>744</v>
      </c>
      <c r="B16" s="121">
        <v>2815</v>
      </c>
      <c r="C16" s="121">
        <v>51</v>
      </c>
      <c r="D16" s="231">
        <v>208</v>
      </c>
      <c r="E16" s="231">
        <v>293</v>
      </c>
      <c r="F16" s="231">
        <v>127</v>
      </c>
      <c r="G16" s="231">
        <v>679</v>
      </c>
      <c r="H16" s="231">
        <v>189</v>
      </c>
      <c r="I16" s="231">
        <v>170</v>
      </c>
      <c r="J16" s="231">
        <v>359</v>
      </c>
      <c r="K16" s="231">
        <v>282</v>
      </c>
      <c r="L16" s="121">
        <v>198</v>
      </c>
      <c r="M16" s="231">
        <v>480</v>
      </c>
      <c r="N16" s="231">
        <v>512</v>
      </c>
      <c r="O16" s="231">
        <v>413</v>
      </c>
      <c r="P16" s="231">
        <v>925</v>
      </c>
      <c r="Q16" s="231">
        <v>337</v>
      </c>
      <c r="R16" s="121">
        <v>35</v>
      </c>
      <c r="S16" s="231">
        <v>372</v>
      </c>
    </row>
    <row r="17" spans="1:19" x14ac:dyDescent="0.25">
      <c r="A17" s="118" t="s">
        <v>143</v>
      </c>
      <c r="B17" s="119">
        <v>7506</v>
      </c>
      <c r="C17" s="119">
        <v>161</v>
      </c>
      <c r="D17" s="119">
        <v>686</v>
      </c>
      <c r="E17" s="119">
        <v>846</v>
      </c>
      <c r="F17" s="119">
        <v>311</v>
      </c>
      <c r="G17" s="119">
        <v>2004</v>
      </c>
      <c r="H17" s="119">
        <v>424</v>
      </c>
      <c r="I17" s="119">
        <v>375</v>
      </c>
      <c r="J17" s="119">
        <v>799</v>
      </c>
      <c r="K17" s="119">
        <v>763</v>
      </c>
      <c r="L17" s="119">
        <v>629</v>
      </c>
      <c r="M17" s="119">
        <v>1392</v>
      </c>
      <c r="N17" s="119">
        <v>1417</v>
      </c>
      <c r="O17" s="119">
        <v>1021</v>
      </c>
      <c r="P17" s="119">
        <v>2438</v>
      </c>
      <c r="Q17" s="119">
        <v>785</v>
      </c>
      <c r="R17" s="119">
        <v>88</v>
      </c>
      <c r="S17" s="119">
        <v>873</v>
      </c>
    </row>
    <row r="18" spans="1:19" x14ac:dyDescent="0.25">
      <c r="A18" s="120" t="s">
        <v>745</v>
      </c>
      <c r="B18" s="121">
        <v>6680</v>
      </c>
      <c r="C18" s="121">
        <v>143</v>
      </c>
      <c r="D18" s="231">
        <v>611</v>
      </c>
      <c r="E18" s="231">
        <v>753</v>
      </c>
      <c r="F18" s="231">
        <v>277</v>
      </c>
      <c r="G18" s="231">
        <v>1784</v>
      </c>
      <c r="H18" s="231">
        <v>377</v>
      </c>
      <c r="I18" s="231">
        <v>334</v>
      </c>
      <c r="J18" s="231">
        <v>711</v>
      </c>
      <c r="K18" s="231">
        <v>679</v>
      </c>
      <c r="L18" s="121">
        <v>560</v>
      </c>
      <c r="M18" s="231">
        <v>1239</v>
      </c>
      <c r="N18" s="231">
        <v>1261</v>
      </c>
      <c r="O18" s="231">
        <v>908</v>
      </c>
      <c r="P18" s="231">
        <v>2169</v>
      </c>
      <c r="Q18" s="231">
        <v>699</v>
      </c>
      <c r="R18" s="121">
        <v>78</v>
      </c>
      <c r="S18" s="231">
        <v>777</v>
      </c>
    </row>
    <row r="19" spans="1:19" x14ac:dyDescent="0.25">
      <c r="A19" s="120" t="s">
        <v>379</v>
      </c>
      <c r="B19" s="121">
        <v>826</v>
      </c>
      <c r="C19" s="121">
        <v>18</v>
      </c>
      <c r="D19" s="231">
        <v>75</v>
      </c>
      <c r="E19" s="231">
        <v>93</v>
      </c>
      <c r="F19" s="231">
        <v>34</v>
      </c>
      <c r="G19" s="231">
        <v>220</v>
      </c>
      <c r="H19" s="231">
        <v>47</v>
      </c>
      <c r="I19" s="231">
        <v>41</v>
      </c>
      <c r="J19" s="231">
        <v>88</v>
      </c>
      <c r="K19" s="231">
        <v>84</v>
      </c>
      <c r="L19" s="121">
        <v>69</v>
      </c>
      <c r="M19" s="231">
        <v>153</v>
      </c>
      <c r="N19" s="231">
        <v>156</v>
      </c>
      <c r="O19" s="231">
        <v>113</v>
      </c>
      <c r="P19" s="231">
        <v>269</v>
      </c>
      <c r="Q19" s="231">
        <v>86</v>
      </c>
      <c r="R19" s="121">
        <v>10</v>
      </c>
      <c r="S19" s="231">
        <v>96</v>
      </c>
    </row>
    <row r="20" spans="1:19" x14ac:dyDescent="0.25">
      <c r="A20" s="118" t="s">
        <v>144</v>
      </c>
      <c r="B20" s="119">
        <v>4680</v>
      </c>
      <c r="C20" s="119">
        <v>82</v>
      </c>
      <c r="D20" s="119">
        <v>342</v>
      </c>
      <c r="E20" s="119">
        <v>467</v>
      </c>
      <c r="F20" s="119">
        <v>193</v>
      </c>
      <c r="G20" s="119">
        <v>1084</v>
      </c>
      <c r="H20" s="119">
        <v>275</v>
      </c>
      <c r="I20" s="119">
        <v>228</v>
      </c>
      <c r="J20" s="119">
        <v>503</v>
      </c>
      <c r="K20" s="119">
        <v>435</v>
      </c>
      <c r="L20" s="119">
        <v>322</v>
      </c>
      <c r="M20" s="119">
        <v>757</v>
      </c>
      <c r="N20" s="119">
        <v>863</v>
      </c>
      <c r="O20" s="119">
        <v>702</v>
      </c>
      <c r="P20" s="119">
        <v>1565</v>
      </c>
      <c r="Q20" s="119">
        <v>678</v>
      </c>
      <c r="R20" s="119">
        <v>93</v>
      </c>
      <c r="S20" s="119">
        <v>771</v>
      </c>
    </row>
    <row r="21" spans="1:19" x14ac:dyDescent="0.25">
      <c r="A21" s="120" t="s">
        <v>746</v>
      </c>
      <c r="B21" s="121">
        <v>2714</v>
      </c>
      <c r="C21" s="121">
        <v>47</v>
      </c>
      <c r="D21" s="231">
        <v>198</v>
      </c>
      <c r="E21" s="231">
        <v>271</v>
      </c>
      <c r="F21" s="231">
        <v>112</v>
      </c>
      <c r="G21" s="231">
        <v>628</v>
      </c>
      <c r="H21" s="231">
        <v>159</v>
      </c>
      <c r="I21" s="231">
        <v>132</v>
      </c>
      <c r="J21" s="231">
        <v>291</v>
      </c>
      <c r="K21" s="231">
        <v>253</v>
      </c>
      <c r="L21" s="121">
        <v>187</v>
      </c>
      <c r="M21" s="231">
        <v>440</v>
      </c>
      <c r="N21" s="231">
        <v>501</v>
      </c>
      <c r="O21" s="231">
        <v>408</v>
      </c>
      <c r="P21" s="231">
        <v>909</v>
      </c>
      <c r="Q21" s="231">
        <v>392</v>
      </c>
      <c r="R21" s="121">
        <v>54</v>
      </c>
      <c r="S21" s="231">
        <v>446</v>
      </c>
    </row>
    <row r="22" spans="1:19" x14ac:dyDescent="0.25">
      <c r="A22" s="120" t="s">
        <v>380</v>
      </c>
      <c r="B22" s="121">
        <v>1966</v>
      </c>
      <c r="C22" s="121">
        <v>35</v>
      </c>
      <c r="D22" s="231">
        <v>144</v>
      </c>
      <c r="E22" s="231">
        <v>196</v>
      </c>
      <c r="F22" s="231">
        <v>81</v>
      </c>
      <c r="G22" s="231">
        <v>456</v>
      </c>
      <c r="H22" s="231">
        <v>116</v>
      </c>
      <c r="I22" s="231">
        <v>96</v>
      </c>
      <c r="J22" s="231">
        <v>212</v>
      </c>
      <c r="K22" s="231">
        <v>182</v>
      </c>
      <c r="L22" s="121">
        <v>135</v>
      </c>
      <c r="M22" s="231">
        <v>317</v>
      </c>
      <c r="N22" s="231">
        <v>362</v>
      </c>
      <c r="O22" s="231">
        <v>294</v>
      </c>
      <c r="P22" s="231">
        <v>656</v>
      </c>
      <c r="Q22" s="231">
        <v>286</v>
      </c>
      <c r="R22" s="121">
        <v>39</v>
      </c>
      <c r="S22" s="231">
        <v>325</v>
      </c>
    </row>
    <row r="23" spans="1:19" x14ac:dyDescent="0.25">
      <c r="A23" s="118" t="s">
        <v>145</v>
      </c>
      <c r="B23" s="119">
        <v>2804</v>
      </c>
      <c r="C23" s="119">
        <v>36</v>
      </c>
      <c r="D23" s="230">
        <v>130</v>
      </c>
      <c r="E23" s="230">
        <v>203</v>
      </c>
      <c r="F23" s="230">
        <v>104</v>
      </c>
      <c r="G23" s="230">
        <v>473</v>
      </c>
      <c r="H23" s="230">
        <v>170</v>
      </c>
      <c r="I23" s="230">
        <v>161</v>
      </c>
      <c r="J23" s="230">
        <v>331</v>
      </c>
      <c r="K23" s="230">
        <v>254</v>
      </c>
      <c r="L23" s="119">
        <v>164</v>
      </c>
      <c r="M23" s="230">
        <v>418</v>
      </c>
      <c r="N23" s="230">
        <v>539</v>
      </c>
      <c r="O23" s="230">
        <v>448</v>
      </c>
      <c r="P23" s="230">
        <v>987</v>
      </c>
      <c r="Q23" s="230">
        <v>521</v>
      </c>
      <c r="R23" s="119">
        <v>74</v>
      </c>
      <c r="S23" s="230">
        <v>595</v>
      </c>
    </row>
    <row r="24" spans="1:19" x14ac:dyDescent="0.25">
      <c r="A24" s="120" t="s">
        <v>747</v>
      </c>
      <c r="B24" s="121">
        <v>2804</v>
      </c>
      <c r="C24" s="121">
        <v>36</v>
      </c>
      <c r="D24" s="231">
        <v>130</v>
      </c>
      <c r="E24" s="231">
        <v>203</v>
      </c>
      <c r="F24" s="231">
        <v>104</v>
      </c>
      <c r="G24" s="231">
        <v>473</v>
      </c>
      <c r="H24" s="231">
        <v>170</v>
      </c>
      <c r="I24" s="231">
        <v>161</v>
      </c>
      <c r="J24" s="231">
        <v>331</v>
      </c>
      <c r="K24" s="231">
        <v>254</v>
      </c>
      <c r="L24" s="121">
        <v>164</v>
      </c>
      <c r="M24" s="231">
        <v>418</v>
      </c>
      <c r="N24" s="231">
        <v>539</v>
      </c>
      <c r="O24" s="231">
        <v>448</v>
      </c>
      <c r="P24" s="231">
        <v>987</v>
      </c>
      <c r="Q24" s="231">
        <v>521</v>
      </c>
      <c r="R24" s="121">
        <v>74</v>
      </c>
      <c r="S24" s="231">
        <v>595</v>
      </c>
    </row>
    <row r="25" spans="1:19" x14ac:dyDescent="0.25">
      <c r="A25" s="118" t="s">
        <v>146</v>
      </c>
      <c r="B25" s="119">
        <v>59894</v>
      </c>
      <c r="C25" s="119">
        <v>987</v>
      </c>
      <c r="D25" s="119">
        <v>4498</v>
      </c>
      <c r="E25" s="119">
        <v>6312</v>
      </c>
      <c r="F25" s="119">
        <v>2573</v>
      </c>
      <c r="G25" s="119">
        <v>14370</v>
      </c>
      <c r="H25" s="119">
        <v>3786</v>
      </c>
      <c r="I25" s="119">
        <v>3634</v>
      </c>
      <c r="J25" s="119">
        <v>7420</v>
      </c>
      <c r="K25" s="119">
        <v>6831</v>
      </c>
      <c r="L25" s="119">
        <v>5012</v>
      </c>
      <c r="M25" s="119">
        <v>11843</v>
      </c>
      <c r="N25" s="119">
        <v>12137</v>
      </c>
      <c r="O25" s="119">
        <v>8324</v>
      </c>
      <c r="P25" s="119">
        <v>20461</v>
      </c>
      <c r="Q25" s="119">
        <v>5200</v>
      </c>
      <c r="R25" s="119">
        <v>600</v>
      </c>
      <c r="S25" s="119">
        <v>5800</v>
      </c>
    </row>
    <row r="26" spans="1:19" x14ac:dyDescent="0.25">
      <c r="A26" s="120" t="s">
        <v>381</v>
      </c>
      <c r="B26" s="121">
        <v>13180</v>
      </c>
      <c r="C26" s="121">
        <v>217</v>
      </c>
      <c r="D26" s="231">
        <v>989</v>
      </c>
      <c r="E26" s="231">
        <v>1388</v>
      </c>
      <c r="F26" s="231">
        <v>566</v>
      </c>
      <c r="G26" s="231">
        <v>3160</v>
      </c>
      <c r="H26" s="231">
        <v>834</v>
      </c>
      <c r="I26" s="231">
        <v>800</v>
      </c>
      <c r="J26" s="231">
        <v>1634</v>
      </c>
      <c r="K26" s="231">
        <v>1503</v>
      </c>
      <c r="L26" s="121">
        <v>1103</v>
      </c>
      <c r="M26" s="231">
        <v>2606</v>
      </c>
      <c r="N26" s="231">
        <v>2671</v>
      </c>
      <c r="O26" s="231">
        <v>1832</v>
      </c>
      <c r="P26" s="231">
        <v>4503</v>
      </c>
      <c r="Q26" s="231">
        <v>1145</v>
      </c>
      <c r="R26" s="121">
        <v>132</v>
      </c>
      <c r="S26" s="231">
        <v>1277</v>
      </c>
    </row>
    <row r="27" spans="1:19" x14ac:dyDescent="0.25">
      <c r="A27" s="120" t="s">
        <v>382</v>
      </c>
      <c r="B27" s="121">
        <v>13775</v>
      </c>
      <c r="C27" s="121">
        <v>227</v>
      </c>
      <c r="D27" s="231">
        <v>1035</v>
      </c>
      <c r="E27" s="231">
        <v>1453</v>
      </c>
      <c r="F27" s="231">
        <v>591</v>
      </c>
      <c r="G27" s="231">
        <v>3306</v>
      </c>
      <c r="H27" s="231">
        <v>870</v>
      </c>
      <c r="I27" s="231">
        <v>836</v>
      </c>
      <c r="J27" s="231">
        <v>1706</v>
      </c>
      <c r="K27" s="231">
        <v>1571</v>
      </c>
      <c r="L27" s="121">
        <v>1153</v>
      </c>
      <c r="M27" s="231">
        <v>2724</v>
      </c>
      <c r="N27" s="231">
        <v>2791</v>
      </c>
      <c r="O27" s="231">
        <v>1914</v>
      </c>
      <c r="P27" s="231">
        <v>4705</v>
      </c>
      <c r="Q27" s="231">
        <v>1196</v>
      </c>
      <c r="R27" s="121">
        <v>138</v>
      </c>
      <c r="S27" s="231">
        <v>1334</v>
      </c>
    </row>
    <row r="28" spans="1:19" x14ac:dyDescent="0.25">
      <c r="A28" s="120" t="s">
        <v>748</v>
      </c>
      <c r="B28" s="121">
        <v>7188</v>
      </c>
      <c r="C28" s="121">
        <v>118</v>
      </c>
      <c r="D28" s="231">
        <v>540</v>
      </c>
      <c r="E28" s="231">
        <v>758</v>
      </c>
      <c r="F28" s="231">
        <v>309</v>
      </c>
      <c r="G28" s="231">
        <v>1725</v>
      </c>
      <c r="H28" s="231">
        <v>455</v>
      </c>
      <c r="I28" s="231">
        <v>436</v>
      </c>
      <c r="J28" s="231">
        <v>891</v>
      </c>
      <c r="K28" s="231">
        <v>820</v>
      </c>
      <c r="L28" s="121">
        <v>601</v>
      </c>
      <c r="M28" s="231">
        <v>1421</v>
      </c>
      <c r="N28" s="231">
        <v>1457</v>
      </c>
      <c r="O28" s="231">
        <v>998</v>
      </c>
      <c r="P28" s="231">
        <v>2455</v>
      </c>
      <c r="Q28" s="231">
        <v>624</v>
      </c>
      <c r="R28" s="121">
        <v>72</v>
      </c>
      <c r="S28" s="231">
        <v>696</v>
      </c>
    </row>
    <row r="29" spans="1:19" x14ac:dyDescent="0.25">
      <c r="A29" s="120" t="s">
        <v>383</v>
      </c>
      <c r="B29" s="121">
        <v>16173</v>
      </c>
      <c r="C29" s="121">
        <v>266</v>
      </c>
      <c r="D29" s="231">
        <v>1215</v>
      </c>
      <c r="E29" s="231">
        <v>1705</v>
      </c>
      <c r="F29" s="231">
        <v>695</v>
      </c>
      <c r="G29" s="231">
        <v>3881</v>
      </c>
      <c r="H29" s="231">
        <v>1022</v>
      </c>
      <c r="I29" s="231">
        <v>982</v>
      </c>
      <c r="J29" s="231">
        <v>2004</v>
      </c>
      <c r="K29" s="231">
        <v>1844</v>
      </c>
      <c r="L29" s="121">
        <v>1353</v>
      </c>
      <c r="M29" s="231">
        <v>3197</v>
      </c>
      <c r="N29" s="231">
        <v>3277</v>
      </c>
      <c r="O29" s="231">
        <v>2248</v>
      </c>
      <c r="P29" s="231">
        <v>5525</v>
      </c>
      <c r="Q29" s="231">
        <v>1404</v>
      </c>
      <c r="R29" s="121">
        <v>162</v>
      </c>
      <c r="S29" s="231">
        <v>1566</v>
      </c>
    </row>
    <row r="30" spans="1:19" x14ac:dyDescent="0.25">
      <c r="A30" s="120" t="s">
        <v>784</v>
      </c>
      <c r="B30" s="121">
        <v>1198</v>
      </c>
      <c r="C30" s="121">
        <v>21</v>
      </c>
      <c r="D30" s="231">
        <v>89</v>
      </c>
      <c r="E30" s="231">
        <v>126</v>
      </c>
      <c r="F30" s="231">
        <v>52</v>
      </c>
      <c r="G30" s="231">
        <v>288</v>
      </c>
      <c r="H30" s="231">
        <v>76</v>
      </c>
      <c r="I30" s="231">
        <v>73</v>
      </c>
      <c r="J30" s="231">
        <v>149</v>
      </c>
      <c r="K30" s="231">
        <v>137</v>
      </c>
      <c r="L30" s="121">
        <v>100</v>
      </c>
      <c r="M30" s="231">
        <v>237</v>
      </c>
      <c r="N30" s="231">
        <v>242</v>
      </c>
      <c r="O30" s="231">
        <v>166</v>
      </c>
      <c r="P30" s="231">
        <v>408</v>
      </c>
      <c r="Q30" s="231">
        <v>104</v>
      </c>
      <c r="R30" s="121">
        <v>12</v>
      </c>
      <c r="S30" s="231">
        <v>116</v>
      </c>
    </row>
    <row r="31" spans="1:19" x14ac:dyDescent="0.25">
      <c r="A31" s="120" t="s">
        <v>384</v>
      </c>
      <c r="B31" s="121">
        <v>1192</v>
      </c>
      <c r="C31" s="121">
        <v>20</v>
      </c>
      <c r="D31" s="231">
        <v>88</v>
      </c>
      <c r="E31" s="231">
        <v>124</v>
      </c>
      <c r="F31" s="231">
        <v>51</v>
      </c>
      <c r="G31" s="231">
        <v>283</v>
      </c>
      <c r="H31" s="231">
        <v>75</v>
      </c>
      <c r="I31" s="231">
        <v>70</v>
      </c>
      <c r="J31" s="231">
        <v>145</v>
      </c>
      <c r="K31" s="231">
        <v>136</v>
      </c>
      <c r="L31" s="121">
        <v>101</v>
      </c>
      <c r="M31" s="231">
        <v>237</v>
      </c>
      <c r="N31" s="231">
        <v>243</v>
      </c>
      <c r="O31" s="231">
        <v>168</v>
      </c>
      <c r="P31" s="231">
        <v>411</v>
      </c>
      <c r="Q31" s="231">
        <v>104</v>
      </c>
      <c r="R31" s="121">
        <v>12</v>
      </c>
      <c r="S31" s="231">
        <v>116</v>
      </c>
    </row>
    <row r="32" spans="1:19" x14ac:dyDescent="0.25">
      <c r="A32" s="120" t="s">
        <v>385</v>
      </c>
      <c r="B32" s="121">
        <v>2394</v>
      </c>
      <c r="C32" s="121">
        <v>39</v>
      </c>
      <c r="D32" s="231">
        <v>180</v>
      </c>
      <c r="E32" s="231">
        <v>253</v>
      </c>
      <c r="F32" s="231">
        <v>103</v>
      </c>
      <c r="G32" s="231">
        <v>575</v>
      </c>
      <c r="H32" s="231">
        <v>152</v>
      </c>
      <c r="I32" s="231">
        <v>145</v>
      </c>
      <c r="J32" s="231">
        <v>297</v>
      </c>
      <c r="K32" s="231">
        <v>273</v>
      </c>
      <c r="L32" s="121">
        <v>200</v>
      </c>
      <c r="M32" s="231">
        <v>473</v>
      </c>
      <c r="N32" s="231">
        <v>486</v>
      </c>
      <c r="O32" s="231">
        <v>332</v>
      </c>
      <c r="P32" s="231">
        <v>818</v>
      </c>
      <c r="Q32" s="231">
        <v>207</v>
      </c>
      <c r="R32" s="121">
        <v>24</v>
      </c>
      <c r="S32" s="231">
        <v>231</v>
      </c>
    </row>
    <row r="33" spans="1:19" x14ac:dyDescent="0.25">
      <c r="A33" s="120" t="s">
        <v>386</v>
      </c>
      <c r="B33" s="121">
        <v>2994</v>
      </c>
      <c r="C33" s="121">
        <v>49</v>
      </c>
      <c r="D33" s="231">
        <v>226</v>
      </c>
      <c r="E33" s="231">
        <v>315</v>
      </c>
      <c r="F33" s="231">
        <v>128</v>
      </c>
      <c r="G33" s="231">
        <v>718</v>
      </c>
      <c r="H33" s="231">
        <v>189</v>
      </c>
      <c r="I33" s="231">
        <v>182</v>
      </c>
      <c r="J33" s="231">
        <v>371</v>
      </c>
      <c r="K33" s="231">
        <v>342</v>
      </c>
      <c r="L33" s="121">
        <v>251</v>
      </c>
      <c r="M33" s="231">
        <v>593</v>
      </c>
      <c r="N33" s="231">
        <v>606</v>
      </c>
      <c r="O33" s="231">
        <v>416</v>
      </c>
      <c r="P33" s="231">
        <v>1022</v>
      </c>
      <c r="Q33" s="231">
        <v>260</v>
      </c>
      <c r="R33" s="121">
        <v>30</v>
      </c>
      <c r="S33" s="231">
        <v>290</v>
      </c>
    </row>
    <row r="34" spans="1:19" x14ac:dyDescent="0.25">
      <c r="A34" s="120" t="s">
        <v>387</v>
      </c>
      <c r="B34" s="121">
        <v>1800</v>
      </c>
      <c r="C34" s="121">
        <v>30</v>
      </c>
      <c r="D34" s="231">
        <v>136</v>
      </c>
      <c r="E34" s="231">
        <v>190</v>
      </c>
      <c r="F34" s="231">
        <v>78</v>
      </c>
      <c r="G34" s="231">
        <v>434</v>
      </c>
      <c r="H34" s="231">
        <v>113</v>
      </c>
      <c r="I34" s="231">
        <v>110</v>
      </c>
      <c r="J34" s="231">
        <v>223</v>
      </c>
      <c r="K34" s="231">
        <v>205</v>
      </c>
      <c r="L34" s="121">
        <v>150</v>
      </c>
      <c r="M34" s="231">
        <v>355</v>
      </c>
      <c r="N34" s="231">
        <v>364</v>
      </c>
      <c r="O34" s="231">
        <v>250</v>
      </c>
      <c r="P34" s="231">
        <v>614</v>
      </c>
      <c r="Q34" s="231">
        <v>156</v>
      </c>
      <c r="R34" s="121">
        <v>18</v>
      </c>
      <c r="S34" s="231">
        <v>174</v>
      </c>
    </row>
    <row r="35" spans="1:19" x14ac:dyDescent="0.25">
      <c r="A35" s="118" t="s">
        <v>147</v>
      </c>
      <c r="B35" s="119">
        <v>5626</v>
      </c>
      <c r="C35" s="119">
        <v>105</v>
      </c>
      <c r="D35" s="230">
        <v>347</v>
      </c>
      <c r="E35" s="230">
        <v>448</v>
      </c>
      <c r="F35" s="230">
        <v>215</v>
      </c>
      <c r="G35" s="230">
        <v>1115</v>
      </c>
      <c r="H35" s="230">
        <v>352</v>
      </c>
      <c r="I35" s="230">
        <v>357</v>
      </c>
      <c r="J35" s="230">
        <v>709</v>
      </c>
      <c r="K35" s="230">
        <v>632</v>
      </c>
      <c r="L35" s="119">
        <v>449</v>
      </c>
      <c r="M35" s="230">
        <v>1081</v>
      </c>
      <c r="N35" s="230">
        <v>1115</v>
      </c>
      <c r="O35" s="230">
        <v>814</v>
      </c>
      <c r="P35" s="230">
        <v>1929</v>
      </c>
      <c r="Q35" s="230">
        <v>699</v>
      </c>
      <c r="R35" s="119">
        <v>93</v>
      </c>
      <c r="S35" s="230">
        <v>792</v>
      </c>
    </row>
    <row r="36" spans="1:19" ht="11.25" customHeight="1" x14ac:dyDescent="0.25">
      <c r="A36" s="120" t="s">
        <v>388</v>
      </c>
      <c r="B36" s="121">
        <v>5626</v>
      </c>
      <c r="C36" s="121">
        <v>105</v>
      </c>
      <c r="D36" s="231">
        <v>347</v>
      </c>
      <c r="E36" s="231">
        <v>448</v>
      </c>
      <c r="F36" s="231">
        <v>215</v>
      </c>
      <c r="G36" s="231">
        <v>1115</v>
      </c>
      <c r="H36" s="231">
        <v>352</v>
      </c>
      <c r="I36" s="231">
        <v>357</v>
      </c>
      <c r="J36" s="231">
        <v>709</v>
      </c>
      <c r="K36" s="231">
        <v>632</v>
      </c>
      <c r="L36" s="121">
        <v>449</v>
      </c>
      <c r="M36" s="231">
        <v>1081</v>
      </c>
      <c r="N36" s="231">
        <v>1115</v>
      </c>
      <c r="O36" s="231">
        <v>814</v>
      </c>
      <c r="P36" s="231">
        <v>1929</v>
      </c>
      <c r="Q36" s="231">
        <v>699</v>
      </c>
      <c r="R36" s="121">
        <v>93</v>
      </c>
      <c r="S36" s="231">
        <v>792</v>
      </c>
    </row>
    <row r="37" spans="1:19" ht="11.25" customHeight="1" x14ac:dyDescent="0.25">
      <c r="A37" s="42" t="s">
        <v>91</v>
      </c>
    </row>
    <row r="38" spans="1:19" ht="11.25" customHeight="1" x14ac:dyDescent="0.25">
      <c r="A38" s="225" t="s">
        <v>315</v>
      </c>
    </row>
    <row r="39" spans="1:19" x14ac:dyDescent="0.25">
      <c r="A39" s="48" t="s">
        <v>93</v>
      </c>
    </row>
  </sheetData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0"/>
  <dimension ref="A1:S53"/>
  <sheetViews>
    <sheetView workbookViewId="0">
      <selection activeCell="C14" sqref="C14"/>
    </sheetView>
  </sheetViews>
  <sheetFormatPr baseColWidth="10" defaultRowHeight="15" x14ac:dyDescent="0.25"/>
  <cols>
    <col min="1" max="1" width="29.85546875" style="115" customWidth="1"/>
    <col min="2" max="16384" width="11.42578125" style="115"/>
  </cols>
  <sheetData>
    <row r="1" spans="1:19" ht="15.75" x14ac:dyDescent="0.25">
      <c r="A1" s="64" t="s">
        <v>843</v>
      </c>
      <c r="B1" s="64"/>
      <c r="C1" s="64"/>
      <c r="D1" s="64"/>
      <c r="E1" s="64"/>
      <c r="F1" s="64"/>
      <c r="G1" s="64"/>
      <c r="H1" s="64"/>
      <c r="I1" s="64"/>
      <c r="J1" s="64"/>
      <c r="K1" s="64"/>
      <c r="L1" s="64"/>
      <c r="M1" s="64"/>
      <c r="N1" s="64"/>
      <c r="O1" s="64"/>
      <c r="P1" s="64"/>
      <c r="Q1" s="64"/>
      <c r="R1" s="64"/>
      <c r="S1" s="64"/>
    </row>
    <row r="2" spans="1:19" ht="15.75" x14ac:dyDescent="0.25">
      <c r="A2" s="64"/>
      <c r="B2" s="64"/>
      <c r="C2" s="64"/>
      <c r="D2" s="64"/>
      <c r="E2" s="64"/>
      <c r="F2" s="64"/>
      <c r="G2" s="64"/>
      <c r="H2" s="64"/>
      <c r="I2" s="64"/>
      <c r="J2" s="64"/>
      <c r="K2" s="64"/>
      <c r="L2" s="64"/>
      <c r="M2" s="64"/>
      <c r="N2" s="64"/>
      <c r="O2" s="64"/>
      <c r="P2" s="64"/>
      <c r="Q2" s="64"/>
      <c r="R2" s="64"/>
      <c r="S2" s="64"/>
    </row>
    <row r="3" spans="1:19" x14ac:dyDescent="0.25">
      <c r="A3" s="114"/>
      <c r="B3" s="114"/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</row>
    <row r="4" spans="1:19" x14ac:dyDescent="0.25">
      <c r="A4" s="114"/>
      <c r="B4" s="114"/>
      <c r="C4" s="114"/>
      <c r="D4" s="114"/>
      <c r="E4" s="114"/>
      <c r="F4" s="114"/>
      <c r="G4" s="114"/>
      <c r="H4" s="114"/>
      <c r="I4" s="114"/>
      <c r="J4" s="114"/>
      <c r="K4" s="114"/>
      <c r="L4" s="114"/>
      <c r="M4" s="114"/>
      <c r="N4" s="114"/>
      <c r="O4" s="114"/>
      <c r="P4" s="114"/>
      <c r="Q4" s="114"/>
      <c r="R4" s="114"/>
      <c r="S4" s="114"/>
    </row>
    <row r="5" spans="1:19" ht="25.5" x14ac:dyDescent="0.25">
      <c r="A5" s="107" t="s">
        <v>648</v>
      </c>
      <c r="B5" s="107" t="s">
        <v>14</v>
      </c>
      <c r="C5" s="107" t="s">
        <v>631</v>
      </c>
      <c r="D5" s="107" t="s">
        <v>632</v>
      </c>
      <c r="E5" s="107" t="s">
        <v>633</v>
      </c>
      <c r="F5" s="107" t="s">
        <v>634</v>
      </c>
      <c r="G5" s="107" t="s">
        <v>635</v>
      </c>
      <c r="H5" s="107" t="s">
        <v>636</v>
      </c>
      <c r="I5" s="107" t="s">
        <v>637</v>
      </c>
      <c r="J5" s="107" t="s">
        <v>638</v>
      </c>
      <c r="K5" s="107" t="s">
        <v>639</v>
      </c>
      <c r="L5" s="107" t="s">
        <v>97</v>
      </c>
      <c r="M5" s="107" t="s">
        <v>640</v>
      </c>
      <c r="N5" s="107" t="s">
        <v>641</v>
      </c>
      <c r="O5" s="107" t="s">
        <v>642</v>
      </c>
      <c r="P5" s="107" t="s">
        <v>643</v>
      </c>
      <c r="Q5" s="107" t="s">
        <v>644</v>
      </c>
      <c r="R5" s="107" t="s">
        <v>645</v>
      </c>
      <c r="S5" s="107" t="s">
        <v>646</v>
      </c>
    </row>
    <row r="6" spans="1:19" x14ac:dyDescent="0.25">
      <c r="A6" s="229" t="s">
        <v>81</v>
      </c>
      <c r="B6" s="229">
        <v>82411</v>
      </c>
      <c r="C6" s="229">
        <v>1890</v>
      </c>
      <c r="D6" s="229">
        <v>7555</v>
      </c>
      <c r="E6" s="229">
        <v>10171</v>
      </c>
      <c r="F6" s="229">
        <v>4268</v>
      </c>
      <c r="G6" s="229">
        <v>23884</v>
      </c>
      <c r="H6" s="229">
        <v>5922</v>
      </c>
      <c r="I6" s="229">
        <v>4435</v>
      </c>
      <c r="J6" s="229">
        <v>10357</v>
      </c>
      <c r="K6" s="229">
        <v>6923</v>
      </c>
      <c r="L6" s="229">
        <v>5683</v>
      </c>
      <c r="M6" s="229">
        <v>12606</v>
      </c>
      <c r="N6" s="229">
        <v>14797</v>
      </c>
      <c r="O6" s="229">
        <v>11739</v>
      </c>
      <c r="P6" s="229">
        <v>26536</v>
      </c>
      <c r="Q6" s="229">
        <v>7952</v>
      </c>
      <c r="R6" s="229">
        <v>1076</v>
      </c>
      <c r="S6" s="229">
        <v>9028</v>
      </c>
    </row>
    <row r="7" spans="1:19" x14ac:dyDescent="0.25">
      <c r="A7" s="118" t="s">
        <v>148</v>
      </c>
      <c r="B7" s="119">
        <v>4596</v>
      </c>
      <c r="C7" s="119">
        <v>66</v>
      </c>
      <c r="D7" s="119">
        <v>390</v>
      </c>
      <c r="E7" s="119">
        <v>609</v>
      </c>
      <c r="F7" s="119">
        <v>237</v>
      </c>
      <c r="G7" s="119">
        <v>1302</v>
      </c>
      <c r="H7" s="119">
        <v>303</v>
      </c>
      <c r="I7" s="119">
        <v>208</v>
      </c>
      <c r="J7" s="119">
        <v>511</v>
      </c>
      <c r="K7" s="119">
        <v>304</v>
      </c>
      <c r="L7" s="119">
        <v>312</v>
      </c>
      <c r="M7" s="119">
        <v>616</v>
      </c>
      <c r="N7" s="119">
        <v>925</v>
      </c>
      <c r="O7" s="119">
        <v>660</v>
      </c>
      <c r="P7" s="119">
        <v>1585</v>
      </c>
      <c r="Q7" s="119">
        <v>504</v>
      </c>
      <c r="R7" s="119">
        <v>78</v>
      </c>
      <c r="S7" s="119">
        <v>582</v>
      </c>
    </row>
    <row r="8" spans="1:19" x14ac:dyDescent="0.25">
      <c r="A8" s="120" t="s">
        <v>389</v>
      </c>
      <c r="B8" s="121">
        <v>1746</v>
      </c>
      <c r="C8" s="121">
        <v>25</v>
      </c>
      <c r="D8" s="231">
        <v>149</v>
      </c>
      <c r="E8" s="231">
        <v>231</v>
      </c>
      <c r="F8" s="231">
        <v>90</v>
      </c>
      <c r="G8" s="231">
        <v>495</v>
      </c>
      <c r="H8" s="231">
        <v>115</v>
      </c>
      <c r="I8" s="231">
        <v>78</v>
      </c>
      <c r="J8" s="231">
        <v>193</v>
      </c>
      <c r="K8" s="231">
        <v>116</v>
      </c>
      <c r="L8" s="121">
        <v>119</v>
      </c>
      <c r="M8" s="231">
        <v>235</v>
      </c>
      <c r="N8" s="231">
        <v>351</v>
      </c>
      <c r="O8" s="231">
        <v>251</v>
      </c>
      <c r="P8" s="231">
        <v>602</v>
      </c>
      <c r="Q8" s="231">
        <v>191</v>
      </c>
      <c r="R8" s="121">
        <v>30</v>
      </c>
      <c r="S8" s="231">
        <v>221</v>
      </c>
    </row>
    <row r="9" spans="1:19" x14ac:dyDescent="0.25">
      <c r="A9" s="120" t="s">
        <v>390</v>
      </c>
      <c r="B9" s="121">
        <v>2850</v>
      </c>
      <c r="C9" s="121">
        <v>41</v>
      </c>
      <c r="D9" s="231">
        <v>241</v>
      </c>
      <c r="E9" s="231">
        <v>378</v>
      </c>
      <c r="F9" s="231">
        <v>147</v>
      </c>
      <c r="G9" s="231">
        <v>807</v>
      </c>
      <c r="H9" s="231">
        <v>188</v>
      </c>
      <c r="I9" s="231">
        <v>130</v>
      </c>
      <c r="J9" s="231">
        <v>318</v>
      </c>
      <c r="K9" s="231">
        <v>188</v>
      </c>
      <c r="L9" s="121">
        <v>193</v>
      </c>
      <c r="M9" s="231">
        <v>381</v>
      </c>
      <c r="N9" s="231">
        <v>574</v>
      </c>
      <c r="O9" s="231">
        <v>409</v>
      </c>
      <c r="P9" s="231">
        <v>983</v>
      </c>
      <c r="Q9" s="231">
        <v>313</v>
      </c>
      <c r="R9" s="121">
        <v>48</v>
      </c>
      <c r="S9" s="231">
        <v>361</v>
      </c>
    </row>
    <row r="10" spans="1:19" x14ac:dyDescent="0.25">
      <c r="A10" s="118" t="s">
        <v>149</v>
      </c>
      <c r="B10" s="119">
        <v>8864</v>
      </c>
      <c r="C10" s="119">
        <v>236</v>
      </c>
      <c r="D10" s="119">
        <v>820</v>
      </c>
      <c r="E10" s="119">
        <v>1025</v>
      </c>
      <c r="F10" s="119">
        <v>450</v>
      </c>
      <c r="G10" s="119">
        <v>2531</v>
      </c>
      <c r="H10" s="119">
        <v>653</v>
      </c>
      <c r="I10" s="119">
        <v>512</v>
      </c>
      <c r="J10" s="119">
        <v>1165</v>
      </c>
      <c r="K10" s="119">
        <v>830</v>
      </c>
      <c r="L10" s="119">
        <v>612</v>
      </c>
      <c r="M10" s="119">
        <v>1442</v>
      </c>
      <c r="N10" s="119">
        <v>1586</v>
      </c>
      <c r="O10" s="119">
        <v>1294</v>
      </c>
      <c r="P10" s="119">
        <v>2880</v>
      </c>
      <c r="Q10" s="119">
        <v>753</v>
      </c>
      <c r="R10" s="119">
        <v>93</v>
      </c>
      <c r="S10" s="119">
        <v>846</v>
      </c>
    </row>
    <row r="11" spans="1:19" x14ac:dyDescent="0.25">
      <c r="A11" s="120" t="s">
        <v>391</v>
      </c>
      <c r="B11" s="121">
        <v>1208</v>
      </c>
      <c r="C11" s="121">
        <v>32</v>
      </c>
      <c r="D11" s="231">
        <v>112</v>
      </c>
      <c r="E11" s="231">
        <v>140</v>
      </c>
      <c r="F11" s="231">
        <v>61</v>
      </c>
      <c r="G11" s="231">
        <v>345</v>
      </c>
      <c r="H11" s="231">
        <v>89</v>
      </c>
      <c r="I11" s="231">
        <v>69</v>
      </c>
      <c r="J11" s="231">
        <v>158</v>
      </c>
      <c r="K11" s="231">
        <v>113</v>
      </c>
      <c r="L11" s="121">
        <v>83</v>
      </c>
      <c r="M11" s="231">
        <v>196</v>
      </c>
      <c r="N11" s="231">
        <v>217</v>
      </c>
      <c r="O11" s="231">
        <v>177</v>
      </c>
      <c r="P11" s="231">
        <v>394</v>
      </c>
      <c r="Q11" s="231">
        <v>102</v>
      </c>
      <c r="R11" s="121">
        <v>13</v>
      </c>
      <c r="S11" s="231">
        <v>115</v>
      </c>
    </row>
    <row r="12" spans="1:19" x14ac:dyDescent="0.25">
      <c r="A12" s="120" t="s">
        <v>789</v>
      </c>
      <c r="B12" s="121">
        <v>763</v>
      </c>
      <c r="C12" s="121">
        <v>20</v>
      </c>
      <c r="D12" s="231">
        <v>71</v>
      </c>
      <c r="E12" s="231">
        <v>88</v>
      </c>
      <c r="F12" s="231">
        <v>39</v>
      </c>
      <c r="G12" s="231">
        <v>218</v>
      </c>
      <c r="H12" s="231">
        <v>56</v>
      </c>
      <c r="I12" s="231">
        <v>44</v>
      </c>
      <c r="J12" s="231">
        <v>100</v>
      </c>
      <c r="K12" s="231">
        <v>71</v>
      </c>
      <c r="L12" s="121">
        <v>53</v>
      </c>
      <c r="M12" s="231">
        <v>124</v>
      </c>
      <c r="N12" s="231">
        <v>136</v>
      </c>
      <c r="O12" s="231">
        <v>112</v>
      </c>
      <c r="P12" s="231">
        <v>248</v>
      </c>
      <c r="Q12" s="231">
        <v>65</v>
      </c>
      <c r="R12" s="121">
        <v>8</v>
      </c>
      <c r="S12" s="231">
        <v>73</v>
      </c>
    </row>
    <row r="13" spans="1:19" x14ac:dyDescent="0.25">
      <c r="A13" s="120" t="s">
        <v>392</v>
      </c>
      <c r="B13" s="121">
        <v>4638</v>
      </c>
      <c r="C13" s="121">
        <v>123</v>
      </c>
      <c r="D13" s="231">
        <v>429</v>
      </c>
      <c r="E13" s="231">
        <v>537</v>
      </c>
      <c r="F13" s="231">
        <v>236</v>
      </c>
      <c r="G13" s="231">
        <v>1325</v>
      </c>
      <c r="H13" s="231">
        <v>341</v>
      </c>
      <c r="I13" s="231">
        <v>268</v>
      </c>
      <c r="J13" s="231">
        <v>609</v>
      </c>
      <c r="K13" s="231">
        <v>435</v>
      </c>
      <c r="L13" s="121">
        <v>320</v>
      </c>
      <c r="M13" s="231">
        <v>755</v>
      </c>
      <c r="N13" s="231">
        <v>829</v>
      </c>
      <c r="O13" s="231">
        <v>677</v>
      </c>
      <c r="P13" s="231">
        <v>1506</v>
      </c>
      <c r="Q13" s="231">
        <v>394</v>
      </c>
      <c r="R13" s="121">
        <v>49</v>
      </c>
      <c r="S13" s="231">
        <v>443</v>
      </c>
    </row>
    <row r="14" spans="1:19" x14ac:dyDescent="0.25">
      <c r="A14" s="120" t="s">
        <v>790</v>
      </c>
      <c r="B14" s="121">
        <v>513</v>
      </c>
      <c r="C14" s="121">
        <v>15</v>
      </c>
      <c r="D14" s="231">
        <v>46</v>
      </c>
      <c r="E14" s="231">
        <v>59</v>
      </c>
      <c r="F14" s="231">
        <v>26</v>
      </c>
      <c r="G14" s="231">
        <v>146</v>
      </c>
      <c r="H14" s="231">
        <v>39</v>
      </c>
      <c r="I14" s="231">
        <v>31</v>
      </c>
      <c r="J14" s="231">
        <v>70</v>
      </c>
      <c r="K14" s="231">
        <v>48</v>
      </c>
      <c r="L14" s="121">
        <v>36</v>
      </c>
      <c r="M14" s="231">
        <v>84</v>
      </c>
      <c r="N14" s="231">
        <v>92</v>
      </c>
      <c r="O14" s="231">
        <v>73</v>
      </c>
      <c r="P14" s="231">
        <v>165</v>
      </c>
      <c r="Q14" s="231">
        <v>43</v>
      </c>
      <c r="R14" s="121">
        <v>5</v>
      </c>
      <c r="S14" s="231">
        <v>48</v>
      </c>
    </row>
    <row r="15" spans="1:19" x14ac:dyDescent="0.25">
      <c r="A15" s="120" t="s">
        <v>791</v>
      </c>
      <c r="B15" s="121">
        <v>1742</v>
      </c>
      <c r="C15" s="121">
        <v>46</v>
      </c>
      <c r="D15" s="231">
        <v>162</v>
      </c>
      <c r="E15" s="231">
        <v>201</v>
      </c>
      <c r="F15" s="231">
        <v>88</v>
      </c>
      <c r="G15" s="231">
        <v>497</v>
      </c>
      <c r="H15" s="231">
        <v>128</v>
      </c>
      <c r="I15" s="231">
        <v>100</v>
      </c>
      <c r="J15" s="231">
        <v>228</v>
      </c>
      <c r="K15" s="231">
        <v>163</v>
      </c>
      <c r="L15" s="121">
        <v>120</v>
      </c>
      <c r="M15" s="231">
        <v>283</v>
      </c>
      <c r="N15" s="231">
        <v>312</v>
      </c>
      <c r="O15" s="231">
        <v>255</v>
      </c>
      <c r="P15" s="231">
        <v>567</v>
      </c>
      <c r="Q15" s="231">
        <v>149</v>
      </c>
      <c r="R15" s="121">
        <v>18</v>
      </c>
      <c r="S15" s="231">
        <v>167</v>
      </c>
    </row>
    <row r="16" spans="1:19" x14ac:dyDescent="0.25">
      <c r="A16" s="118" t="s">
        <v>45</v>
      </c>
      <c r="B16" s="119">
        <v>8579</v>
      </c>
      <c r="C16" s="119">
        <v>194</v>
      </c>
      <c r="D16" s="119">
        <v>703</v>
      </c>
      <c r="E16" s="119">
        <v>987</v>
      </c>
      <c r="F16" s="119">
        <v>458</v>
      </c>
      <c r="G16" s="119">
        <v>2342</v>
      </c>
      <c r="H16" s="119">
        <v>650</v>
      </c>
      <c r="I16" s="119">
        <v>448</v>
      </c>
      <c r="J16" s="119">
        <v>1098</v>
      </c>
      <c r="K16" s="119">
        <v>642</v>
      </c>
      <c r="L16" s="119">
        <v>524</v>
      </c>
      <c r="M16" s="119">
        <v>1166</v>
      </c>
      <c r="N16" s="119">
        <v>1586</v>
      </c>
      <c r="O16" s="119">
        <v>1320</v>
      </c>
      <c r="P16" s="119">
        <v>2906</v>
      </c>
      <c r="Q16" s="119">
        <v>945</v>
      </c>
      <c r="R16" s="119">
        <v>122</v>
      </c>
      <c r="S16" s="119">
        <v>1067</v>
      </c>
    </row>
    <row r="17" spans="1:19" x14ac:dyDescent="0.25">
      <c r="A17" s="120" t="s">
        <v>393</v>
      </c>
      <c r="B17" s="121">
        <v>4157</v>
      </c>
      <c r="C17" s="121">
        <v>94</v>
      </c>
      <c r="D17" s="231">
        <v>340</v>
      </c>
      <c r="E17" s="231">
        <v>480</v>
      </c>
      <c r="F17" s="231">
        <v>223</v>
      </c>
      <c r="G17" s="231">
        <v>1137</v>
      </c>
      <c r="H17" s="231">
        <v>315</v>
      </c>
      <c r="I17" s="231">
        <v>217</v>
      </c>
      <c r="J17" s="231">
        <v>532</v>
      </c>
      <c r="K17" s="231">
        <v>310</v>
      </c>
      <c r="L17" s="121">
        <v>254</v>
      </c>
      <c r="M17" s="231">
        <v>564</v>
      </c>
      <c r="N17" s="231">
        <v>767</v>
      </c>
      <c r="O17" s="231">
        <v>640</v>
      </c>
      <c r="P17" s="231">
        <v>1407</v>
      </c>
      <c r="Q17" s="231">
        <v>458</v>
      </c>
      <c r="R17" s="121">
        <v>59</v>
      </c>
      <c r="S17" s="231">
        <v>517</v>
      </c>
    </row>
    <row r="18" spans="1:19" x14ac:dyDescent="0.25">
      <c r="A18" s="120" t="s">
        <v>394</v>
      </c>
      <c r="B18" s="121">
        <v>1850</v>
      </c>
      <c r="C18" s="121">
        <v>42</v>
      </c>
      <c r="D18" s="231">
        <v>152</v>
      </c>
      <c r="E18" s="231">
        <v>212</v>
      </c>
      <c r="F18" s="231">
        <v>98</v>
      </c>
      <c r="G18" s="231">
        <v>504</v>
      </c>
      <c r="H18" s="231">
        <v>140</v>
      </c>
      <c r="I18" s="231">
        <v>97</v>
      </c>
      <c r="J18" s="231">
        <v>237</v>
      </c>
      <c r="K18" s="231">
        <v>139</v>
      </c>
      <c r="L18" s="121">
        <v>113</v>
      </c>
      <c r="M18" s="231">
        <v>252</v>
      </c>
      <c r="N18" s="231">
        <v>342</v>
      </c>
      <c r="O18" s="231">
        <v>284</v>
      </c>
      <c r="P18" s="231">
        <v>626</v>
      </c>
      <c r="Q18" s="231">
        <v>205</v>
      </c>
      <c r="R18" s="121">
        <v>26</v>
      </c>
      <c r="S18" s="231">
        <v>231</v>
      </c>
    </row>
    <row r="19" spans="1:19" x14ac:dyDescent="0.25">
      <c r="A19" s="120" t="s">
        <v>395</v>
      </c>
      <c r="B19" s="121">
        <v>1608</v>
      </c>
      <c r="C19" s="121">
        <v>36</v>
      </c>
      <c r="D19" s="231">
        <v>132</v>
      </c>
      <c r="E19" s="231">
        <v>185</v>
      </c>
      <c r="F19" s="231">
        <v>86</v>
      </c>
      <c r="G19" s="231">
        <v>439</v>
      </c>
      <c r="H19" s="231">
        <v>122</v>
      </c>
      <c r="I19" s="231">
        <v>84</v>
      </c>
      <c r="J19" s="231">
        <v>206</v>
      </c>
      <c r="K19" s="231">
        <v>120</v>
      </c>
      <c r="L19" s="121">
        <v>98</v>
      </c>
      <c r="M19" s="231">
        <v>218</v>
      </c>
      <c r="N19" s="231">
        <v>298</v>
      </c>
      <c r="O19" s="231">
        <v>248</v>
      </c>
      <c r="P19" s="231">
        <v>546</v>
      </c>
      <c r="Q19" s="231">
        <v>176</v>
      </c>
      <c r="R19" s="121">
        <v>23</v>
      </c>
      <c r="S19" s="231">
        <v>199</v>
      </c>
    </row>
    <row r="20" spans="1:19" x14ac:dyDescent="0.25">
      <c r="A20" s="120" t="s">
        <v>396</v>
      </c>
      <c r="B20" s="121">
        <v>964</v>
      </c>
      <c r="C20" s="121">
        <v>22</v>
      </c>
      <c r="D20" s="231">
        <v>79</v>
      </c>
      <c r="E20" s="231">
        <v>110</v>
      </c>
      <c r="F20" s="231">
        <v>51</v>
      </c>
      <c r="G20" s="231">
        <v>262</v>
      </c>
      <c r="H20" s="231">
        <v>73</v>
      </c>
      <c r="I20" s="231">
        <v>50</v>
      </c>
      <c r="J20" s="231">
        <v>123</v>
      </c>
      <c r="K20" s="231">
        <v>73</v>
      </c>
      <c r="L20" s="121">
        <v>59</v>
      </c>
      <c r="M20" s="231">
        <v>132</v>
      </c>
      <c r="N20" s="231">
        <v>179</v>
      </c>
      <c r="O20" s="231">
        <v>148</v>
      </c>
      <c r="P20" s="231">
        <v>327</v>
      </c>
      <c r="Q20" s="231">
        <v>106</v>
      </c>
      <c r="R20" s="121">
        <v>14</v>
      </c>
      <c r="S20" s="231">
        <v>120</v>
      </c>
    </row>
    <row r="21" spans="1:19" x14ac:dyDescent="0.25">
      <c r="A21" s="118" t="s">
        <v>150</v>
      </c>
      <c r="B21" s="119">
        <v>13357</v>
      </c>
      <c r="C21" s="119">
        <v>344</v>
      </c>
      <c r="D21" s="119">
        <v>1394</v>
      </c>
      <c r="E21" s="119">
        <v>1762</v>
      </c>
      <c r="F21" s="119">
        <v>684</v>
      </c>
      <c r="G21" s="119">
        <v>4184</v>
      </c>
      <c r="H21" s="119">
        <v>902</v>
      </c>
      <c r="I21" s="119">
        <v>636</v>
      </c>
      <c r="J21" s="119">
        <v>1538</v>
      </c>
      <c r="K21" s="119">
        <v>1113</v>
      </c>
      <c r="L21" s="119">
        <v>1026</v>
      </c>
      <c r="M21" s="119">
        <v>2139</v>
      </c>
      <c r="N21" s="119">
        <v>2389</v>
      </c>
      <c r="O21" s="119">
        <v>1707</v>
      </c>
      <c r="P21" s="119">
        <v>4096</v>
      </c>
      <c r="Q21" s="119">
        <v>1260</v>
      </c>
      <c r="R21" s="119">
        <v>140</v>
      </c>
      <c r="S21" s="119">
        <v>1400</v>
      </c>
    </row>
    <row r="22" spans="1:19" x14ac:dyDescent="0.25">
      <c r="A22" s="223" t="s">
        <v>749</v>
      </c>
      <c r="B22" s="224">
        <v>7350</v>
      </c>
      <c r="C22" s="224">
        <v>189</v>
      </c>
      <c r="D22" s="232">
        <v>767</v>
      </c>
      <c r="E22" s="232">
        <v>971</v>
      </c>
      <c r="F22" s="232">
        <v>376</v>
      </c>
      <c r="G22" s="232">
        <v>2303</v>
      </c>
      <c r="H22" s="232">
        <v>495</v>
      </c>
      <c r="I22" s="232">
        <v>348</v>
      </c>
      <c r="J22" s="232">
        <v>843</v>
      </c>
      <c r="K22" s="232">
        <v>613</v>
      </c>
      <c r="L22" s="224">
        <v>565</v>
      </c>
      <c r="M22" s="232">
        <v>1178</v>
      </c>
      <c r="N22" s="232">
        <v>1316</v>
      </c>
      <c r="O22" s="232">
        <v>939</v>
      </c>
      <c r="P22" s="232">
        <v>2255</v>
      </c>
      <c r="Q22" s="232">
        <v>693</v>
      </c>
      <c r="R22" s="224">
        <v>78</v>
      </c>
      <c r="S22" s="232">
        <v>771</v>
      </c>
    </row>
    <row r="23" spans="1:19" x14ac:dyDescent="0.25">
      <c r="A23" s="223" t="s">
        <v>792</v>
      </c>
      <c r="B23" s="224">
        <v>877</v>
      </c>
      <c r="C23" s="224">
        <v>22</v>
      </c>
      <c r="D23" s="232">
        <v>92</v>
      </c>
      <c r="E23" s="232">
        <v>115</v>
      </c>
      <c r="F23" s="232">
        <v>45</v>
      </c>
      <c r="G23" s="232">
        <v>274</v>
      </c>
      <c r="H23" s="232">
        <v>60</v>
      </c>
      <c r="I23" s="232">
        <v>42</v>
      </c>
      <c r="J23" s="232">
        <v>102</v>
      </c>
      <c r="K23" s="232">
        <v>73</v>
      </c>
      <c r="L23" s="224">
        <v>67</v>
      </c>
      <c r="M23" s="232">
        <v>140</v>
      </c>
      <c r="N23" s="232">
        <v>157</v>
      </c>
      <c r="O23" s="232">
        <v>112</v>
      </c>
      <c r="P23" s="232">
        <v>269</v>
      </c>
      <c r="Q23" s="232">
        <v>83</v>
      </c>
      <c r="R23" s="224">
        <v>9</v>
      </c>
      <c r="S23" s="232">
        <v>92</v>
      </c>
    </row>
    <row r="24" spans="1:19" x14ac:dyDescent="0.25">
      <c r="A24" s="223" t="s">
        <v>793</v>
      </c>
      <c r="B24" s="224">
        <v>1275</v>
      </c>
      <c r="C24" s="224">
        <v>33</v>
      </c>
      <c r="D24" s="232">
        <v>133</v>
      </c>
      <c r="E24" s="232">
        <v>169</v>
      </c>
      <c r="F24" s="232">
        <v>65</v>
      </c>
      <c r="G24" s="232">
        <v>400</v>
      </c>
      <c r="H24" s="232">
        <v>86</v>
      </c>
      <c r="I24" s="232">
        <v>61</v>
      </c>
      <c r="J24" s="232">
        <v>147</v>
      </c>
      <c r="K24" s="232">
        <v>106</v>
      </c>
      <c r="L24" s="224">
        <v>98</v>
      </c>
      <c r="M24" s="232">
        <v>204</v>
      </c>
      <c r="N24" s="232">
        <v>228</v>
      </c>
      <c r="O24" s="232">
        <v>163</v>
      </c>
      <c r="P24" s="232">
        <v>391</v>
      </c>
      <c r="Q24" s="232">
        <v>120</v>
      </c>
      <c r="R24" s="224">
        <v>13</v>
      </c>
      <c r="S24" s="232">
        <v>133</v>
      </c>
    </row>
    <row r="25" spans="1:19" x14ac:dyDescent="0.25">
      <c r="A25" s="223" t="s">
        <v>794</v>
      </c>
      <c r="B25" s="224">
        <v>997</v>
      </c>
      <c r="C25" s="224">
        <v>26</v>
      </c>
      <c r="D25" s="232">
        <v>104</v>
      </c>
      <c r="E25" s="232">
        <v>130</v>
      </c>
      <c r="F25" s="232">
        <v>51</v>
      </c>
      <c r="G25" s="232">
        <v>311</v>
      </c>
      <c r="H25" s="232">
        <v>68</v>
      </c>
      <c r="I25" s="232">
        <v>48</v>
      </c>
      <c r="J25" s="232">
        <v>116</v>
      </c>
      <c r="K25" s="232">
        <v>83</v>
      </c>
      <c r="L25" s="224">
        <v>77</v>
      </c>
      <c r="M25" s="232">
        <v>160</v>
      </c>
      <c r="N25" s="232">
        <v>178</v>
      </c>
      <c r="O25" s="232">
        <v>128</v>
      </c>
      <c r="P25" s="232">
        <v>306</v>
      </c>
      <c r="Q25" s="232">
        <v>94</v>
      </c>
      <c r="R25" s="224">
        <v>10</v>
      </c>
      <c r="S25" s="232">
        <v>104</v>
      </c>
    </row>
    <row r="26" spans="1:19" x14ac:dyDescent="0.25">
      <c r="A26" s="223" t="s">
        <v>795</v>
      </c>
      <c r="B26" s="224">
        <v>2858</v>
      </c>
      <c r="C26" s="224">
        <v>74</v>
      </c>
      <c r="D26" s="232">
        <v>298</v>
      </c>
      <c r="E26" s="232">
        <v>377</v>
      </c>
      <c r="F26" s="232">
        <v>147</v>
      </c>
      <c r="G26" s="232">
        <v>896</v>
      </c>
      <c r="H26" s="232">
        <v>193</v>
      </c>
      <c r="I26" s="232">
        <v>137</v>
      </c>
      <c r="J26" s="232">
        <v>330</v>
      </c>
      <c r="K26" s="232">
        <v>238</v>
      </c>
      <c r="L26" s="224">
        <v>219</v>
      </c>
      <c r="M26" s="232">
        <v>457</v>
      </c>
      <c r="N26" s="232">
        <v>510</v>
      </c>
      <c r="O26" s="232">
        <v>365</v>
      </c>
      <c r="P26" s="232">
        <v>875</v>
      </c>
      <c r="Q26" s="232">
        <v>270</v>
      </c>
      <c r="R26" s="224">
        <v>30</v>
      </c>
      <c r="S26" s="232">
        <v>300</v>
      </c>
    </row>
    <row r="27" spans="1:19" x14ac:dyDescent="0.25">
      <c r="A27" s="118" t="s">
        <v>151</v>
      </c>
      <c r="B27" s="119">
        <v>7064</v>
      </c>
      <c r="C27" s="119">
        <v>172</v>
      </c>
      <c r="D27" s="119">
        <v>668</v>
      </c>
      <c r="E27" s="119">
        <v>893</v>
      </c>
      <c r="F27" s="119">
        <v>379</v>
      </c>
      <c r="G27" s="119">
        <v>2112</v>
      </c>
      <c r="H27" s="119">
        <v>530</v>
      </c>
      <c r="I27" s="119">
        <v>403</v>
      </c>
      <c r="J27" s="119">
        <v>933</v>
      </c>
      <c r="K27" s="119">
        <v>541</v>
      </c>
      <c r="L27" s="119">
        <v>411</v>
      </c>
      <c r="M27" s="119">
        <v>952</v>
      </c>
      <c r="N27" s="119">
        <v>1169</v>
      </c>
      <c r="O27" s="119">
        <v>1051</v>
      </c>
      <c r="P27" s="119">
        <v>2220</v>
      </c>
      <c r="Q27" s="119">
        <v>740</v>
      </c>
      <c r="R27" s="119">
        <v>107</v>
      </c>
      <c r="S27" s="119">
        <v>847</v>
      </c>
    </row>
    <row r="28" spans="1:19" x14ac:dyDescent="0.25">
      <c r="A28" s="120" t="s">
        <v>397</v>
      </c>
      <c r="B28" s="121">
        <v>2545</v>
      </c>
      <c r="C28" s="121">
        <v>62</v>
      </c>
      <c r="D28" s="231">
        <v>240</v>
      </c>
      <c r="E28" s="231">
        <v>322</v>
      </c>
      <c r="F28" s="231">
        <v>136</v>
      </c>
      <c r="G28" s="231">
        <v>760</v>
      </c>
      <c r="H28" s="231">
        <v>192</v>
      </c>
      <c r="I28" s="231">
        <v>145</v>
      </c>
      <c r="J28" s="231">
        <v>337</v>
      </c>
      <c r="K28" s="231">
        <v>196</v>
      </c>
      <c r="L28" s="121">
        <v>148</v>
      </c>
      <c r="M28" s="231">
        <v>344</v>
      </c>
      <c r="N28" s="231">
        <v>420</v>
      </c>
      <c r="O28" s="231">
        <v>379</v>
      </c>
      <c r="P28" s="231">
        <v>799</v>
      </c>
      <c r="Q28" s="231">
        <v>266</v>
      </c>
      <c r="R28" s="121">
        <v>39</v>
      </c>
      <c r="S28" s="231">
        <v>305</v>
      </c>
    </row>
    <row r="29" spans="1:19" x14ac:dyDescent="0.25">
      <c r="A29" s="120" t="s">
        <v>398</v>
      </c>
      <c r="B29" s="121">
        <v>1880</v>
      </c>
      <c r="C29" s="121">
        <v>46</v>
      </c>
      <c r="D29" s="231">
        <v>178</v>
      </c>
      <c r="E29" s="231">
        <v>237</v>
      </c>
      <c r="F29" s="231">
        <v>101</v>
      </c>
      <c r="G29" s="231">
        <v>562</v>
      </c>
      <c r="H29" s="231">
        <v>141</v>
      </c>
      <c r="I29" s="231">
        <v>108</v>
      </c>
      <c r="J29" s="231">
        <v>249</v>
      </c>
      <c r="K29" s="231">
        <v>143</v>
      </c>
      <c r="L29" s="121">
        <v>109</v>
      </c>
      <c r="M29" s="231">
        <v>252</v>
      </c>
      <c r="N29" s="231">
        <v>312</v>
      </c>
      <c r="O29" s="231">
        <v>280</v>
      </c>
      <c r="P29" s="231">
        <v>592</v>
      </c>
      <c r="Q29" s="231">
        <v>197</v>
      </c>
      <c r="R29" s="121">
        <v>28</v>
      </c>
      <c r="S29" s="231">
        <v>225</v>
      </c>
    </row>
    <row r="30" spans="1:19" x14ac:dyDescent="0.25">
      <c r="A30" s="120" t="s">
        <v>399</v>
      </c>
      <c r="B30" s="121">
        <v>1624</v>
      </c>
      <c r="C30" s="121">
        <v>40</v>
      </c>
      <c r="D30" s="231">
        <v>154</v>
      </c>
      <c r="E30" s="231">
        <v>205</v>
      </c>
      <c r="F30" s="231">
        <v>87</v>
      </c>
      <c r="G30" s="231">
        <v>486</v>
      </c>
      <c r="H30" s="231">
        <v>121</v>
      </c>
      <c r="I30" s="231">
        <v>93</v>
      </c>
      <c r="J30" s="231">
        <v>214</v>
      </c>
      <c r="K30" s="231">
        <v>124</v>
      </c>
      <c r="L30" s="121">
        <v>95</v>
      </c>
      <c r="M30" s="231">
        <v>219</v>
      </c>
      <c r="N30" s="231">
        <v>269</v>
      </c>
      <c r="O30" s="231">
        <v>241</v>
      </c>
      <c r="P30" s="231">
        <v>510</v>
      </c>
      <c r="Q30" s="231">
        <v>170</v>
      </c>
      <c r="R30" s="121">
        <v>25</v>
      </c>
      <c r="S30" s="231">
        <v>195</v>
      </c>
    </row>
    <row r="31" spans="1:19" x14ac:dyDescent="0.25">
      <c r="A31" s="120" t="s">
        <v>400</v>
      </c>
      <c r="B31" s="121">
        <v>1015</v>
      </c>
      <c r="C31" s="121">
        <v>24</v>
      </c>
      <c r="D31" s="231">
        <v>96</v>
      </c>
      <c r="E31" s="231">
        <v>129</v>
      </c>
      <c r="F31" s="231">
        <v>55</v>
      </c>
      <c r="G31" s="231">
        <v>304</v>
      </c>
      <c r="H31" s="231">
        <v>76</v>
      </c>
      <c r="I31" s="231">
        <v>57</v>
      </c>
      <c r="J31" s="231">
        <v>133</v>
      </c>
      <c r="K31" s="231">
        <v>78</v>
      </c>
      <c r="L31" s="121">
        <v>59</v>
      </c>
      <c r="M31" s="231">
        <v>137</v>
      </c>
      <c r="N31" s="231">
        <v>168</v>
      </c>
      <c r="O31" s="231">
        <v>151</v>
      </c>
      <c r="P31" s="231">
        <v>319</v>
      </c>
      <c r="Q31" s="231">
        <v>107</v>
      </c>
      <c r="R31" s="121">
        <v>15</v>
      </c>
      <c r="S31" s="231">
        <v>122</v>
      </c>
    </row>
    <row r="32" spans="1:19" x14ac:dyDescent="0.25">
      <c r="A32" s="118" t="s">
        <v>152</v>
      </c>
      <c r="B32" s="119">
        <v>4895</v>
      </c>
      <c r="C32" s="119">
        <v>131</v>
      </c>
      <c r="D32" s="119">
        <v>521</v>
      </c>
      <c r="E32" s="119">
        <v>665</v>
      </c>
      <c r="F32" s="119">
        <v>263</v>
      </c>
      <c r="G32" s="119">
        <v>1580</v>
      </c>
      <c r="H32" s="119">
        <v>353</v>
      </c>
      <c r="I32" s="119">
        <v>252</v>
      </c>
      <c r="J32" s="119">
        <v>605</v>
      </c>
      <c r="K32" s="119">
        <v>380</v>
      </c>
      <c r="L32" s="119">
        <v>316</v>
      </c>
      <c r="M32" s="119">
        <v>696</v>
      </c>
      <c r="N32" s="119">
        <v>904</v>
      </c>
      <c r="O32" s="119">
        <v>658</v>
      </c>
      <c r="P32" s="119">
        <v>1562</v>
      </c>
      <c r="Q32" s="119">
        <v>398</v>
      </c>
      <c r="R32" s="119">
        <v>54</v>
      </c>
      <c r="S32" s="119">
        <v>452</v>
      </c>
    </row>
    <row r="33" spans="1:19" x14ac:dyDescent="0.25">
      <c r="A33" s="120" t="s">
        <v>401</v>
      </c>
      <c r="B33" s="121">
        <v>2495</v>
      </c>
      <c r="C33" s="121">
        <v>66</v>
      </c>
      <c r="D33" s="231">
        <v>265</v>
      </c>
      <c r="E33" s="231">
        <v>341</v>
      </c>
      <c r="F33" s="231">
        <v>135</v>
      </c>
      <c r="G33" s="231">
        <v>807</v>
      </c>
      <c r="H33" s="231">
        <v>179</v>
      </c>
      <c r="I33" s="231">
        <v>129</v>
      </c>
      <c r="J33" s="231">
        <v>308</v>
      </c>
      <c r="K33" s="231">
        <v>193</v>
      </c>
      <c r="L33" s="121">
        <v>161</v>
      </c>
      <c r="M33" s="231">
        <v>354</v>
      </c>
      <c r="N33" s="231">
        <v>461</v>
      </c>
      <c r="O33" s="231">
        <v>335</v>
      </c>
      <c r="P33" s="231">
        <v>796</v>
      </c>
      <c r="Q33" s="231">
        <v>202</v>
      </c>
      <c r="R33" s="121">
        <v>28</v>
      </c>
      <c r="S33" s="231">
        <v>230</v>
      </c>
    </row>
    <row r="34" spans="1:19" x14ac:dyDescent="0.25">
      <c r="A34" s="120" t="s">
        <v>402</v>
      </c>
      <c r="B34" s="121">
        <v>1911</v>
      </c>
      <c r="C34" s="121">
        <v>51</v>
      </c>
      <c r="D34" s="231">
        <v>204</v>
      </c>
      <c r="E34" s="231">
        <v>259</v>
      </c>
      <c r="F34" s="231">
        <v>102</v>
      </c>
      <c r="G34" s="231">
        <v>616</v>
      </c>
      <c r="H34" s="231">
        <v>138</v>
      </c>
      <c r="I34" s="231">
        <v>98</v>
      </c>
      <c r="J34" s="231">
        <v>236</v>
      </c>
      <c r="K34" s="231">
        <v>149</v>
      </c>
      <c r="L34" s="121">
        <v>123</v>
      </c>
      <c r="M34" s="231">
        <v>272</v>
      </c>
      <c r="N34" s="231">
        <v>353</v>
      </c>
      <c r="O34" s="231">
        <v>257</v>
      </c>
      <c r="P34" s="231">
        <v>610</v>
      </c>
      <c r="Q34" s="231">
        <v>156</v>
      </c>
      <c r="R34" s="121">
        <v>21</v>
      </c>
      <c r="S34" s="231">
        <v>177</v>
      </c>
    </row>
    <row r="35" spans="1:19" x14ac:dyDescent="0.25">
      <c r="A35" s="120" t="s">
        <v>403</v>
      </c>
      <c r="B35" s="121">
        <v>489</v>
      </c>
      <c r="C35" s="121">
        <v>14</v>
      </c>
      <c r="D35" s="231">
        <v>52</v>
      </c>
      <c r="E35" s="231">
        <v>65</v>
      </c>
      <c r="F35" s="231">
        <v>26</v>
      </c>
      <c r="G35" s="231">
        <v>157</v>
      </c>
      <c r="H35" s="231">
        <v>36</v>
      </c>
      <c r="I35" s="231">
        <v>25</v>
      </c>
      <c r="J35" s="231">
        <v>61</v>
      </c>
      <c r="K35" s="231">
        <v>38</v>
      </c>
      <c r="L35" s="121">
        <v>32</v>
      </c>
      <c r="M35" s="231">
        <v>70</v>
      </c>
      <c r="N35" s="231">
        <v>90</v>
      </c>
      <c r="O35" s="231">
        <v>66</v>
      </c>
      <c r="P35" s="231">
        <v>156</v>
      </c>
      <c r="Q35" s="231">
        <v>40</v>
      </c>
      <c r="R35" s="121">
        <v>5</v>
      </c>
      <c r="S35" s="231">
        <v>45</v>
      </c>
    </row>
    <row r="36" spans="1:19" x14ac:dyDescent="0.25">
      <c r="A36" s="118" t="s">
        <v>54</v>
      </c>
      <c r="B36" s="119">
        <v>26564</v>
      </c>
      <c r="C36" s="119">
        <v>564</v>
      </c>
      <c r="D36" s="119">
        <v>2311</v>
      </c>
      <c r="E36" s="119">
        <v>3242</v>
      </c>
      <c r="F36" s="119">
        <v>1394</v>
      </c>
      <c r="G36" s="119">
        <v>7511</v>
      </c>
      <c r="H36" s="119">
        <v>1969</v>
      </c>
      <c r="I36" s="119">
        <v>1527</v>
      </c>
      <c r="J36" s="119">
        <v>3496</v>
      </c>
      <c r="K36" s="119">
        <v>2362</v>
      </c>
      <c r="L36" s="119">
        <v>1874</v>
      </c>
      <c r="M36" s="119">
        <v>4236</v>
      </c>
      <c r="N36" s="119">
        <v>4773</v>
      </c>
      <c r="O36" s="119">
        <v>3720</v>
      </c>
      <c r="P36" s="119">
        <v>8493</v>
      </c>
      <c r="Q36" s="119">
        <v>2505</v>
      </c>
      <c r="R36" s="119">
        <v>323</v>
      </c>
      <c r="S36" s="119">
        <v>2828</v>
      </c>
    </row>
    <row r="37" spans="1:19" x14ac:dyDescent="0.25">
      <c r="A37" s="120" t="s">
        <v>404</v>
      </c>
      <c r="B37" s="121">
        <v>5845</v>
      </c>
      <c r="C37" s="121">
        <v>124</v>
      </c>
      <c r="D37" s="231">
        <v>508</v>
      </c>
      <c r="E37" s="231">
        <v>714</v>
      </c>
      <c r="F37" s="231">
        <v>307</v>
      </c>
      <c r="G37" s="231">
        <v>1653</v>
      </c>
      <c r="H37" s="231">
        <v>433</v>
      </c>
      <c r="I37" s="231">
        <v>336</v>
      </c>
      <c r="J37" s="231">
        <v>769</v>
      </c>
      <c r="K37" s="231">
        <v>519</v>
      </c>
      <c r="L37" s="121">
        <v>412</v>
      </c>
      <c r="M37" s="231">
        <v>931</v>
      </c>
      <c r="N37" s="231">
        <v>1050</v>
      </c>
      <c r="O37" s="231">
        <v>819</v>
      </c>
      <c r="P37" s="231">
        <v>1869</v>
      </c>
      <c r="Q37" s="231">
        <v>552</v>
      </c>
      <c r="R37" s="121">
        <v>71</v>
      </c>
      <c r="S37" s="231">
        <v>623</v>
      </c>
    </row>
    <row r="38" spans="1:19" x14ac:dyDescent="0.25">
      <c r="A38" s="120" t="s">
        <v>405</v>
      </c>
      <c r="B38" s="121">
        <v>2735</v>
      </c>
      <c r="C38" s="121">
        <v>58</v>
      </c>
      <c r="D38" s="231">
        <v>238</v>
      </c>
      <c r="E38" s="231">
        <v>334</v>
      </c>
      <c r="F38" s="231">
        <v>143</v>
      </c>
      <c r="G38" s="231">
        <v>773</v>
      </c>
      <c r="H38" s="231">
        <v>203</v>
      </c>
      <c r="I38" s="231">
        <v>157</v>
      </c>
      <c r="J38" s="231">
        <v>360</v>
      </c>
      <c r="K38" s="231">
        <v>243</v>
      </c>
      <c r="L38" s="121">
        <v>193</v>
      </c>
      <c r="M38" s="231">
        <v>436</v>
      </c>
      <c r="N38" s="231">
        <v>492</v>
      </c>
      <c r="O38" s="231">
        <v>383</v>
      </c>
      <c r="P38" s="231">
        <v>875</v>
      </c>
      <c r="Q38" s="231">
        <v>258</v>
      </c>
      <c r="R38" s="121">
        <v>33</v>
      </c>
      <c r="S38" s="231">
        <v>291</v>
      </c>
    </row>
    <row r="39" spans="1:19" x14ac:dyDescent="0.25">
      <c r="A39" s="120" t="s">
        <v>406</v>
      </c>
      <c r="B39" s="121">
        <v>1462</v>
      </c>
      <c r="C39" s="121">
        <v>31</v>
      </c>
      <c r="D39" s="231">
        <v>127</v>
      </c>
      <c r="E39" s="231">
        <v>179</v>
      </c>
      <c r="F39" s="231">
        <v>77</v>
      </c>
      <c r="G39" s="231">
        <v>414</v>
      </c>
      <c r="H39" s="231">
        <v>108</v>
      </c>
      <c r="I39" s="231">
        <v>84</v>
      </c>
      <c r="J39" s="231">
        <v>192</v>
      </c>
      <c r="K39" s="231">
        <v>130</v>
      </c>
      <c r="L39" s="121">
        <v>103</v>
      </c>
      <c r="M39" s="231">
        <v>233</v>
      </c>
      <c r="N39" s="231">
        <v>262</v>
      </c>
      <c r="O39" s="231">
        <v>204</v>
      </c>
      <c r="P39" s="231">
        <v>466</v>
      </c>
      <c r="Q39" s="231">
        <v>139</v>
      </c>
      <c r="R39" s="121">
        <v>18</v>
      </c>
      <c r="S39" s="231">
        <v>157</v>
      </c>
    </row>
    <row r="40" spans="1:19" x14ac:dyDescent="0.25">
      <c r="A40" s="120" t="s">
        <v>407</v>
      </c>
      <c r="B40" s="121">
        <v>1860</v>
      </c>
      <c r="C40" s="121">
        <v>40</v>
      </c>
      <c r="D40" s="231">
        <v>161</v>
      </c>
      <c r="E40" s="231">
        <v>228</v>
      </c>
      <c r="F40" s="231">
        <v>97</v>
      </c>
      <c r="G40" s="231">
        <v>526</v>
      </c>
      <c r="H40" s="231">
        <v>138</v>
      </c>
      <c r="I40" s="231">
        <v>107</v>
      </c>
      <c r="J40" s="231">
        <v>245</v>
      </c>
      <c r="K40" s="231">
        <v>165</v>
      </c>
      <c r="L40" s="121">
        <v>131</v>
      </c>
      <c r="M40" s="231">
        <v>296</v>
      </c>
      <c r="N40" s="231">
        <v>335</v>
      </c>
      <c r="O40" s="231">
        <v>260</v>
      </c>
      <c r="P40" s="231">
        <v>595</v>
      </c>
      <c r="Q40" s="231">
        <v>175</v>
      </c>
      <c r="R40" s="121">
        <v>23</v>
      </c>
      <c r="S40" s="231">
        <v>198</v>
      </c>
    </row>
    <row r="41" spans="1:19" x14ac:dyDescent="0.25">
      <c r="A41" s="120" t="s">
        <v>408</v>
      </c>
      <c r="B41" s="121">
        <v>1993</v>
      </c>
      <c r="C41" s="121">
        <v>42</v>
      </c>
      <c r="D41" s="231">
        <v>174</v>
      </c>
      <c r="E41" s="231">
        <v>243</v>
      </c>
      <c r="F41" s="231">
        <v>105</v>
      </c>
      <c r="G41" s="231">
        <v>564</v>
      </c>
      <c r="H41" s="231">
        <v>148</v>
      </c>
      <c r="I41" s="231">
        <v>115</v>
      </c>
      <c r="J41" s="231">
        <v>263</v>
      </c>
      <c r="K41" s="231">
        <v>177</v>
      </c>
      <c r="L41" s="121">
        <v>141</v>
      </c>
      <c r="M41" s="231">
        <v>318</v>
      </c>
      <c r="N41" s="231">
        <v>357</v>
      </c>
      <c r="O41" s="231">
        <v>279</v>
      </c>
      <c r="P41" s="231">
        <v>636</v>
      </c>
      <c r="Q41" s="231">
        <v>188</v>
      </c>
      <c r="R41" s="121">
        <v>24</v>
      </c>
      <c r="S41" s="231">
        <v>212</v>
      </c>
    </row>
    <row r="42" spans="1:19" x14ac:dyDescent="0.25">
      <c r="A42" s="120" t="s">
        <v>409</v>
      </c>
      <c r="B42" s="121">
        <v>1512</v>
      </c>
      <c r="C42" s="121">
        <v>32</v>
      </c>
      <c r="D42" s="231">
        <v>131</v>
      </c>
      <c r="E42" s="231">
        <v>185</v>
      </c>
      <c r="F42" s="231">
        <v>79</v>
      </c>
      <c r="G42" s="231">
        <v>427</v>
      </c>
      <c r="H42" s="231">
        <v>113</v>
      </c>
      <c r="I42" s="231">
        <v>87</v>
      </c>
      <c r="J42" s="231">
        <v>200</v>
      </c>
      <c r="K42" s="231">
        <v>135</v>
      </c>
      <c r="L42" s="121">
        <v>107</v>
      </c>
      <c r="M42" s="231">
        <v>242</v>
      </c>
      <c r="N42" s="231">
        <v>271</v>
      </c>
      <c r="O42" s="231">
        <v>212</v>
      </c>
      <c r="P42" s="231">
        <v>483</v>
      </c>
      <c r="Q42" s="231">
        <v>142</v>
      </c>
      <c r="R42" s="121">
        <v>18</v>
      </c>
      <c r="S42" s="231">
        <v>160</v>
      </c>
    </row>
    <row r="43" spans="1:19" x14ac:dyDescent="0.25">
      <c r="A43" s="120" t="s">
        <v>410</v>
      </c>
      <c r="B43" s="121">
        <v>1330</v>
      </c>
      <c r="C43" s="121">
        <v>28</v>
      </c>
      <c r="D43" s="231">
        <v>116</v>
      </c>
      <c r="E43" s="231">
        <v>163</v>
      </c>
      <c r="F43" s="231">
        <v>70</v>
      </c>
      <c r="G43" s="231">
        <v>377</v>
      </c>
      <c r="H43" s="231">
        <v>99</v>
      </c>
      <c r="I43" s="231">
        <v>76</v>
      </c>
      <c r="J43" s="231">
        <v>175</v>
      </c>
      <c r="K43" s="231">
        <v>118</v>
      </c>
      <c r="L43" s="121">
        <v>94</v>
      </c>
      <c r="M43" s="231">
        <v>212</v>
      </c>
      <c r="N43" s="231">
        <v>239</v>
      </c>
      <c r="O43" s="231">
        <v>186</v>
      </c>
      <c r="P43" s="231">
        <v>425</v>
      </c>
      <c r="Q43" s="231">
        <v>125</v>
      </c>
      <c r="R43" s="121">
        <v>16</v>
      </c>
      <c r="S43" s="231">
        <v>141</v>
      </c>
    </row>
    <row r="44" spans="1:19" x14ac:dyDescent="0.25">
      <c r="A44" s="120" t="s">
        <v>411</v>
      </c>
      <c r="B44" s="121">
        <v>2654</v>
      </c>
      <c r="C44" s="121">
        <v>57</v>
      </c>
      <c r="D44" s="231">
        <v>230</v>
      </c>
      <c r="E44" s="231">
        <v>324</v>
      </c>
      <c r="F44" s="231">
        <v>139</v>
      </c>
      <c r="G44" s="231">
        <v>750</v>
      </c>
      <c r="H44" s="231">
        <v>197</v>
      </c>
      <c r="I44" s="231">
        <v>153</v>
      </c>
      <c r="J44" s="231">
        <v>350</v>
      </c>
      <c r="K44" s="231">
        <v>236</v>
      </c>
      <c r="L44" s="121">
        <v>187</v>
      </c>
      <c r="M44" s="231">
        <v>423</v>
      </c>
      <c r="N44" s="231">
        <v>477</v>
      </c>
      <c r="O44" s="231">
        <v>372</v>
      </c>
      <c r="P44" s="231">
        <v>849</v>
      </c>
      <c r="Q44" s="231">
        <v>250</v>
      </c>
      <c r="R44" s="121">
        <v>32</v>
      </c>
      <c r="S44" s="231">
        <v>282</v>
      </c>
    </row>
    <row r="45" spans="1:19" x14ac:dyDescent="0.25">
      <c r="A45" s="120" t="s">
        <v>412</v>
      </c>
      <c r="B45" s="121">
        <v>4780</v>
      </c>
      <c r="C45" s="121">
        <v>101</v>
      </c>
      <c r="D45" s="231">
        <v>417</v>
      </c>
      <c r="E45" s="231">
        <v>581</v>
      </c>
      <c r="F45" s="231">
        <v>251</v>
      </c>
      <c r="G45" s="231">
        <v>1350</v>
      </c>
      <c r="H45" s="231">
        <v>353</v>
      </c>
      <c r="I45" s="231">
        <v>274</v>
      </c>
      <c r="J45" s="231">
        <v>627</v>
      </c>
      <c r="K45" s="231">
        <v>427</v>
      </c>
      <c r="L45" s="121">
        <v>337</v>
      </c>
      <c r="M45" s="231">
        <v>764</v>
      </c>
      <c r="N45" s="231">
        <v>860</v>
      </c>
      <c r="O45" s="231">
        <v>670</v>
      </c>
      <c r="P45" s="231">
        <v>1530</v>
      </c>
      <c r="Q45" s="231">
        <v>450</v>
      </c>
      <c r="R45" s="121">
        <v>59</v>
      </c>
      <c r="S45" s="231">
        <v>509</v>
      </c>
    </row>
    <row r="46" spans="1:19" x14ac:dyDescent="0.25">
      <c r="A46" s="120" t="s">
        <v>413</v>
      </c>
      <c r="B46" s="121">
        <v>1727</v>
      </c>
      <c r="C46" s="121">
        <v>37</v>
      </c>
      <c r="D46" s="231">
        <v>151</v>
      </c>
      <c r="E46" s="231">
        <v>210</v>
      </c>
      <c r="F46" s="231">
        <v>91</v>
      </c>
      <c r="G46" s="231">
        <v>489</v>
      </c>
      <c r="H46" s="231">
        <v>128</v>
      </c>
      <c r="I46" s="231">
        <v>99</v>
      </c>
      <c r="J46" s="231">
        <v>227</v>
      </c>
      <c r="K46" s="231">
        <v>153</v>
      </c>
      <c r="L46" s="121">
        <v>122</v>
      </c>
      <c r="M46" s="231">
        <v>275</v>
      </c>
      <c r="N46" s="231">
        <v>310</v>
      </c>
      <c r="O46" s="231">
        <v>242</v>
      </c>
      <c r="P46" s="231">
        <v>552</v>
      </c>
      <c r="Q46" s="231">
        <v>163</v>
      </c>
      <c r="R46" s="121">
        <v>21</v>
      </c>
      <c r="S46" s="231">
        <v>184</v>
      </c>
    </row>
    <row r="47" spans="1:19" x14ac:dyDescent="0.25">
      <c r="A47" s="120" t="s">
        <v>786</v>
      </c>
      <c r="B47" s="121">
        <v>666</v>
      </c>
      <c r="C47" s="121">
        <v>14</v>
      </c>
      <c r="D47" s="231">
        <v>58</v>
      </c>
      <c r="E47" s="231">
        <v>81</v>
      </c>
      <c r="F47" s="231">
        <v>35</v>
      </c>
      <c r="G47" s="231">
        <v>188</v>
      </c>
      <c r="H47" s="231">
        <v>49</v>
      </c>
      <c r="I47" s="231">
        <v>39</v>
      </c>
      <c r="J47" s="231">
        <v>88</v>
      </c>
      <c r="K47" s="231">
        <v>59</v>
      </c>
      <c r="L47" s="121">
        <v>47</v>
      </c>
      <c r="M47" s="231">
        <v>106</v>
      </c>
      <c r="N47" s="231">
        <v>120</v>
      </c>
      <c r="O47" s="231">
        <v>93</v>
      </c>
      <c r="P47" s="231">
        <v>213</v>
      </c>
      <c r="Q47" s="231">
        <v>63</v>
      </c>
      <c r="R47" s="121">
        <v>8</v>
      </c>
      <c r="S47" s="231">
        <v>71</v>
      </c>
    </row>
    <row r="48" spans="1:19" x14ac:dyDescent="0.25">
      <c r="A48" s="118" t="s">
        <v>56</v>
      </c>
      <c r="B48" s="119">
        <v>8492</v>
      </c>
      <c r="C48" s="119">
        <v>183</v>
      </c>
      <c r="D48" s="119">
        <v>748</v>
      </c>
      <c r="E48" s="119">
        <v>988</v>
      </c>
      <c r="F48" s="119">
        <v>403</v>
      </c>
      <c r="G48" s="119">
        <v>2322</v>
      </c>
      <c r="H48" s="119">
        <v>562</v>
      </c>
      <c r="I48" s="119">
        <v>449</v>
      </c>
      <c r="J48" s="119">
        <v>1011</v>
      </c>
      <c r="K48" s="119">
        <v>751</v>
      </c>
      <c r="L48" s="119">
        <v>608</v>
      </c>
      <c r="M48" s="119">
        <v>1359</v>
      </c>
      <c r="N48" s="119">
        <v>1465</v>
      </c>
      <c r="O48" s="119">
        <v>1329</v>
      </c>
      <c r="P48" s="119">
        <v>2794</v>
      </c>
      <c r="Q48" s="119">
        <v>847</v>
      </c>
      <c r="R48" s="119">
        <v>159</v>
      </c>
      <c r="S48" s="119">
        <v>1006</v>
      </c>
    </row>
    <row r="49" spans="1:19" x14ac:dyDescent="0.25">
      <c r="A49" s="120" t="s">
        <v>414</v>
      </c>
      <c r="B49" s="121">
        <v>6199</v>
      </c>
      <c r="C49" s="121">
        <v>134</v>
      </c>
      <c r="D49" s="231">
        <v>545</v>
      </c>
      <c r="E49" s="231">
        <v>722</v>
      </c>
      <c r="F49" s="231">
        <v>294</v>
      </c>
      <c r="G49" s="231">
        <v>1695</v>
      </c>
      <c r="H49" s="231">
        <v>411</v>
      </c>
      <c r="I49" s="231">
        <v>327</v>
      </c>
      <c r="J49" s="231">
        <v>738</v>
      </c>
      <c r="K49" s="231">
        <v>548</v>
      </c>
      <c r="L49" s="121">
        <v>444</v>
      </c>
      <c r="M49" s="231">
        <v>992</v>
      </c>
      <c r="N49" s="231">
        <v>1070</v>
      </c>
      <c r="O49" s="231">
        <v>970</v>
      </c>
      <c r="P49" s="231">
        <v>2040</v>
      </c>
      <c r="Q49" s="231">
        <v>618</v>
      </c>
      <c r="R49" s="121">
        <v>116</v>
      </c>
      <c r="S49" s="231">
        <v>734</v>
      </c>
    </row>
    <row r="50" spans="1:19" ht="12.75" customHeight="1" x14ac:dyDescent="0.25">
      <c r="A50" s="120" t="s">
        <v>415</v>
      </c>
      <c r="B50" s="121">
        <v>2293</v>
      </c>
      <c r="C50" s="121">
        <v>49</v>
      </c>
      <c r="D50" s="231">
        <v>203</v>
      </c>
      <c r="E50" s="231">
        <v>266</v>
      </c>
      <c r="F50" s="231">
        <v>109</v>
      </c>
      <c r="G50" s="231">
        <v>627</v>
      </c>
      <c r="H50" s="231">
        <v>151</v>
      </c>
      <c r="I50" s="231">
        <v>122</v>
      </c>
      <c r="J50" s="231">
        <v>273</v>
      </c>
      <c r="K50" s="231">
        <v>203</v>
      </c>
      <c r="L50" s="121">
        <v>164</v>
      </c>
      <c r="M50" s="231">
        <v>367</v>
      </c>
      <c r="N50" s="231">
        <v>395</v>
      </c>
      <c r="O50" s="231">
        <v>359</v>
      </c>
      <c r="P50" s="231">
        <v>754</v>
      </c>
      <c r="Q50" s="231">
        <v>229</v>
      </c>
      <c r="R50" s="121">
        <v>43</v>
      </c>
      <c r="S50" s="231">
        <v>272</v>
      </c>
    </row>
    <row r="51" spans="1:19" ht="12.75" customHeight="1" x14ac:dyDescent="0.25">
      <c r="A51" s="42" t="s">
        <v>91</v>
      </c>
    </row>
    <row r="52" spans="1:19" ht="12.75" customHeight="1" x14ac:dyDescent="0.25">
      <c r="A52" s="225" t="s">
        <v>315</v>
      </c>
    </row>
    <row r="53" spans="1:19" x14ac:dyDescent="0.25">
      <c r="A53" s="48" t="s">
        <v>93</v>
      </c>
    </row>
  </sheetData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1"/>
  <dimension ref="A1:S46"/>
  <sheetViews>
    <sheetView workbookViewId="0">
      <selection activeCell="B40" activeCellId="7" sqref="B7 B9 B17 B19 B22 B29 B38 B40"/>
    </sheetView>
  </sheetViews>
  <sheetFormatPr baseColWidth="10" defaultRowHeight="15" x14ac:dyDescent="0.25"/>
  <cols>
    <col min="1" max="1" width="39.42578125" style="115" customWidth="1"/>
    <col min="2" max="16384" width="11.42578125" style="115"/>
  </cols>
  <sheetData>
    <row r="1" spans="1:19" ht="15.75" x14ac:dyDescent="0.25">
      <c r="A1" s="64" t="s">
        <v>844</v>
      </c>
      <c r="B1" s="64"/>
      <c r="C1" s="64"/>
      <c r="D1" s="64"/>
      <c r="E1" s="64"/>
      <c r="F1" s="64"/>
      <c r="G1" s="64"/>
      <c r="H1" s="64"/>
      <c r="I1" s="64"/>
      <c r="J1" s="64"/>
      <c r="K1" s="64"/>
      <c r="L1" s="64"/>
      <c r="M1" s="64"/>
      <c r="N1" s="64"/>
      <c r="O1" s="64"/>
      <c r="P1" s="64"/>
      <c r="Q1" s="64"/>
      <c r="R1" s="64"/>
      <c r="S1" s="64"/>
    </row>
    <row r="2" spans="1:19" ht="15.75" x14ac:dyDescent="0.25">
      <c r="A2" s="64"/>
      <c r="B2" s="64"/>
      <c r="C2" s="64"/>
      <c r="D2" s="64"/>
      <c r="E2" s="64"/>
      <c r="F2" s="64"/>
      <c r="G2" s="64"/>
      <c r="H2" s="64"/>
      <c r="I2" s="64"/>
      <c r="J2" s="64"/>
      <c r="K2" s="64"/>
      <c r="L2" s="64"/>
      <c r="M2" s="64"/>
      <c r="N2" s="64"/>
      <c r="O2" s="64"/>
      <c r="P2" s="64"/>
      <c r="Q2" s="64"/>
      <c r="R2" s="64"/>
      <c r="S2" s="64"/>
    </row>
    <row r="3" spans="1:19" x14ac:dyDescent="0.25">
      <c r="A3" s="114"/>
      <c r="B3" s="114"/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</row>
    <row r="4" spans="1:19" x14ac:dyDescent="0.25">
      <c r="A4" s="114"/>
      <c r="B4" s="114"/>
      <c r="C4" s="114"/>
      <c r="D4" s="114"/>
      <c r="E4" s="114"/>
      <c r="F4" s="114"/>
      <c r="G4" s="114"/>
      <c r="H4" s="114"/>
      <c r="I4" s="114"/>
      <c r="J4" s="114"/>
      <c r="K4" s="114"/>
      <c r="L4" s="114"/>
      <c r="M4" s="114"/>
      <c r="N4" s="114"/>
      <c r="O4" s="114"/>
      <c r="P4" s="114"/>
      <c r="Q4" s="114"/>
      <c r="R4" s="114"/>
      <c r="S4" s="114"/>
    </row>
    <row r="5" spans="1:19" ht="25.5" x14ac:dyDescent="0.25">
      <c r="A5" s="107" t="s">
        <v>648</v>
      </c>
      <c r="B5" s="107" t="s">
        <v>14</v>
      </c>
      <c r="C5" s="107" t="s">
        <v>631</v>
      </c>
      <c r="D5" s="107" t="s">
        <v>632</v>
      </c>
      <c r="E5" s="107" t="s">
        <v>633</v>
      </c>
      <c r="F5" s="107" t="s">
        <v>634</v>
      </c>
      <c r="G5" s="107" t="s">
        <v>635</v>
      </c>
      <c r="H5" s="107" t="s">
        <v>636</v>
      </c>
      <c r="I5" s="107" t="s">
        <v>637</v>
      </c>
      <c r="J5" s="107" t="s">
        <v>638</v>
      </c>
      <c r="K5" s="107" t="s">
        <v>639</v>
      </c>
      <c r="L5" s="107" t="s">
        <v>97</v>
      </c>
      <c r="M5" s="107" t="s">
        <v>640</v>
      </c>
      <c r="N5" s="107" t="s">
        <v>641</v>
      </c>
      <c r="O5" s="107" t="s">
        <v>642</v>
      </c>
      <c r="P5" s="107" t="s">
        <v>643</v>
      </c>
      <c r="Q5" s="107" t="s">
        <v>644</v>
      </c>
      <c r="R5" s="107" t="s">
        <v>645</v>
      </c>
      <c r="S5" s="107" t="s">
        <v>646</v>
      </c>
    </row>
    <row r="6" spans="1:19" x14ac:dyDescent="0.25">
      <c r="A6" s="229" t="s">
        <v>72</v>
      </c>
      <c r="B6" s="229">
        <v>450095</v>
      </c>
      <c r="C6" s="229">
        <v>6632</v>
      </c>
      <c r="D6" s="229">
        <v>28402</v>
      </c>
      <c r="E6" s="229">
        <v>35444</v>
      </c>
      <c r="F6" s="229">
        <v>13660</v>
      </c>
      <c r="G6" s="229">
        <v>84138</v>
      </c>
      <c r="H6" s="229">
        <v>21689</v>
      </c>
      <c r="I6" s="229">
        <v>25801</v>
      </c>
      <c r="J6" s="229">
        <v>47490</v>
      </c>
      <c r="K6" s="229">
        <v>65482</v>
      </c>
      <c r="L6" s="229">
        <v>49148</v>
      </c>
      <c r="M6" s="229">
        <v>114630</v>
      </c>
      <c r="N6" s="229">
        <v>100650</v>
      </c>
      <c r="O6" s="229">
        <v>64743</v>
      </c>
      <c r="P6" s="229">
        <v>165393</v>
      </c>
      <c r="Q6" s="229">
        <v>34627</v>
      </c>
      <c r="R6" s="229">
        <v>3817</v>
      </c>
      <c r="S6" s="229">
        <v>38444</v>
      </c>
    </row>
    <row r="7" spans="1:19" x14ac:dyDescent="0.25">
      <c r="A7" s="118" t="s">
        <v>153</v>
      </c>
      <c r="B7" s="119">
        <v>2235</v>
      </c>
      <c r="C7" s="119">
        <v>58</v>
      </c>
      <c r="D7" s="230">
        <v>206</v>
      </c>
      <c r="E7" s="230">
        <v>242</v>
      </c>
      <c r="F7" s="230">
        <v>99</v>
      </c>
      <c r="G7" s="230">
        <v>605</v>
      </c>
      <c r="H7" s="230">
        <v>135</v>
      </c>
      <c r="I7" s="230">
        <v>92</v>
      </c>
      <c r="J7" s="230">
        <v>227</v>
      </c>
      <c r="K7" s="230">
        <v>191</v>
      </c>
      <c r="L7" s="119">
        <v>164</v>
      </c>
      <c r="M7" s="230">
        <v>355</v>
      </c>
      <c r="N7" s="230">
        <v>442</v>
      </c>
      <c r="O7" s="230">
        <v>308</v>
      </c>
      <c r="P7" s="230">
        <v>750</v>
      </c>
      <c r="Q7" s="230">
        <v>272</v>
      </c>
      <c r="R7" s="119">
        <v>26</v>
      </c>
      <c r="S7" s="230">
        <v>298</v>
      </c>
    </row>
    <row r="8" spans="1:19" x14ac:dyDescent="0.25">
      <c r="A8" s="120" t="s">
        <v>416</v>
      </c>
      <c r="B8" s="121">
        <v>2235</v>
      </c>
      <c r="C8" s="121">
        <v>58</v>
      </c>
      <c r="D8" s="231">
        <v>206</v>
      </c>
      <c r="E8" s="231">
        <v>242</v>
      </c>
      <c r="F8" s="231">
        <v>99</v>
      </c>
      <c r="G8" s="231">
        <v>605</v>
      </c>
      <c r="H8" s="231">
        <v>135</v>
      </c>
      <c r="I8" s="231">
        <v>92</v>
      </c>
      <c r="J8" s="231">
        <v>227</v>
      </c>
      <c r="K8" s="231">
        <v>191</v>
      </c>
      <c r="L8" s="121">
        <v>164</v>
      </c>
      <c r="M8" s="231">
        <v>355</v>
      </c>
      <c r="N8" s="231">
        <v>442</v>
      </c>
      <c r="O8" s="231">
        <v>308</v>
      </c>
      <c r="P8" s="231">
        <v>750</v>
      </c>
      <c r="Q8" s="231">
        <v>272</v>
      </c>
      <c r="R8" s="121">
        <v>26</v>
      </c>
      <c r="S8" s="231">
        <v>298</v>
      </c>
    </row>
    <row r="9" spans="1:19" x14ac:dyDescent="0.25">
      <c r="A9" s="118" t="s">
        <v>72</v>
      </c>
      <c r="B9" s="119">
        <v>118316</v>
      </c>
      <c r="C9" s="119">
        <v>1532</v>
      </c>
      <c r="D9" s="119">
        <v>6704</v>
      </c>
      <c r="E9" s="119">
        <v>8409</v>
      </c>
      <c r="F9" s="119">
        <v>3236</v>
      </c>
      <c r="G9" s="119">
        <v>19881</v>
      </c>
      <c r="H9" s="119">
        <v>5309</v>
      </c>
      <c r="I9" s="119">
        <v>6697</v>
      </c>
      <c r="J9" s="119">
        <v>12006</v>
      </c>
      <c r="K9" s="119">
        <v>17791</v>
      </c>
      <c r="L9" s="119">
        <v>13099</v>
      </c>
      <c r="M9" s="119">
        <v>30890</v>
      </c>
      <c r="N9" s="119">
        <v>26039</v>
      </c>
      <c r="O9" s="119">
        <v>17692</v>
      </c>
      <c r="P9" s="119">
        <v>43731</v>
      </c>
      <c r="Q9" s="119">
        <v>10575</v>
      </c>
      <c r="R9" s="119">
        <v>1233</v>
      </c>
      <c r="S9" s="119">
        <v>11808</v>
      </c>
    </row>
    <row r="10" spans="1:19" x14ac:dyDescent="0.25">
      <c r="A10" s="120" t="s">
        <v>417</v>
      </c>
      <c r="B10" s="121">
        <v>22362</v>
      </c>
      <c r="C10" s="121">
        <v>290</v>
      </c>
      <c r="D10" s="231">
        <v>1267</v>
      </c>
      <c r="E10" s="231">
        <v>1589</v>
      </c>
      <c r="F10" s="231">
        <v>611</v>
      </c>
      <c r="G10" s="231">
        <v>3757</v>
      </c>
      <c r="H10" s="231">
        <v>1004</v>
      </c>
      <c r="I10" s="231">
        <v>1266</v>
      </c>
      <c r="J10" s="231">
        <v>2270</v>
      </c>
      <c r="K10" s="231">
        <v>3362</v>
      </c>
      <c r="L10" s="121">
        <v>2476</v>
      </c>
      <c r="M10" s="231">
        <v>5838</v>
      </c>
      <c r="N10" s="231">
        <v>4921</v>
      </c>
      <c r="O10" s="231">
        <v>3344</v>
      </c>
      <c r="P10" s="231">
        <v>8265</v>
      </c>
      <c r="Q10" s="231">
        <v>1999</v>
      </c>
      <c r="R10" s="121">
        <v>233</v>
      </c>
      <c r="S10" s="231">
        <v>2232</v>
      </c>
    </row>
    <row r="11" spans="1:19" x14ac:dyDescent="0.25">
      <c r="A11" s="120" t="s">
        <v>418</v>
      </c>
      <c r="B11" s="121">
        <v>18219</v>
      </c>
      <c r="C11" s="121">
        <v>236</v>
      </c>
      <c r="D11" s="231">
        <v>1032</v>
      </c>
      <c r="E11" s="231">
        <v>1295</v>
      </c>
      <c r="F11" s="231">
        <v>498</v>
      </c>
      <c r="G11" s="231">
        <v>3061</v>
      </c>
      <c r="H11" s="231">
        <v>817</v>
      </c>
      <c r="I11" s="231">
        <v>1032</v>
      </c>
      <c r="J11" s="231">
        <v>1849</v>
      </c>
      <c r="K11" s="231">
        <v>2740</v>
      </c>
      <c r="L11" s="121">
        <v>2017</v>
      </c>
      <c r="M11" s="231">
        <v>4757</v>
      </c>
      <c r="N11" s="231">
        <v>4009</v>
      </c>
      <c r="O11" s="231">
        <v>2725</v>
      </c>
      <c r="P11" s="231">
        <v>6734</v>
      </c>
      <c r="Q11" s="231">
        <v>1628</v>
      </c>
      <c r="R11" s="121">
        <v>190</v>
      </c>
      <c r="S11" s="231">
        <v>1818</v>
      </c>
    </row>
    <row r="12" spans="1:19" x14ac:dyDescent="0.25">
      <c r="A12" s="120" t="s">
        <v>419</v>
      </c>
      <c r="B12" s="121">
        <v>12420</v>
      </c>
      <c r="C12" s="121">
        <v>161</v>
      </c>
      <c r="D12" s="231">
        <v>704</v>
      </c>
      <c r="E12" s="231">
        <v>882</v>
      </c>
      <c r="F12" s="231">
        <v>339</v>
      </c>
      <c r="G12" s="231">
        <v>2086</v>
      </c>
      <c r="H12" s="231">
        <v>557</v>
      </c>
      <c r="I12" s="231">
        <v>703</v>
      </c>
      <c r="J12" s="231">
        <v>1260</v>
      </c>
      <c r="K12" s="231">
        <v>1868</v>
      </c>
      <c r="L12" s="121">
        <v>1375</v>
      </c>
      <c r="M12" s="231">
        <v>3243</v>
      </c>
      <c r="N12" s="231">
        <v>2735</v>
      </c>
      <c r="O12" s="231">
        <v>1857</v>
      </c>
      <c r="P12" s="231">
        <v>4592</v>
      </c>
      <c r="Q12" s="231">
        <v>1110</v>
      </c>
      <c r="R12" s="121">
        <v>129</v>
      </c>
      <c r="S12" s="231">
        <v>1239</v>
      </c>
    </row>
    <row r="13" spans="1:19" x14ac:dyDescent="0.25">
      <c r="A13" s="120" t="s">
        <v>420</v>
      </c>
      <c r="B13" s="121">
        <v>26148</v>
      </c>
      <c r="C13" s="121">
        <v>338</v>
      </c>
      <c r="D13" s="231">
        <v>1482</v>
      </c>
      <c r="E13" s="231">
        <v>1858</v>
      </c>
      <c r="F13" s="231">
        <v>715</v>
      </c>
      <c r="G13" s="231">
        <v>4393</v>
      </c>
      <c r="H13" s="231">
        <v>1174</v>
      </c>
      <c r="I13" s="231">
        <v>1480</v>
      </c>
      <c r="J13" s="231">
        <v>2654</v>
      </c>
      <c r="K13" s="231">
        <v>3932</v>
      </c>
      <c r="L13" s="121">
        <v>2895</v>
      </c>
      <c r="M13" s="231">
        <v>6827</v>
      </c>
      <c r="N13" s="231">
        <v>5755</v>
      </c>
      <c r="O13" s="231">
        <v>3910</v>
      </c>
      <c r="P13" s="231">
        <v>9665</v>
      </c>
      <c r="Q13" s="231">
        <v>2337</v>
      </c>
      <c r="R13" s="121">
        <v>272</v>
      </c>
      <c r="S13" s="231">
        <v>2609</v>
      </c>
    </row>
    <row r="14" spans="1:19" x14ac:dyDescent="0.25">
      <c r="A14" s="120" t="s">
        <v>421</v>
      </c>
      <c r="B14" s="231">
        <v>0</v>
      </c>
      <c r="C14" s="231">
        <v>0</v>
      </c>
      <c r="D14" s="231">
        <v>0</v>
      </c>
      <c r="E14" s="231">
        <v>0</v>
      </c>
      <c r="F14" s="231">
        <v>0</v>
      </c>
      <c r="G14" s="231">
        <v>0</v>
      </c>
      <c r="H14" s="231">
        <v>0</v>
      </c>
      <c r="I14" s="231">
        <v>0</v>
      </c>
      <c r="J14" s="231">
        <v>0</v>
      </c>
      <c r="K14" s="231">
        <v>0</v>
      </c>
      <c r="L14" s="121">
        <v>0</v>
      </c>
      <c r="M14" s="231">
        <v>0</v>
      </c>
      <c r="N14" s="231">
        <v>0</v>
      </c>
      <c r="O14" s="231">
        <v>0</v>
      </c>
      <c r="P14" s="231">
        <v>0</v>
      </c>
      <c r="Q14" s="231">
        <v>0</v>
      </c>
      <c r="R14" s="121">
        <v>0</v>
      </c>
      <c r="S14" s="231">
        <v>0</v>
      </c>
    </row>
    <row r="15" spans="1:19" x14ac:dyDescent="0.25">
      <c r="A15" s="120" t="s">
        <v>422</v>
      </c>
      <c r="B15" s="121">
        <v>22958</v>
      </c>
      <c r="C15" s="121">
        <v>297</v>
      </c>
      <c r="D15" s="231">
        <v>1301</v>
      </c>
      <c r="E15" s="231">
        <v>1633</v>
      </c>
      <c r="F15" s="231">
        <v>629</v>
      </c>
      <c r="G15" s="231">
        <v>3860</v>
      </c>
      <c r="H15" s="231">
        <v>1030</v>
      </c>
      <c r="I15" s="231">
        <v>1298</v>
      </c>
      <c r="J15" s="231">
        <v>2328</v>
      </c>
      <c r="K15" s="231">
        <v>3452</v>
      </c>
      <c r="L15" s="121">
        <v>2541</v>
      </c>
      <c r="M15" s="231">
        <v>5993</v>
      </c>
      <c r="N15" s="231">
        <v>5052</v>
      </c>
      <c r="O15" s="231">
        <v>3432</v>
      </c>
      <c r="P15" s="231">
        <v>8484</v>
      </c>
      <c r="Q15" s="231">
        <v>2053</v>
      </c>
      <c r="R15" s="121">
        <v>240</v>
      </c>
      <c r="S15" s="231">
        <v>2293</v>
      </c>
    </row>
    <row r="16" spans="1:19" x14ac:dyDescent="0.25">
      <c r="A16" s="120" t="s">
        <v>750</v>
      </c>
      <c r="B16" s="121">
        <v>16209</v>
      </c>
      <c r="C16" s="121">
        <v>210</v>
      </c>
      <c r="D16" s="231">
        <v>918</v>
      </c>
      <c r="E16" s="231">
        <v>1152</v>
      </c>
      <c r="F16" s="231">
        <v>444</v>
      </c>
      <c r="G16" s="231">
        <v>2724</v>
      </c>
      <c r="H16" s="231">
        <v>727</v>
      </c>
      <c r="I16" s="231">
        <v>918</v>
      </c>
      <c r="J16" s="231">
        <v>1645</v>
      </c>
      <c r="K16" s="231">
        <v>2437</v>
      </c>
      <c r="L16" s="121">
        <v>1795</v>
      </c>
      <c r="M16" s="231">
        <v>4232</v>
      </c>
      <c r="N16" s="231">
        <v>3567</v>
      </c>
      <c r="O16" s="231">
        <v>2424</v>
      </c>
      <c r="P16" s="231">
        <v>5991</v>
      </c>
      <c r="Q16" s="231">
        <v>1448</v>
      </c>
      <c r="R16" s="121">
        <v>169</v>
      </c>
      <c r="S16" s="231">
        <v>1617</v>
      </c>
    </row>
    <row r="17" spans="1:19" x14ac:dyDescent="0.25">
      <c r="A17" s="118" t="s">
        <v>154</v>
      </c>
      <c r="B17" s="119">
        <v>7817</v>
      </c>
      <c r="C17" s="119">
        <v>171</v>
      </c>
      <c r="D17" s="230">
        <v>675</v>
      </c>
      <c r="E17" s="230">
        <v>878</v>
      </c>
      <c r="F17" s="230">
        <v>362</v>
      </c>
      <c r="G17" s="230">
        <v>2086</v>
      </c>
      <c r="H17" s="230">
        <v>518</v>
      </c>
      <c r="I17" s="230">
        <v>436</v>
      </c>
      <c r="J17" s="230">
        <v>954</v>
      </c>
      <c r="K17" s="230">
        <v>813</v>
      </c>
      <c r="L17" s="119">
        <v>678</v>
      </c>
      <c r="M17" s="230">
        <v>1491</v>
      </c>
      <c r="N17" s="230">
        <v>1743</v>
      </c>
      <c r="O17" s="230">
        <v>933</v>
      </c>
      <c r="P17" s="230">
        <v>2676</v>
      </c>
      <c r="Q17" s="230">
        <v>545</v>
      </c>
      <c r="R17" s="119">
        <v>65</v>
      </c>
      <c r="S17" s="230">
        <v>610</v>
      </c>
    </row>
    <row r="18" spans="1:19" x14ac:dyDescent="0.25">
      <c r="A18" s="120" t="s">
        <v>423</v>
      </c>
      <c r="B18" s="121">
        <v>7817</v>
      </c>
      <c r="C18" s="121">
        <v>171</v>
      </c>
      <c r="D18" s="231">
        <v>675</v>
      </c>
      <c r="E18" s="231">
        <v>878</v>
      </c>
      <c r="F18" s="231">
        <v>362</v>
      </c>
      <c r="G18" s="231">
        <v>2086</v>
      </c>
      <c r="H18" s="231">
        <v>518</v>
      </c>
      <c r="I18" s="231">
        <v>436</v>
      </c>
      <c r="J18" s="231">
        <v>954</v>
      </c>
      <c r="K18" s="231">
        <v>813</v>
      </c>
      <c r="L18" s="121">
        <v>678</v>
      </c>
      <c r="M18" s="231">
        <v>1491</v>
      </c>
      <c r="N18" s="231">
        <v>1743</v>
      </c>
      <c r="O18" s="231">
        <v>933</v>
      </c>
      <c r="P18" s="231">
        <v>2676</v>
      </c>
      <c r="Q18" s="231">
        <v>545</v>
      </c>
      <c r="R18" s="121">
        <v>65</v>
      </c>
      <c r="S18" s="231">
        <v>610</v>
      </c>
    </row>
    <row r="19" spans="1:19" x14ac:dyDescent="0.25">
      <c r="A19" s="118" t="s">
        <v>52</v>
      </c>
      <c r="B19" s="119">
        <v>47101</v>
      </c>
      <c r="C19" s="119">
        <v>794</v>
      </c>
      <c r="D19" s="119">
        <v>3289</v>
      </c>
      <c r="E19" s="119">
        <v>4161</v>
      </c>
      <c r="F19" s="119">
        <v>1656</v>
      </c>
      <c r="G19" s="119">
        <v>9900</v>
      </c>
      <c r="H19" s="119">
        <v>2578</v>
      </c>
      <c r="I19" s="119">
        <v>2851</v>
      </c>
      <c r="J19" s="119">
        <v>5429</v>
      </c>
      <c r="K19" s="119">
        <v>6578</v>
      </c>
      <c r="L19" s="119">
        <v>4759</v>
      </c>
      <c r="M19" s="119">
        <v>11337</v>
      </c>
      <c r="N19" s="119">
        <v>10506</v>
      </c>
      <c r="O19" s="119">
        <v>6596</v>
      </c>
      <c r="P19" s="119">
        <v>17102</v>
      </c>
      <c r="Q19" s="119">
        <v>2983</v>
      </c>
      <c r="R19" s="119">
        <v>350</v>
      </c>
      <c r="S19" s="119">
        <v>3333</v>
      </c>
    </row>
    <row r="20" spans="1:19" x14ac:dyDescent="0.25">
      <c r="A20" s="120" t="s">
        <v>424</v>
      </c>
      <c r="B20" s="121">
        <v>46067</v>
      </c>
      <c r="C20" s="121">
        <v>777</v>
      </c>
      <c r="D20" s="231">
        <v>3217</v>
      </c>
      <c r="E20" s="231">
        <v>4071</v>
      </c>
      <c r="F20" s="231">
        <v>1620</v>
      </c>
      <c r="G20" s="231">
        <v>9685</v>
      </c>
      <c r="H20" s="231">
        <v>2521</v>
      </c>
      <c r="I20" s="231">
        <v>2789</v>
      </c>
      <c r="J20" s="231">
        <v>5310</v>
      </c>
      <c r="K20" s="231">
        <v>6434</v>
      </c>
      <c r="L20" s="121">
        <v>4654</v>
      </c>
      <c r="M20" s="231">
        <v>11088</v>
      </c>
      <c r="N20" s="231">
        <v>10275</v>
      </c>
      <c r="O20" s="231">
        <v>6450</v>
      </c>
      <c r="P20" s="231">
        <v>16725</v>
      </c>
      <c r="Q20" s="231">
        <v>2917</v>
      </c>
      <c r="R20" s="121">
        <v>342</v>
      </c>
      <c r="S20" s="231">
        <v>3259</v>
      </c>
    </row>
    <row r="21" spans="1:19" x14ac:dyDescent="0.25">
      <c r="A21" s="120" t="s">
        <v>425</v>
      </c>
      <c r="B21" s="121">
        <v>1034</v>
      </c>
      <c r="C21" s="121">
        <v>17</v>
      </c>
      <c r="D21" s="231">
        <v>72</v>
      </c>
      <c r="E21" s="231">
        <v>90</v>
      </c>
      <c r="F21" s="231">
        <v>36</v>
      </c>
      <c r="G21" s="231">
        <v>215</v>
      </c>
      <c r="H21" s="231">
        <v>57</v>
      </c>
      <c r="I21" s="231">
        <v>62</v>
      </c>
      <c r="J21" s="231">
        <v>119</v>
      </c>
      <c r="K21" s="231">
        <v>144</v>
      </c>
      <c r="L21" s="121">
        <v>105</v>
      </c>
      <c r="M21" s="231">
        <v>249</v>
      </c>
      <c r="N21" s="231">
        <v>231</v>
      </c>
      <c r="O21" s="231">
        <v>146</v>
      </c>
      <c r="P21" s="231">
        <v>377</v>
      </c>
      <c r="Q21" s="231">
        <v>66</v>
      </c>
      <c r="R21" s="121">
        <v>8</v>
      </c>
      <c r="S21" s="231">
        <v>74</v>
      </c>
    </row>
    <row r="22" spans="1:19" x14ac:dyDescent="0.25">
      <c r="A22" s="118" t="s">
        <v>53</v>
      </c>
      <c r="B22" s="119">
        <v>115305</v>
      </c>
      <c r="C22" s="119">
        <v>1750</v>
      </c>
      <c r="D22" s="119">
        <v>7618</v>
      </c>
      <c r="E22" s="119">
        <v>9567</v>
      </c>
      <c r="F22" s="119">
        <v>3669</v>
      </c>
      <c r="G22" s="119">
        <v>22604</v>
      </c>
      <c r="H22" s="119">
        <v>5814</v>
      </c>
      <c r="I22" s="119">
        <v>6946</v>
      </c>
      <c r="J22" s="119">
        <v>12760</v>
      </c>
      <c r="K22" s="119">
        <v>17562</v>
      </c>
      <c r="L22" s="119">
        <v>12746</v>
      </c>
      <c r="M22" s="119">
        <v>30308</v>
      </c>
      <c r="N22" s="119">
        <v>25355</v>
      </c>
      <c r="O22" s="119">
        <v>16359</v>
      </c>
      <c r="P22" s="119">
        <v>41714</v>
      </c>
      <c r="Q22" s="119">
        <v>7209</v>
      </c>
      <c r="R22" s="119">
        <v>710</v>
      </c>
      <c r="S22" s="119">
        <v>7919</v>
      </c>
    </row>
    <row r="23" spans="1:19" x14ac:dyDescent="0.25">
      <c r="A23" s="120" t="s">
        <v>426</v>
      </c>
      <c r="B23" s="121">
        <v>41512</v>
      </c>
      <c r="C23" s="121">
        <v>630</v>
      </c>
      <c r="D23" s="231">
        <v>2742</v>
      </c>
      <c r="E23" s="231">
        <v>3445</v>
      </c>
      <c r="F23" s="231">
        <v>1321</v>
      </c>
      <c r="G23" s="231">
        <v>8138</v>
      </c>
      <c r="H23" s="231">
        <v>2094</v>
      </c>
      <c r="I23" s="231">
        <v>2500</v>
      </c>
      <c r="J23" s="231">
        <v>4594</v>
      </c>
      <c r="K23" s="231">
        <v>6322</v>
      </c>
      <c r="L23" s="121">
        <v>4589</v>
      </c>
      <c r="M23" s="231">
        <v>10911</v>
      </c>
      <c r="N23" s="231">
        <v>9128</v>
      </c>
      <c r="O23" s="231">
        <v>5890</v>
      </c>
      <c r="P23" s="231">
        <v>15018</v>
      </c>
      <c r="Q23" s="231">
        <v>2595</v>
      </c>
      <c r="R23" s="121">
        <v>256</v>
      </c>
      <c r="S23" s="231">
        <v>2851</v>
      </c>
    </row>
    <row r="24" spans="1:19" x14ac:dyDescent="0.25">
      <c r="A24" s="120" t="s">
        <v>427</v>
      </c>
      <c r="B24" s="121">
        <v>27672</v>
      </c>
      <c r="C24" s="121">
        <v>420</v>
      </c>
      <c r="D24" s="231">
        <v>1829</v>
      </c>
      <c r="E24" s="231">
        <v>2296</v>
      </c>
      <c r="F24" s="231">
        <v>880</v>
      </c>
      <c r="G24" s="231">
        <v>5425</v>
      </c>
      <c r="H24" s="231">
        <v>1395</v>
      </c>
      <c r="I24" s="231">
        <v>1667</v>
      </c>
      <c r="J24" s="231">
        <v>3062</v>
      </c>
      <c r="K24" s="231">
        <v>4214</v>
      </c>
      <c r="L24" s="121">
        <v>3059</v>
      </c>
      <c r="M24" s="231">
        <v>7273</v>
      </c>
      <c r="N24" s="231">
        <v>6085</v>
      </c>
      <c r="O24" s="231">
        <v>3927</v>
      </c>
      <c r="P24" s="231">
        <v>10012</v>
      </c>
      <c r="Q24" s="231">
        <v>1730</v>
      </c>
      <c r="R24" s="121">
        <v>170</v>
      </c>
      <c r="S24" s="231">
        <v>1900</v>
      </c>
    </row>
    <row r="25" spans="1:19" x14ac:dyDescent="0.25">
      <c r="A25" s="120" t="s">
        <v>428</v>
      </c>
      <c r="B25" s="121">
        <v>14987</v>
      </c>
      <c r="C25" s="121">
        <v>227</v>
      </c>
      <c r="D25" s="231">
        <v>990</v>
      </c>
      <c r="E25" s="231">
        <v>1243</v>
      </c>
      <c r="F25" s="231">
        <v>477</v>
      </c>
      <c r="G25" s="231">
        <v>2937</v>
      </c>
      <c r="H25" s="231">
        <v>756</v>
      </c>
      <c r="I25" s="231">
        <v>902</v>
      </c>
      <c r="J25" s="231">
        <v>1658</v>
      </c>
      <c r="K25" s="231">
        <v>2284</v>
      </c>
      <c r="L25" s="121">
        <v>1657</v>
      </c>
      <c r="M25" s="231">
        <v>3941</v>
      </c>
      <c r="N25" s="231">
        <v>3295</v>
      </c>
      <c r="O25" s="231">
        <v>2126</v>
      </c>
      <c r="P25" s="231">
        <v>5421</v>
      </c>
      <c r="Q25" s="231">
        <v>937</v>
      </c>
      <c r="R25" s="121">
        <v>93</v>
      </c>
      <c r="S25" s="231">
        <v>1030</v>
      </c>
    </row>
    <row r="26" spans="1:19" x14ac:dyDescent="0.25">
      <c r="A26" s="120" t="s">
        <v>751</v>
      </c>
      <c r="B26" s="121">
        <v>11533</v>
      </c>
      <c r="C26" s="121">
        <v>175</v>
      </c>
      <c r="D26" s="231">
        <v>762</v>
      </c>
      <c r="E26" s="231">
        <v>958</v>
      </c>
      <c r="F26" s="231">
        <v>367</v>
      </c>
      <c r="G26" s="231">
        <v>2262</v>
      </c>
      <c r="H26" s="231">
        <v>581</v>
      </c>
      <c r="I26" s="231">
        <v>695</v>
      </c>
      <c r="J26" s="231">
        <v>1276</v>
      </c>
      <c r="K26" s="231">
        <v>1756</v>
      </c>
      <c r="L26" s="121">
        <v>1275</v>
      </c>
      <c r="M26" s="231">
        <v>3031</v>
      </c>
      <c r="N26" s="231">
        <v>2536</v>
      </c>
      <c r="O26" s="231">
        <v>1636</v>
      </c>
      <c r="P26" s="231">
        <v>4172</v>
      </c>
      <c r="Q26" s="231">
        <v>721</v>
      </c>
      <c r="R26" s="121">
        <v>71</v>
      </c>
      <c r="S26" s="231">
        <v>792</v>
      </c>
    </row>
    <row r="27" spans="1:19" x14ac:dyDescent="0.25">
      <c r="A27" s="120" t="s">
        <v>429</v>
      </c>
      <c r="B27" s="121">
        <v>16142</v>
      </c>
      <c r="C27" s="121">
        <v>245</v>
      </c>
      <c r="D27" s="231">
        <v>1067</v>
      </c>
      <c r="E27" s="231">
        <v>1339</v>
      </c>
      <c r="F27" s="231">
        <v>513</v>
      </c>
      <c r="G27" s="231">
        <v>3164</v>
      </c>
      <c r="H27" s="231">
        <v>813</v>
      </c>
      <c r="I27" s="231">
        <v>973</v>
      </c>
      <c r="J27" s="231">
        <v>1786</v>
      </c>
      <c r="K27" s="231">
        <v>2459</v>
      </c>
      <c r="L27" s="121">
        <v>1784</v>
      </c>
      <c r="M27" s="231">
        <v>4243</v>
      </c>
      <c r="N27" s="231">
        <v>3550</v>
      </c>
      <c r="O27" s="231">
        <v>2290</v>
      </c>
      <c r="P27" s="231">
        <v>5840</v>
      </c>
      <c r="Q27" s="231">
        <v>1010</v>
      </c>
      <c r="R27" s="121">
        <v>99</v>
      </c>
      <c r="S27" s="231">
        <v>1109</v>
      </c>
    </row>
    <row r="28" spans="1:19" x14ac:dyDescent="0.25">
      <c r="A28" s="120" t="s">
        <v>430</v>
      </c>
      <c r="B28" s="121">
        <v>3459</v>
      </c>
      <c r="C28" s="121">
        <v>53</v>
      </c>
      <c r="D28" s="231">
        <v>228</v>
      </c>
      <c r="E28" s="231">
        <v>286</v>
      </c>
      <c r="F28" s="231">
        <v>111</v>
      </c>
      <c r="G28" s="231">
        <v>678</v>
      </c>
      <c r="H28" s="231">
        <v>175</v>
      </c>
      <c r="I28" s="231">
        <v>209</v>
      </c>
      <c r="J28" s="231">
        <v>384</v>
      </c>
      <c r="K28" s="231">
        <v>527</v>
      </c>
      <c r="L28" s="121">
        <v>382</v>
      </c>
      <c r="M28" s="231">
        <v>909</v>
      </c>
      <c r="N28" s="231">
        <v>761</v>
      </c>
      <c r="O28" s="231">
        <v>490</v>
      </c>
      <c r="P28" s="231">
        <v>1251</v>
      </c>
      <c r="Q28" s="231">
        <v>216</v>
      </c>
      <c r="R28" s="121">
        <v>21</v>
      </c>
      <c r="S28" s="231">
        <v>237</v>
      </c>
    </row>
    <row r="29" spans="1:19" x14ac:dyDescent="0.25">
      <c r="A29" s="118" t="s">
        <v>155</v>
      </c>
      <c r="B29" s="119">
        <v>90154</v>
      </c>
      <c r="C29" s="119">
        <v>1484</v>
      </c>
      <c r="D29" s="119">
        <v>6292</v>
      </c>
      <c r="E29" s="119">
        <v>7764</v>
      </c>
      <c r="F29" s="119">
        <v>2957</v>
      </c>
      <c r="G29" s="119">
        <v>18497</v>
      </c>
      <c r="H29" s="119">
        <v>4551</v>
      </c>
      <c r="I29" s="119">
        <v>5131</v>
      </c>
      <c r="J29" s="119">
        <v>9682</v>
      </c>
      <c r="K29" s="119">
        <v>13369</v>
      </c>
      <c r="L29" s="119">
        <v>10075</v>
      </c>
      <c r="M29" s="119">
        <v>23444</v>
      </c>
      <c r="N29" s="119">
        <v>20116</v>
      </c>
      <c r="O29" s="119">
        <v>11549</v>
      </c>
      <c r="P29" s="119">
        <v>31665</v>
      </c>
      <c r="Q29" s="119">
        <v>6152</v>
      </c>
      <c r="R29" s="119">
        <v>714</v>
      </c>
      <c r="S29" s="119">
        <v>6866</v>
      </c>
    </row>
    <row r="30" spans="1:19" x14ac:dyDescent="0.25">
      <c r="A30" s="120" t="s">
        <v>796</v>
      </c>
      <c r="B30" s="121">
        <v>10277</v>
      </c>
      <c r="C30" s="121">
        <v>169</v>
      </c>
      <c r="D30" s="231">
        <v>717</v>
      </c>
      <c r="E30" s="231">
        <v>885</v>
      </c>
      <c r="F30" s="231">
        <v>337</v>
      </c>
      <c r="G30" s="231">
        <v>2108</v>
      </c>
      <c r="H30" s="231">
        <v>519</v>
      </c>
      <c r="I30" s="231">
        <v>584</v>
      </c>
      <c r="J30" s="231">
        <v>1103</v>
      </c>
      <c r="K30" s="231">
        <v>1524</v>
      </c>
      <c r="L30" s="121">
        <v>1149</v>
      </c>
      <c r="M30" s="231">
        <v>2673</v>
      </c>
      <c r="N30" s="231">
        <v>2293</v>
      </c>
      <c r="O30" s="231">
        <v>1317</v>
      </c>
      <c r="P30" s="231">
        <v>3610</v>
      </c>
      <c r="Q30" s="231">
        <v>702</v>
      </c>
      <c r="R30" s="121">
        <v>81</v>
      </c>
      <c r="S30" s="231">
        <v>783</v>
      </c>
    </row>
    <row r="31" spans="1:19" x14ac:dyDescent="0.25">
      <c r="A31" s="120" t="s">
        <v>431</v>
      </c>
      <c r="B31" s="121">
        <v>29933</v>
      </c>
      <c r="C31" s="121">
        <v>493</v>
      </c>
      <c r="D31" s="231">
        <v>2090</v>
      </c>
      <c r="E31" s="231">
        <v>2577</v>
      </c>
      <c r="F31" s="231">
        <v>981</v>
      </c>
      <c r="G31" s="231">
        <v>6141</v>
      </c>
      <c r="H31" s="231">
        <v>1511</v>
      </c>
      <c r="I31" s="231">
        <v>1704</v>
      </c>
      <c r="J31" s="231">
        <v>3215</v>
      </c>
      <c r="K31" s="231">
        <v>4439</v>
      </c>
      <c r="L31" s="121">
        <v>3345</v>
      </c>
      <c r="M31" s="231">
        <v>7784</v>
      </c>
      <c r="N31" s="231">
        <v>6679</v>
      </c>
      <c r="O31" s="231">
        <v>3834</v>
      </c>
      <c r="P31" s="231">
        <v>10513</v>
      </c>
      <c r="Q31" s="231">
        <v>2043</v>
      </c>
      <c r="R31" s="121">
        <v>237</v>
      </c>
      <c r="S31" s="231">
        <v>2280</v>
      </c>
    </row>
    <row r="32" spans="1:19" x14ac:dyDescent="0.25">
      <c r="A32" s="120" t="s">
        <v>797</v>
      </c>
      <c r="B32" s="121">
        <v>11359</v>
      </c>
      <c r="C32" s="121">
        <v>187</v>
      </c>
      <c r="D32" s="231">
        <v>793</v>
      </c>
      <c r="E32" s="231">
        <v>978</v>
      </c>
      <c r="F32" s="231">
        <v>373</v>
      </c>
      <c r="G32" s="231">
        <v>2331</v>
      </c>
      <c r="H32" s="231">
        <v>574</v>
      </c>
      <c r="I32" s="231">
        <v>647</v>
      </c>
      <c r="J32" s="231">
        <v>1221</v>
      </c>
      <c r="K32" s="231">
        <v>1684</v>
      </c>
      <c r="L32" s="121">
        <v>1269</v>
      </c>
      <c r="M32" s="231">
        <v>2953</v>
      </c>
      <c r="N32" s="231">
        <v>2534</v>
      </c>
      <c r="O32" s="231">
        <v>1455</v>
      </c>
      <c r="P32" s="231">
        <v>3989</v>
      </c>
      <c r="Q32" s="231">
        <v>775</v>
      </c>
      <c r="R32" s="121">
        <v>90</v>
      </c>
      <c r="S32" s="231">
        <v>865</v>
      </c>
    </row>
    <row r="33" spans="1:19" x14ac:dyDescent="0.25">
      <c r="A33" s="120" t="s">
        <v>432</v>
      </c>
      <c r="B33" s="231">
        <v>16408</v>
      </c>
      <c r="C33" s="231">
        <v>270</v>
      </c>
      <c r="D33" s="231">
        <v>1145</v>
      </c>
      <c r="E33" s="231">
        <v>1416</v>
      </c>
      <c r="F33" s="231">
        <v>538</v>
      </c>
      <c r="G33" s="231">
        <v>3369</v>
      </c>
      <c r="H33" s="231">
        <v>826</v>
      </c>
      <c r="I33" s="231">
        <v>934</v>
      </c>
      <c r="J33" s="231">
        <v>1760</v>
      </c>
      <c r="K33" s="231">
        <v>2433</v>
      </c>
      <c r="L33" s="121">
        <v>1834</v>
      </c>
      <c r="M33" s="231">
        <v>4267</v>
      </c>
      <c r="N33" s="231">
        <v>3661</v>
      </c>
      <c r="O33" s="231">
        <v>2102</v>
      </c>
      <c r="P33" s="231">
        <v>5763</v>
      </c>
      <c r="Q33" s="231">
        <v>1119</v>
      </c>
      <c r="R33" s="121">
        <v>130</v>
      </c>
      <c r="S33" s="231">
        <v>1249</v>
      </c>
    </row>
    <row r="34" spans="1:19" x14ac:dyDescent="0.25">
      <c r="A34" s="120" t="s">
        <v>798</v>
      </c>
      <c r="B34" s="121">
        <v>13704</v>
      </c>
      <c r="C34" s="121">
        <v>226</v>
      </c>
      <c r="D34" s="231">
        <v>957</v>
      </c>
      <c r="E34" s="231">
        <v>1179</v>
      </c>
      <c r="F34" s="231">
        <v>450</v>
      </c>
      <c r="G34" s="231">
        <v>2812</v>
      </c>
      <c r="H34" s="231">
        <v>692</v>
      </c>
      <c r="I34" s="231">
        <v>780</v>
      </c>
      <c r="J34" s="231">
        <v>1472</v>
      </c>
      <c r="K34" s="231">
        <v>2032</v>
      </c>
      <c r="L34" s="121">
        <v>1531</v>
      </c>
      <c r="M34" s="231">
        <v>3563</v>
      </c>
      <c r="N34" s="231">
        <v>3058</v>
      </c>
      <c r="O34" s="231">
        <v>1755</v>
      </c>
      <c r="P34" s="231">
        <v>4813</v>
      </c>
      <c r="Q34" s="231">
        <v>935</v>
      </c>
      <c r="R34" s="121">
        <v>109</v>
      </c>
      <c r="S34" s="231">
        <v>1044</v>
      </c>
    </row>
    <row r="35" spans="1:19" x14ac:dyDescent="0.25">
      <c r="A35" s="120" t="s">
        <v>433</v>
      </c>
      <c r="B35" s="121">
        <v>0</v>
      </c>
      <c r="C35" s="121">
        <v>0</v>
      </c>
      <c r="D35" s="231">
        <v>0</v>
      </c>
      <c r="E35" s="231">
        <v>0</v>
      </c>
      <c r="F35" s="231">
        <v>0</v>
      </c>
      <c r="G35" s="231">
        <v>0</v>
      </c>
      <c r="H35" s="231">
        <v>0</v>
      </c>
      <c r="I35" s="231">
        <v>0</v>
      </c>
      <c r="J35" s="231">
        <v>0</v>
      </c>
      <c r="K35" s="231">
        <v>0</v>
      </c>
      <c r="L35" s="121">
        <v>0</v>
      </c>
      <c r="M35" s="231">
        <v>0</v>
      </c>
      <c r="N35" s="231">
        <v>0</v>
      </c>
      <c r="O35" s="231">
        <v>0</v>
      </c>
      <c r="P35" s="231">
        <v>0</v>
      </c>
      <c r="Q35" s="231">
        <v>0</v>
      </c>
      <c r="R35" s="121">
        <v>0</v>
      </c>
      <c r="S35" s="231">
        <v>0</v>
      </c>
    </row>
    <row r="36" spans="1:19" x14ac:dyDescent="0.25">
      <c r="A36" s="120" t="s">
        <v>434</v>
      </c>
      <c r="B36" s="121">
        <v>6040</v>
      </c>
      <c r="C36" s="121">
        <v>99</v>
      </c>
      <c r="D36" s="231">
        <v>421</v>
      </c>
      <c r="E36" s="231">
        <v>520</v>
      </c>
      <c r="F36" s="231">
        <v>198</v>
      </c>
      <c r="G36" s="231">
        <v>1238</v>
      </c>
      <c r="H36" s="231">
        <v>305</v>
      </c>
      <c r="I36" s="231">
        <v>344</v>
      </c>
      <c r="J36" s="231">
        <v>649</v>
      </c>
      <c r="K36" s="231">
        <v>896</v>
      </c>
      <c r="L36" s="121">
        <v>675</v>
      </c>
      <c r="M36" s="231">
        <v>1571</v>
      </c>
      <c r="N36" s="231">
        <v>1348</v>
      </c>
      <c r="O36" s="231">
        <v>774</v>
      </c>
      <c r="P36" s="231">
        <v>2122</v>
      </c>
      <c r="Q36" s="231">
        <v>412</v>
      </c>
      <c r="R36" s="121">
        <v>48</v>
      </c>
      <c r="S36" s="231">
        <v>460</v>
      </c>
    </row>
    <row r="37" spans="1:19" x14ac:dyDescent="0.25">
      <c r="A37" s="120" t="s">
        <v>435</v>
      </c>
      <c r="B37" s="121">
        <v>2433</v>
      </c>
      <c r="C37" s="121">
        <v>40</v>
      </c>
      <c r="D37" s="231">
        <v>169</v>
      </c>
      <c r="E37" s="231">
        <v>209</v>
      </c>
      <c r="F37" s="231">
        <v>80</v>
      </c>
      <c r="G37" s="231">
        <v>498</v>
      </c>
      <c r="H37" s="231">
        <v>124</v>
      </c>
      <c r="I37" s="231">
        <v>138</v>
      </c>
      <c r="J37" s="231">
        <v>262</v>
      </c>
      <c r="K37" s="231">
        <v>361</v>
      </c>
      <c r="L37" s="121">
        <v>272</v>
      </c>
      <c r="M37" s="231">
        <v>633</v>
      </c>
      <c r="N37" s="231">
        <v>543</v>
      </c>
      <c r="O37" s="231">
        <v>312</v>
      </c>
      <c r="P37" s="231">
        <v>855</v>
      </c>
      <c r="Q37" s="231">
        <v>166</v>
      </c>
      <c r="R37" s="121">
        <v>19</v>
      </c>
      <c r="S37" s="231">
        <v>185</v>
      </c>
    </row>
    <row r="38" spans="1:19" x14ac:dyDescent="0.25">
      <c r="A38" s="118" t="s">
        <v>156</v>
      </c>
      <c r="B38" s="119">
        <v>5389</v>
      </c>
      <c r="C38" s="119">
        <v>99</v>
      </c>
      <c r="D38" s="230">
        <v>376</v>
      </c>
      <c r="E38" s="230">
        <v>459</v>
      </c>
      <c r="F38" s="230">
        <v>191</v>
      </c>
      <c r="G38" s="230">
        <v>1125</v>
      </c>
      <c r="H38" s="230">
        <v>313</v>
      </c>
      <c r="I38" s="230">
        <v>369</v>
      </c>
      <c r="J38" s="230">
        <v>682</v>
      </c>
      <c r="K38" s="230">
        <v>777</v>
      </c>
      <c r="L38" s="119">
        <v>485</v>
      </c>
      <c r="M38" s="230">
        <v>1262</v>
      </c>
      <c r="N38" s="230">
        <v>1233</v>
      </c>
      <c r="O38" s="230">
        <v>747</v>
      </c>
      <c r="P38" s="230">
        <v>1980</v>
      </c>
      <c r="Q38" s="230">
        <v>307</v>
      </c>
      <c r="R38" s="119">
        <v>33</v>
      </c>
      <c r="S38" s="230">
        <v>340</v>
      </c>
    </row>
    <row r="39" spans="1:19" x14ac:dyDescent="0.25">
      <c r="A39" s="120" t="s">
        <v>436</v>
      </c>
      <c r="B39" s="121">
        <v>5389</v>
      </c>
      <c r="C39" s="121">
        <v>99</v>
      </c>
      <c r="D39" s="231">
        <v>376</v>
      </c>
      <c r="E39" s="231">
        <v>459</v>
      </c>
      <c r="F39" s="231">
        <v>191</v>
      </c>
      <c r="G39" s="231">
        <v>1125</v>
      </c>
      <c r="H39" s="231">
        <v>313</v>
      </c>
      <c r="I39" s="231">
        <v>369</v>
      </c>
      <c r="J39" s="231">
        <v>682</v>
      </c>
      <c r="K39" s="231">
        <v>777</v>
      </c>
      <c r="L39" s="121">
        <v>485</v>
      </c>
      <c r="M39" s="231">
        <v>1262</v>
      </c>
      <c r="N39" s="231">
        <v>1233</v>
      </c>
      <c r="O39" s="231">
        <v>747</v>
      </c>
      <c r="P39" s="231">
        <v>1980</v>
      </c>
      <c r="Q39" s="231">
        <v>307</v>
      </c>
      <c r="R39" s="121">
        <v>33</v>
      </c>
      <c r="S39" s="231">
        <v>340</v>
      </c>
    </row>
    <row r="40" spans="1:19" x14ac:dyDescent="0.25">
      <c r="A40" s="118" t="s">
        <v>41</v>
      </c>
      <c r="B40" s="119">
        <v>63778</v>
      </c>
      <c r="C40" s="119">
        <v>744</v>
      </c>
      <c r="D40" s="119">
        <v>3242</v>
      </c>
      <c r="E40" s="119">
        <v>3964</v>
      </c>
      <c r="F40" s="119">
        <v>1490</v>
      </c>
      <c r="G40" s="119">
        <v>9440</v>
      </c>
      <c r="H40" s="119">
        <v>2471</v>
      </c>
      <c r="I40" s="119">
        <v>3279</v>
      </c>
      <c r="J40" s="119">
        <v>5750</v>
      </c>
      <c r="K40" s="119">
        <v>8401</v>
      </c>
      <c r="L40" s="119">
        <v>7142</v>
      </c>
      <c r="M40" s="119">
        <v>15543</v>
      </c>
      <c r="N40" s="119">
        <v>15216</v>
      </c>
      <c r="O40" s="119">
        <v>10559</v>
      </c>
      <c r="P40" s="119">
        <v>25775</v>
      </c>
      <c r="Q40" s="119">
        <v>6584</v>
      </c>
      <c r="R40" s="119">
        <v>686</v>
      </c>
      <c r="S40" s="119">
        <v>7270</v>
      </c>
    </row>
    <row r="41" spans="1:19" x14ac:dyDescent="0.25">
      <c r="A41" s="120" t="s">
        <v>437</v>
      </c>
      <c r="B41" s="121">
        <v>27231</v>
      </c>
      <c r="C41" s="121">
        <v>318</v>
      </c>
      <c r="D41" s="231">
        <v>1384</v>
      </c>
      <c r="E41" s="231">
        <v>1694</v>
      </c>
      <c r="F41" s="231">
        <v>636</v>
      </c>
      <c r="G41" s="231">
        <v>4032</v>
      </c>
      <c r="H41" s="231">
        <v>1055</v>
      </c>
      <c r="I41" s="231">
        <v>1400</v>
      </c>
      <c r="J41" s="231">
        <v>2455</v>
      </c>
      <c r="K41" s="231">
        <v>3586</v>
      </c>
      <c r="L41" s="121">
        <v>3049</v>
      </c>
      <c r="M41" s="231">
        <v>6635</v>
      </c>
      <c r="N41" s="231">
        <v>6498</v>
      </c>
      <c r="O41" s="231">
        <v>4509</v>
      </c>
      <c r="P41" s="231">
        <v>11007</v>
      </c>
      <c r="Q41" s="231">
        <v>2810</v>
      </c>
      <c r="R41" s="121">
        <v>292</v>
      </c>
      <c r="S41" s="231">
        <v>3102</v>
      </c>
    </row>
    <row r="42" spans="1:19" x14ac:dyDescent="0.25">
      <c r="A42" s="120" t="s">
        <v>438</v>
      </c>
      <c r="B42" s="121">
        <v>23664</v>
      </c>
      <c r="C42" s="121">
        <v>276</v>
      </c>
      <c r="D42" s="231">
        <v>1203</v>
      </c>
      <c r="E42" s="231">
        <v>1470</v>
      </c>
      <c r="F42" s="231">
        <v>553</v>
      </c>
      <c r="G42" s="231">
        <v>3502</v>
      </c>
      <c r="H42" s="231">
        <v>917</v>
      </c>
      <c r="I42" s="231">
        <v>1217</v>
      </c>
      <c r="J42" s="231">
        <v>2134</v>
      </c>
      <c r="K42" s="231">
        <v>3118</v>
      </c>
      <c r="L42" s="121">
        <v>2650</v>
      </c>
      <c r="M42" s="231">
        <v>5768</v>
      </c>
      <c r="N42" s="231">
        <v>5645</v>
      </c>
      <c r="O42" s="231">
        <v>3917</v>
      </c>
      <c r="P42" s="231">
        <v>9562</v>
      </c>
      <c r="Q42" s="231">
        <v>2443</v>
      </c>
      <c r="R42" s="121">
        <v>255</v>
      </c>
      <c r="S42" s="231">
        <v>2698</v>
      </c>
    </row>
    <row r="43" spans="1:19" ht="11.25" customHeight="1" x14ac:dyDescent="0.25">
      <c r="A43" s="120" t="s">
        <v>439</v>
      </c>
      <c r="B43" s="121">
        <v>12883</v>
      </c>
      <c r="C43" s="121">
        <v>150</v>
      </c>
      <c r="D43" s="231">
        <v>655</v>
      </c>
      <c r="E43" s="231">
        <v>800</v>
      </c>
      <c r="F43" s="231">
        <v>301</v>
      </c>
      <c r="G43" s="231">
        <v>1906</v>
      </c>
      <c r="H43" s="231">
        <v>499</v>
      </c>
      <c r="I43" s="231">
        <v>662</v>
      </c>
      <c r="J43" s="231">
        <v>1161</v>
      </c>
      <c r="K43" s="231">
        <v>1697</v>
      </c>
      <c r="L43" s="121">
        <v>1443</v>
      </c>
      <c r="M43" s="231">
        <v>3140</v>
      </c>
      <c r="N43" s="231">
        <v>3073</v>
      </c>
      <c r="O43" s="231">
        <v>2133</v>
      </c>
      <c r="P43" s="231">
        <v>5206</v>
      </c>
      <c r="Q43" s="231">
        <v>1331</v>
      </c>
      <c r="R43" s="121">
        <v>139</v>
      </c>
      <c r="S43" s="231">
        <v>1470</v>
      </c>
    </row>
    <row r="44" spans="1:19" ht="12" customHeight="1" x14ac:dyDescent="0.25">
      <c r="A44" s="42" t="s">
        <v>91</v>
      </c>
    </row>
    <row r="45" spans="1:19" ht="12" customHeight="1" x14ac:dyDescent="0.25">
      <c r="A45" s="225" t="s">
        <v>315</v>
      </c>
    </row>
    <row r="46" spans="1:19" ht="12" customHeight="1" x14ac:dyDescent="0.25">
      <c r="A46" s="48" t="s">
        <v>93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4">
    <tabColor rgb="FFFF0000"/>
  </sheetPr>
  <dimension ref="A1"/>
  <sheetViews>
    <sheetView workbookViewId="0">
      <selection activeCell="E31" sqref="E31"/>
    </sheetView>
  </sheetViews>
  <sheetFormatPr baseColWidth="10" defaultRowHeight="15" x14ac:dyDescent="0.25"/>
  <sheetData/>
  <pageMargins left="0.70866141732283472" right="0.70866141732283472" top="0.74803149606299213" bottom="0.74803149606299213" header="0.31496062992125984" footer="0.31496062992125984"/>
  <pageSetup orientation="landscape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2"/>
  <dimension ref="A1:AC31"/>
  <sheetViews>
    <sheetView tabSelected="1" zoomScale="70" zoomScaleNormal="70" workbookViewId="0">
      <selection activeCell="AA5" sqref="AA5:AC15"/>
    </sheetView>
  </sheetViews>
  <sheetFormatPr baseColWidth="10" defaultRowHeight="15" x14ac:dyDescent="0.25"/>
  <cols>
    <col min="1" max="1" width="29" style="102" customWidth="1"/>
  </cols>
  <sheetData>
    <row r="1" spans="1:29" ht="15.75" x14ac:dyDescent="0.25">
      <c r="A1" s="206" t="s">
        <v>845</v>
      </c>
      <c r="B1" s="64"/>
      <c r="C1" s="64"/>
      <c r="D1" s="64"/>
      <c r="E1" s="64"/>
      <c r="F1" s="64"/>
      <c r="G1" s="64"/>
      <c r="H1" s="64"/>
      <c r="I1" s="64"/>
      <c r="J1" s="64"/>
      <c r="K1" s="64"/>
      <c r="L1" s="64"/>
      <c r="M1" s="64"/>
      <c r="N1" s="64"/>
      <c r="O1" s="64"/>
      <c r="P1" s="64"/>
      <c r="Q1" s="64"/>
      <c r="R1" s="64"/>
      <c r="S1" s="64"/>
    </row>
    <row r="2" spans="1:29" ht="15.75" x14ac:dyDescent="0.25">
      <c r="A2" s="110"/>
      <c r="B2" s="64"/>
      <c r="C2" s="64"/>
      <c r="D2" s="64"/>
      <c r="E2" s="64"/>
      <c r="F2" s="64"/>
      <c r="G2" s="64"/>
      <c r="H2" s="64"/>
      <c r="I2" s="64"/>
      <c r="J2" s="64"/>
      <c r="K2" s="64"/>
      <c r="L2" s="64"/>
      <c r="M2" s="64"/>
      <c r="N2" s="64"/>
      <c r="O2" s="64"/>
      <c r="P2" s="64"/>
      <c r="Q2" s="64"/>
      <c r="R2" s="64"/>
      <c r="S2" s="64"/>
    </row>
    <row r="3" spans="1:29" x14ac:dyDescent="0.25">
      <c r="A3" s="111"/>
      <c r="B3" s="63"/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</row>
    <row r="4" spans="1:29" x14ac:dyDescent="0.25">
      <c r="A4" s="111"/>
      <c r="B4" s="63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</row>
    <row r="5" spans="1:29" ht="25.5" x14ac:dyDescent="0.25">
      <c r="A5" s="112" t="s">
        <v>648</v>
      </c>
      <c r="B5" s="80" t="s">
        <v>14</v>
      </c>
      <c r="C5" s="80" t="s">
        <v>631</v>
      </c>
      <c r="D5" s="80" t="s">
        <v>632</v>
      </c>
      <c r="E5" s="80" t="s">
        <v>633</v>
      </c>
      <c r="F5" s="80" t="s">
        <v>634</v>
      </c>
      <c r="G5" s="80" t="s">
        <v>635</v>
      </c>
      <c r="H5" s="80" t="s">
        <v>636</v>
      </c>
      <c r="I5" s="80" t="s">
        <v>637</v>
      </c>
      <c r="J5" s="80" t="s">
        <v>638</v>
      </c>
      <c r="K5" s="80" t="s">
        <v>639</v>
      </c>
      <c r="L5" s="80" t="s">
        <v>97</v>
      </c>
      <c r="M5" s="80" t="s">
        <v>640</v>
      </c>
      <c r="N5" s="80" t="s">
        <v>641</v>
      </c>
      <c r="O5" s="80" t="s">
        <v>642</v>
      </c>
      <c r="P5" s="80" t="s">
        <v>643</v>
      </c>
      <c r="Q5" s="80" t="s">
        <v>644</v>
      </c>
      <c r="R5" s="80" t="s">
        <v>645</v>
      </c>
      <c r="S5" s="80" t="s">
        <v>646</v>
      </c>
      <c r="W5" s="292" t="s">
        <v>635</v>
      </c>
      <c r="X5" s="231">
        <v>3489</v>
      </c>
      <c r="Y5" s="361" t="s">
        <v>916</v>
      </c>
      <c r="Z5" s="362"/>
      <c r="AA5" s="368">
        <f>X5</f>
        <v>3489</v>
      </c>
      <c r="AB5" s="363"/>
      <c r="AC5" s="363"/>
    </row>
    <row r="6" spans="1:29" ht="15.75" x14ac:dyDescent="0.25">
      <c r="A6" s="113" t="s">
        <v>83</v>
      </c>
      <c r="B6" s="108">
        <v>69146</v>
      </c>
      <c r="C6" s="108">
        <v>1265</v>
      </c>
      <c r="D6" s="108">
        <v>5682</v>
      </c>
      <c r="E6" s="108">
        <v>7692</v>
      </c>
      <c r="F6" s="108">
        <v>3031</v>
      </c>
      <c r="G6" s="108">
        <v>17670</v>
      </c>
      <c r="H6" s="108">
        <v>4301</v>
      </c>
      <c r="I6" s="108">
        <v>3859</v>
      </c>
      <c r="J6" s="108">
        <v>8160</v>
      </c>
      <c r="K6" s="108">
        <v>7948</v>
      </c>
      <c r="L6" s="108">
        <v>5823</v>
      </c>
      <c r="M6" s="108">
        <v>13771</v>
      </c>
      <c r="N6" s="108">
        <v>13220</v>
      </c>
      <c r="O6" s="108">
        <v>9336</v>
      </c>
      <c r="P6" s="108">
        <v>22556</v>
      </c>
      <c r="Q6" s="108">
        <v>6336</v>
      </c>
      <c r="R6" s="108">
        <v>653</v>
      </c>
      <c r="S6" s="108">
        <v>6989</v>
      </c>
      <c r="W6" s="292" t="s">
        <v>631</v>
      </c>
      <c r="X6" s="121">
        <v>230</v>
      </c>
      <c r="Y6" s="364" t="s">
        <v>917</v>
      </c>
      <c r="Z6" s="365"/>
      <c r="AA6" s="368">
        <f t="shared" ref="AA6:AA15" si="0">X6</f>
        <v>230</v>
      </c>
      <c r="AB6" s="363"/>
      <c r="AC6" s="363"/>
    </row>
    <row r="7" spans="1:29" ht="15.75" x14ac:dyDescent="0.25">
      <c r="A7" s="118" t="s">
        <v>157</v>
      </c>
      <c r="B7" s="119">
        <v>3139</v>
      </c>
      <c r="C7" s="119">
        <v>58</v>
      </c>
      <c r="D7" s="230">
        <v>251</v>
      </c>
      <c r="E7" s="230">
        <v>339</v>
      </c>
      <c r="F7" s="230">
        <v>135</v>
      </c>
      <c r="G7" s="230">
        <v>783</v>
      </c>
      <c r="H7" s="230">
        <v>185</v>
      </c>
      <c r="I7" s="230">
        <v>150</v>
      </c>
      <c r="J7" s="230">
        <v>335</v>
      </c>
      <c r="K7" s="230">
        <v>276</v>
      </c>
      <c r="L7" s="119">
        <v>210</v>
      </c>
      <c r="M7" s="230">
        <v>486</v>
      </c>
      <c r="N7" s="230">
        <v>532</v>
      </c>
      <c r="O7" s="230">
        <v>487</v>
      </c>
      <c r="P7" s="230">
        <v>1019</v>
      </c>
      <c r="Q7" s="230">
        <v>471</v>
      </c>
      <c r="R7" s="119">
        <v>45</v>
      </c>
      <c r="S7" s="230">
        <v>516</v>
      </c>
      <c r="W7" s="292" t="s">
        <v>632</v>
      </c>
      <c r="X7" s="231">
        <v>1118</v>
      </c>
      <c r="Y7" s="364" t="s">
        <v>918</v>
      </c>
      <c r="Z7" s="365"/>
      <c r="AA7" s="368">
        <f t="shared" si="0"/>
        <v>1118</v>
      </c>
      <c r="AB7" s="363"/>
      <c r="AC7" s="363"/>
    </row>
    <row r="8" spans="1:29" ht="15.75" x14ac:dyDescent="0.25">
      <c r="A8" s="120" t="s">
        <v>440</v>
      </c>
      <c r="B8" s="121">
        <v>3139</v>
      </c>
      <c r="C8" s="121">
        <v>58</v>
      </c>
      <c r="D8" s="231">
        <v>251</v>
      </c>
      <c r="E8" s="231">
        <v>339</v>
      </c>
      <c r="F8" s="231">
        <v>135</v>
      </c>
      <c r="G8" s="231">
        <v>783</v>
      </c>
      <c r="H8" s="231">
        <v>185</v>
      </c>
      <c r="I8" s="231">
        <v>150</v>
      </c>
      <c r="J8" s="231">
        <v>335</v>
      </c>
      <c r="K8" s="231">
        <v>276</v>
      </c>
      <c r="L8" s="121">
        <v>210</v>
      </c>
      <c r="M8" s="231">
        <v>486</v>
      </c>
      <c r="N8" s="231">
        <v>532</v>
      </c>
      <c r="O8" s="231">
        <v>487</v>
      </c>
      <c r="P8" s="231">
        <v>1019</v>
      </c>
      <c r="Q8" s="231">
        <v>471</v>
      </c>
      <c r="R8" s="121">
        <v>45</v>
      </c>
      <c r="S8" s="231">
        <v>516</v>
      </c>
      <c r="W8" s="292" t="s">
        <v>633</v>
      </c>
      <c r="X8" s="231">
        <v>1546</v>
      </c>
      <c r="Y8" s="364" t="s">
        <v>919</v>
      </c>
      <c r="Z8" s="365"/>
      <c r="AA8" s="368">
        <f t="shared" si="0"/>
        <v>1546</v>
      </c>
      <c r="AB8" s="363"/>
      <c r="AC8" s="363"/>
    </row>
    <row r="9" spans="1:29" ht="15.75" x14ac:dyDescent="0.25">
      <c r="A9" s="118" t="s">
        <v>158</v>
      </c>
      <c r="B9" s="119">
        <v>1400</v>
      </c>
      <c r="C9" s="119">
        <v>25</v>
      </c>
      <c r="D9" s="230">
        <v>98</v>
      </c>
      <c r="E9" s="230">
        <v>126</v>
      </c>
      <c r="F9" s="230">
        <v>53</v>
      </c>
      <c r="G9" s="230">
        <v>302</v>
      </c>
      <c r="H9" s="230">
        <v>76</v>
      </c>
      <c r="I9" s="230">
        <v>58</v>
      </c>
      <c r="J9" s="230">
        <v>134</v>
      </c>
      <c r="K9" s="230">
        <v>180</v>
      </c>
      <c r="L9" s="119">
        <v>119</v>
      </c>
      <c r="M9" s="230">
        <v>299</v>
      </c>
      <c r="N9" s="230">
        <v>287</v>
      </c>
      <c r="O9" s="230">
        <v>206</v>
      </c>
      <c r="P9" s="230">
        <v>493</v>
      </c>
      <c r="Q9" s="230">
        <v>160</v>
      </c>
      <c r="R9" s="119">
        <v>12</v>
      </c>
      <c r="S9" s="230">
        <v>172</v>
      </c>
      <c r="W9" s="292" t="s">
        <v>634</v>
      </c>
      <c r="X9" s="231">
        <v>595</v>
      </c>
      <c r="Y9" s="364" t="s">
        <v>920</v>
      </c>
      <c r="Z9" s="365"/>
      <c r="AA9" s="368">
        <f t="shared" si="0"/>
        <v>595</v>
      </c>
      <c r="AB9" s="363"/>
      <c r="AC9" s="363"/>
    </row>
    <row r="10" spans="1:29" ht="15.75" x14ac:dyDescent="0.25">
      <c r="A10" s="120" t="s">
        <v>441</v>
      </c>
      <c r="B10" s="121">
        <v>1400</v>
      </c>
      <c r="C10" s="121">
        <v>25</v>
      </c>
      <c r="D10" s="231">
        <v>98</v>
      </c>
      <c r="E10" s="231">
        <v>126</v>
      </c>
      <c r="F10" s="231">
        <v>53</v>
      </c>
      <c r="G10" s="231">
        <v>302</v>
      </c>
      <c r="H10" s="231">
        <v>76</v>
      </c>
      <c r="I10" s="231">
        <v>58</v>
      </c>
      <c r="J10" s="231">
        <v>134</v>
      </c>
      <c r="K10" s="231">
        <v>180</v>
      </c>
      <c r="L10" s="121">
        <v>119</v>
      </c>
      <c r="M10" s="231">
        <v>299</v>
      </c>
      <c r="N10" s="231">
        <v>287</v>
      </c>
      <c r="O10" s="231">
        <v>206</v>
      </c>
      <c r="P10" s="231">
        <v>493</v>
      </c>
      <c r="Q10" s="231">
        <v>160</v>
      </c>
      <c r="R10" s="121">
        <v>12</v>
      </c>
      <c r="S10" s="231">
        <v>172</v>
      </c>
      <c r="W10" s="292" t="s">
        <v>638</v>
      </c>
      <c r="X10" s="231">
        <v>1655</v>
      </c>
      <c r="Y10" s="361" t="s">
        <v>921</v>
      </c>
      <c r="Z10" s="362"/>
      <c r="AA10" s="368">
        <f t="shared" si="0"/>
        <v>1655</v>
      </c>
      <c r="AB10" s="363"/>
      <c r="AC10" s="363"/>
    </row>
    <row r="11" spans="1:29" ht="15.75" x14ac:dyDescent="0.25">
      <c r="A11" s="118" t="s">
        <v>159</v>
      </c>
      <c r="B11" s="119">
        <v>17846</v>
      </c>
      <c r="C11" s="119">
        <v>394</v>
      </c>
      <c r="D11" s="119">
        <v>1680</v>
      </c>
      <c r="E11" s="119">
        <v>2191</v>
      </c>
      <c r="F11" s="119">
        <v>852</v>
      </c>
      <c r="G11" s="119">
        <v>5117</v>
      </c>
      <c r="H11" s="119">
        <v>1175</v>
      </c>
      <c r="I11" s="119">
        <v>970</v>
      </c>
      <c r="J11" s="119">
        <v>2145</v>
      </c>
      <c r="K11" s="119">
        <v>1818</v>
      </c>
      <c r="L11" s="119">
        <v>1267</v>
      </c>
      <c r="M11" s="119">
        <v>3085</v>
      </c>
      <c r="N11" s="119">
        <v>2980</v>
      </c>
      <c r="O11" s="119">
        <v>2496</v>
      </c>
      <c r="P11" s="119">
        <v>5476</v>
      </c>
      <c r="Q11" s="119">
        <v>1871</v>
      </c>
      <c r="R11" s="119">
        <v>152</v>
      </c>
      <c r="S11" s="119">
        <v>2023</v>
      </c>
      <c r="W11" s="292" t="s">
        <v>636</v>
      </c>
      <c r="X11" s="231">
        <v>847</v>
      </c>
      <c r="Y11" s="364" t="s">
        <v>922</v>
      </c>
      <c r="Z11" s="365"/>
      <c r="AA11" s="368">
        <f t="shared" si="0"/>
        <v>847</v>
      </c>
      <c r="AB11" s="363"/>
      <c r="AC11" s="363"/>
    </row>
    <row r="12" spans="1:29" ht="15.75" x14ac:dyDescent="0.25">
      <c r="A12" s="120" t="s">
        <v>442</v>
      </c>
      <c r="B12" s="121">
        <v>7674</v>
      </c>
      <c r="C12" s="121">
        <v>169</v>
      </c>
      <c r="D12" s="231">
        <v>722</v>
      </c>
      <c r="E12" s="231">
        <v>944</v>
      </c>
      <c r="F12" s="231">
        <v>367</v>
      </c>
      <c r="G12" s="231">
        <v>2202</v>
      </c>
      <c r="H12" s="231">
        <v>505</v>
      </c>
      <c r="I12" s="231">
        <v>416</v>
      </c>
      <c r="J12" s="231">
        <v>921</v>
      </c>
      <c r="K12" s="231">
        <v>782</v>
      </c>
      <c r="L12" s="121">
        <v>545</v>
      </c>
      <c r="M12" s="231">
        <v>1327</v>
      </c>
      <c r="N12" s="231">
        <v>1281</v>
      </c>
      <c r="O12" s="231">
        <v>1073</v>
      </c>
      <c r="P12" s="231">
        <v>2354</v>
      </c>
      <c r="Q12" s="231">
        <v>805</v>
      </c>
      <c r="R12" s="121">
        <v>65</v>
      </c>
      <c r="S12" s="231">
        <v>870</v>
      </c>
      <c r="W12" s="292" t="s">
        <v>637</v>
      </c>
      <c r="X12" s="231">
        <v>808</v>
      </c>
      <c r="Y12" s="366" t="s">
        <v>923</v>
      </c>
      <c r="Z12" s="367"/>
      <c r="AA12" s="368">
        <f t="shared" si="0"/>
        <v>808</v>
      </c>
      <c r="AB12" s="363"/>
      <c r="AC12" s="363"/>
    </row>
    <row r="13" spans="1:29" ht="15.75" x14ac:dyDescent="0.25">
      <c r="A13" s="120" t="s">
        <v>443</v>
      </c>
      <c r="B13" s="121">
        <v>3749</v>
      </c>
      <c r="C13" s="121">
        <v>83</v>
      </c>
      <c r="D13" s="231">
        <v>353</v>
      </c>
      <c r="E13" s="231">
        <v>459</v>
      </c>
      <c r="F13" s="231">
        <v>179</v>
      </c>
      <c r="G13" s="231">
        <v>1074</v>
      </c>
      <c r="H13" s="231">
        <v>248</v>
      </c>
      <c r="I13" s="231">
        <v>204</v>
      </c>
      <c r="J13" s="231">
        <v>452</v>
      </c>
      <c r="K13" s="231">
        <v>382</v>
      </c>
      <c r="L13" s="121">
        <v>266</v>
      </c>
      <c r="M13" s="231">
        <v>648</v>
      </c>
      <c r="N13" s="231">
        <v>626</v>
      </c>
      <c r="O13" s="231">
        <v>524</v>
      </c>
      <c r="P13" s="231">
        <v>1150</v>
      </c>
      <c r="Q13" s="231">
        <v>393</v>
      </c>
      <c r="R13" s="121">
        <v>32</v>
      </c>
      <c r="S13" s="231">
        <v>425</v>
      </c>
      <c r="U13" s="292" t="s">
        <v>639</v>
      </c>
      <c r="V13" s="231">
        <v>1769</v>
      </c>
      <c r="W13" s="292" t="s">
        <v>640</v>
      </c>
      <c r="X13" s="231">
        <v>3132</v>
      </c>
      <c r="Y13" s="361" t="s">
        <v>924</v>
      </c>
      <c r="Z13" s="362"/>
      <c r="AA13" s="368">
        <f t="shared" si="0"/>
        <v>3132</v>
      </c>
      <c r="AB13" s="363"/>
      <c r="AC13" s="363"/>
    </row>
    <row r="14" spans="1:29" ht="15.75" x14ac:dyDescent="0.25">
      <c r="A14" s="120" t="s">
        <v>444</v>
      </c>
      <c r="B14" s="121">
        <v>6423</v>
      </c>
      <c r="C14" s="121">
        <v>142</v>
      </c>
      <c r="D14" s="231">
        <v>605</v>
      </c>
      <c r="E14" s="231">
        <v>788</v>
      </c>
      <c r="F14" s="231">
        <v>306</v>
      </c>
      <c r="G14" s="231">
        <v>1841</v>
      </c>
      <c r="H14" s="231">
        <v>422</v>
      </c>
      <c r="I14" s="231">
        <v>350</v>
      </c>
      <c r="J14" s="231">
        <v>772</v>
      </c>
      <c r="K14" s="231">
        <v>654</v>
      </c>
      <c r="L14" s="121">
        <v>456</v>
      </c>
      <c r="M14" s="231">
        <v>1110</v>
      </c>
      <c r="N14" s="231">
        <v>1073</v>
      </c>
      <c r="O14" s="231">
        <v>899</v>
      </c>
      <c r="P14" s="231">
        <v>1972</v>
      </c>
      <c r="Q14" s="231">
        <v>673</v>
      </c>
      <c r="R14" s="121">
        <v>55</v>
      </c>
      <c r="S14" s="231">
        <v>728</v>
      </c>
      <c r="U14" s="292" t="s">
        <v>97</v>
      </c>
      <c r="V14" s="121">
        <v>1363</v>
      </c>
      <c r="W14" s="292" t="s">
        <v>643</v>
      </c>
      <c r="X14" s="231">
        <v>4634</v>
      </c>
      <c r="Y14" s="361" t="s">
        <v>925</v>
      </c>
      <c r="Z14" s="362"/>
      <c r="AA14" s="368">
        <f t="shared" si="0"/>
        <v>4634</v>
      </c>
      <c r="AB14" s="363"/>
      <c r="AC14" s="363"/>
    </row>
    <row r="15" spans="1:29" ht="25.5" x14ac:dyDescent="0.25">
      <c r="A15" s="118" t="s">
        <v>83</v>
      </c>
      <c r="B15" s="119">
        <v>33242</v>
      </c>
      <c r="C15" s="119">
        <v>546</v>
      </c>
      <c r="D15" s="119">
        <v>2663</v>
      </c>
      <c r="E15" s="119">
        <v>3684</v>
      </c>
      <c r="F15" s="119">
        <v>1417</v>
      </c>
      <c r="G15" s="119">
        <v>8310</v>
      </c>
      <c r="H15" s="119">
        <v>2019</v>
      </c>
      <c r="I15" s="119">
        <v>1924</v>
      </c>
      <c r="J15" s="119">
        <v>3943</v>
      </c>
      <c r="K15" s="119">
        <v>4212</v>
      </c>
      <c r="L15" s="119">
        <v>3245</v>
      </c>
      <c r="M15" s="119">
        <v>7457</v>
      </c>
      <c r="N15" s="119">
        <v>6850</v>
      </c>
      <c r="O15" s="119">
        <v>4183</v>
      </c>
      <c r="P15" s="119">
        <v>11033</v>
      </c>
      <c r="Q15" s="119">
        <v>2214</v>
      </c>
      <c r="R15" s="119">
        <v>285</v>
      </c>
      <c r="S15" s="119">
        <v>2499</v>
      </c>
      <c r="W15" s="292" t="s">
        <v>646</v>
      </c>
      <c r="X15" s="231">
        <v>1049</v>
      </c>
      <c r="Y15" s="361" t="s">
        <v>926</v>
      </c>
      <c r="Z15" s="362"/>
      <c r="AA15" s="368">
        <f t="shared" si="0"/>
        <v>1049</v>
      </c>
      <c r="AB15" s="363"/>
      <c r="AC15" s="363"/>
    </row>
    <row r="16" spans="1:29" x14ac:dyDescent="0.25">
      <c r="A16" s="120" t="s">
        <v>445</v>
      </c>
      <c r="B16" s="121">
        <v>16290</v>
      </c>
      <c r="C16" s="121">
        <v>267</v>
      </c>
      <c r="D16" s="231">
        <v>1306</v>
      </c>
      <c r="E16" s="231">
        <v>1805</v>
      </c>
      <c r="F16" s="231">
        <v>695</v>
      </c>
      <c r="G16" s="231">
        <v>4073</v>
      </c>
      <c r="H16" s="231">
        <v>991</v>
      </c>
      <c r="I16" s="231">
        <v>942</v>
      </c>
      <c r="J16" s="231">
        <v>1933</v>
      </c>
      <c r="K16" s="231">
        <v>2064</v>
      </c>
      <c r="L16" s="121">
        <v>1590</v>
      </c>
      <c r="M16" s="231">
        <v>3654</v>
      </c>
      <c r="N16" s="231">
        <v>3356</v>
      </c>
      <c r="O16" s="231">
        <v>2049</v>
      </c>
      <c r="P16" s="231">
        <v>5405</v>
      </c>
      <c r="Q16" s="231">
        <v>1086</v>
      </c>
      <c r="R16" s="121">
        <v>139</v>
      </c>
      <c r="S16" s="231">
        <v>1225</v>
      </c>
      <c r="U16" s="292" t="s">
        <v>641</v>
      </c>
      <c r="V16" s="231">
        <v>2877</v>
      </c>
    </row>
    <row r="17" spans="1:22" x14ac:dyDescent="0.25">
      <c r="A17" s="120" t="s">
        <v>446</v>
      </c>
      <c r="B17" s="121">
        <v>13959</v>
      </c>
      <c r="C17" s="121">
        <v>230</v>
      </c>
      <c r="D17" s="231">
        <v>1118</v>
      </c>
      <c r="E17" s="231">
        <v>1546</v>
      </c>
      <c r="F17" s="231">
        <v>595</v>
      </c>
      <c r="G17" s="231">
        <v>3489</v>
      </c>
      <c r="H17" s="231">
        <v>847</v>
      </c>
      <c r="I17" s="231">
        <v>808</v>
      </c>
      <c r="J17" s="231">
        <v>1655</v>
      </c>
      <c r="K17" s="231">
        <v>1769</v>
      </c>
      <c r="L17" s="121">
        <v>1363</v>
      </c>
      <c r="M17" s="231">
        <v>3132</v>
      </c>
      <c r="N17" s="231">
        <v>2877</v>
      </c>
      <c r="O17" s="231">
        <v>1757</v>
      </c>
      <c r="P17" s="231">
        <v>4634</v>
      </c>
      <c r="Q17" s="231">
        <v>929</v>
      </c>
      <c r="R17" s="121">
        <v>120</v>
      </c>
      <c r="S17" s="231">
        <v>1049</v>
      </c>
      <c r="U17" s="292" t="s">
        <v>642</v>
      </c>
      <c r="V17" s="231">
        <v>1757</v>
      </c>
    </row>
    <row r="18" spans="1:22" x14ac:dyDescent="0.25">
      <c r="A18" s="120" t="s">
        <v>452</v>
      </c>
      <c r="B18" s="121">
        <v>2327</v>
      </c>
      <c r="C18" s="121">
        <v>38</v>
      </c>
      <c r="D18" s="231">
        <v>186</v>
      </c>
      <c r="E18" s="231">
        <v>258</v>
      </c>
      <c r="F18" s="231">
        <v>99</v>
      </c>
      <c r="G18" s="231">
        <v>581</v>
      </c>
      <c r="H18" s="231">
        <v>141</v>
      </c>
      <c r="I18" s="231">
        <v>135</v>
      </c>
      <c r="J18" s="231">
        <v>276</v>
      </c>
      <c r="K18" s="231">
        <v>295</v>
      </c>
      <c r="L18" s="121">
        <v>227</v>
      </c>
      <c r="M18" s="231">
        <v>522</v>
      </c>
      <c r="N18" s="231">
        <v>480</v>
      </c>
      <c r="O18" s="231">
        <v>293</v>
      </c>
      <c r="P18" s="231">
        <v>773</v>
      </c>
      <c r="Q18" s="231">
        <v>155</v>
      </c>
      <c r="R18" s="121">
        <v>20</v>
      </c>
      <c r="S18" s="231">
        <v>175</v>
      </c>
    </row>
    <row r="19" spans="1:22" x14ac:dyDescent="0.25">
      <c r="A19" s="120" t="s">
        <v>447</v>
      </c>
      <c r="B19" s="121">
        <v>666</v>
      </c>
      <c r="C19" s="121">
        <v>11</v>
      </c>
      <c r="D19" s="231">
        <v>53</v>
      </c>
      <c r="E19" s="231">
        <v>75</v>
      </c>
      <c r="F19" s="231">
        <v>28</v>
      </c>
      <c r="G19" s="231">
        <v>167</v>
      </c>
      <c r="H19" s="231">
        <v>40</v>
      </c>
      <c r="I19" s="231">
        <v>39</v>
      </c>
      <c r="J19" s="231">
        <v>79</v>
      </c>
      <c r="K19" s="231">
        <v>84</v>
      </c>
      <c r="L19" s="121">
        <v>65</v>
      </c>
      <c r="M19" s="231">
        <v>149</v>
      </c>
      <c r="N19" s="231">
        <v>137</v>
      </c>
      <c r="O19" s="231">
        <v>84</v>
      </c>
      <c r="P19" s="231">
        <v>221</v>
      </c>
      <c r="Q19" s="231">
        <v>44</v>
      </c>
      <c r="R19" s="121">
        <v>6</v>
      </c>
      <c r="S19" s="231">
        <v>50</v>
      </c>
      <c r="U19" s="292" t="s">
        <v>644</v>
      </c>
      <c r="V19" s="231">
        <v>929</v>
      </c>
    </row>
    <row r="20" spans="1:22" x14ac:dyDescent="0.25">
      <c r="A20" s="118" t="s">
        <v>160</v>
      </c>
      <c r="B20" s="119">
        <v>1606</v>
      </c>
      <c r="C20" s="119">
        <v>19</v>
      </c>
      <c r="D20" s="230">
        <v>116</v>
      </c>
      <c r="E20" s="230">
        <v>159</v>
      </c>
      <c r="F20" s="230">
        <v>54</v>
      </c>
      <c r="G20" s="230">
        <v>348</v>
      </c>
      <c r="H20" s="230">
        <v>74</v>
      </c>
      <c r="I20" s="230">
        <v>83</v>
      </c>
      <c r="J20" s="230">
        <v>157</v>
      </c>
      <c r="K20" s="230">
        <v>170</v>
      </c>
      <c r="L20" s="119">
        <v>132</v>
      </c>
      <c r="M20" s="230">
        <v>302</v>
      </c>
      <c r="N20" s="230">
        <v>303</v>
      </c>
      <c r="O20" s="230">
        <v>240</v>
      </c>
      <c r="P20" s="230">
        <v>543</v>
      </c>
      <c r="Q20" s="230">
        <v>232</v>
      </c>
      <c r="R20" s="119">
        <v>24</v>
      </c>
      <c r="S20" s="230">
        <v>256</v>
      </c>
      <c r="U20" s="292" t="s">
        <v>645</v>
      </c>
      <c r="V20" s="121">
        <v>120</v>
      </c>
    </row>
    <row r="21" spans="1:22" x14ac:dyDescent="0.25">
      <c r="A21" s="120" t="s">
        <v>448</v>
      </c>
      <c r="B21" s="121">
        <v>1606</v>
      </c>
      <c r="C21" s="121">
        <v>19</v>
      </c>
      <c r="D21" s="231">
        <v>116</v>
      </c>
      <c r="E21" s="231">
        <v>159</v>
      </c>
      <c r="F21" s="231">
        <v>54</v>
      </c>
      <c r="G21" s="231">
        <v>348</v>
      </c>
      <c r="H21" s="231">
        <v>74</v>
      </c>
      <c r="I21" s="231">
        <v>83</v>
      </c>
      <c r="J21" s="231">
        <v>157</v>
      </c>
      <c r="K21" s="231">
        <v>170</v>
      </c>
      <c r="L21" s="121">
        <v>132</v>
      </c>
      <c r="M21" s="231">
        <v>302</v>
      </c>
      <c r="N21" s="231">
        <v>303</v>
      </c>
      <c r="O21" s="231">
        <v>240</v>
      </c>
      <c r="P21" s="231">
        <v>543</v>
      </c>
      <c r="Q21" s="231">
        <v>232</v>
      </c>
      <c r="R21" s="121">
        <v>24</v>
      </c>
      <c r="S21" s="231">
        <v>256</v>
      </c>
    </row>
    <row r="22" spans="1:22" x14ac:dyDescent="0.25">
      <c r="A22" s="118" t="s">
        <v>161</v>
      </c>
      <c r="B22" s="119">
        <v>5542</v>
      </c>
      <c r="C22" s="119">
        <v>109</v>
      </c>
      <c r="D22" s="230">
        <v>418</v>
      </c>
      <c r="E22" s="230">
        <v>566</v>
      </c>
      <c r="F22" s="230">
        <v>250</v>
      </c>
      <c r="G22" s="230">
        <v>1343</v>
      </c>
      <c r="H22" s="230">
        <v>379</v>
      </c>
      <c r="I22" s="230">
        <v>344</v>
      </c>
      <c r="J22" s="230">
        <v>723</v>
      </c>
      <c r="K22" s="230">
        <v>575</v>
      </c>
      <c r="L22" s="119">
        <v>379</v>
      </c>
      <c r="M22" s="230">
        <v>954</v>
      </c>
      <c r="N22" s="230">
        <v>1004</v>
      </c>
      <c r="O22" s="230">
        <v>812</v>
      </c>
      <c r="P22" s="230">
        <v>1816</v>
      </c>
      <c r="Q22" s="230">
        <v>642</v>
      </c>
      <c r="R22" s="119">
        <v>64</v>
      </c>
      <c r="S22" s="230">
        <v>706</v>
      </c>
    </row>
    <row r="23" spans="1:22" x14ac:dyDescent="0.25">
      <c r="A23" s="120" t="s">
        <v>449</v>
      </c>
      <c r="B23" s="121">
        <v>5542</v>
      </c>
      <c r="C23" s="121">
        <v>109</v>
      </c>
      <c r="D23" s="231">
        <v>418</v>
      </c>
      <c r="E23" s="231">
        <v>566</v>
      </c>
      <c r="F23" s="231">
        <v>250</v>
      </c>
      <c r="G23" s="231">
        <v>1343</v>
      </c>
      <c r="H23" s="231">
        <v>379</v>
      </c>
      <c r="I23" s="231">
        <v>344</v>
      </c>
      <c r="J23" s="231">
        <v>723</v>
      </c>
      <c r="K23" s="231">
        <v>575</v>
      </c>
      <c r="L23" s="121">
        <v>379</v>
      </c>
      <c r="M23" s="231">
        <v>954</v>
      </c>
      <c r="N23" s="231">
        <v>1004</v>
      </c>
      <c r="O23" s="231">
        <v>812</v>
      </c>
      <c r="P23" s="231">
        <v>1816</v>
      </c>
      <c r="Q23" s="231">
        <v>642</v>
      </c>
      <c r="R23" s="121">
        <v>64</v>
      </c>
      <c r="S23" s="231">
        <v>706</v>
      </c>
    </row>
    <row r="24" spans="1:22" x14ac:dyDescent="0.25">
      <c r="A24" s="118" t="s">
        <v>162</v>
      </c>
      <c r="B24" s="119">
        <v>3603</v>
      </c>
      <c r="C24" s="119">
        <v>57</v>
      </c>
      <c r="D24" s="119">
        <v>233</v>
      </c>
      <c r="E24" s="119">
        <v>316</v>
      </c>
      <c r="F24" s="119">
        <v>133</v>
      </c>
      <c r="G24" s="119">
        <v>739</v>
      </c>
      <c r="H24" s="119">
        <v>198</v>
      </c>
      <c r="I24" s="119">
        <v>185</v>
      </c>
      <c r="J24" s="119">
        <v>383</v>
      </c>
      <c r="K24" s="119">
        <v>390</v>
      </c>
      <c r="L24" s="119">
        <v>300</v>
      </c>
      <c r="M24" s="119">
        <v>690</v>
      </c>
      <c r="N24" s="119">
        <v>736</v>
      </c>
      <c r="O24" s="119">
        <v>532</v>
      </c>
      <c r="P24" s="119">
        <v>1268</v>
      </c>
      <c r="Q24" s="119">
        <v>470</v>
      </c>
      <c r="R24" s="119">
        <v>53</v>
      </c>
      <c r="S24" s="119">
        <v>523</v>
      </c>
    </row>
    <row r="25" spans="1:22" x14ac:dyDescent="0.25">
      <c r="A25" s="120" t="s">
        <v>752</v>
      </c>
      <c r="B25" s="121">
        <v>2343</v>
      </c>
      <c r="C25" s="121">
        <v>37</v>
      </c>
      <c r="D25" s="231">
        <v>151</v>
      </c>
      <c r="E25" s="231">
        <v>206</v>
      </c>
      <c r="F25" s="231">
        <v>87</v>
      </c>
      <c r="G25" s="231">
        <v>481</v>
      </c>
      <c r="H25" s="231">
        <v>129</v>
      </c>
      <c r="I25" s="231">
        <v>120</v>
      </c>
      <c r="J25" s="231">
        <v>249</v>
      </c>
      <c r="K25" s="231">
        <v>253</v>
      </c>
      <c r="L25" s="121">
        <v>195</v>
      </c>
      <c r="M25" s="231">
        <v>448</v>
      </c>
      <c r="N25" s="231">
        <v>479</v>
      </c>
      <c r="O25" s="231">
        <v>346</v>
      </c>
      <c r="P25" s="231">
        <v>825</v>
      </c>
      <c r="Q25" s="231">
        <v>306</v>
      </c>
      <c r="R25" s="121">
        <v>34</v>
      </c>
      <c r="S25" s="231">
        <v>340</v>
      </c>
    </row>
    <row r="26" spans="1:22" x14ac:dyDescent="0.25">
      <c r="A26" s="120" t="s">
        <v>450</v>
      </c>
      <c r="B26" s="121">
        <v>1260</v>
      </c>
      <c r="C26" s="121">
        <v>20</v>
      </c>
      <c r="D26" s="231">
        <v>82</v>
      </c>
      <c r="E26" s="231">
        <v>110</v>
      </c>
      <c r="F26" s="231">
        <v>46</v>
      </c>
      <c r="G26" s="231">
        <v>258</v>
      </c>
      <c r="H26" s="231">
        <v>69</v>
      </c>
      <c r="I26" s="231">
        <v>65</v>
      </c>
      <c r="J26" s="231">
        <v>134</v>
      </c>
      <c r="K26" s="231">
        <v>137</v>
      </c>
      <c r="L26" s="121">
        <v>105</v>
      </c>
      <c r="M26" s="231">
        <v>242</v>
      </c>
      <c r="N26" s="231">
        <v>257</v>
      </c>
      <c r="O26" s="231">
        <v>186</v>
      </c>
      <c r="P26" s="231">
        <v>443</v>
      </c>
      <c r="Q26" s="231">
        <v>164</v>
      </c>
      <c r="R26" s="121">
        <v>19</v>
      </c>
      <c r="S26" s="231">
        <v>183</v>
      </c>
    </row>
    <row r="27" spans="1:22" x14ac:dyDescent="0.25">
      <c r="A27" s="118" t="s">
        <v>163</v>
      </c>
      <c r="B27" s="119">
        <v>2768</v>
      </c>
      <c r="C27" s="119">
        <v>57</v>
      </c>
      <c r="D27" s="230">
        <v>223</v>
      </c>
      <c r="E27" s="230">
        <v>311</v>
      </c>
      <c r="F27" s="230">
        <v>137</v>
      </c>
      <c r="G27" s="230">
        <v>728</v>
      </c>
      <c r="H27" s="230">
        <v>195</v>
      </c>
      <c r="I27" s="230">
        <v>145</v>
      </c>
      <c r="J27" s="230">
        <v>340</v>
      </c>
      <c r="K27" s="230">
        <v>327</v>
      </c>
      <c r="L27" s="119">
        <v>171</v>
      </c>
      <c r="M27" s="230">
        <v>498</v>
      </c>
      <c r="N27" s="230">
        <v>528</v>
      </c>
      <c r="O27" s="230">
        <v>380</v>
      </c>
      <c r="P27" s="230">
        <v>908</v>
      </c>
      <c r="Q27" s="230">
        <v>276</v>
      </c>
      <c r="R27" s="119">
        <v>18</v>
      </c>
      <c r="S27" s="230">
        <v>294</v>
      </c>
    </row>
    <row r="28" spans="1:22" x14ac:dyDescent="0.25">
      <c r="A28" s="120" t="s">
        <v>451</v>
      </c>
      <c r="B28" s="121">
        <v>2768</v>
      </c>
      <c r="C28" s="121">
        <v>57</v>
      </c>
      <c r="D28" s="231">
        <v>223</v>
      </c>
      <c r="E28" s="231">
        <v>311</v>
      </c>
      <c r="F28" s="231">
        <v>137</v>
      </c>
      <c r="G28" s="231">
        <v>728</v>
      </c>
      <c r="H28" s="231">
        <v>195</v>
      </c>
      <c r="I28" s="231">
        <v>145</v>
      </c>
      <c r="J28" s="231">
        <v>340</v>
      </c>
      <c r="K28" s="231">
        <v>327</v>
      </c>
      <c r="L28" s="121">
        <v>171</v>
      </c>
      <c r="M28" s="231">
        <v>498</v>
      </c>
      <c r="N28" s="231">
        <v>528</v>
      </c>
      <c r="O28" s="231">
        <v>380</v>
      </c>
      <c r="P28" s="231">
        <v>908</v>
      </c>
      <c r="Q28" s="231">
        <v>276</v>
      </c>
      <c r="R28" s="121">
        <v>18</v>
      </c>
      <c r="S28" s="231">
        <v>294</v>
      </c>
    </row>
    <row r="29" spans="1:22" x14ac:dyDescent="0.25">
      <c r="A29" s="99" t="s">
        <v>91</v>
      </c>
    </row>
    <row r="30" spans="1:22" x14ac:dyDescent="0.25">
      <c r="A30" s="47" t="s">
        <v>315</v>
      </c>
    </row>
    <row r="31" spans="1:22" x14ac:dyDescent="0.25">
      <c r="A31" s="100" t="s">
        <v>93</v>
      </c>
    </row>
  </sheetData>
  <mergeCells count="22">
    <mergeCell ref="Y14:Z14"/>
    <mergeCell ref="AA14:AC14"/>
    <mergeCell ref="Y15:Z15"/>
    <mergeCell ref="AA15:AC15"/>
    <mergeCell ref="Y11:Z11"/>
    <mergeCell ref="AA11:AC11"/>
    <mergeCell ref="Y12:Z12"/>
    <mergeCell ref="AA12:AC12"/>
    <mergeCell ref="Y13:Z13"/>
    <mergeCell ref="AA13:AC13"/>
    <mergeCell ref="Y8:Z8"/>
    <mergeCell ref="AA8:AC8"/>
    <mergeCell ref="Y9:Z9"/>
    <mergeCell ref="AA9:AC9"/>
    <mergeCell ref="Y10:Z10"/>
    <mergeCell ref="AA10:AC10"/>
    <mergeCell ref="Y5:Z5"/>
    <mergeCell ref="AA5:AC5"/>
    <mergeCell ref="Y6:Z6"/>
    <mergeCell ref="AA6:AC6"/>
    <mergeCell ref="Y7:Z7"/>
    <mergeCell ref="AA7:AC7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3"/>
  <dimension ref="A1:S121"/>
  <sheetViews>
    <sheetView workbookViewId="0">
      <selection activeCell="B6" sqref="B6:S6"/>
    </sheetView>
  </sheetViews>
  <sheetFormatPr baseColWidth="10" defaultRowHeight="15" x14ac:dyDescent="0.25"/>
  <cols>
    <col min="1" max="1" width="21.5703125" style="241" customWidth="1"/>
    <col min="2" max="2" width="11.42578125" style="251"/>
    <col min="3" max="3" width="7.5703125" style="251" customWidth="1"/>
    <col min="4" max="4" width="9.42578125" style="251" customWidth="1"/>
    <col min="5" max="19" width="11.42578125" style="251"/>
    <col min="20" max="16384" width="11.42578125" style="241"/>
  </cols>
  <sheetData>
    <row r="1" spans="1:19" ht="15.75" x14ac:dyDescent="0.25">
      <c r="A1" s="254" t="s">
        <v>846</v>
      </c>
      <c r="B1" s="240"/>
      <c r="C1" s="240"/>
      <c r="D1" s="240"/>
      <c r="E1" s="240"/>
      <c r="F1" s="240"/>
      <c r="G1" s="240"/>
      <c r="H1" s="240"/>
      <c r="I1" s="240"/>
      <c r="J1" s="240"/>
      <c r="K1" s="240"/>
      <c r="L1" s="240"/>
      <c r="M1" s="240"/>
      <c r="N1" s="240"/>
      <c r="O1" s="240"/>
      <c r="P1" s="240"/>
      <c r="Q1" s="240"/>
      <c r="R1" s="240"/>
      <c r="S1" s="240"/>
    </row>
    <row r="2" spans="1:19" ht="15.75" x14ac:dyDescent="0.25">
      <c r="A2" s="239"/>
      <c r="B2" s="240"/>
      <c r="C2" s="240"/>
      <c r="D2" s="240"/>
      <c r="E2" s="240"/>
      <c r="F2" s="240"/>
      <c r="G2" s="240"/>
      <c r="H2" s="240"/>
      <c r="I2" s="240"/>
      <c r="J2" s="240"/>
      <c r="K2" s="240"/>
      <c r="L2" s="240"/>
      <c r="M2" s="240"/>
      <c r="N2" s="240"/>
      <c r="O2" s="240"/>
      <c r="P2" s="240"/>
      <c r="Q2" s="240"/>
      <c r="R2" s="240"/>
      <c r="S2" s="240"/>
    </row>
    <row r="3" spans="1:19" x14ac:dyDescent="0.25">
      <c r="A3" s="242"/>
      <c r="B3" s="243"/>
      <c r="C3" s="243"/>
      <c r="D3" s="243"/>
      <c r="E3" s="243"/>
      <c r="F3" s="243"/>
      <c r="G3" s="243"/>
      <c r="H3" s="243"/>
      <c r="I3" s="243"/>
      <c r="J3" s="243"/>
      <c r="K3" s="243"/>
      <c r="L3" s="243"/>
      <c r="M3" s="243"/>
      <c r="N3" s="243"/>
      <c r="O3" s="243"/>
      <c r="P3" s="243"/>
      <c r="Q3" s="243"/>
      <c r="R3" s="243"/>
      <c r="S3" s="243"/>
    </row>
    <row r="4" spans="1:19" x14ac:dyDescent="0.25">
      <c r="A4" s="242"/>
      <c r="B4" s="243"/>
      <c r="C4" s="243"/>
      <c r="D4" s="243"/>
      <c r="E4" s="243"/>
      <c r="F4" s="243"/>
      <c r="G4" s="243"/>
      <c r="H4" s="243"/>
      <c r="I4" s="243"/>
      <c r="J4" s="243"/>
      <c r="K4" s="243"/>
      <c r="L4" s="243"/>
      <c r="M4" s="243"/>
      <c r="N4" s="243"/>
      <c r="O4" s="243"/>
      <c r="P4" s="243"/>
      <c r="Q4" s="243"/>
      <c r="R4" s="243"/>
      <c r="S4" s="243"/>
    </row>
    <row r="5" spans="1:19" ht="25.5" x14ac:dyDescent="0.25">
      <c r="A5" s="210" t="s">
        <v>648</v>
      </c>
      <c r="B5" s="233" t="s">
        <v>14</v>
      </c>
      <c r="C5" s="233" t="s">
        <v>631</v>
      </c>
      <c r="D5" s="233" t="s">
        <v>632</v>
      </c>
      <c r="E5" s="233" t="s">
        <v>633</v>
      </c>
      <c r="F5" s="233" t="s">
        <v>634</v>
      </c>
      <c r="G5" s="233" t="s">
        <v>635</v>
      </c>
      <c r="H5" s="233" t="s">
        <v>636</v>
      </c>
      <c r="I5" s="233" t="s">
        <v>637</v>
      </c>
      <c r="J5" s="233" t="s">
        <v>638</v>
      </c>
      <c r="K5" s="233" t="s">
        <v>639</v>
      </c>
      <c r="L5" s="233" t="s">
        <v>97</v>
      </c>
      <c r="M5" s="233" t="s">
        <v>640</v>
      </c>
      <c r="N5" s="233" t="s">
        <v>641</v>
      </c>
      <c r="O5" s="233" t="s">
        <v>642</v>
      </c>
      <c r="P5" s="233" t="s">
        <v>643</v>
      </c>
      <c r="Q5" s="233" t="s">
        <v>644</v>
      </c>
      <c r="R5" s="233" t="s">
        <v>645</v>
      </c>
      <c r="S5" s="233" t="s">
        <v>646</v>
      </c>
    </row>
    <row r="6" spans="1:19" x14ac:dyDescent="0.25">
      <c r="A6" s="244" t="s">
        <v>18</v>
      </c>
      <c r="B6" s="245">
        <v>179845</v>
      </c>
      <c r="C6" s="245">
        <v>3589</v>
      </c>
      <c r="D6" s="245">
        <v>14888</v>
      </c>
      <c r="E6" s="245">
        <v>18318</v>
      </c>
      <c r="F6" s="245">
        <v>6928</v>
      </c>
      <c r="G6" s="245">
        <v>43723</v>
      </c>
      <c r="H6" s="245">
        <v>9991</v>
      </c>
      <c r="I6" s="245">
        <v>9761</v>
      </c>
      <c r="J6" s="245">
        <v>19752</v>
      </c>
      <c r="K6" s="245">
        <v>21521</v>
      </c>
      <c r="L6" s="245">
        <v>17553</v>
      </c>
      <c r="M6" s="245">
        <v>39074</v>
      </c>
      <c r="N6" s="245">
        <v>37977</v>
      </c>
      <c r="O6" s="245">
        <v>24814</v>
      </c>
      <c r="P6" s="245">
        <v>62791</v>
      </c>
      <c r="Q6" s="245">
        <v>13240</v>
      </c>
      <c r="R6" s="245">
        <v>1265</v>
      </c>
      <c r="S6" s="245">
        <v>14505</v>
      </c>
    </row>
    <row r="7" spans="1:19" x14ac:dyDescent="0.25">
      <c r="A7" s="246" t="s">
        <v>164</v>
      </c>
      <c r="B7" s="247">
        <v>44983</v>
      </c>
      <c r="C7" s="247">
        <v>1039</v>
      </c>
      <c r="D7" s="247">
        <v>4148</v>
      </c>
      <c r="E7" s="247">
        <v>4809</v>
      </c>
      <c r="F7" s="247">
        <v>1742</v>
      </c>
      <c r="G7" s="247">
        <v>11738</v>
      </c>
      <c r="H7" s="247">
        <v>2447</v>
      </c>
      <c r="I7" s="247">
        <v>2330</v>
      </c>
      <c r="J7" s="247">
        <v>4777</v>
      </c>
      <c r="K7" s="247">
        <v>5322</v>
      </c>
      <c r="L7" s="247">
        <v>4322</v>
      </c>
      <c r="M7" s="247">
        <v>9644</v>
      </c>
      <c r="N7" s="247">
        <v>9401</v>
      </c>
      <c r="O7" s="247">
        <v>6090</v>
      </c>
      <c r="P7" s="247">
        <v>15491</v>
      </c>
      <c r="Q7" s="247">
        <v>3097</v>
      </c>
      <c r="R7" s="247">
        <v>236</v>
      </c>
      <c r="S7" s="247">
        <v>3333</v>
      </c>
    </row>
    <row r="8" spans="1:19" ht="30" x14ac:dyDescent="0.25">
      <c r="A8" s="238" t="s">
        <v>788</v>
      </c>
      <c r="B8" s="248">
        <v>948</v>
      </c>
      <c r="C8" s="248">
        <v>22</v>
      </c>
      <c r="D8" s="249">
        <v>88</v>
      </c>
      <c r="E8" s="249">
        <v>101</v>
      </c>
      <c r="F8" s="249">
        <v>37</v>
      </c>
      <c r="G8" s="249">
        <v>248</v>
      </c>
      <c r="H8" s="249">
        <v>51</v>
      </c>
      <c r="I8" s="249">
        <v>49</v>
      </c>
      <c r="J8" s="249">
        <v>100</v>
      </c>
      <c r="K8" s="249">
        <v>112</v>
      </c>
      <c r="L8" s="248">
        <v>91</v>
      </c>
      <c r="M8" s="249">
        <v>203</v>
      </c>
      <c r="N8" s="249">
        <v>198</v>
      </c>
      <c r="O8" s="249">
        <v>128</v>
      </c>
      <c r="P8" s="249">
        <v>326</v>
      </c>
      <c r="Q8" s="249">
        <v>66</v>
      </c>
      <c r="R8" s="248">
        <v>5</v>
      </c>
      <c r="S8" s="249">
        <v>71</v>
      </c>
    </row>
    <row r="9" spans="1:19" x14ac:dyDescent="0.25">
      <c r="A9" s="238" t="s">
        <v>753</v>
      </c>
      <c r="B9" s="248">
        <v>1889</v>
      </c>
      <c r="C9" s="248">
        <v>44</v>
      </c>
      <c r="D9" s="249">
        <v>175</v>
      </c>
      <c r="E9" s="249">
        <v>200</v>
      </c>
      <c r="F9" s="249">
        <v>73</v>
      </c>
      <c r="G9" s="249">
        <v>492</v>
      </c>
      <c r="H9" s="249">
        <v>103</v>
      </c>
      <c r="I9" s="249">
        <v>98</v>
      </c>
      <c r="J9" s="249">
        <v>201</v>
      </c>
      <c r="K9" s="249">
        <v>224</v>
      </c>
      <c r="L9" s="248">
        <v>182</v>
      </c>
      <c r="M9" s="249">
        <v>406</v>
      </c>
      <c r="N9" s="249">
        <v>394</v>
      </c>
      <c r="O9" s="249">
        <v>256</v>
      </c>
      <c r="P9" s="249">
        <v>650</v>
      </c>
      <c r="Q9" s="249">
        <v>130</v>
      </c>
      <c r="R9" s="248">
        <v>10</v>
      </c>
      <c r="S9" s="249">
        <v>140</v>
      </c>
    </row>
    <row r="10" spans="1:19" x14ac:dyDescent="0.25">
      <c r="A10" s="238" t="s">
        <v>453</v>
      </c>
      <c r="B10" s="248">
        <v>2293</v>
      </c>
      <c r="C10" s="248">
        <v>53</v>
      </c>
      <c r="D10" s="249">
        <v>211</v>
      </c>
      <c r="E10" s="249">
        <v>245</v>
      </c>
      <c r="F10" s="249">
        <v>89</v>
      </c>
      <c r="G10" s="249">
        <v>598</v>
      </c>
      <c r="H10" s="249">
        <v>125</v>
      </c>
      <c r="I10" s="249">
        <v>119</v>
      </c>
      <c r="J10" s="249">
        <v>244</v>
      </c>
      <c r="K10" s="249">
        <v>271</v>
      </c>
      <c r="L10" s="248">
        <v>220</v>
      </c>
      <c r="M10" s="249">
        <v>491</v>
      </c>
      <c r="N10" s="249">
        <v>480</v>
      </c>
      <c r="O10" s="249">
        <v>311</v>
      </c>
      <c r="P10" s="249">
        <v>791</v>
      </c>
      <c r="Q10" s="249">
        <v>157</v>
      </c>
      <c r="R10" s="248">
        <v>12</v>
      </c>
      <c r="S10" s="249">
        <v>169</v>
      </c>
    </row>
    <row r="11" spans="1:19" x14ac:dyDescent="0.25">
      <c r="A11" s="238" t="s">
        <v>754</v>
      </c>
      <c r="B11" s="248">
        <v>1668</v>
      </c>
      <c r="C11" s="248">
        <v>38</v>
      </c>
      <c r="D11" s="249">
        <v>154</v>
      </c>
      <c r="E11" s="249">
        <v>179</v>
      </c>
      <c r="F11" s="249">
        <v>65</v>
      </c>
      <c r="G11" s="249">
        <v>436</v>
      </c>
      <c r="H11" s="249">
        <v>91</v>
      </c>
      <c r="I11" s="249">
        <v>86</v>
      </c>
      <c r="J11" s="249">
        <v>177</v>
      </c>
      <c r="K11" s="249">
        <v>197</v>
      </c>
      <c r="L11" s="248">
        <v>160</v>
      </c>
      <c r="M11" s="249">
        <v>357</v>
      </c>
      <c r="N11" s="249">
        <v>348</v>
      </c>
      <c r="O11" s="249">
        <v>226</v>
      </c>
      <c r="P11" s="249">
        <v>574</v>
      </c>
      <c r="Q11" s="249">
        <v>115</v>
      </c>
      <c r="R11" s="248">
        <v>9</v>
      </c>
      <c r="S11" s="249">
        <v>124</v>
      </c>
    </row>
    <row r="12" spans="1:19" x14ac:dyDescent="0.25">
      <c r="A12" s="238" t="s">
        <v>454</v>
      </c>
      <c r="B12" s="248">
        <v>2697</v>
      </c>
      <c r="C12" s="248">
        <v>62</v>
      </c>
      <c r="D12" s="249">
        <v>249</v>
      </c>
      <c r="E12" s="249">
        <v>288</v>
      </c>
      <c r="F12" s="249">
        <v>104</v>
      </c>
      <c r="G12" s="249">
        <v>703</v>
      </c>
      <c r="H12" s="249">
        <v>147</v>
      </c>
      <c r="I12" s="249">
        <v>140</v>
      </c>
      <c r="J12" s="249">
        <v>287</v>
      </c>
      <c r="K12" s="249">
        <v>320</v>
      </c>
      <c r="L12" s="248">
        <v>259</v>
      </c>
      <c r="M12" s="249">
        <v>579</v>
      </c>
      <c r="N12" s="249">
        <v>564</v>
      </c>
      <c r="O12" s="249">
        <v>364</v>
      </c>
      <c r="P12" s="249">
        <v>928</v>
      </c>
      <c r="Q12" s="249">
        <v>186</v>
      </c>
      <c r="R12" s="248">
        <v>14</v>
      </c>
      <c r="S12" s="249">
        <v>200</v>
      </c>
    </row>
    <row r="13" spans="1:19" x14ac:dyDescent="0.25">
      <c r="A13" s="238" t="s">
        <v>455</v>
      </c>
      <c r="B13" s="248">
        <v>2697</v>
      </c>
      <c r="C13" s="248">
        <v>62</v>
      </c>
      <c r="D13" s="249">
        <v>249</v>
      </c>
      <c r="E13" s="249">
        <v>288</v>
      </c>
      <c r="F13" s="249">
        <v>104</v>
      </c>
      <c r="G13" s="249">
        <v>703</v>
      </c>
      <c r="H13" s="249">
        <v>147</v>
      </c>
      <c r="I13" s="249">
        <v>140</v>
      </c>
      <c r="J13" s="249">
        <v>287</v>
      </c>
      <c r="K13" s="249">
        <v>320</v>
      </c>
      <c r="L13" s="248">
        <v>259</v>
      </c>
      <c r="M13" s="249">
        <v>579</v>
      </c>
      <c r="N13" s="249">
        <v>564</v>
      </c>
      <c r="O13" s="249">
        <v>365</v>
      </c>
      <c r="P13" s="249">
        <v>929</v>
      </c>
      <c r="Q13" s="249">
        <v>185</v>
      </c>
      <c r="R13" s="248">
        <v>14</v>
      </c>
      <c r="S13" s="249">
        <v>199</v>
      </c>
    </row>
    <row r="14" spans="1:19" x14ac:dyDescent="0.25">
      <c r="A14" s="238" t="s">
        <v>799</v>
      </c>
      <c r="B14" s="248">
        <v>494</v>
      </c>
      <c r="C14" s="248">
        <v>12</v>
      </c>
      <c r="D14" s="249">
        <v>44</v>
      </c>
      <c r="E14" s="249">
        <v>54</v>
      </c>
      <c r="F14" s="249">
        <v>19</v>
      </c>
      <c r="G14" s="249">
        <v>129</v>
      </c>
      <c r="H14" s="249">
        <v>27</v>
      </c>
      <c r="I14" s="249">
        <v>25</v>
      </c>
      <c r="J14" s="249">
        <v>52</v>
      </c>
      <c r="K14" s="249">
        <v>58</v>
      </c>
      <c r="L14" s="248">
        <v>48</v>
      </c>
      <c r="M14" s="249">
        <v>106</v>
      </c>
      <c r="N14" s="249">
        <v>102</v>
      </c>
      <c r="O14" s="249">
        <v>67</v>
      </c>
      <c r="P14" s="249">
        <v>169</v>
      </c>
      <c r="Q14" s="249">
        <v>35</v>
      </c>
      <c r="R14" s="248">
        <v>3</v>
      </c>
      <c r="S14" s="249">
        <v>38</v>
      </c>
    </row>
    <row r="15" spans="1:19" x14ac:dyDescent="0.25">
      <c r="A15" s="238" t="s">
        <v>800</v>
      </c>
      <c r="B15" s="248">
        <v>404</v>
      </c>
      <c r="C15" s="248">
        <v>10</v>
      </c>
      <c r="D15" s="249">
        <v>36</v>
      </c>
      <c r="E15" s="249">
        <v>43</v>
      </c>
      <c r="F15" s="249">
        <v>16</v>
      </c>
      <c r="G15" s="249">
        <v>105</v>
      </c>
      <c r="H15" s="249">
        <v>21</v>
      </c>
      <c r="I15" s="249">
        <v>21</v>
      </c>
      <c r="J15" s="249">
        <v>42</v>
      </c>
      <c r="K15" s="249">
        <v>48</v>
      </c>
      <c r="L15" s="248">
        <v>39</v>
      </c>
      <c r="M15" s="249">
        <v>87</v>
      </c>
      <c r="N15" s="249">
        <v>84</v>
      </c>
      <c r="O15" s="249">
        <v>56</v>
      </c>
      <c r="P15" s="249">
        <v>140</v>
      </c>
      <c r="Q15" s="249">
        <v>28</v>
      </c>
      <c r="R15" s="248">
        <v>2</v>
      </c>
      <c r="S15" s="249">
        <v>30</v>
      </c>
    </row>
    <row r="16" spans="1:19" x14ac:dyDescent="0.25">
      <c r="A16" s="238" t="s">
        <v>456</v>
      </c>
      <c r="B16" s="248">
        <v>270</v>
      </c>
      <c r="C16" s="248">
        <v>6</v>
      </c>
      <c r="D16" s="249">
        <v>24</v>
      </c>
      <c r="E16" s="249">
        <v>29</v>
      </c>
      <c r="F16" s="249">
        <v>10</v>
      </c>
      <c r="G16" s="249">
        <v>69</v>
      </c>
      <c r="H16" s="249">
        <v>15</v>
      </c>
      <c r="I16" s="249">
        <v>15</v>
      </c>
      <c r="J16" s="249">
        <v>30</v>
      </c>
      <c r="K16" s="249">
        <v>33</v>
      </c>
      <c r="L16" s="248">
        <v>26</v>
      </c>
      <c r="M16" s="249">
        <v>59</v>
      </c>
      <c r="N16" s="249">
        <v>56</v>
      </c>
      <c r="O16" s="249">
        <v>37</v>
      </c>
      <c r="P16" s="249">
        <v>93</v>
      </c>
      <c r="Q16" s="249">
        <v>18</v>
      </c>
      <c r="R16" s="248">
        <v>1</v>
      </c>
      <c r="S16" s="249">
        <v>19</v>
      </c>
    </row>
    <row r="17" spans="1:19" x14ac:dyDescent="0.25">
      <c r="A17" s="238" t="s">
        <v>457</v>
      </c>
      <c r="B17" s="248">
        <v>494</v>
      </c>
      <c r="C17" s="248">
        <v>11</v>
      </c>
      <c r="D17" s="249">
        <v>44</v>
      </c>
      <c r="E17" s="249">
        <v>53</v>
      </c>
      <c r="F17" s="249">
        <v>19</v>
      </c>
      <c r="G17" s="249">
        <v>127</v>
      </c>
      <c r="H17" s="249">
        <v>27</v>
      </c>
      <c r="I17" s="249">
        <v>26</v>
      </c>
      <c r="J17" s="249">
        <v>53</v>
      </c>
      <c r="K17" s="249">
        <v>58</v>
      </c>
      <c r="L17" s="248">
        <v>48</v>
      </c>
      <c r="M17" s="249">
        <v>106</v>
      </c>
      <c r="N17" s="249">
        <v>103</v>
      </c>
      <c r="O17" s="249">
        <v>67</v>
      </c>
      <c r="P17" s="249">
        <v>170</v>
      </c>
      <c r="Q17" s="249">
        <v>35</v>
      </c>
      <c r="R17" s="248">
        <v>3</v>
      </c>
      <c r="S17" s="249">
        <v>38</v>
      </c>
    </row>
    <row r="18" spans="1:19" x14ac:dyDescent="0.25">
      <c r="A18" s="238" t="s">
        <v>458</v>
      </c>
      <c r="B18" s="248">
        <v>541</v>
      </c>
      <c r="C18" s="248">
        <v>12</v>
      </c>
      <c r="D18" s="249">
        <v>50</v>
      </c>
      <c r="E18" s="249">
        <v>58</v>
      </c>
      <c r="F18" s="249">
        <v>21</v>
      </c>
      <c r="G18" s="249">
        <v>141</v>
      </c>
      <c r="H18" s="249">
        <v>30</v>
      </c>
      <c r="I18" s="249">
        <v>27</v>
      </c>
      <c r="J18" s="249">
        <v>57</v>
      </c>
      <c r="K18" s="249">
        <v>64</v>
      </c>
      <c r="L18" s="248">
        <v>52</v>
      </c>
      <c r="M18" s="249">
        <v>116</v>
      </c>
      <c r="N18" s="249">
        <v>114</v>
      </c>
      <c r="O18" s="249">
        <v>73</v>
      </c>
      <c r="P18" s="249">
        <v>187</v>
      </c>
      <c r="Q18" s="249">
        <v>37</v>
      </c>
      <c r="R18" s="248">
        <v>3</v>
      </c>
      <c r="S18" s="249">
        <v>40</v>
      </c>
    </row>
    <row r="19" spans="1:19" x14ac:dyDescent="0.25">
      <c r="A19" s="238" t="s">
        <v>459</v>
      </c>
      <c r="B19" s="248">
        <v>676</v>
      </c>
      <c r="C19" s="248">
        <v>16</v>
      </c>
      <c r="D19" s="249">
        <v>63</v>
      </c>
      <c r="E19" s="249">
        <v>72</v>
      </c>
      <c r="F19" s="249">
        <v>26</v>
      </c>
      <c r="G19" s="249">
        <v>177</v>
      </c>
      <c r="H19" s="249">
        <v>36</v>
      </c>
      <c r="I19" s="249">
        <v>36</v>
      </c>
      <c r="J19" s="249">
        <v>72</v>
      </c>
      <c r="K19" s="249">
        <v>79</v>
      </c>
      <c r="L19" s="248">
        <v>65</v>
      </c>
      <c r="M19" s="249">
        <v>144</v>
      </c>
      <c r="N19" s="249">
        <v>141</v>
      </c>
      <c r="O19" s="249">
        <v>92</v>
      </c>
      <c r="P19" s="249">
        <v>233</v>
      </c>
      <c r="Q19" s="249">
        <v>46</v>
      </c>
      <c r="R19" s="248">
        <v>4</v>
      </c>
      <c r="S19" s="249">
        <v>50</v>
      </c>
    </row>
    <row r="20" spans="1:19" x14ac:dyDescent="0.25">
      <c r="A20" s="238" t="s">
        <v>755</v>
      </c>
      <c r="B20" s="248">
        <v>2292</v>
      </c>
      <c r="C20" s="248">
        <v>53</v>
      </c>
      <c r="D20" s="249">
        <v>211</v>
      </c>
      <c r="E20" s="249">
        <v>245</v>
      </c>
      <c r="F20" s="249">
        <v>89</v>
      </c>
      <c r="G20" s="249">
        <v>598</v>
      </c>
      <c r="H20" s="249">
        <v>125</v>
      </c>
      <c r="I20" s="249">
        <v>119</v>
      </c>
      <c r="J20" s="249">
        <v>244</v>
      </c>
      <c r="K20" s="249">
        <v>271</v>
      </c>
      <c r="L20" s="248">
        <v>220</v>
      </c>
      <c r="M20" s="249">
        <v>491</v>
      </c>
      <c r="N20" s="249">
        <v>480</v>
      </c>
      <c r="O20" s="249">
        <v>310</v>
      </c>
      <c r="P20" s="249">
        <v>790</v>
      </c>
      <c r="Q20" s="249">
        <v>157</v>
      </c>
      <c r="R20" s="248">
        <v>12</v>
      </c>
      <c r="S20" s="249">
        <v>169</v>
      </c>
    </row>
    <row r="21" spans="1:19" x14ac:dyDescent="0.25">
      <c r="A21" s="238" t="s">
        <v>756</v>
      </c>
      <c r="B21" s="248">
        <v>359</v>
      </c>
      <c r="C21" s="248">
        <v>8</v>
      </c>
      <c r="D21" s="249">
        <v>32</v>
      </c>
      <c r="E21" s="249">
        <v>39</v>
      </c>
      <c r="F21" s="249">
        <v>14</v>
      </c>
      <c r="G21" s="249">
        <v>93</v>
      </c>
      <c r="H21" s="249">
        <v>20</v>
      </c>
      <c r="I21" s="249">
        <v>18</v>
      </c>
      <c r="J21" s="249">
        <v>38</v>
      </c>
      <c r="K21" s="249">
        <v>42</v>
      </c>
      <c r="L21" s="248">
        <v>35</v>
      </c>
      <c r="M21" s="249">
        <v>77</v>
      </c>
      <c r="N21" s="249">
        <v>75</v>
      </c>
      <c r="O21" s="249">
        <v>49</v>
      </c>
      <c r="P21" s="249">
        <v>124</v>
      </c>
      <c r="Q21" s="249">
        <v>25</v>
      </c>
      <c r="R21" s="248">
        <v>2</v>
      </c>
      <c r="S21" s="249">
        <v>27</v>
      </c>
    </row>
    <row r="22" spans="1:19" x14ac:dyDescent="0.25">
      <c r="A22" s="238" t="s">
        <v>460</v>
      </c>
      <c r="B22" s="248">
        <v>2698</v>
      </c>
      <c r="C22" s="248">
        <v>62</v>
      </c>
      <c r="D22" s="249">
        <v>249</v>
      </c>
      <c r="E22" s="249">
        <v>288</v>
      </c>
      <c r="F22" s="249">
        <v>104</v>
      </c>
      <c r="G22" s="249">
        <v>703</v>
      </c>
      <c r="H22" s="249">
        <v>147</v>
      </c>
      <c r="I22" s="249">
        <v>140</v>
      </c>
      <c r="J22" s="249">
        <v>287</v>
      </c>
      <c r="K22" s="249">
        <v>320</v>
      </c>
      <c r="L22" s="248">
        <v>259</v>
      </c>
      <c r="M22" s="249">
        <v>579</v>
      </c>
      <c r="N22" s="249">
        <v>564</v>
      </c>
      <c r="O22" s="249">
        <v>365</v>
      </c>
      <c r="P22" s="249">
        <v>929</v>
      </c>
      <c r="Q22" s="249">
        <v>186</v>
      </c>
      <c r="R22" s="248">
        <v>14</v>
      </c>
      <c r="S22" s="249">
        <v>200</v>
      </c>
    </row>
    <row r="23" spans="1:19" x14ac:dyDescent="0.25">
      <c r="A23" s="238" t="s">
        <v>461</v>
      </c>
      <c r="B23" s="248">
        <v>1979</v>
      </c>
      <c r="C23" s="248">
        <v>46</v>
      </c>
      <c r="D23" s="249">
        <v>183</v>
      </c>
      <c r="E23" s="249">
        <v>210</v>
      </c>
      <c r="F23" s="249">
        <v>77</v>
      </c>
      <c r="G23" s="249">
        <v>516</v>
      </c>
      <c r="H23" s="249">
        <v>108</v>
      </c>
      <c r="I23" s="249">
        <v>103</v>
      </c>
      <c r="J23" s="249">
        <v>211</v>
      </c>
      <c r="K23" s="249">
        <v>234</v>
      </c>
      <c r="L23" s="248">
        <v>190</v>
      </c>
      <c r="M23" s="249">
        <v>424</v>
      </c>
      <c r="N23" s="249">
        <v>414</v>
      </c>
      <c r="O23" s="249">
        <v>267</v>
      </c>
      <c r="P23" s="249">
        <v>681</v>
      </c>
      <c r="Q23" s="249">
        <v>137</v>
      </c>
      <c r="R23" s="248">
        <v>10</v>
      </c>
      <c r="S23" s="249">
        <v>147</v>
      </c>
    </row>
    <row r="24" spans="1:19" x14ac:dyDescent="0.25">
      <c r="A24" s="238" t="s">
        <v>757</v>
      </c>
      <c r="B24" s="248">
        <v>1529</v>
      </c>
      <c r="C24" s="248">
        <v>36</v>
      </c>
      <c r="D24" s="249">
        <v>145</v>
      </c>
      <c r="E24" s="249">
        <v>164</v>
      </c>
      <c r="F24" s="249">
        <v>58</v>
      </c>
      <c r="G24" s="249">
        <v>403</v>
      </c>
      <c r="H24" s="249">
        <v>83</v>
      </c>
      <c r="I24" s="249">
        <v>78</v>
      </c>
      <c r="J24" s="249">
        <v>161</v>
      </c>
      <c r="K24" s="249">
        <v>179</v>
      </c>
      <c r="L24" s="248">
        <v>146</v>
      </c>
      <c r="M24" s="249">
        <v>325</v>
      </c>
      <c r="N24" s="249">
        <v>320</v>
      </c>
      <c r="O24" s="249">
        <v>207</v>
      </c>
      <c r="P24" s="249">
        <v>527</v>
      </c>
      <c r="Q24" s="249">
        <v>105</v>
      </c>
      <c r="R24" s="248">
        <v>8</v>
      </c>
      <c r="S24" s="249">
        <v>113</v>
      </c>
    </row>
    <row r="25" spans="1:19" x14ac:dyDescent="0.25">
      <c r="A25" s="238" t="s">
        <v>462</v>
      </c>
      <c r="B25" s="248">
        <v>1529</v>
      </c>
      <c r="C25" s="248">
        <v>36</v>
      </c>
      <c r="D25" s="249">
        <v>145</v>
      </c>
      <c r="E25" s="249">
        <v>163</v>
      </c>
      <c r="F25" s="249">
        <v>58</v>
      </c>
      <c r="G25" s="249">
        <v>402</v>
      </c>
      <c r="H25" s="249">
        <v>83</v>
      </c>
      <c r="I25" s="249">
        <v>78</v>
      </c>
      <c r="J25" s="249">
        <v>161</v>
      </c>
      <c r="K25" s="249">
        <v>181</v>
      </c>
      <c r="L25" s="248">
        <v>147</v>
      </c>
      <c r="M25" s="249">
        <v>328</v>
      </c>
      <c r="N25" s="249">
        <v>318</v>
      </c>
      <c r="O25" s="249">
        <v>207</v>
      </c>
      <c r="P25" s="249">
        <v>525</v>
      </c>
      <c r="Q25" s="249">
        <v>105</v>
      </c>
      <c r="R25" s="248">
        <v>8</v>
      </c>
      <c r="S25" s="249">
        <v>113</v>
      </c>
    </row>
    <row r="26" spans="1:19" x14ac:dyDescent="0.25">
      <c r="A26" s="238" t="s">
        <v>463</v>
      </c>
      <c r="B26" s="248">
        <v>948</v>
      </c>
      <c r="C26" s="248">
        <v>22</v>
      </c>
      <c r="D26" s="249">
        <v>88</v>
      </c>
      <c r="E26" s="249">
        <v>101</v>
      </c>
      <c r="F26" s="249">
        <v>37</v>
      </c>
      <c r="G26" s="249">
        <v>248</v>
      </c>
      <c r="H26" s="249">
        <v>51</v>
      </c>
      <c r="I26" s="249">
        <v>49</v>
      </c>
      <c r="J26" s="249">
        <v>100</v>
      </c>
      <c r="K26" s="249">
        <v>112</v>
      </c>
      <c r="L26" s="248">
        <v>91</v>
      </c>
      <c r="M26" s="249">
        <v>203</v>
      </c>
      <c r="N26" s="249">
        <v>198</v>
      </c>
      <c r="O26" s="249">
        <v>128</v>
      </c>
      <c r="P26" s="249">
        <v>326</v>
      </c>
      <c r="Q26" s="249">
        <v>66</v>
      </c>
      <c r="R26" s="248">
        <v>5</v>
      </c>
      <c r="S26" s="249">
        <v>71</v>
      </c>
    </row>
    <row r="27" spans="1:19" x14ac:dyDescent="0.25">
      <c r="A27" s="238" t="s">
        <v>464</v>
      </c>
      <c r="B27" s="248">
        <v>494</v>
      </c>
      <c r="C27" s="248">
        <v>12</v>
      </c>
      <c r="D27" s="249">
        <v>45</v>
      </c>
      <c r="E27" s="249">
        <v>53</v>
      </c>
      <c r="F27" s="249">
        <v>19</v>
      </c>
      <c r="G27" s="249">
        <v>129</v>
      </c>
      <c r="H27" s="249">
        <v>28</v>
      </c>
      <c r="I27" s="249">
        <v>26</v>
      </c>
      <c r="J27" s="249">
        <v>54</v>
      </c>
      <c r="K27" s="249">
        <v>57</v>
      </c>
      <c r="L27" s="248">
        <v>48</v>
      </c>
      <c r="M27" s="249">
        <v>105</v>
      </c>
      <c r="N27" s="249">
        <v>101</v>
      </c>
      <c r="O27" s="249">
        <v>67</v>
      </c>
      <c r="P27" s="249">
        <v>168</v>
      </c>
      <c r="Q27" s="249">
        <v>35</v>
      </c>
      <c r="R27" s="248">
        <v>3</v>
      </c>
      <c r="S27" s="249">
        <v>38</v>
      </c>
    </row>
    <row r="28" spans="1:19" x14ac:dyDescent="0.25">
      <c r="A28" s="238" t="s">
        <v>465</v>
      </c>
      <c r="B28" s="248">
        <v>1349</v>
      </c>
      <c r="C28" s="248">
        <v>32</v>
      </c>
      <c r="D28" s="249">
        <v>125</v>
      </c>
      <c r="E28" s="249">
        <v>143</v>
      </c>
      <c r="F28" s="249">
        <v>53</v>
      </c>
      <c r="G28" s="249">
        <v>353</v>
      </c>
      <c r="H28" s="249">
        <v>73</v>
      </c>
      <c r="I28" s="249">
        <v>69</v>
      </c>
      <c r="J28" s="249">
        <v>142</v>
      </c>
      <c r="K28" s="249">
        <v>160</v>
      </c>
      <c r="L28" s="248">
        <v>130</v>
      </c>
      <c r="M28" s="249">
        <v>290</v>
      </c>
      <c r="N28" s="249">
        <v>283</v>
      </c>
      <c r="O28" s="249">
        <v>182</v>
      </c>
      <c r="P28" s="249">
        <v>465</v>
      </c>
      <c r="Q28" s="249">
        <v>92</v>
      </c>
      <c r="R28" s="248">
        <v>7</v>
      </c>
      <c r="S28" s="249">
        <v>99</v>
      </c>
    </row>
    <row r="29" spans="1:19" x14ac:dyDescent="0.25">
      <c r="A29" s="238" t="s">
        <v>758</v>
      </c>
      <c r="B29" s="248">
        <v>948</v>
      </c>
      <c r="C29" s="248">
        <v>22</v>
      </c>
      <c r="D29" s="249">
        <v>88</v>
      </c>
      <c r="E29" s="249">
        <v>101</v>
      </c>
      <c r="F29" s="249">
        <v>37</v>
      </c>
      <c r="G29" s="249">
        <v>248</v>
      </c>
      <c r="H29" s="249">
        <v>51</v>
      </c>
      <c r="I29" s="249">
        <v>49</v>
      </c>
      <c r="J29" s="249">
        <v>100</v>
      </c>
      <c r="K29" s="249">
        <v>112</v>
      </c>
      <c r="L29" s="248">
        <v>91</v>
      </c>
      <c r="M29" s="249">
        <v>203</v>
      </c>
      <c r="N29" s="249">
        <v>198</v>
      </c>
      <c r="O29" s="249">
        <v>128</v>
      </c>
      <c r="P29" s="249">
        <v>326</v>
      </c>
      <c r="Q29" s="249">
        <v>66</v>
      </c>
      <c r="R29" s="248">
        <v>5</v>
      </c>
      <c r="S29" s="249">
        <v>71</v>
      </c>
    </row>
    <row r="30" spans="1:19" x14ac:dyDescent="0.25">
      <c r="A30" s="238" t="s">
        <v>466</v>
      </c>
      <c r="B30" s="248">
        <v>541</v>
      </c>
      <c r="C30" s="248">
        <v>12</v>
      </c>
      <c r="D30" s="249">
        <v>50</v>
      </c>
      <c r="E30" s="249">
        <v>58</v>
      </c>
      <c r="F30" s="249">
        <v>21</v>
      </c>
      <c r="G30" s="249">
        <v>141</v>
      </c>
      <c r="H30" s="249">
        <v>30</v>
      </c>
      <c r="I30" s="249">
        <v>27</v>
      </c>
      <c r="J30" s="249">
        <v>57</v>
      </c>
      <c r="K30" s="249">
        <v>64</v>
      </c>
      <c r="L30" s="248">
        <v>52</v>
      </c>
      <c r="M30" s="249">
        <v>116</v>
      </c>
      <c r="N30" s="249">
        <v>114</v>
      </c>
      <c r="O30" s="249">
        <v>73</v>
      </c>
      <c r="P30" s="249">
        <v>187</v>
      </c>
      <c r="Q30" s="249">
        <v>37</v>
      </c>
      <c r="R30" s="248">
        <v>3</v>
      </c>
      <c r="S30" s="249">
        <v>40</v>
      </c>
    </row>
    <row r="31" spans="1:19" x14ac:dyDescent="0.25">
      <c r="A31" s="238" t="s">
        <v>467</v>
      </c>
      <c r="B31" s="248">
        <v>1035</v>
      </c>
      <c r="C31" s="248">
        <v>24</v>
      </c>
      <c r="D31" s="249">
        <v>96</v>
      </c>
      <c r="E31" s="249">
        <v>111</v>
      </c>
      <c r="F31" s="249">
        <v>40</v>
      </c>
      <c r="G31" s="249">
        <v>271</v>
      </c>
      <c r="H31" s="249">
        <v>56</v>
      </c>
      <c r="I31" s="249">
        <v>54</v>
      </c>
      <c r="J31" s="249">
        <v>110</v>
      </c>
      <c r="K31" s="249">
        <v>122</v>
      </c>
      <c r="L31" s="248">
        <v>99</v>
      </c>
      <c r="M31" s="249">
        <v>221</v>
      </c>
      <c r="N31" s="249">
        <v>216</v>
      </c>
      <c r="O31" s="249">
        <v>141</v>
      </c>
      <c r="P31" s="249">
        <v>357</v>
      </c>
      <c r="Q31" s="249">
        <v>71</v>
      </c>
      <c r="R31" s="248">
        <v>5</v>
      </c>
      <c r="S31" s="249">
        <v>76</v>
      </c>
    </row>
    <row r="32" spans="1:19" x14ac:dyDescent="0.25">
      <c r="A32" s="238" t="s">
        <v>759</v>
      </c>
      <c r="B32" s="248">
        <v>1035</v>
      </c>
      <c r="C32" s="248">
        <v>24</v>
      </c>
      <c r="D32" s="249">
        <v>96</v>
      </c>
      <c r="E32" s="249">
        <v>111</v>
      </c>
      <c r="F32" s="249">
        <v>40</v>
      </c>
      <c r="G32" s="249">
        <v>271</v>
      </c>
      <c r="H32" s="249">
        <v>56</v>
      </c>
      <c r="I32" s="249">
        <v>54</v>
      </c>
      <c r="J32" s="249">
        <v>110</v>
      </c>
      <c r="K32" s="249">
        <v>122</v>
      </c>
      <c r="L32" s="248">
        <v>99</v>
      </c>
      <c r="M32" s="249">
        <v>221</v>
      </c>
      <c r="N32" s="249">
        <v>216</v>
      </c>
      <c r="O32" s="249">
        <v>141</v>
      </c>
      <c r="P32" s="249">
        <v>357</v>
      </c>
      <c r="Q32" s="249">
        <v>71</v>
      </c>
      <c r="R32" s="248">
        <v>5</v>
      </c>
      <c r="S32" s="249">
        <v>76</v>
      </c>
    </row>
    <row r="33" spans="1:19" x14ac:dyDescent="0.25">
      <c r="A33" s="238" t="s">
        <v>468</v>
      </c>
      <c r="B33" s="248">
        <v>1483</v>
      </c>
      <c r="C33" s="248">
        <v>34</v>
      </c>
      <c r="D33" s="249">
        <v>136</v>
      </c>
      <c r="E33" s="249">
        <v>159</v>
      </c>
      <c r="F33" s="249">
        <v>57</v>
      </c>
      <c r="G33" s="249">
        <v>386</v>
      </c>
      <c r="H33" s="249">
        <v>80</v>
      </c>
      <c r="I33" s="249">
        <v>77</v>
      </c>
      <c r="J33" s="249">
        <v>157</v>
      </c>
      <c r="K33" s="249">
        <v>176</v>
      </c>
      <c r="L33" s="248">
        <v>143</v>
      </c>
      <c r="M33" s="249">
        <v>319</v>
      </c>
      <c r="N33" s="249">
        <v>310</v>
      </c>
      <c r="O33" s="249">
        <v>201</v>
      </c>
      <c r="P33" s="249">
        <v>511</v>
      </c>
      <c r="Q33" s="249">
        <v>102</v>
      </c>
      <c r="R33" s="248">
        <v>8</v>
      </c>
      <c r="S33" s="249">
        <v>110</v>
      </c>
    </row>
    <row r="34" spans="1:19" x14ac:dyDescent="0.25">
      <c r="A34" s="238" t="s">
        <v>801</v>
      </c>
      <c r="B34" s="248">
        <v>4050</v>
      </c>
      <c r="C34" s="248">
        <v>94</v>
      </c>
      <c r="D34" s="249">
        <v>373</v>
      </c>
      <c r="E34" s="249">
        <v>434</v>
      </c>
      <c r="F34" s="249">
        <v>157</v>
      </c>
      <c r="G34" s="249">
        <v>1058</v>
      </c>
      <c r="H34" s="249">
        <v>220</v>
      </c>
      <c r="I34" s="249">
        <v>210</v>
      </c>
      <c r="J34" s="249">
        <v>430</v>
      </c>
      <c r="K34" s="249">
        <v>479</v>
      </c>
      <c r="L34" s="248">
        <v>389</v>
      </c>
      <c r="M34" s="249">
        <v>868</v>
      </c>
      <c r="N34" s="249">
        <v>847</v>
      </c>
      <c r="O34" s="249">
        <v>548</v>
      </c>
      <c r="P34" s="249">
        <v>1395</v>
      </c>
      <c r="Q34" s="249">
        <v>278</v>
      </c>
      <c r="R34" s="248">
        <v>21</v>
      </c>
      <c r="S34" s="249">
        <v>299</v>
      </c>
    </row>
    <row r="35" spans="1:19" x14ac:dyDescent="0.25">
      <c r="A35" s="238" t="s">
        <v>469</v>
      </c>
      <c r="B35" s="248">
        <v>2427</v>
      </c>
      <c r="C35" s="248">
        <v>56</v>
      </c>
      <c r="D35" s="249">
        <v>223</v>
      </c>
      <c r="E35" s="249">
        <v>259</v>
      </c>
      <c r="F35" s="249">
        <v>94</v>
      </c>
      <c r="G35" s="249">
        <v>632</v>
      </c>
      <c r="H35" s="249">
        <v>132</v>
      </c>
      <c r="I35" s="249">
        <v>125</v>
      </c>
      <c r="J35" s="249">
        <v>257</v>
      </c>
      <c r="K35" s="249">
        <v>288</v>
      </c>
      <c r="L35" s="248">
        <v>233</v>
      </c>
      <c r="M35" s="249">
        <v>521</v>
      </c>
      <c r="N35" s="249">
        <v>508</v>
      </c>
      <c r="O35" s="249">
        <v>329</v>
      </c>
      <c r="P35" s="249">
        <v>837</v>
      </c>
      <c r="Q35" s="249">
        <v>167</v>
      </c>
      <c r="R35" s="248">
        <v>13</v>
      </c>
      <c r="S35" s="249">
        <v>180</v>
      </c>
    </row>
    <row r="36" spans="1:19" x14ac:dyDescent="0.25">
      <c r="A36" s="238" t="s">
        <v>470</v>
      </c>
      <c r="B36" s="248">
        <v>359</v>
      </c>
      <c r="C36" s="248">
        <v>8</v>
      </c>
      <c r="D36" s="249">
        <v>32</v>
      </c>
      <c r="E36" s="249">
        <v>39</v>
      </c>
      <c r="F36" s="249">
        <v>14</v>
      </c>
      <c r="G36" s="249">
        <v>93</v>
      </c>
      <c r="H36" s="249">
        <v>20</v>
      </c>
      <c r="I36" s="249">
        <v>18</v>
      </c>
      <c r="J36" s="249">
        <v>38</v>
      </c>
      <c r="K36" s="249">
        <v>42</v>
      </c>
      <c r="L36" s="248">
        <v>35</v>
      </c>
      <c r="M36" s="249">
        <v>77</v>
      </c>
      <c r="N36" s="249">
        <v>75</v>
      </c>
      <c r="O36" s="249">
        <v>49</v>
      </c>
      <c r="P36" s="249">
        <v>124</v>
      </c>
      <c r="Q36" s="249">
        <v>25</v>
      </c>
      <c r="R36" s="248">
        <v>2</v>
      </c>
      <c r="S36" s="249">
        <v>27</v>
      </c>
    </row>
    <row r="37" spans="1:19" x14ac:dyDescent="0.25">
      <c r="A37" s="238" t="s">
        <v>471</v>
      </c>
      <c r="B37" s="248">
        <v>901</v>
      </c>
      <c r="C37" s="248">
        <v>20</v>
      </c>
      <c r="D37" s="249">
        <v>83</v>
      </c>
      <c r="E37" s="249">
        <v>97</v>
      </c>
      <c r="F37" s="249">
        <v>35</v>
      </c>
      <c r="G37" s="249">
        <v>235</v>
      </c>
      <c r="H37" s="249">
        <v>49</v>
      </c>
      <c r="I37" s="249">
        <v>47</v>
      </c>
      <c r="J37" s="249">
        <v>96</v>
      </c>
      <c r="K37" s="249">
        <v>106</v>
      </c>
      <c r="L37" s="248">
        <v>86</v>
      </c>
      <c r="M37" s="249">
        <v>192</v>
      </c>
      <c r="N37" s="249">
        <v>189</v>
      </c>
      <c r="O37" s="249">
        <v>122</v>
      </c>
      <c r="P37" s="249">
        <v>311</v>
      </c>
      <c r="Q37" s="249">
        <v>62</v>
      </c>
      <c r="R37" s="248">
        <v>5</v>
      </c>
      <c r="S37" s="249">
        <v>67</v>
      </c>
    </row>
    <row r="38" spans="1:19" x14ac:dyDescent="0.25">
      <c r="A38" s="238" t="s">
        <v>472</v>
      </c>
      <c r="B38" s="248">
        <v>448</v>
      </c>
      <c r="C38" s="248">
        <v>10</v>
      </c>
      <c r="D38" s="249">
        <v>40</v>
      </c>
      <c r="E38" s="249">
        <v>48</v>
      </c>
      <c r="F38" s="249">
        <v>18</v>
      </c>
      <c r="G38" s="249">
        <v>116</v>
      </c>
      <c r="H38" s="249">
        <v>24</v>
      </c>
      <c r="I38" s="249">
        <v>24</v>
      </c>
      <c r="J38" s="249">
        <v>48</v>
      </c>
      <c r="K38" s="249">
        <v>54</v>
      </c>
      <c r="L38" s="248">
        <v>43</v>
      </c>
      <c r="M38" s="249">
        <v>97</v>
      </c>
      <c r="N38" s="249">
        <v>94</v>
      </c>
      <c r="O38" s="249">
        <v>60</v>
      </c>
      <c r="P38" s="249">
        <v>154</v>
      </c>
      <c r="Q38" s="249">
        <v>31</v>
      </c>
      <c r="R38" s="248">
        <v>2</v>
      </c>
      <c r="S38" s="249">
        <v>33</v>
      </c>
    </row>
    <row r="39" spans="1:19" x14ac:dyDescent="0.25">
      <c r="A39" s="238" t="s">
        <v>473</v>
      </c>
      <c r="B39" s="248">
        <v>448</v>
      </c>
      <c r="C39" s="248">
        <v>10</v>
      </c>
      <c r="D39" s="249">
        <v>40</v>
      </c>
      <c r="E39" s="249">
        <v>48</v>
      </c>
      <c r="F39" s="249">
        <v>18</v>
      </c>
      <c r="G39" s="249">
        <v>116</v>
      </c>
      <c r="H39" s="249">
        <v>24</v>
      </c>
      <c r="I39" s="249">
        <v>24</v>
      </c>
      <c r="J39" s="249">
        <v>48</v>
      </c>
      <c r="K39" s="249">
        <v>54</v>
      </c>
      <c r="L39" s="248">
        <v>43</v>
      </c>
      <c r="M39" s="249">
        <v>97</v>
      </c>
      <c r="N39" s="249">
        <v>94</v>
      </c>
      <c r="O39" s="249">
        <v>60</v>
      </c>
      <c r="P39" s="249">
        <v>154</v>
      </c>
      <c r="Q39" s="249">
        <v>31</v>
      </c>
      <c r="R39" s="248">
        <v>2</v>
      </c>
      <c r="S39" s="249">
        <v>33</v>
      </c>
    </row>
    <row r="40" spans="1:19" x14ac:dyDescent="0.25">
      <c r="A40" s="238" t="s">
        <v>474</v>
      </c>
      <c r="B40" s="248">
        <v>448</v>
      </c>
      <c r="C40" s="248">
        <v>10</v>
      </c>
      <c r="D40" s="249">
        <v>40</v>
      </c>
      <c r="E40" s="249">
        <v>48</v>
      </c>
      <c r="F40" s="249">
        <v>18</v>
      </c>
      <c r="G40" s="249">
        <v>116</v>
      </c>
      <c r="H40" s="249">
        <v>24</v>
      </c>
      <c r="I40" s="249">
        <v>24</v>
      </c>
      <c r="J40" s="249">
        <v>48</v>
      </c>
      <c r="K40" s="249">
        <v>54</v>
      </c>
      <c r="L40" s="248">
        <v>43</v>
      </c>
      <c r="M40" s="249">
        <v>97</v>
      </c>
      <c r="N40" s="249">
        <v>94</v>
      </c>
      <c r="O40" s="249">
        <v>60</v>
      </c>
      <c r="P40" s="249">
        <v>154</v>
      </c>
      <c r="Q40" s="249">
        <v>31</v>
      </c>
      <c r="R40" s="248">
        <v>2</v>
      </c>
      <c r="S40" s="249">
        <v>33</v>
      </c>
    </row>
    <row r="41" spans="1:19" x14ac:dyDescent="0.25">
      <c r="A41" s="238" t="s">
        <v>475</v>
      </c>
      <c r="B41" s="248">
        <v>359</v>
      </c>
      <c r="C41" s="248">
        <v>8</v>
      </c>
      <c r="D41" s="249">
        <v>32</v>
      </c>
      <c r="E41" s="249">
        <v>39</v>
      </c>
      <c r="F41" s="249">
        <v>14</v>
      </c>
      <c r="G41" s="249">
        <v>93</v>
      </c>
      <c r="H41" s="249">
        <v>20</v>
      </c>
      <c r="I41" s="249">
        <v>18</v>
      </c>
      <c r="J41" s="249">
        <v>38</v>
      </c>
      <c r="K41" s="249">
        <v>42</v>
      </c>
      <c r="L41" s="248">
        <v>35</v>
      </c>
      <c r="M41" s="249">
        <v>77</v>
      </c>
      <c r="N41" s="249">
        <v>75</v>
      </c>
      <c r="O41" s="249">
        <v>49</v>
      </c>
      <c r="P41" s="249">
        <v>124</v>
      </c>
      <c r="Q41" s="249">
        <v>25</v>
      </c>
      <c r="R41" s="248">
        <v>2</v>
      </c>
      <c r="S41" s="249">
        <v>27</v>
      </c>
    </row>
    <row r="42" spans="1:19" x14ac:dyDescent="0.25">
      <c r="A42" s="238" t="s">
        <v>476</v>
      </c>
      <c r="B42" s="248">
        <v>676</v>
      </c>
      <c r="C42" s="248">
        <v>16</v>
      </c>
      <c r="D42" s="249">
        <v>63</v>
      </c>
      <c r="E42" s="249">
        <v>72</v>
      </c>
      <c r="F42" s="249">
        <v>26</v>
      </c>
      <c r="G42" s="249">
        <v>177</v>
      </c>
      <c r="H42" s="249">
        <v>36</v>
      </c>
      <c r="I42" s="249">
        <v>36</v>
      </c>
      <c r="J42" s="249">
        <v>72</v>
      </c>
      <c r="K42" s="249">
        <v>79</v>
      </c>
      <c r="L42" s="248">
        <v>65</v>
      </c>
      <c r="M42" s="249">
        <v>144</v>
      </c>
      <c r="N42" s="249">
        <v>141</v>
      </c>
      <c r="O42" s="249">
        <v>92</v>
      </c>
      <c r="P42" s="249">
        <v>233</v>
      </c>
      <c r="Q42" s="249">
        <v>46</v>
      </c>
      <c r="R42" s="248">
        <v>4</v>
      </c>
      <c r="S42" s="249">
        <v>50</v>
      </c>
    </row>
    <row r="43" spans="1:19" x14ac:dyDescent="0.25">
      <c r="A43" s="238" t="s">
        <v>477</v>
      </c>
      <c r="B43" s="248">
        <v>991</v>
      </c>
      <c r="C43" s="248">
        <v>22</v>
      </c>
      <c r="D43" s="249">
        <v>92</v>
      </c>
      <c r="E43" s="249">
        <v>106</v>
      </c>
      <c r="F43" s="249">
        <v>38</v>
      </c>
      <c r="G43" s="249">
        <v>258</v>
      </c>
      <c r="H43" s="249">
        <v>55</v>
      </c>
      <c r="I43" s="249">
        <v>51</v>
      </c>
      <c r="J43" s="249">
        <v>106</v>
      </c>
      <c r="K43" s="249">
        <v>118</v>
      </c>
      <c r="L43" s="248">
        <v>95</v>
      </c>
      <c r="M43" s="249">
        <v>213</v>
      </c>
      <c r="N43" s="249">
        <v>207</v>
      </c>
      <c r="O43" s="249">
        <v>134</v>
      </c>
      <c r="P43" s="249">
        <v>341</v>
      </c>
      <c r="Q43" s="249">
        <v>68</v>
      </c>
      <c r="R43" s="248">
        <v>5</v>
      </c>
      <c r="S43" s="249">
        <v>73</v>
      </c>
    </row>
    <row r="44" spans="1:19" x14ac:dyDescent="0.25">
      <c r="A44" s="238" t="s">
        <v>478</v>
      </c>
      <c r="B44" s="248">
        <v>586</v>
      </c>
      <c r="C44" s="248">
        <v>14</v>
      </c>
      <c r="D44" s="249">
        <v>54</v>
      </c>
      <c r="E44" s="249">
        <v>63</v>
      </c>
      <c r="F44" s="249">
        <v>23</v>
      </c>
      <c r="G44" s="249">
        <v>154</v>
      </c>
      <c r="H44" s="249">
        <v>32</v>
      </c>
      <c r="I44" s="249">
        <v>30</v>
      </c>
      <c r="J44" s="249">
        <v>62</v>
      </c>
      <c r="K44" s="249">
        <v>70</v>
      </c>
      <c r="L44" s="248">
        <v>56</v>
      </c>
      <c r="M44" s="249">
        <v>126</v>
      </c>
      <c r="N44" s="249">
        <v>122</v>
      </c>
      <c r="O44" s="249">
        <v>79</v>
      </c>
      <c r="P44" s="249">
        <v>201</v>
      </c>
      <c r="Q44" s="249">
        <v>40</v>
      </c>
      <c r="R44" s="248">
        <v>3</v>
      </c>
      <c r="S44" s="249">
        <v>43</v>
      </c>
    </row>
    <row r="45" spans="1:19" x14ac:dyDescent="0.25">
      <c r="A45" s="246" t="s">
        <v>165</v>
      </c>
      <c r="B45" s="247">
        <v>4698</v>
      </c>
      <c r="C45" s="247">
        <v>63</v>
      </c>
      <c r="D45" s="247">
        <v>239</v>
      </c>
      <c r="E45" s="247">
        <v>325</v>
      </c>
      <c r="F45" s="247">
        <v>147</v>
      </c>
      <c r="G45" s="247">
        <v>774</v>
      </c>
      <c r="H45" s="247">
        <v>229</v>
      </c>
      <c r="I45" s="247">
        <v>225</v>
      </c>
      <c r="J45" s="247">
        <v>454</v>
      </c>
      <c r="K45" s="247">
        <v>415</v>
      </c>
      <c r="L45" s="247">
        <v>339</v>
      </c>
      <c r="M45" s="247">
        <v>754</v>
      </c>
      <c r="N45" s="247">
        <v>980</v>
      </c>
      <c r="O45" s="247">
        <v>946</v>
      </c>
      <c r="P45" s="247">
        <v>1926</v>
      </c>
      <c r="Q45" s="247">
        <v>716</v>
      </c>
      <c r="R45" s="247">
        <v>74</v>
      </c>
      <c r="S45" s="247">
        <v>790</v>
      </c>
    </row>
    <row r="46" spans="1:19" x14ac:dyDescent="0.25">
      <c r="A46" s="238" t="s">
        <v>479</v>
      </c>
      <c r="B46" s="248">
        <v>2915</v>
      </c>
      <c r="C46" s="248">
        <v>39</v>
      </c>
      <c r="D46" s="249">
        <v>149</v>
      </c>
      <c r="E46" s="249">
        <v>202</v>
      </c>
      <c r="F46" s="249">
        <v>92</v>
      </c>
      <c r="G46" s="249">
        <v>482</v>
      </c>
      <c r="H46" s="249">
        <v>142</v>
      </c>
      <c r="I46" s="249">
        <v>140</v>
      </c>
      <c r="J46" s="249">
        <v>282</v>
      </c>
      <c r="K46" s="249">
        <v>257</v>
      </c>
      <c r="L46" s="248">
        <v>210</v>
      </c>
      <c r="M46" s="249">
        <v>467</v>
      </c>
      <c r="N46" s="249">
        <v>607</v>
      </c>
      <c r="O46" s="249">
        <v>587</v>
      </c>
      <c r="P46" s="249">
        <v>1194</v>
      </c>
      <c r="Q46" s="249">
        <v>444</v>
      </c>
      <c r="R46" s="248">
        <v>46</v>
      </c>
      <c r="S46" s="249">
        <v>490</v>
      </c>
    </row>
    <row r="47" spans="1:19" x14ac:dyDescent="0.25">
      <c r="A47" s="238" t="s">
        <v>480</v>
      </c>
      <c r="B47" s="248">
        <v>196</v>
      </c>
      <c r="C47" s="248">
        <v>3</v>
      </c>
      <c r="D47" s="249">
        <v>10</v>
      </c>
      <c r="E47" s="249">
        <v>15</v>
      </c>
      <c r="F47" s="249">
        <v>6</v>
      </c>
      <c r="G47" s="249">
        <v>34</v>
      </c>
      <c r="H47" s="249">
        <v>9</v>
      </c>
      <c r="I47" s="249">
        <v>9</v>
      </c>
      <c r="J47" s="249">
        <v>18</v>
      </c>
      <c r="K47" s="249">
        <v>18</v>
      </c>
      <c r="L47" s="248">
        <v>14</v>
      </c>
      <c r="M47" s="249">
        <v>32</v>
      </c>
      <c r="N47" s="249">
        <v>40</v>
      </c>
      <c r="O47" s="249">
        <v>40</v>
      </c>
      <c r="P47" s="249">
        <v>80</v>
      </c>
      <c r="Q47" s="249">
        <v>29</v>
      </c>
      <c r="R47" s="248">
        <v>3</v>
      </c>
      <c r="S47" s="249">
        <v>32</v>
      </c>
    </row>
    <row r="48" spans="1:19" x14ac:dyDescent="0.25">
      <c r="A48" s="238" t="s">
        <v>481</v>
      </c>
      <c r="B48" s="248">
        <v>744</v>
      </c>
      <c r="C48" s="248">
        <v>10</v>
      </c>
      <c r="D48" s="249">
        <v>36</v>
      </c>
      <c r="E48" s="249">
        <v>50</v>
      </c>
      <c r="F48" s="249">
        <v>22</v>
      </c>
      <c r="G48" s="249">
        <v>118</v>
      </c>
      <c r="H48" s="249">
        <v>36</v>
      </c>
      <c r="I48" s="249">
        <v>35</v>
      </c>
      <c r="J48" s="249">
        <v>71</v>
      </c>
      <c r="K48" s="249">
        <v>66</v>
      </c>
      <c r="L48" s="248">
        <v>54</v>
      </c>
      <c r="M48" s="249">
        <v>120</v>
      </c>
      <c r="N48" s="249">
        <v>158</v>
      </c>
      <c r="O48" s="249">
        <v>150</v>
      </c>
      <c r="P48" s="249">
        <v>308</v>
      </c>
      <c r="Q48" s="249">
        <v>115</v>
      </c>
      <c r="R48" s="248">
        <v>12</v>
      </c>
      <c r="S48" s="249">
        <v>127</v>
      </c>
    </row>
    <row r="49" spans="1:19" x14ac:dyDescent="0.25">
      <c r="A49" s="238" t="s">
        <v>482</v>
      </c>
      <c r="B49" s="248">
        <v>473</v>
      </c>
      <c r="C49" s="248">
        <v>6</v>
      </c>
      <c r="D49" s="249">
        <v>24</v>
      </c>
      <c r="E49" s="249">
        <v>33</v>
      </c>
      <c r="F49" s="249">
        <v>15</v>
      </c>
      <c r="G49" s="249">
        <v>78</v>
      </c>
      <c r="H49" s="249">
        <v>24</v>
      </c>
      <c r="I49" s="249">
        <v>23</v>
      </c>
      <c r="J49" s="249">
        <v>47</v>
      </c>
      <c r="K49" s="249">
        <v>42</v>
      </c>
      <c r="L49" s="248">
        <v>34</v>
      </c>
      <c r="M49" s="249">
        <v>76</v>
      </c>
      <c r="N49" s="249">
        <v>98</v>
      </c>
      <c r="O49" s="249">
        <v>95</v>
      </c>
      <c r="P49" s="249">
        <v>193</v>
      </c>
      <c r="Q49" s="249">
        <v>72</v>
      </c>
      <c r="R49" s="248">
        <v>7</v>
      </c>
      <c r="S49" s="249">
        <v>79</v>
      </c>
    </row>
    <row r="50" spans="1:19" ht="30" x14ac:dyDescent="0.25">
      <c r="A50" s="238" t="s">
        <v>760</v>
      </c>
      <c r="B50" s="248">
        <v>370</v>
      </c>
      <c r="C50" s="248">
        <v>5</v>
      </c>
      <c r="D50" s="249">
        <v>20</v>
      </c>
      <c r="E50" s="249">
        <v>25</v>
      </c>
      <c r="F50" s="249">
        <v>12</v>
      </c>
      <c r="G50" s="249">
        <v>62</v>
      </c>
      <c r="H50" s="249">
        <v>18</v>
      </c>
      <c r="I50" s="249">
        <v>18</v>
      </c>
      <c r="J50" s="249">
        <v>36</v>
      </c>
      <c r="K50" s="249">
        <v>32</v>
      </c>
      <c r="L50" s="248">
        <v>27</v>
      </c>
      <c r="M50" s="249">
        <v>59</v>
      </c>
      <c r="N50" s="249">
        <v>77</v>
      </c>
      <c r="O50" s="249">
        <v>74</v>
      </c>
      <c r="P50" s="249">
        <v>151</v>
      </c>
      <c r="Q50" s="249">
        <v>56</v>
      </c>
      <c r="R50" s="248">
        <v>6</v>
      </c>
      <c r="S50" s="249">
        <v>62</v>
      </c>
    </row>
    <row r="51" spans="1:19" x14ac:dyDescent="0.25">
      <c r="A51" s="246" t="s">
        <v>26</v>
      </c>
      <c r="B51" s="247">
        <v>16865</v>
      </c>
      <c r="C51" s="247">
        <v>446</v>
      </c>
      <c r="D51" s="247">
        <v>1716</v>
      </c>
      <c r="E51" s="247">
        <v>1995</v>
      </c>
      <c r="F51" s="247">
        <v>751</v>
      </c>
      <c r="G51" s="247">
        <v>4908</v>
      </c>
      <c r="H51" s="247">
        <v>1053</v>
      </c>
      <c r="I51" s="247">
        <v>934</v>
      </c>
      <c r="J51" s="247">
        <v>1987</v>
      </c>
      <c r="K51" s="247">
        <v>2215</v>
      </c>
      <c r="L51" s="247">
        <v>1833</v>
      </c>
      <c r="M51" s="247">
        <v>4048</v>
      </c>
      <c r="N51" s="247">
        <v>3588</v>
      </c>
      <c r="O51" s="247">
        <v>1690</v>
      </c>
      <c r="P51" s="247">
        <v>5278</v>
      </c>
      <c r="Q51" s="247">
        <v>592</v>
      </c>
      <c r="R51" s="247">
        <v>52</v>
      </c>
      <c r="S51" s="247">
        <v>644</v>
      </c>
    </row>
    <row r="52" spans="1:19" x14ac:dyDescent="0.25">
      <c r="A52" s="238" t="s">
        <v>761</v>
      </c>
      <c r="B52" s="248">
        <v>1888</v>
      </c>
      <c r="C52" s="248">
        <v>50</v>
      </c>
      <c r="D52" s="249">
        <v>192</v>
      </c>
      <c r="E52" s="249">
        <v>223</v>
      </c>
      <c r="F52" s="249">
        <v>84</v>
      </c>
      <c r="G52" s="249">
        <v>549</v>
      </c>
      <c r="H52" s="249">
        <v>118</v>
      </c>
      <c r="I52" s="249">
        <v>105</v>
      </c>
      <c r="J52" s="249">
        <v>223</v>
      </c>
      <c r="K52" s="249">
        <v>248</v>
      </c>
      <c r="L52" s="248">
        <v>205</v>
      </c>
      <c r="M52" s="249">
        <v>453</v>
      </c>
      <c r="N52" s="249">
        <v>401</v>
      </c>
      <c r="O52" s="249">
        <v>190</v>
      </c>
      <c r="P52" s="249">
        <v>591</v>
      </c>
      <c r="Q52" s="249">
        <v>66</v>
      </c>
      <c r="R52" s="248">
        <v>6</v>
      </c>
      <c r="S52" s="249">
        <v>72</v>
      </c>
    </row>
    <row r="53" spans="1:19" ht="30" x14ac:dyDescent="0.25">
      <c r="A53" s="238" t="s">
        <v>829</v>
      </c>
      <c r="B53" s="248">
        <v>6393</v>
      </c>
      <c r="C53" s="248">
        <v>169</v>
      </c>
      <c r="D53" s="249">
        <v>650</v>
      </c>
      <c r="E53" s="249">
        <v>756</v>
      </c>
      <c r="F53" s="249">
        <v>284</v>
      </c>
      <c r="G53" s="249">
        <v>1859</v>
      </c>
      <c r="H53" s="249">
        <v>399</v>
      </c>
      <c r="I53" s="249">
        <v>354</v>
      </c>
      <c r="J53" s="249">
        <v>753</v>
      </c>
      <c r="K53" s="249">
        <v>840</v>
      </c>
      <c r="L53" s="248">
        <v>695</v>
      </c>
      <c r="M53" s="249">
        <v>1535</v>
      </c>
      <c r="N53" s="249">
        <v>1360</v>
      </c>
      <c r="O53" s="249">
        <v>641</v>
      </c>
      <c r="P53" s="249">
        <v>2001</v>
      </c>
      <c r="Q53" s="249">
        <v>225</v>
      </c>
      <c r="R53" s="248">
        <v>20</v>
      </c>
      <c r="S53" s="249">
        <v>245</v>
      </c>
    </row>
    <row r="54" spans="1:19" x14ac:dyDescent="0.25">
      <c r="A54" s="238" t="s">
        <v>483</v>
      </c>
      <c r="B54" s="248">
        <v>697</v>
      </c>
      <c r="C54" s="248">
        <v>18</v>
      </c>
      <c r="D54" s="249">
        <v>71</v>
      </c>
      <c r="E54" s="249">
        <v>82</v>
      </c>
      <c r="F54" s="249">
        <v>31</v>
      </c>
      <c r="G54" s="249">
        <v>202</v>
      </c>
      <c r="H54" s="249">
        <v>44</v>
      </c>
      <c r="I54" s="249">
        <v>38</v>
      </c>
      <c r="J54" s="249">
        <v>82</v>
      </c>
      <c r="K54" s="249">
        <v>92</v>
      </c>
      <c r="L54" s="248">
        <v>76</v>
      </c>
      <c r="M54" s="249">
        <v>168</v>
      </c>
      <c r="N54" s="249">
        <v>148</v>
      </c>
      <c r="O54" s="249">
        <v>70</v>
      </c>
      <c r="P54" s="249">
        <v>218</v>
      </c>
      <c r="Q54" s="249">
        <v>25</v>
      </c>
      <c r="R54" s="248">
        <v>2</v>
      </c>
      <c r="S54" s="249">
        <v>27</v>
      </c>
    </row>
    <row r="55" spans="1:19" x14ac:dyDescent="0.25">
      <c r="A55" s="238" t="s">
        <v>484</v>
      </c>
      <c r="B55" s="248">
        <v>2115</v>
      </c>
      <c r="C55" s="248">
        <v>56</v>
      </c>
      <c r="D55" s="249">
        <v>215</v>
      </c>
      <c r="E55" s="249">
        <v>250</v>
      </c>
      <c r="F55" s="249">
        <v>94</v>
      </c>
      <c r="G55" s="249">
        <v>615</v>
      </c>
      <c r="H55" s="249">
        <v>132</v>
      </c>
      <c r="I55" s="249">
        <v>117</v>
      </c>
      <c r="J55" s="249">
        <v>249</v>
      </c>
      <c r="K55" s="249">
        <v>278</v>
      </c>
      <c r="L55" s="248">
        <v>230</v>
      </c>
      <c r="M55" s="249">
        <v>508</v>
      </c>
      <c r="N55" s="249">
        <v>450</v>
      </c>
      <c r="O55" s="249">
        <v>212</v>
      </c>
      <c r="P55" s="249">
        <v>662</v>
      </c>
      <c r="Q55" s="249">
        <v>74</v>
      </c>
      <c r="R55" s="248">
        <v>7</v>
      </c>
      <c r="S55" s="249">
        <v>81</v>
      </c>
    </row>
    <row r="56" spans="1:19" x14ac:dyDescent="0.25">
      <c r="A56" s="238" t="s">
        <v>485</v>
      </c>
      <c r="B56" s="248">
        <v>711</v>
      </c>
      <c r="C56" s="248">
        <v>18</v>
      </c>
      <c r="D56" s="249">
        <v>72</v>
      </c>
      <c r="E56" s="249">
        <v>84</v>
      </c>
      <c r="F56" s="249">
        <v>33</v>
      </c>
      <c r="G56" s="249">
        <v>207</v>
      </c>
      <c r="H56" s="249">
        <v>43</v>
      </c>
      <c r="I56" s="249">
        <v>40</v>
      </c>
      <c r="J56" s="249">
        <v>83</v>
      </c>
      <c r="K56" s="249">
        <v>93</v>
      </c>
      <c r="L56" s="248">
        <v>77</v>
      </c>
      <c r="M56" s="249">
        <v>170</v>
      </c>
      <c r="N56" s="249">
        <v>153</v>
      </c>
      <c r="O56" s="249">
        <v>71</v>
      </c>
      <c r="P56" s="249">
        <v>224</v>
      </c>
      <c r="Q56" s="249">
        <v>25</v>
      </c>
      <c r="R56" s="248">
        <v>2</v>
      </c>
      <c r="S56" s="249">
        <v>27</v>
      </c>
    </row>
    <row r="57" spans="1:19" x14ac:dyDescent="0.25">
      <c r="A57" s="238" t="s">
        <v>486</v>
      </c>
      <c r="B57" s="248">
        <v>652</v>
      </c>
      <c r="C57" s="248">
        <v>18</v>
      </c>
      <c r="D57" s="249">
        <v>68</v>
      </c>
      <c r="E57" s="249">
        <v>77</v>
      </c>
      <c r="F57" s="249">
        <v>29</v>
      </c>
      <c r="G57" s="249">
        <v>192</v>
      </c>
      <c r="H57" s="249">
        <v>41</v>
      </c>
      <c r="I57" s="249">
        <v>36</v>
      </c>
      <c r="J57" s="249">
        <v>77</v>
      </c>
      <c r="K57" s="249">
        <v>86</v>
      </c>
      <c r="L57" s="248">
        <v>71</v>
      </c>
      <c r="M57" s="249">
        <v>157</v>
      </c>
      <c r="N57" s="249">
        <v>137</v>
      </c>
      <c r="O57" s="249">
        <v>64</v>
      </c>
      <c r="P57" s="249">
        <v>201</v>
      </c>
      <c r="Q57" s="249">
        <v>23</v>
      </c>
      <c r="R57" s="248">
        <v>2</v>
      </c>
      <c r="S57" s="249">
        <v>25</v>
      </c>
    </row>
    <row r="58" spans="1:19" x14ac:dyDescent="0.25">
      <c r="A58" s="238" t="s">
        <v>487</v>
      </c>
      <c r="B58" s="248">
        <v>1579</v>
      </c>
      <c r="C58" s="248">
        <v>42</v>
      </c>
      <c r="D58" s="249">
        <v>160</v>
      </c>
      <c r="E58" s="249">
        <v>187</v>
      </c>
      <c r="F58" s="249">
        <v>70</v>
      </c>
      <c r="G58" s="249">
        <v>459</v>
      </c>
      <c r="H58" s="249">
        <v>99</v>
      </c>
      <c r="I58" s="249">
        <v>87</v>
      </c>
      <c r="J58" s="249">
        <v>186</v>
      </c>
      <c r="K58" s="249">
        <v>207</v>
      </c>
      <c r="L58" s="248">
        <v>172</v>
      </c>
      <c r="M58" s="249">
        <v>379</v>
      </c>
      <c r="N58" s="249">
        <v>336</v>
      </c>
      <c r="O58" s="249">
        <v>158</v>
      </c>
      <c r="P58" s="249">
        <v>494</v>
      </c>
      <c r="Q58" s="249">
        <v>56</v>
      </c>
      <c r="R58" s="248">
        <v>5</v>
      </c>
      <c r="S58" s="249">
        <v>61</v>
      </c>
    </row>
    <row r="59" spans="1:19" x14ac:dyDescent="0.25">
      <c r="A59" s="238" t="s">
        <v>488</v>
      </c>
      <c r="B59" s="248">
        <v>1079</v>
      </c>
      <c r="C59" s="248">
        <v>29</v>
      </c>
      <c r="D59" s="249">
        <v>110</v>
      </c>
      <c r="E59" s="249">
        <v>128</v>
      </c>
      <c r="F59" s="249">
        <v>48</v>
      </c>
      <c r="G59" s="249">
        <v>315</v>
      </c>
      <c r="H59" s="249">
        <v>68</v>
      </c>
      <c r="I59" s="249">
        <v>60</v>
      </c>
      <c r="J59" s="249">
        <v>128</v>
      </c>
      <c r="K59" s="249">
        <v>141</v>
      </c>
      <c r="L59" s="248">
        <v>117</v>
      </c>
      <c r="M59" s="249">
        <v>258</v>
      </c>
      <c r="N59" s="249">
        <v>230</v>
      </c>
      <c r="O59" s="249">
        <v>108</v>
      </c>
      <c r="P59" s="249">
        <v>338</v>
      </c>
      <c r="Q59" s="249">
        <v>37</v>
      </c>
      <c r="R59" s="248">
        <v>3</v>
      </c>
      <c r="S59" s="249">
        <v>40</v>
      </c>
    </row>
    <row r="60" spans="1:19" x14ac:dyDescent="0.25">
      <c r="A60" s="238" t="s">
        <v>489</v>
      </c>
      <c r="B60" s="248">
        <v>1011</v>
      </c>
      <c r="C60" s="248">
        <v>26</v>
      </c>
      <c r="D60" s="249">
        <v>103</v>
      </c>
      <c r="E60" s="249">
        <v>120</v>
      </c>
      <c r="F60" s="249">
        <v>45</v>
      </c>
      <c r="G60" s="249">
        <v>294</v>
      </c>
      <c r="H60" s="249">
        <v>63</v>
      </c>
      <c r="I60" s="249">
        <v>56</v>
      </c>
      <c r="J60" s="249">
        <v>119</v>
      </c>
      <c r="K60" s="249">
        <v>133</v>
      </c>
      <c r="L60" s="248">
        <v>110</v>
      </c>
      <c r="M60" s="249">
        <v>243</v>
      </c>
      <c r="N60" s="249">
        <v>215</v>
      </c>
      <c r="O60" s="249">
        <v>102</v>
      </c>
      <c r="P60" s="249">
        <v>317</v>
      </c>
      <c r="Q60" s="249">
        <v>35</v>
      </c>
      <c r="R60" s="248">
        <v>3</v>
      </c>
      <c r="S60" s="249">
        <v>38</v>
      </c>
    </row>
    <row r="61" spans="1:19" x14ac:dyDescent="0.25">
      <c r="A61" s="238" t="s">
        <v>490</v>
      </c>
      <c r="B61" s="248">
        <v>740</v>
      </c>
      <c r="C61" s="248">
        <v>20</v>
      </c>
      <c r="D61" s="249">
        <v>75</v>
      </c>
      <c r="E61" s="249">
        <v>88</v>
      </c>
      <c r="F61" s="249">
        <v>33</v>
      </c>
      <c r="G61" s="249">
        <v>216</v>
      </c>
      <c r="H61" s="249">
        <v>46</v>
      </c>
      <c r="I61" s="249">
        <v>41</v>
      </c>
      <c r="J61" s="249">
        <v>87</v>
      </c>
      <c r="K61" s="249">
        <v>97</v>
      </c>
      <c r="L61" s="248">
        <v>80</v>
      </c>
      <c r="M61" s="249">
        <v>177</v>
      </c>
      <c r="N61" s="249">
        <v>158</v>
      </c>
      <c r="O61" s="249">
        <v>74</v>
      </c>
      <c r="P61" s="249">
        <v>232</v>
      </c>
      <c r="Q61" s="249">
        <v>26</v>
      </c>
      <c r="R61" s="248">
        <v>2</v>
      </c>
      <c r="S61" s="249">
        <v>28</v>
      </c>
    </row>
    <row r="62" spans="1:19" x14ac:dyDescent="0.25">
      <c r="A62" s="246" t="s">
        <v>30</v>
      </c>
      <c r="B62" s="247">
        <v>6058</v>
      </c>
      <c r="C62" s="247">
        <v>83</v>
      </c>
      <c r="D62" s="247">
        <v>326</v>
      </c>
      <c r="E62" s="247">
        <v>462</v>
      </c>
      <c r="F62" s="247">
        <v>211</v>
      </c>
      <c r="G62" s="247">
        <v>1082</v>
      </c>
      <c r="H62" s="247">
        <v>332</v>
      </c>
      <c r="I62" s="247">
        <v>330</v>
      </c>
      <c r="J62" s="247">
        <v>662</v>
      </c>
      <c r="K62" s="247">
        <v>591</v>
      </c>
      <c r="L62" s="247">
        <v>382</v>
      </c>
      <c r="M62" s="247">
        <v>973</v>
      </c>
      <c r="N62" s="247">
        <v>1261</v>
      </c>
      <c r="O62" s="247">
        <v>1189</v>
      </c>
      <c r="P62" s="247">
        <v>2450</v>
      </c>
      <c r="Q62" s="247">
        <v>806</v>
      </c>
      <c r="R62" s="247">
        <v>85</v>
      </c>
      <c r="S62" s="247">
        <v>891</v>
      </c>
    </row>
    <row r="63" spans="1:19" x14ac:dyDescent="0.25">
      <c r="A63" s="238" t="s">
        <v>491</v>
      </c>
      <c r="B63" s="248">
        <v>3903</v>
      </c>
      <c r="C63" s="248">
        <v>53</v>
      </c>
      <c r="D63" s="249">
        <v>210</v>
      </c>
      <c r="E63" s="249">
        <v>296</v>
      </c>
      <c r="F63" s="249">
        <v>136</v>
      </c>
      <c r="G63" s="249">
        <v>695</v>
      </c>
      <c r="H63" s="249">
        <v>215</v>
      </c>
      <c r="I63" s="249">
        <v>214</v>
      </c>
      <c r="J63" s="249">
        <v>429</v>
      </c>
      <c r="K63" s="249">
        <v>380</v>
      </c>
      <c r="L63" s="248">
        <v>246</v>
      </c>
      <c r="M63" s="249">
        <v>626</v>
      </c>
      <c r="N63" s="249">
        <v>813</v>
      </c>
      <c r="O63" s="249">
        <v>767</v>
      </c>
      <c r="P63" s="249">
        <v>1580</v>
      </c>
      <c r="Q63" s="249">
        <v>519</v>
      </c>
      <c r="R63" s="248">
        <v>54</v>
      </c>
      <c r="S63" s="249">
        <v>573</v>
      </c>
    </row>
    <row r="64" spans="1:19" x14ac:dyDescent="0.25">
      <c r="A64" s="238" t="s">
        <v>492</v>
      </c>
      <c r="B64" s="248">
        <v>1753</v>
      </c>
      <c r="C64" s="248">
        <v>24</v>
      </c>
      <c r="D64" s="249">
        <v>93</v>
      </c>
      <c r="E64" s="249">
        <v>135</v>
      </c>
      <c r="F64" s="249">
        <v>61</v>
      </c>
      <c r="G64" s="249">
        <v>313</v>
      </c>
      <c r="H64" s="249">
        <v>96</v>
      </c>
      <c r="I64" s="249">
        <v>95</v>
      </c>
      <c r="J64" s="249">
        <v>191</v>
      </c>
      <c r="K64" s="249">
        <v>172</v>
      </c>
      <c r="L64" s="248">
        <v>111</v>
      </c>
      <c r="M64" s="249">
        <v>283</v>
      </c>
      <c r="N64" s="249">
        <v>364</v>
      </c>
      <c r="O64" s="249">
        <v>344</v>
      </c>
      <c r="P64" s="249">
        <v>708</v>
      </c>
      <c r="Q64" s="249">
        <v>233</v>
      </c>
      <c r="R64" s="248">
        <v>25</v>
      </c>
      <c r="S64" s="249">
        <v>258</v>
      </c>
    </row>
    <row r="65" spans="1:19" x14ac:dyDescent="0.25">
      <c r="A65" s="238" t="s">
        <v>493</v>
      </c>
      <c r="B65" s="248">
        <v>402</v>
      </c>
      <c r="C65" s="248">
        <v>6</v>
      </c>
      <c r="D65" s="249">
        <v>23</v>
      </c>
      <c r="E65" s="249">
        <v>31</v>
      </c>
      <c r="F65" s="249">
        <v>14</v>
      </c>
      <c r="G65" s="249">
        <v>74</v>
      </c>
      <c r="H65" s="249">
        <v>21</v>
      </c>
      <c r="I65" s="249">
        <v>21</v>
      </c>
      <c r="J65" s="249">
        <v>42</v>
      </c>
      <c r="K65" s="249">
        <v>39</v>
      </c>
      <c r="L65" s="248">
        <v>25</v>
      </c>
      <c r="M65" s="249">
        <v>64</v>
      </c>
      <c r="N65" s="249">
        <v>84</v>
      </c>
      <c r="O65" s="249">
        <v>78</v>
      </c>
      <c r="P65" s="249">
        <v>162</v>
      </c>
      <c r="Q65" s="249">
        <v>54</v>
      </c>
      <c r="R65" s="248">
        <v>6</v>
      </c>
      <c r="S65" s="249">
        <v>60</v>
      </c>
    </row>
    <row r="66" spans="1:19" x14ac:dyDescent="0.25">
      <c r="A66" s="246" t="s">
        <v>166</v>
      </c>
      <c r="B66" s="247">
        <v>6767</v>
      </c>
      <c r="C66" s="247">
        <v>120</v>
      </c>
      <c r="D66" s="247">
        <v>470</v>
      </c>
      <c r="E66" s="247">
        <v>605</v>
      </c>
      <c r="F66" s="247">
        <v>254</v>
      </c>
      <c r="G66" s="247">
        <v>1449</v>
      </c>
      <c r="H66" s="247">
        <v>385</v>
      </c>
      <c r="I66" s="247">
        <v>374</v>
      </c>
      <c r="J66" s="247">
        <v>759</v>
      </c>
      <c r="K66" s="247">
        <v>843</v>
      </c>
      <c r="L66" s="247">
        <v>669</v>
      </c>
      <c r="M66" s="247">
        <v>1512</v>
      </c>
      <c r="N66" s="247">
        <v>1394</v>
      </c>
      <c r="O66" s="247">
        <v>1047</v>
      </c>
      <c r="P66" s="247">
        <v>2441</v>
      </c>
      <c r="Q66" s="247">
        <v>562</v>
      </c>
      <c r="R66" s="247">
        <v>44</v>
      </c>
      <c r="S66" s="247">
        <v>606</v>
      </c>
    </row>
    <row r="67" spans="1:19" ht="30" x14ac:dyDescent="0.25">
      <c r="A67" s="238" t="s">
        <v>762</v>
      </c>
      <c r="B67" s="248">
        <v>2966</v>
      </c>
      <c r="C67" s="248">
        <v>52</v>
      </c>
      <c r="D67" s="249">
        <v>206</v>
      </c>
      <c r="E67" s="249">
        <v>265</v>
      </c>
      <c r="F67" s="249">
        <v>111</v>
      </c>
      <c r="G67" s="249">
        <v>634</v>
      </c>
      <c r="H67" s="249">
        <v>168</v>
      </c>
      <c r="I67" s="249">
        <v>164</v>
      </c>
      <c r="J67" s="249">
        <v>332</v>
      </c>
      <c r="K67" s="249">
        <v>369</v>
      </c>
      <c r="L67" s="248">
        <v>294</v>
      </c>
      <c r="M67" s="249">
        <v>663</v>
      </c>
      <c r="N67" s="249">
        <v>612</v>
      </c>
      <c r="O67" s="249">
        <v>460</v>
      </c>
      <c r="P67" s="249">
        <v>1072</v>
      </c>
      <c r="Q67" s="249">
        <v>246</v>
      </c>
      <c r="R67" s="248">
        <v>19</v>
      </c>
      <c r="S67" s="249">
        <v>265</v>
      </c>
    </row>
    <row r="68" spans="1:19" x14ac:dyDescent="0.25">
      <c r="A68" s="238" t="s">
        <v>494</v>
      </c>
      <c r="B68" s="248">
        <v>1867</v>
      </c>
      <c r="C68" s="248">
        <v>34</v>
      </c>
      <c r="D68" s="249">
        <v>130</v>
      </c>
      <c r="E68" s="249">
        <v>167</v>
      </c>
      <c r="F68" s="249">
        <v>70</v>
      </c>
      <c r="G68" s="249">
        <v>401</v>
      </c>
      <c r="H68" s="249">
        <v>107</v>
      </c>
      <c r="I68" s="249">
        <v>103</v>
      </c>
      <c r="J68" s="249">
        <v>210</v>
      </c>
      <c r="K68" s="249">
        <v>233</v>
      </c>
      <c r="L68" s="248">
        <v>184</v>
      </c>
      <c r="M68" s="249">
        <v>417</v>
      </c>
      <c r="N68" s="249">
        <v>384</v>
      </c>
      <c r="O68" s="249">
        <v>288</v>
      </c>
      <c r="P68" s="249">
        <v>672</v>
      </c>
      <c r="Q68" s="249">
        <v>155</v>
      </c>
      <c r="R68" s="248">
        <v>12</v>
      </c>
      <c r="S68" s="249">
        <v>167</v>
      </c>
    </row>
    <row r="69" spans="1:19" x14ac:dyDescent="0.25">
      <c r="A69" s="238" t="s">
        <v>495</v>
      </c>
      <c r="B69" s="248">
        <v>1934</v>
      </c>
      <c r="C69" s="248">
        <v>34</v>
      </c>
      <c r="D69" s="249">
        <v>134</v>
      </c>
      <c r="E69" s="249">
        <v>173</v>
      </c>
      <c r="F69" s="249">
        <v>73</v>
      </c>
      <c r="G69" s="249">
        <v>414</v>
      </c>
      <c r="H69" s="249">
        <v>110</v>
      </c>
      <c r="I69" s="249">
        <v>107</v>
      </c>
      <c r="J69" s="249">
        <v>217</v>
      </c>
      <c r="K69" s="249">
        <v>241</v>
      </c>
      <c r="L69" s="248">
        <v>191</v>
      </c>
      <c r="M69" s="249">
        <v>432</v>
      </c>
      <c r="N69" s="249">
        <v>398</v>
      </c>
      <c r="O69" s="249">
        <v>299</v>
      </c>
      <c r="P69" s="249">
        <v>697</v>
      </c>
      <c r="Q69" s="249">
        <v>161</v>
      </c>
      <c r="R69" s="248">
        <v>13</v>
      </c>
      <c r="S69" s="249">
        <v>174</v>
      </c>
    </row>
    <row r="70" spans="1:19" x14ac:dyDescent="0.25">
      <c r="A70" s="246" t="s">
        <v>27</v>
      </c>
      <c r="B70" s="247">
        <v>20316</v>
      </c>
      <c r="C70" s="247">
        <v>521</v>
      </c>
      <c r="D70" s="247">
        <v>2136</v>
      </c>
      <c r="E70" s="247">
        <v>2427</v>
      </c>
      <c r="F70" s="247">
        <v>835</v>
      </c>
      <c r="G70" s="247">
        <v>5919</v>
      </c>
      <c r="H70" s="247">
        <v>1144</v>
      </c>
      <c r="I70" s="247">
        <v>1097</v>
      </c>
      <c r="J70" s="247">
        <v>2241</v>
      </c>
      <c r="K70" s="247">
        <v>2933</v>
      </c>
      <c r="L70" s="247">
        <v>2272</v>
      </c>
      <c r="M70" s="247">
        <v>5205</v>
      </c>
      <c r="N70" s="247">
        <v>4095</v>
      </c>
      <c r="O70" s="247">
        <v>2035</v>
      </c>
      <c r="P70" s="247">
        <v>6130</v>
      </c>
      <c r="Q70" s="247">
        <v>752</v>
      </c>
      <c r="R70" s="247">
        <v>69</v>
      </c>
      <c r="S70" s="247">
        <v>821</v>
      </c>
    </row>
    <row r="71" spans="1:19" x14ac:dyDescent="0.25">
      <c r="A71" s="238" t="s">
        <v>763</v>
      </c>
      <c r="B71" s="248">
        <v>3043</v>
      </c>
      <c r="C71" s="248">
        <v>78</v>
      </c>
      <c r="D71" s="249">
        <v>320</v>
      </c>
      <c r="E71" s="249">
        <v>364</v>
      </c>
      <c r="F71" s="249">
        <v>125</v>
      </c>
      <c r="G71" s="249">
        <v>887</v>
      </c>
      <c r="H71" s="249">
        <v>172</v>
      </c>
      <c r="I71" s="249">
        <v>164</v>
      </c>
      <c r="J71" s="249">
        <v>336</v>
      </c>
      <c r="K71" s="249">
        <v>440</v>
      </c>
      <c r="L71" s="248">
        <v>341</v>
      </c>
      <c r="M71" s="249">
        <v>781</v>
      </c>
      <c r="N71" s="249">
        <v>614</v>
      </c>
      <c r="O71" s="249">
        <v>305</v>
      </c>
      <c r="P71" s="249">
        <v>919</v>
      </c>
      <c r="Q71" s="249">
        <v>111</v>
      </c>
      <c r="R71" s="248">
        <v>9</v>
      </c>
      <c r="S71" s="249">
        <v>120</v>
      </c>
    </row>
    <row r="72" spans="1:19" x14ac:dyDescent="0.25">
      <c r="A72" s="238" t="s">
        <v>496</v>
      </c>
      <c r="B72" s="248">
        <v>7516</v>
      </c>
      <c r="C72" s="248">
        <v>193</v>
      </c>
      <c r="D72" s="249">
        <v>790</v>
      </c>
      <c r="E72" s="249">
        <v>897</v>
      </c>
      <c r="F72" s="249">
        <v>309</v>
      </c>
      <c r="G72" s="249">
        <v>2189</v>
      </c>
      <c r="H72" s="249">
        <v>423</v>
      </c>
      <c r="I72" s="249">
        <v>406</v>
      </c>
      <c r="J72" s="249">
        <v>829</v>
      </c>
      <c r="K72" s="249">
        <v>1086</v>
      </c>
      <c r="L72" s="248">
        <v>841</v>
      </c>
      <c r="M72" s="249">
        <v>1927</v>
      </c>
      <c r="N72" s="249">
        <v>1515</v>
      </c>
      <c r="O72" s="249">
        <v>753</v>
      </c>
      <c r="P72" s="249">
        <v>2268</v>
      </c>
      <c r="Q72" s="249">
        <v>277</v>
      </c>
      <c r="R72" s="248">
        <v>26</v>
      </c>
      <c r="S72" s="249">
        <v>303</v>
      </c>
    </row>
    <row r="73" spans="1:19" x14ac:dyDescent="0.25">
      <c r="A73" s="238" t="s">
        <v>497</v>
      </c>
      <c r="B73" s="248">
        <v>1625</v>
      </c>
      <c r="C73" s="248">
        <v>42</v>
      </c>
      <c r="D73" s="249">
        <v>171</v>
      </c>
      <c r="E73" s="249">
        <v>194</v>
      </c>
      <c r="F73" s="249">
        <v>67</v>
      </c>
      <c r="G73" s="249">
        <v>474</v>
      </c>
      <c r="H73" s="249">
        <v>91</v>
      </c>
      <c r="I73" s="249">
        <v>88</v>
      </c>
      <c r="J73" s="249">
        <v>179</v>
      </c>
      <c r="K73" s="249">
        <v>234</v>
      </c>
      <c r="L73" s="248">
        <v>182</v>
      </c>
      <c r="M73" s="249">
        <v>416</v>
      </c>
      <c r="N73" s="249">
        <v>327</v>
      </c>
      <c r="O73" s="249">
        <v>163</v>
      </c>
      <c r="P73" s="249">
        <v>490</v>
      </c>
      <c r="Q73" s="249">
        <v>60</v>
      </c>
      <c r="R73" s="248">
        <v>6</v>
      </c>
      <c r="S73" s="249">
        <v>66</v>
      </c>
    </row>
    <row r="74" spans="1:19" x14ac:dyDescent="0.25">
      <c r="A74" s="238" t="s">
        <v>498</v>
      </c>
      <c r="B74" s="248">
        <v>1530</v>
      </c>
      <c r="C74" s="248">
        <v>40</v>
      </c>
      <c r="D74" s="249">
        <v>162</v>
      </c>
      <c r="E74" s="249">
        <v>185</v>
      </c>
      <c r="F74" s="249">
        <v>64</v>
      </c>
      <c r="G74" s="249">
        <v>451</v>
      </c>
      <c r="H74" s="249">
        <v>86</v>
      </c>
      <c r="I74" s="249">
        <v>81</v>
      </c>
      <c r="J74" s="249">
        <v>167</v>
      </c>
      <c r="K74" s="249">
        <v>219</v>
      </c>
      <c r="L74" s="248">
        <v>169</v>
      </c>
      <c r="M74" s="249">
        <v>388</v>
      </c>
      <c r="N74" s="249">
        <v>308</v>
      </c>
      <c r="O74" s="249">
        <v>153</v>
      </c>
      <c r="P74" s="249">
        <v>461</v>
      </c>
      <c r="Q74" s="249">
        <v>58</v>
      </c>
      <c r="R74" s="248">
        <v>5</v>
      </c>
      <c r="S74" s="249">
        <v>63</v>
      </c>
    </row>
    <row r="75" spans="1:19" x14ac:dyDescent="0.25">
      <c r="A75" s="238" t="s">
        <v>499</v>
      </c>
      <c r="B75" s="248">
        <v>650</v>
      </c>
      <c r="C75" s="248">
        <v>16</v>
      </c>
      <c r="D75" s="249">
        <v>68</v>
      </c>
      <c r="E75" s="249">
        <v>78</v>
      </c>
      <c r="F75" s="249">
        <v>27</v>
      </c>
      <c r="G75" s="249">
        <v>189</v>
      </c>
      <c r="H75" s="249">
        <v>36</v>
      </c>
      <c r="I75" s="249">
        <v>36</v>
      </c>
      <c r="J75" s="249">
        <v>72</v>
      </c>
      <c r="K75" s="249">
        <v>94</v>
      </c>
      <c r="L75" s="248">
        <v>73</v>
      </c>
      <c r="M75" s="249">
        <v>167</v>
      </c>
      <c r="N75" s="249">
        <v>131</v>
      </c>
      <c r="O75" s="249">
        <v>65</v>
      </c>
      <c r="P75" s="249">
        <v>196</v>
      </c>
      <c r="Q75" s="249">
        <v>24</v>
      </c>
      <c r="R75" s="248">
        <v>2</v>
      </c>
      <c r="S75" s="249">
        <v>26</v>
      </c>
    </row>
    <row r="76" spans="1:19" x14ac:dyDescent="0.25">
      <c r="A76" s="238" t="s">
        <v>764</v>
      </c>
      <c r="B76" s="248">
        <v>813</v>
      </c>
      <c r="C76" s="248">
        <v>20</v>
      </c>
      <c r="D76" s="249">
        <v>85</v>
      </c>
      <c r="E76" s="249">
        <v>97</v>
      </c>
      <c r="F76" s="249">
        <v>33</v>
      </c>
      <c r="G76" s="249">
        <v>235</v>
      </c>
      <c r="H76" s="249">
        <v>46</v>
      </c>
      <c r="I76" s="249">
        <v>45</v>
      </c>
      <c r="J76" s="249">
        <v>91</v>
      </c>
      <c r="K76" s="249">
        <v>118</v>
      </c>
      <c r="L76" s="248">
        <v>91</v>
      </c>
      <c r="M76" s="249">
        <v>209</v>
      </c>
      <c r="N76" s="249">
        <v>164</v>
      </c>
      <c r="O76" s="249">
        <v>81</v>
      </c>
      <c r="P76" s="249">
        <v>245</v>
      </c>
      <c r="Q76" s="249">
        <v>30</v>
      </c>
      <c r="R76" s="248">
        <v>3</v>
      </c>
      <c r="S76" s="249">
        <v>33</v>
      </c>
    </row>
    <row r="77" spans="1:19" x14ac:dyDescent="0.25">
      <c r="A77" s="238" t="s">
        <v>765</v>
      </c>
      <c r="B77" s="248">
        <v>771</v>
      </c>
      <c r="C77" s="248">
        <v>20</v>
      </c>
      <c r="D77" s="249">
        <v>80</v>
      </c>
      <c r="E77" s="249">
        <v>93</v>
      </c>
      <c r="F77" s="249">
        <v>31</v>
      </c>
      <c r="G77" s="249">
        <v>224</v>
      </c>
      <c r="H77" s="249">
        <v>43</v>
      </c>
      <c r="I77" s="249">
        <v>42</v>
      </c>
      <c r="J77" s="249">
        <v>85</v>
      </c>
      <c r="K77" s="249">
        <v>111</v>
      </c>
      <c r="L77" s="248">
        <v>86</v>
      </c>
      <c r="M77" s="249">
        <v>197</v>
      </c>
      <c r="N77" s="249">
        <v>156</v>
      </c>
      <c r="O77" s="249">
        <v>77</v>
      </c>
      <c r="P77" s="249">
        <v>233</v>
      </c>
      <c r="Q77" s="249">
        <v>29</v>
      </c>
      <c r="R77" s="248">
        <v>3</v>
      </c>
      <c r="S77" s="249">
        <v>32</v>
      </c>
    </row>
    <row r="78" spans="1:19" x14ac:dyDescent="0.25">
      <c r="A78" s="238" t="s">
        <v>766</v>
      </c>
      <c r="B78" s="248">
        <v>1422</v>
      </c>
      <c r="C78" s="248">
        <v>36</v>
      </c>
      <c r="D78" s="249">
        <v>150</v>
      </c>
      <c r="E78" s="249">
        <v>169</v>
      </c>
      <c r="F78" s="249">
        <v>58</v>
      </c>
      <c r="G78" s="249">
        <v>413</v>
      </c>
      <c r="H78" s="249">
        <v>80</v>
      </c>
      <c r="I78" s="249">
        <v>77</v>
      </c>
      <c r="J78" s="249">
        <v>157</v>
      </c>
      <c r="K78" s="249">
        <v>205</v>
      </c>
      <c r="L78" s="248">
        <v>159</v>
      </c>
      <c r="M78" s="249">
        <v>364</v>
      </c>
      <c r="N78" s="249">
        <v>287</v>
      </c>
      <c r="O78" s="249">
        <v>142</v>
      </c>
      <c r="P78" s="249">
        <v>429</v>
      </c>
      <c r="Q78" s="249">
        <v>54</v>
      </c>
      <c r="R78" s="248">
        <v>5</v>
      </c>
      <c r="S78" s="249">
        <v>59</v>
      </c>
    </row>
    <row r="79" spans="1:19" x14ac:dyDescent="0.25">
      <c r="A79" s="238" t="s">
        <v>500</v>
      </c>
      <c r="B79" s="248">
        <v>1932</v>
      </c>
      <c r="C79" s="248">
        <v>50</v>
      </c>
      <c r="D79" s="249">
        <v>203</v>
      </c>
      <c r="E79" s="249">
        <v>230</v>
      </c>
      <c r="F79" s="249">
        <v>80</v>
      </c>
      <c r="G79" s="249">
        <v>563</v>
      </c>
      <c r="H79" s="249">
        <v>109</v>
      </c>
      <c r="I79" s="249">
        <v>104</v>
      </c>
      <c r="J79" s="249">
        <v>213</v>
      </c>
      <c r="K79" s="249">
        <v>279</v>
      </c>
      <c r="L79" s="248">
        <v>216</v>
      </c>
      <c r="M79" s="249">
        <v>495</v>
      </c>
      <c r="N79" s="249">
        <v>389</v>
      </c>
      <c r="O79" s="249">
        <v>194</v>
      </c>
      <c r="P79" s="249">
        <v>583</v>
      </c>
      <c r="Q79" s="249">
        <v>71</v>
      </c>
      <c r="R79" s="248">
        <v>7</v>
      </c>
      <c r="S79" s="249">
        <v>78</v>
      </c>
    </row>
    <row r="80" spans="1:19" x14ac:dyDescent="0.25">
      <c r="A80" s="238" t="s">
        <v>767</v>
      </c>
      <c r="B80" s="248">
        <v>1014</v>
      </c>
      <c r="C80" s="248">
        <v>26</v>
      </c>
      <c r="D80" s="249">
        <v>107</v>
      </c>
      <c r="E80" s="249">
        <v>120</v>
      </c>
      <c r="F80" s="249">
        <v>41</v>
      </c>
      <c r="G80" s="249">
        <v>294</v>
      </c>
      <c r="H80" s="249">
        <v>58</v>
      </c>
      <c r="I80" s="249">
        <v>54</v>
      </c>
      <c r="J80" s="249">
        <v>112</v>
      </c>
      <c r="K80" s="249">
        <v>147</v>
      </c>
      <c r="L80" s="248">
        <v>114</v>
      </c>
      <c r="M80" s="249">
        <v>261</v>
      </c>
      <c r="N80" s="249">
        <v>204</v>
      </c>
      <c r="O80" s="249">
        <v>102</v>
      </c>
      <c r="P80" s="249">
        <v>306</v>
      </c>
      <c r="Q80" s="249">
        <v>38</v>
      </c>
      <c r="R80" s="248">
        <v>3</v>
      </c>
      <c r="S80" s="249">
        <v>41</v>
      </c>
    </row>
    <row r="81" spans="1:19" x14ac:dyDescent="0.25">
      <c r="A81" s="246" t="s">
        <v>32</v>
      </c>
      <c r="B81" s="247">
        <v>18089</v>
      </c>
      <c r="C81" s="247">
        <v>334</v>
      </c>
      <c r="D81" s="247">
        <v>1543</v>
      </c>
      <c r="E81" s="247">
        <v>1868</v>
      </c>
      <c r="F81" s="247">
        <v>628</v>
      </c>
      <c r="G81" s="247">
        <v>4373</v>
      </c>
      <c r="H81" s="247">
        <v>849</v>
      </c>
      <c r="I81" s="247">
        <v>849</v>
      </c>
      <c r="J81" s="247">
        <v>1698</v>
      </c>
      <c r="K81" s="247">
        <v>2054</v>
      </c>
      <c r="L81" s="247">
        <v>1907</v>
      </c>
      <c r="M81" s="247">
        <v>3961</v>
      </c>
      <c r="N81" s="247">
        <v>3792</v>
      </c>
      <c r="O81" s="247">
        <v>2559</v>
      </c>
      <c r="P81" s="247">
        <v>6351</v>
      </c>
      <c r="Q81" s="247">
        <v>1571</v>
      </c>
      <c r="R81" s="247">
        <v>135</v>
      </c>
      <c r="S81" s="247">
        <v>1706</v>
      </c>
    </row>
    <row r="82" spans="1:19" x14ac:dyDescent="0.25">
      <c r="A82" s="238" t="s">
        <v>501</v>
      </c>
      <c r="B82" s="248">
        <v>6090</v>
      </c>
      <c r="C82" s="248">
        <v>113</v>
      </c>
      <c r="D82" s="249">
        <v>519</v>
      </c>
      <c r="E82" s="249">
        <v>627</v>
      </c>
      <c r="F82" s="249">
        <v>211</v>
      </c>
      <c r="G82" s="249">
        <v>1470</v>
      </c>
      <c r="H82" s="249">
        <v>289</v>
      </c>
      <c r="I82" s="249">
        <v>286</v>
      </c>
      <c r="J82" s="249">
        <v>575</v>
      </c>
      <c r="K82" s="249">
        <v>691</v>
      </c>
      <c r="L82" s="248">
        <v>643</v>
      </c>
      <c r="M82" s="249">
        <v>1334</v>
      </c>
      <c r="N82" s="249">
        <v>1276</v>
      </c>
      <c r="O82" s="249">
        <v>861</v>
      </c>
      <c r="P82" s="249">
        <v>2137</v>
      </c>
      <c r="Q82" s="249">
        <v>528</v>
      </c>
      <c r="R82" s="248">
        <v>46</v>
      </c>
      <c r="S82" s="249">
        <v>574</v>
      </c>
    </row>
    <row r="83" spans="1:19" x14ac:dyDescent="0.25">
      <c r="A83" s="238" t="s">
        <v>502</v>
      </c>
      <c r="B83" s="248">
        <v>1575</v>
      </c>
      <c r="C83" s="248">
        <v>29</v>
      </c>
      <c r="D83" s="249">
        <v>134</v>
      </c>
      <c r="E83" s="249">
        <v>163</v>
      </c>
      <c r="F83" s="249">
        <v>54</v>
      </c>
      <c r="G83" s="249">
        <v>380</v>
      </c>
      <c r="H83" s="249">
        <v>73</v>
      </c>
      <c r="I83" s="249">
        <v>74</v>
      </c>
      <c r="J83" s="249">
        <v>147</v>
      </c>
      <c r="K83" s="249">
        <v>179</v>
      </c>
      <c r="L83" s="248">
        <v>166</v>
      </c>
      <c r="M83" s="249">
        <v>345</v>
      </c>
      <c r="N83" s="249">
        <v>331</v>
      </c>
      <c r="O83" s="249">
        <v>223</v>
      </c>
      <c r="P83" s="249">
        <v>554</v>
      </c>
      <c r="Q83" s="249">
        <v>137</v>
      </c>
      <c r="R83" s="248">
        <v>12</v>
      </c>
      <c r="S83" s="249">
        <v>149</v>
      </c>
    </row>
    <row r="84" spans="1:19" x14ac:dyDescent="0.25">
      <c r="A84" s="238" t="s">
        <v>503</v>
      </c>
      <c r="B84" s="248">
        <v>1772</v>
      </c>
      <c r="C84" s="248">
        <v>33</v>
      </c>
      <c r="D84" s="249">
        <v>152</v>
      </c>
      <c r="E84" s="249">
        <v>183</v>
      </c>
      <c r="F84" s="249">
        <v>62</v>
      </c>
      <c r="G84" s="249">
        <v>430</v>
      </c>
      <c r="H84" s="249">
        <v>82</v>
      </c>
      <c r="I84" s="249">
        <v>83</v>
      </c>
      <c r="J84" s="249">
        <v>165</v>
      </c>
      <c r="K84" s="249">
        <v>202</v>
      </c>
      <c r="L84" s="248">
        <v>187</v>
      </c>
      <c r="M84" s="249">
        <v>389</v>
      </c>
      <c r="N84" s="249">
        <v>371</v>
      </c>
      <c r="O84" s="249">
        <v>250</v>
      </c>
      <c r="P84" s="249">
        <v>621</v>
      </c>
      <c r="Q84" s="249">
        <v>154</v>
      </c>
      <c r="R84" s="248">
        <v>13</v>
      </c>
      <c r="S84" s="249">
        <v>167</v>
      </c>
    </row>
    <row r="85" spans="1:19" x14ac:dyDescent="0.25">
      <c r="A85" s="238" t="s">
        <v>504</v>
      </c>
      <c r="B85" s="248">
        <v>1052</v>
      </c>
      <c r="C85" s="248">
        <v>20</v>
      </c>
      <c r="D85" s="249">
        <v>91</v>
      </c>
      <c r="E85" s="249">
        <v>109</v>
      </c>
      <c r="F85" s="249">
        <v>37</v>
      </c>
      <c r="G85" s="249">
        <v>257</v>
      </c>
      <c r="H85" s="249">
        <v>49</v>
      </c>
      <c r="I85" s="249">
        <v>49</v>
      </c>
      <c r="J85" s="249">
        <v>98</v>
      </c>
      <c r="K85" s="249">
        <v>118</v>
      </c>
      <c r="L85" s="248">
        <v>111</v>
      </c>
      <c r="M85" s="249">
        <v>229</v>
      </c>
      <c r="N85" s="249">
        <v>220</v>
      </c>
      <c r="O85" s="249">
        <v>149</v>
      </c>
      <c r="P85" s="249">
        <v>369</v>
      </c>
      <c r="Q85" s="249">
        <v>91</v>
      </c>
      <c r="R85" s="248">
        <v>8</v>
      </c>
      <c r="S85" s="249">
        <v>99</v>
      </c>
    </row>
    <row r="86" spans="1:19" x14ac:dyDescent="0.25">
      <c r="A86" s="238" t="s">
        <v>505</v>
      </c>
      <c r="B86" s="248">
        <v>456</v>
      </c>
      <c r="C86" s="248">
        <v>8</v>
      </c>
      <c r="D86" s="249">
        <v>39</v>
      </c>
      <c r="E86" s="249">
        <v>48</v>
      </c>
      <c r="F86" s="249">
        <v>16</v>
      </c>
      <c r="G86" s="249">
        <v>111</v>
      </c>
      <c r="H86" s="249">
        <v>21</v>
      </c>
      <c r="I86" s="249">
        <v>21</v>
      </c>
      <c r="J86" s="249">
        <v>42</v>
      </c>
      <c r="K86" s="249">
        <v>52</v>
      </c>
      <c r="L86" s="248">
        <v>48</v>
      </c>
      <c r="M86" s="249">
        <v>100</v>
      </c>
      <c r="N86" s="249">
        <v>96</v>
      </c>
      <c r="O86" s="249">
        <v>65</v>
      </c>
      <c r="P86" s="249">
        <v>161</v>
      </c>
      <c r="Q86" s="249">
        <v>39</v>
      </c>
      <c r="R86" s="248">
        <v>3</v>
      </c>
      <c r="S86" s="249">
        <v>42</v>
      </c>
    </row>
    <row r="87" spans="1:19" x14ac:dyDescent="0.25">
      <c r="A87" s="238" t="s">
        <v>506</v>
      </c>
      <c r="B87" s="248">
        <v>3539</v>
      </c>
      <c r="C87" s="248">
        <v>65</v>
      </c>
      <c r="D87" s="249">
        <v>301</v>
      </c>
      <c r="E87" s="249">
        <v>366</v>
      </c>
      <c r="F87" s="249">
        <v>123</v>
      </c>
      <c r="G87" s="249">
        <v>855</v>
      </c>
      <c r="H87" s="249">
        <v>166</v>
      </c>
      <c r="I87" s="249">
        <v>166</v>
      </c>
      <c r="J87" s="249">
        <v>332</v>
      </c>
      <c r="K87" s="249">
        <v>402</v>
      </c>
      <c r="L87" s="248">
        <v>373</v>
      </c>
      <c r="M87" s="249">
        <v>775</v>
      </c>
      <c r="N87" s="249">
        <v>742</v>
      </c>
      <c r="O87" s="249">
        <v>501</v>
      </c>
      <c r="P87" s="249">
        <v>1243</v>
      </c>
      <c r="Q87" s="249">
        <v>308</v>
      </c>
      <c r="R87" s="248">
        <v>26</v>
      </c>
      <c r="S87" s="249">
        <v>334</v>
      </c>
    </row>
    <row r="88" spans="1:19" x14ac:dyDescent="0.25">
      <c r="A88" s="238" t="s">
        <v>768</v>
      </c>
      <c r="B88" s="248">
        <v>1904</v>
      </c>
      <c r="C88" s="248">
        <v>35</v>
      </c>
      <c r="D88" s="249">
        <v>162</v>
      </c>
      <c r="E88" s="249">
        <v>197</v>
      </c>
      <c r="F88" s="249">
        <v>66</v>
      </c>
      <c r="G88" s="249">
        <v>460</v>
      </c>
      <c r="H88" s="249">
        <v>90</v>
      </c>
      <c r="I88" s="249">
        <v>90</v>
      </c>
      <c r="J88" s="249">
        <v>180</v>
      </c>
      <c r="K88" s="249">
        <v>216</v>
      </c>
      <c r="L88" s="248">
        <v>200</v>
      </c>
      <c r="M88" s="249">
        <v>416</v>
      </c>
      <c r="N88" s="249">
        <v>399</v>
      </c>
      <c r="O88" s="249">
        <v>269</v>
      </c>
      <c r="P88" s="249">
        <v>668</v>
      </c>
      <c r="Q88" s="249">
        <v>166</v>
      </c>
      <c r="R88" s="248">
        <v>14</v>
      </c>
      <c r="S88" s="249">
        <v>180</v>
      </c>
    </row>
    <row r="89" spans="1:19" x14ac:dyDescent="0.25">
      <c r="A89" s="238" t="s">
        <v>507</v>
      </c>
      <c r="B89" s="248">
        <v>1701</v>
      </c>
      <c r="C89" s="248">
        <v>31</v>
      </c>
      <c r="D89" s="249">
        <v>145</v>
      </c>
      <c r="E89" s="249">
        <v>175</v>
      </c>
      <c r="F89" s="249">
        <v>59</v>
      </c>
      <c r="G89" s="249">
        <v>410</v>
      </c>
      <c r="H89" s="249">
        <v>79</v>
      </c>
      <c r="I89" s="249">
        <v>80</v>
      </c>
      <c r="J89" s="249">
        <v>159</v>
      </c>
      <c r="K89" s="249">
        <v>194</v>
      </c>
      <c r="L89" s="248">
        <v>179</v>
      </c>
      <c r="M89" s="249">
        <v>373</v>
      </c>
      <c r="N89" s="249">
        <v>357</v>
      </c>
      <c r="O89" s="249">
        <v>241</v>
      </c>
      <c r="P89" s="249">
        <v>598</v>
      </c>
      <c r="Q89" s="249">
        <v>148</v>
      </c>
      <c r="R89" s="248">
        <v>13</v>
      </c>
      <c r="S89" s="249">
        <v>161</v>
      </c>
    </row>
    <row r="90" spans="1:19" x14ac:dyDescent="0.25">
      <c r="A90" s="246" t="s">
        <v>33</v>
      </c>
      <c r="B90" s="247">
        <v>34434</v>
      </c>
      <c r="C90" s="247">
        <v>463</v>
      </c>
      <c r="D90" s="247">
        <v>2134</v>
      </c>
      <c r="E90" s="247">
        <v>2973</v>
      </c>
      <c r="F90" s="247">
        <v>1214</v>
      </c>
      <c r="G90" s="247">
        <v>6784</v>
      </c>
      <c r="H90" s="247">
        <v>1919</v>
      </c>
      <c r="I90" s="247">
        <v>2183</v>
      </c>
      <c r="J90" s="247">
        <v>4102</v>
      </c>
      <c r="K90" s="247">
        <v>4163</v>
      </c>
      <c r="L90" s="247">
        <v>3229</v>
      </c>
      <c r="M90" s="247">
        <v>7392</v>
      </c>
      <c r="N90" s="247">
        <v>7839</v>
      </c>
      <c r="O90" s="247">
        <v>5270</v>
      </c>
      <c r="P90" s="247">
        <v>13109</v>
      </c>
      <c r="Q90" s="247">
        <v>2772</v>
      </c>
      <c r="R90" s="247">
        <v>275</v>
      </c>
      <c r="S90" s="247">
        <v>3047</v>
      </c>
    </row>
    <row r="91" spans="1:19" x14ac:dyDescent="0.25">
      <c r="A91" s="238" t="s">
        <v>769</v>
      </c>
      <c r="B91" s="248">
        <v>4820</v>
      </c>
      <c r="C91" s="248">
        <v>65</v>
      </c>
      <c r="D91" s="249">
        <v>300</v>
      </c>
      <c r="E91" s="249">
        <v>415</v>
      </c>
      <c r="F91" s="249">
        <v>170</v>
      </c>
      <c r="G91" s="249">
        <v>950</v>
      </c>
      <c r="H91" s="249">
        <v>269</v>
      </c>
      <c r="I91" s="249">
        <v>305</v>
      </c>
      <c r="J91" s="249">
        <v>574</v>
      </c>
      <c r="K91" s="249">
        <v>582</v>
      </c>
      <c r="L91" s="248">
        <v>452</v>
      </c>
      <c r="M91" s="249">
        <v>1034</v>
      </c>
      <c r="N91" s="249">
        <v>1097</v>
      </c>
      <c r="O91" s="249">
        <v>738</v>
      </c>
      <c r="P91" s="249">
        <v>1835</v>
      </c>
      <c r="Q91" s="249">
        <v>388</v>
      </c>
      <c r="R91" s="248">
        <v>39</v>
      </c>
      <c r="S91" s="249">
        <v>427</v>
      </c>
    </row>
    <row r="92" spans="1:19" ht="30" x14ac:dyDescent="0.25">
      <c r="A92" s="238" t="s">
        <v>508</v>
      </c>
      <c r="B92" s="248">
        <v>18943</v>
      </c>
      <c r="C92" s="248">
        <v>255</v>
      </c>
      <c r="D92" s="249">
        <v>1172</v>
      </c>
      <c r="E92" s="249">
        <v>1637</v>
      </c>
      <c r="F92" s="249">
        <v>668</v>
      </c>
      <c r="G92" s="249">
        <v>3732</v>
      </c>
      <c r="H92" s="249">
        <v>1056</v>
      </c>
      <c r="I92" s="249">
        <v>1204</v>
      </c>
      <c r="J92" s="249">
        <v>2260</v>
      </c>
      <c r="K92" s="249">
        <v>2290</v>
      </c>
      <c r="L92" s="248">
        <v>1777</v>
      </c>
      <c r="M92" s="249">
        <v>4067</v>
      </c>
      <c r="N92" s="249">
        <v>4312</v>
      </c>
      <c r="O92" s="249">
        <v>2899</v>
      </c>
      <c r="P92" s="249">
        <v>7211</v>
      </c>
      <c r="Q92" s="249">
        <v>1523</v>
      </c>
      <c r="R92" s="248">
        <v>150</v>
      </c>
      <c r="S92" s="249">
        <v>1673</v>
      </c>
    </row>
    <row r="93" spans="1:19" x14ac:dyDescent="0.25">
      <c r="A93" s="238" t="s">
        <v>770</v>
      </c>
      <c r="B93" s="248">
        <v>5509</v>
      </c>
      <c r="C93" s="248">
        <v>74</v>
      </c>
      <c r="D93" s="249">
        <v>342</v>
      </c>
      <c r="E93" s="249">
        <v>474</v>
      </c>
      <c r="F93" s="249">
        <v>194</v>
      </c>
      <c r="G93" s="249">
        <v>1084</v>
      </c>
      <c r="H93" s="249">
        <v>307</v>
      </c>
      <c r="I93" s="249">
        <v>349</v>
      </c>
      <c r="J93" s="249">
        <v>656</v>
      </c>
      <c r="K93" s="249">
        <v>665</v>
      </c>
      <c r="L93" s="248">
        <v>517</v>
      </c>
      <c r="M93" s="249">
        <v>1182</v>
      </c>
      <c r="N93" s="249">
        <v>1255</v>
      </c>
      <c r="O93" s="249">
        <v>844</v>
      </c>
      <c r="P93" s="249">
        <v>2099</v>
      </c>
      <c r="Q93" s="249">
        <v>444</v>
      </c>
      <c r="R93" s="248">
        <v>44</v>
      </c>
      <c r="S93" s="249">
        <v>488</v>
      </c>
    </row>
    <row r="94" spans="1:19" x14ac:dyDescent="0.25">
      <c r="A94" s="238" t="s">
        <v>771</v>
      </c>
      <c r="B94" s="248">
        <v>4135</v>
      </c>
      <c r="C94" s="248">
        <v>56</v>
      </c>
      <c r="D94" s="249">
        <v>257</v>
      </c>
      <c r="E94" s="249">
        <v>357</v>
      </c>
      <c r="F94" s="249">
        <v>146</v>
      </c>
      <c r="G94" s="249">
        <v>816</v>
      </c>
      <c r="H94" s="249">
        <v>230</v>
      </c>
      <c r="I94" s="249">
        <v>262</v>
      </c>
      <c r="J94" s="249">
        <v>492</v>
      </c>
      <c r="K94" s="249">
        <v>500</v>
      </c>
      <c r="L94" s="248">
        <v>387</v>
      </c>
      <c r="M94" s="249">
        <v>887</v>
      </c>
      <c r="N94" s="249">
        <v>941</v>
      </c>
      <c r="O94" s="249">
        <v>633</v>
      </c>
      <c r="P94" s="249">
        <v>1574</v>
      </c>
      <c r="Q94" s="249">
        <v>333</v>
      </c>
      <c r="R94" s="248">
        <v>33</v>
      </c>
      <c r="S94" s="249">
        <v>366</v>
      </c>
    </row>
    <row r="95" spans="1:19" x14ac:dyDescent="0.25">
      <c r="A95" s="238" t="s">
        <v>509</v>
      </c>
      <c r="B95" s="248">
        <v>343</v>
      </c>
      <c r="C95" s="248">
        <v>5</v>
      </c>
      <c r="D95" s="249">
        <v>21</v>
      </c>
      <c r="E95" s="249">
        <v>30</v>
      </c>
      <c r="F95" s="249">
        <v>12</v>
      </c>
      <c r="G95" s="249">
        <v>68</v>
      </c>
      <c r="H95" s="249">
        <v>19</v>
      </c>
      <c r="I95" s="249">
        <v>21</v>
      </c>
      <c r="J95" s="249">
        <v>40</v>
      </c>
      <c r="K95" s="249">
        <v>42</v>
      </c>
      <c r="L95" s="248">
        <v>32</v>
      </c>
      <c r="M95" s="249">
        <v>74</v>
      </c>
      <c r="N95" s="249">
        <v>78</v>
      </c>
      <c r="O95" s="249">
        <v>52</v>
      </c>
      <c r="P95" s="249">
        <v>130</v>
      </c>
      <c r="Q95" s="249">
        <v>28</v>
      </c>
      <c r="R95" s="248">
        <v>3</v>
      </c>
      <c r="S95" s="249">
        <v>31</v>
      </c>
    </row>
    <row r="96" spans="1:19" x14ac:dyDescent="0.25">
      <c r="A96" s="238" t="s">
        <v>510</v>
      </c>
      <c r="B96" s="248">
        <v>342</v>
      </c>
      <c r="C96" s="248">
        <v>4</v>
      </c>
      <c r="D96" s="249">
        <v>21</v>
      </c>
      <c r="E96" s="249">
        <v>30</v>
      </c>
      <c r="F96" s="249">
        <v>12</v>
      </c>
      <c r="G96" s="249">
        <v>67</v>
      </c>
      <c r="H96" s="249">
        <v>19</v>
      </c>
      <c r="I96" s="249">
        <v>21</v>
      </c>
      <c r="J96" s="249">
        <v>40</v>
      </c>
      <c r="K96" s="249">
        <v>42</v>
      </c>
      <c r="L96" s="248">
        <v>32</v>
      </c>
      <c r="M96" s="249">
        <v>74</v>
      </c>
      <c r="N96" s="249">
        <v>78</v>
      </c>
      <c r="O96" s="249">
        <v>52</v>
      </c>
      <c r="P96" s="249">
        <v>130</v>
      </c>
      <c r="Q96" s="249">
        <v>28</v>
      </c>
      <c r="R96" s="248">
        <v>3</v>
      </c>
      <c r="S96" s="249">
        <v>31</v>
      </c>
    </row>
    <row r="97" spans="1:19" x14ac:dyDescent="0.25">
      <c r="A97" s="238" t="s">
        <v>511</v>
      </c>
      <c r="B97" s="248">
        <v>342</v>
      </c>
      <c r="C97" s="248">
        <v>4</v>
      </c>
      <c r="D97" s="249">
        <v>21</v>
      </c>
      <c r="E97" s="249">
        <v>30</v>
      </c>
      <c r="F97" s="249">
        <v>12</v>
      </c>
      <c r="G97" s="249">
        <v>67</v>
      </c>
      <c r="H97" s="249">
        <v>19</v>
      </c>
      <c r="I97" s="249">
        <v>21</v>
      </c>
      <c r="J97" s="249">
        <v>40</v>
      </c>
      <c r="K97" s="249">
        <v>42</v>
      </c>
      <c r="L97" s="248">
        <v>32</v>
      </c>
      <c r="M97" s="249">
        <v>74</v>
      </c>
      <c r="N97" s="249">
        <v>78</v>
      </c>
      <c r="O97" s="249">
        <v>52</v>
      </c>
      <c r="P97" s="249">
        <v>130</v>
      </c>
      <c r="Q97" s="249">
        <v>28</v>
      </c>
      <c r="R97" s="248">
        <v>3</v>
      </c>
      <c r="S97" s="249">
        <v>31</v>
      </c>
    </row>
    <row r="98" spans="1:19" x14ac:dyDescent="0.25">
      <c r="A98" s="246" t="s">
        <v>167</v>
      </c>
      <c r="B98" s="247">
        <v>6476</v>
      </c>
      <c r="C98" s="247">
        <v>107</v>
      </c>
      <c r="D98" s="247">
        <v>411</v>
      </c>
      <c r="E98" s="247">
        <v>523</v>
      </c>
      <c r="F98" s="247">
        <v>221</v>
      </c>
      <c r="G98" s="247">
        <v>1262</v>
      </c>
      <c r="H98" s="247">
        <v>341</v>
      </c>
      <c r="I98" s="247">
        <v>346</v>
      </c>
      <c r="J98" s="247">
        <v>687</v>
      </c>
      <c r="K98" s="247">
        <v>702</v>
      </c>
      <c r="L98" s="247">
        <v>588</v>
      </c>
      <c r="M98" s="247">
        <v>1290</v>
      </c>
      <c r="N98" s="247">
        <v>1395</v>
      </c>
      <c r="O98" s="247">
        <v>1090</v>
      </c>
      <c r="P98" s="247">
        <v>2485</v>
      </c>
      <c r="Q98" s="247">
        <v>674</v>
      </c>
      <c r="R98" s="247">
        <v>78</v>
      </c>
      <c r="S98" s="247">
        <v>752</v>
      </c>
    </row>
    <row r="99" spans="1:19" x14ac:dyDescent="0.25">
      <c r="A99" s="238" t="s">
        <v>512</v>
      </c>
      <c r="B99" s="248">
        <v>5157</v>
      </c>
      <c r="C99" s="248">
        <v>85</v>
      </c>
      <c r="D99" s="249">
        <v>327</v>
      </c>
      <c r="E99" s="249">
        <v>416</v>
      </c>
      <c r="F99" s="249">
        <v>175</v>
      </c>
      <c r="G99" s="249">
        <v>1003</v>
      </c>
      <c r="H99" s="249">
        <v>272</v>
      </c>
      <c r="I99" s="249">
        <v>276</v>
      </c>
      <c r="J99" s="249">
        <v>548</v>
      </c>
      <c r="K99" s="249">
        <v>559</v>
      </c>
      <c r="L99" s="248">
        <v>468</v>
      </c>
      <c r="M99" s="249">
        <v>1027</v>
      </c>
      <c r="N99" s="249">
        <v>1111</v>
      </c>
      <c r="O99" s="249">
        <v>869</v>
      </c>
      <c r="P99" s="249">
        <v>1980</v>
      </c>
      <c r="Q99" s="249">
        <v>537</v>
      </c>
      <c r="R99" s="248">
        <v>62</v>
      </c>
      <c r="S99" s="249">
        <v>599</v>
      </c>
    </row>
    <row r="100" spans="1:19" x14ac:dyDescent="0.25">
      <c r="A100" s="238" t="s">
        <v>513</v>
      </c>
      <c r="B100" s="248">
        <v>749</v>
      </c>
      <c r="C100" s="248">
        <v>12</v>
      </c>
      <c r="D100" s="249">
        <v>48</v>
      </c>
      <c r="E100" s="249">
        <v>61</v>
      </c>
      <c r="F100" s="249">
        <v>26</v>
      </c>
      <c r="G100" s="249">
        <v>147</v>
      </c>
      <c r="H100" s="249">
        <v>39</v>
      </c>
      <c r="I100" s="249">
        <v>39</v>
      </c>
      <c r="J100" s="249">
        <v>78</v>
      </c>
      <c r="K100" s="249">
        <v>81</v>
      </c>
      <c r="L100" s="248">
        <v>68</v>
      </c>
      <c r="M100" s="249">
        <v>149</v>
      </c>
      <c r="N100" s="249">
        <v>162</v>
      </c>
      <c r="O100" s="249">
        <v>126</v>
      </c>
      <c r="P100" s="249">
        <v>288</v>
      </c>
      <c r="Q100" s="249">
        <v>78</v>
      </c>
      <c r="R100" s="248">
        <v>9</v>
      </c>
      <c r="S100" s="249">
        <v>87</v>
      </c>
    </row>
    <row r="101" spans="1:19" x14ac:dyDescent="0.25">
      <c r="A101" s="238" t="s">
        <v>514</v>
      </c>
      <c r="B101" s="248">
        <v>570</v>
      </c>
      <c r="C101" s="248">
        <v>10</v>
      </c>
      <c r="D101" s="249">
        <v>36</v>
      </c>
      <c r="E101" s="249">
        <v>46</v>
      </c>
      <c r="F101" s="249">
        <v>20</v>
      </c>
      <c r="G101" s="249">
        <v>112</v>
      </c>
      <c r="H101" s="249">
        <v>30</v>
      </c>
      <c r="I101" s="249">
        <v>31</v>
      </c>
      <c r="J101" s="249">
        <v>61</v>
      </c>
      <c r="K101" s="249">
        <v>62</v>
      </c>
      <c r="L101" s="248">
        <v>52</v>
      </c>
      <c r="M101" s="249">
        <v>114</v>
      </c>
      <c r="N101" s="249">
        <v>122</v>
      </c>
      <c r="O101" s="249">
        <v>95</v>
      </c>
      <c r="P101" s="249">
        <v>217</v>
      </c>
      <c r="Q101" s="249">
        <v>59</v>
      </c>
      <c r="R101" s="248">
        <v>7</v>
      </c>
      <c r="S101" s="249">
        <v>66</v>
      </c>
    </row>
    <row r="102" spans="1:19" x14ac:dyDescent="0.25">
      <c r="A102" s="246" t="s">
        <v>168</v>
      </c>
      <c r="B102" s="247">
        <v>21159</v>
      </c>
      <c r="C102" s="247">
        <v>413</v>
      </c>
      <c r="D102" s="247">
        <v>1765</v>
      </c>
      <c r="E102" s="247">
        <v>2331</v>
      </c>
      <c r="F102" s="247">
        <v>925</v>
      </c>
      <c r="G102" s="247">
        <v>5434</v>
      </c>
      <c r="H102" s="247">
        <v>1292</v>
      </c>
      <c r="I102" s="247">
        <v>1093</v>
      </c>
      <c r="J102" s="247">
        <v>2385</v>
      </c>
      <c r="K102" s="247">
        <v>2283</v>
      </c>
      <c r="L102" s="247">
        <v>2012</v>
      </c>
      <c r="M102" s="247">
        <v>4295</v>
      </c>
      <c r="N102" s="247">
        <v>4232</v>
      </c>
      <c r="O102" s="247">
        <v>2898</v>
      </c>
      <c r="P102" s="247">
        <v>7130</v>
      </c>
      <c r="Q102" s="247">
        <v>1698</v>
      </c>
      <c r="R102" s="247">
        <v>217</v>
      </c>
      <c r="S102" s="247">
        <v>1915</v>
      </c>
    </row>
    <row r="103" spans="1:19" x14ac:dyDescent="0.25">
      <c r="A103" s="238" t="s">
        <v>772</v>
      </c>
      <c r="B103" s="248">
        <v>1597</v>
      </c>
      <c r="C103" s="248">
        <v>31</v>
      </c>
      <c r="D103" s="249">
        <v>133</v>
      </c>
      <c r="E103" s="249">
        <v>175</v>
      </c>
      <c r="F103" s="249">
        <v>70</v>
      </c>
      <c r="G103" s="249">
        <v>409</v>
      </c>
      <c r="H103" s="249">
        <v>98</v>
      </c>
      <c r="I103" s="249">
        <v>82</v>
      </c>
      <c r="J103" s="249">
        <v>180</v>
      </c>
      <c r="K103" s="249">
        <v>173</v>
      </c>
      <c r="L103" s="248">
        <v>152</v>
      </c>
      <c r="M103" s="249">
        <v>325</v>
      </c>
      <c r="N103" s="249">
        <v>319</v>
      </c>
      <c r="O103" s="249">
        <v>219</v>
      </c>
      <c r="P103" s="249">
        <v>538</v>
      </c>
      <c r="Q103" s="249">
        <v>129</v>
      </c>
      <c r="R103" s="248">
        <v>16</v>
      </c>
      <c r="S103" s="249">
        <v>145</v>
      </c>
    </row>
    <row r="104" spans="1:19" x14ac:dyDescent="0.25">
      <c r="A104" s="238" t="s">
        <v>773</v>
      </c>
      <c r="B104" s="248">
        <v>3483</v>
      </c>
      <c r="C104" s="248">
        <v>68</v>
      </c>
      <c r="D104" s="249">
        <v>291</v>
      </c>
      <c r="E104" s="249">
        <v>384</v>
      </c>
      <c r="F104" s="249">
        <v>152</v>
      </c>
      <c r="G104" s="249">
        <v>895</v>
      </c>
      <c r="H104" s="249">
        <v>212</v>
      </c>
      <c r="I104" s="249">
        <v>181</v>
      </c>
      <c r="J104" s="249">
        <v>393</v>
      </c>
      <c r="K104" s="249">
        <v>376</v>
      </c>
      <c r="L104" s="248">
        <v>331</v>
      </c>
      <c r="M104" s="249">
        <v>707</v>
      </c>
      <c r="N104" s="249">
        <v>697</v>
      </c>
      <c r="O104" s="249">
        <v>478</v>
      </c>
      <c r="P104" s="249">
        <v>1175</v>
      </c>
      <c r="Q104" s="249">
        <v>276</v>
      </c>
      <c r="R104" s="248">
        <v>37</v>
      </c>
      <c r="S104" s="249">
        <v>313</v>
      </c>
    </row>
    <row r="105" spans="1:19" x14ac:dyDescent="0.25">
      <c r="A105" s="238" t="s">
        <v>515</v>
      </c>
      <c r="B105" s="248">
        <v>885</v>
      </c>
      <c r="C105" s="248">
        <v>18</v>
      </c>
      <c r="D105" s="249">
        <v>74</v>
      </c>
      <c r="E105" s="249">
        <v>99</v>
      </c>
      <c r="F105" s="249">
        <v>38</v>
      </c>
      <c r="G105" s="249">
        <v>229</v>
      </c>
      <c r="H105" s="249">
        <v>54</v>
      </c>
      <c r="I105" s="249">
        <v>45</v>
      </c>
      <c r="J105" s="249">
        <v>99</v>
      </c>
      <c r="K105" s="249">
        <v>96</v>
      </c>
      <c r="L105" s="248">
        <v>84</v>
      </c>
      <c r="M105" s="249">
        <v>180</v>
      </c>
      <c r="N105" s="249">
        <v>176</v>
      </c>
      <c r="O105" s="249">
        <v>121</v>
      </c>
      <c r="P105" s="249">
        <v>297</v>
      </c>
      <c r="Q105" s="249">
        <v>71</v>
      </c>
      <c r="R105" s="248">
        <v>9</v>
      </c>
      <c r="S105" s="249">
        <v>80</v>
      </c>
    </row>
    <row r="106" spans="1:19" x14ac:dyDescent="0.25">
      <c r="A106" s="238" t="s">
        <v>516</v>
      </c>
      <c r="B106" s="248">
        <v>1062</v>
      </c>
      <c r="C106" s="248">
        <v>21</v>
      </c>
      <c r="D106" s="249">
        <v>88</v>
      </c>
      <c r="E106" s="249">
        <v>117</v>
      </c>
      <c r="F106" s="249">
        <v>46</v>
      </c>
      <c r="G106" s="249">
        <v>272</v>
      </c>
      <c r="H106" s="249">
        <v>66</v>
      </c>
      <c r="I106" s="249">
        <v>54</v>
      </c>
      <c r="J106" s="249">
        <v>120</v>
      </c>
      <c r="K106" s="249">
        <v>115</v>
      </c>
      <c r="L106" s="248">
        <v>101</v>
      </c>
      <c r="M106" s="249">
        <v>216</v>
      </c>
      <c r="N106" s="249">
        <v>212</v>
      </c>
      <c r="O106" s="249">
        <v>145</v>
      </c>
      <c r="P106" s="249">
        <v>357</v>
      </c>
      <c r="Q106" s="249">
        <v>86</v>
      </c>
      <c r="R106" s="248">
        <v>11</v>
      </c>
      <c r="S106" s="249">
        <v>97</v>
      </c>
    </row>
    <row r="107" spans="1:19" x14ac:dyDescent="0.25">
      <c r="A107" s="238" t="s">
        <v>517</v>
      </c>
      <c r="B107" s="248">
        <v>532</v>
      </c>
      <c r="C107" s="248">
        <v>10</v>
      </c>
      <c r="D107" s="249">
        <v>44</v>
      </c>
      <c r="E107" s="249">
        <v>60</v>
      </c>
      <c r="F107" s="249">
        <v>24</v>
      </c>
      <c r="G107" s="249">
        <v>138</v>
      </c>
      <c r="H107" s="249">
        <v>32</v>
      </c>
      <c r="I107" s="249">
        <v>28</v>
      </c>
      <c r="J107" s="249">
        <v>60</v>
      </c>
      <c r="K107" s="249">
        <v>57</v>
      </c>
      <c r="L107" s="248">
        <v>51</v>
      </c>
      <c r="M107" s="249">
        <v>108</v>
      </c>
      <c r="N107" s="249">
        <v>106</v>
      </c>
      <c r="O107" s="249">
        <v>72</v>
      </c>
      <c r="P107" s="249">
        <v>178</v>
      </c>
      <c r="Q107" s="249">
        <v>43</v>
      </c>
      <c r="R107" s="248">
        <v>5</v>
      </c>
      <c r="S107" s="249">
        <v>48</v>
      </c>
    </row>
    <row r="108" spans="1:19" x14ac:dyDescent="0.25">
      <c r="A108" s="238" t="s">
        <v>518</v>
      </c>
      <c r="B108" s="248">
        <v>1302</v>
      </c>
      <c r="C108" s="248">
        <v>24</v>
      </c>
      <c r="D108" s="249">
        <v>110</v>
      </c>
      <c r="E108" s="249">
        <v>145</v>
      </c>
      <c r="F108" s="249">
        <v>56</v>
      </c>
      <c r="G108" s="249">
        <v>335</v>
      </c>
      <c r="H108" s="249">
        <v>79</v>
      </c>
      <c r="I108" s="249">
        <v>66</v>
      </c>
      <c r="J108" s="249">
        <v>145</v>
      </c>
      <c r="K108" s="249">
        <v>140</v>
      </c>
      <c r="L108" s="248">
        <v>124</v>
      </c>
      <c r="M108" s="249">
        <v>264</v>
      </c>
      <c r="N108" s="249">
        <v>261</v>
      </c>
      <c r="O108" s="249">
        <v>180</v>
      </c>
      <c r="P108" s="249">
        <v>441</v>
      </c>
      <c r="Q108" s="249">
        <v>103</v>
      </c>
      <c r="R108" s="248">
        <v>14</v>
      </c>
      <c r="S108" s="249">
        <v>117</v>
      </c>
    </row>
    <row r="109" spans="1:19" x14ac:dyDescent="0.25">
      <c r="A109" s="238" t="s">
        <v>519</v>
      </c>
      <c r="B109" s="248">
        <v>477</v>
      </c>
      <c r="C109" s="248">
        <v>10</v>
      </c>
      <c r="D109" s="249">
        <v>40</v>
      </c>
      <c r="E109" s="249">
        <v>50</v>
      </c>
      <c r="F109" s="249">
        <v>20</v>
      </c>
      <c r="G109" s="249">
        <v>120</v>
      </c>
      <c r="H109" s="249">
        <v>29</v>
      </c>
      <c r="I109" s="249">
        <v>26</v>
      </c>
      <c r="J109" s="249">
        <v>55</v>
      </c>
      <c r="K109" s="249">
        <v>52</v>
      </c>
      <c r="L109" s="248">
        <v>45</v>
      </c>
      <c r="M109" s="249">
        <v>97</v>
      </c>
      <c r="N109" s="249">
        <v>95</v>
      </c>
      <c r="O109" s="249">
        <v>66</v>
      </c>
      <c r="P109" s="249">
        <v>161</v>
      </c>
      <c r="Q109" s="249">
        <v>38</v>
      </c>
      <c r="R109" s="248">
        <v>6</v>
      </c>
      <c r="S109" s="249">
        <v>44</v>
      </c>
    </row>
    <row r="110" spans="1:19" x14ac:dyDescent="0.25">
      <c r="A110" s="238" t="s">
        <v>520</v>
      </c>
      <c r="B110" s="248">
        <v>532</v>
      </c>
      <c r="C110" s="248">
        <v>10</v>
      </c>
      <c r="D110" s="249">
        <v>44</v>
      </c>
      <c r="E110" s="249">
        <v>60</v>
      </c>
      <c r="F110" s="249">
        <v>24</v>
      </c>
      <c r="G110" s="249">
        <v>138</v>
      </c>
      <c r="H110" s="249">
        <v>32</v>
      </c>
      <c r="I110" s="249">
        <v>28</v>
      </c>
      <c r="J110" s="249">
        <v>60</v>
      </c>
      <c r="K110" s="249">
        <v>57</v>
      </c>
      <c r="L110" s="248">
        <v>51</v>
      </c>
      <c r="M110" s="249">
        <v>108</v>
      </c>
      <c r="N110" s="249">
        <v>106</v>
      </c>
      <c r="O110" s="249">
        <v>72</v>
      </c>
      <c r="P110" s="249">
        <v>178</v>
      </c>
      <c r="Q110" s="249">
        <v>43</v>
      </c>
      <c r="R110" s="248">
        <v>5</v>
      </c>
      <c r="S110" s="249">
        <v>48</v>
      </c>
    </row>
    <row r="111" spans="1:19" x14ac:dyDescent="0.25">
      <c r="A111" s="238" t="s">
        <v>521</v>
      </c>
      <c r="B111" s="248">
        <v>1595</v>
      </c>
      <c r="C111" s="248">
        <v>31</v>
      </c>
      <c r="D111" s="249">
        <v>133</v>
      </c>
      <c r="E111" s="249">
        <v>175</v>
      </c>
      <c r="F111" s="249">
        <v>70</v>
      </c>
      <c r="G111" s="249">
        <v>409</v>
      </c>
      <c r="H111" s="249">
        <v>98</v>
      </c>
      <c r="I111" s="249">
        <v>82</v>
      </c>
      <c r="J111" s="249">
        <v>180</v>
      </c>
      <c r="K111" s="249">
        <v>172</v>
      </c>
      <c r="L111" s="248">
        <v>151</v>
      </c>
      <c r="M111" s="249">
        <v>323</v>
      </c>
      <c r="N111" s="249">
        <v>321</v>
      </c>
      <c r="O111" s="249">
        <v>219</v>
      </c>
      <c r="P111" s="249">
        <v>540</v>
      </c>
      <c r="Q111" s="249">
        <v>127</v>
      </c>
      <c r="R111" s="248">
        <v>16</v>
      </c>
      <c r="S111" s="249">
        <v>143</v>
      </c>
    </row>
    <row r="112" spans="1:19" x14ac:dyDescent="0.25">
      <c r="A112" s="238" t="s">
        <v>522</v>
      </c>
      <c r="B112" s="248">
        <v>1182</v>
      </c>
      <c r="C112" s="248">
        <v>23</v>
      </c>
      <c r="D112" s="249">
        <v>98</v>
      </c>
      <c r="E112" s="249">
        <v>130</v>
      </c>
      <c r="F112" s="249">
        <v>52</v>
      </c>
      <c r="G112" s="249">
        <v>303</v>
      </c>
      <c r="H112" s="249">
        <v>72</v>
      </c>
      <c r="I112" s="249">
        <v>61</v>
      </c>
      <c r="J112" s="249">
        <v>133</v>
      </c>
      <c r="K112" s="249">
        <v>128</v>
      </c>
      <c r="L112" s="248">
        <v>112</v>
      </c>
      <c r="M112" s="249">
        <v>240</v>
      </c>
      <c r="N112" s="249">
        <v>237</v>
      </c>
      <c r="O112" s="249">
        <v>162</v>
      </c>
      <c r="P112" s="249">
        <v>399</v>
      </c>
      <c r="Q112" s="249">
        <v>95</v>
      </c>
      <c r="R112" s="248">
        <v>12</v>
      </c>
      <c r="S112" s="249">
        <v>107</v>
      </c>
    </row>
    <row r="113" spans="1:19" x14ac:dyDescent="0.25">
      <c r="A113" s="238" t="s">
        <v>523</v>
      </c>
      <c r="B113" s="248">
        <v>532</v>
      </c>
      <c r="C113" s="248">
        <v>10</v>
      </c>
      <c r="D113" s="249">
        <v>44</v>
      </c>
      <c r="E113" s="249">
        <v>60</v>
      </c>
      <c r="F113" s="249">
        <v>24</v>
      </c>
      <c r="G113" s="249">
        <v>138</v>
      </c>
      <c r="H113" s="249">
        <v>32</v>
      </c>
      <c r="I113" s="249">
        <v>28</v>
      </c>
      <c r="J113" s="249">
        <v>60</v>
      </c>
      <c r="K113" s="249">
        <v>57</v>
      </c>
      <c r="L113" s="248">
        <v>51</v>
      </c>
      <c r="M113" s="249">
        <v>108</v>
      </c>
      <c r="N113" s="249">
        <v>106</v>
      </c>
      <c r="O113" s="249">
        <v>72</v>
      </c>
      <c r="P113" s="249">
        <v>178</v>
      </c>
      <c r="Q113" s="249">
        <v>43</v>
      </c>
      <c r="R113" s="248">
        <v>5</v>
      </c>
      <c r="S113" s="249">
        <v>48</v>
      </c>
    </row>
    <row r="114" spans="1:19" x14ac:dyDescent="0.25">
      <c r="A114" s="238" t="s">
        <v>524</v>
      </c>
      <c r="B114" s="248">
        <v>592</v>
      </c>
      <c r="C114" s="248">
        <v>12</v>
      </c>
      <c r="D114" s="249">
        <v>49</v>
      </c>
      <c r="E114" s="249">
        <v>65</v>
      </c>
      <c r="F114" s="249">
        <v>26</v>
      </c>
      <c r="G114" s="249">
        <v>152</v>
      </c>
      <c r="H114" s="249">
        <v>36</v>
      </c>
      <c r="I114" s="249">
        <v>31</v>
      </c>
      <c r="J114" s="249">
        <v>67</v>
      </c>
      <c r="K114" s="249">
        <v>63</v>
      </c>
      <c r="L114" s="248">
        <v>56</v>
      </c>
      <c r="M114" s="249">
        <v>119</v>
      </c>
      <c r="N114" s="249">
        <v>118</v>
      </c>
      <c r="O114" s="249">
        <v>82</v>
      </c>
      <c r="P114" s="249">
        <v>200</v>
      </c>
      <c r="Q114" s="249">
        <v>48</v>
      </c>
      <c r="R114" s="248">
        <v>6</v>
      </c>
      <c r="S114" s="249">
        <v>54</v>
      </c>
    </row>
    <row r="115" spans="1:19" x14ac:dyDescent="0.25">
      <c r="A115" s="238" t="s">
        <v>525</v>
      </c>
      <c r="B115" s="248">
        <v>1062</v>
      </c>
      <c r="C115" s="248">
        <v>21</v>
      </c>
      <c r="D115" s="249">
        <v>88</v>
      </c>
      <c r="E115" s="249">
        <v>117</v>
      </c>
      <c r="F115" s="249">
        <v>46</v>
      </c>
      <c r="G115" s="249">
        <v>272</v>
      </c>
      <c r="H115" s="249">
        <v>66</v>
      </c>
      <c r="I115" s="249">
        <v>54</v>
      </c>
      <c r="J115" s="249">
        <v>120</v>
      </c>
      <c r="K115" s="249">
        <v>115</v>
      </c>
      <c r="L115" s="248">
        <v>101</v>
      </c>
      <c r="M115" s="249">
        <v>216</v>
      </c>
      <c r="N115" s="249">
        <v>212</v>
      </c>
      <c r="O115" s="249">
        <v>145</v>
      </c>
      <c r="P115" s="249">
        <v>357</v>
      </c>
      <c r="Q115" s="249">
        <v>86</v>
      </c>
      <c r="R115" s="248">
        <v>11</v>
      </c>
      <c r="S115" s="249">
        <v>97</v>
      </c>
    </row>
    <row r="116" spans="1:19" x14ac:dyDescent="0.25">
      <c r="A116" s="238" t="s">
        <v>526</v>
      </c>
      <c r="B116" s="248">
        <v>2189</v>
      </c>
      <c r="C116" s="248">
        <v>43</v>
      </c>
      <c r="D116" s="249">
        <v>182</v>
      </c>
      <c r="E116" s="249">
        <v>240</v>
      </c>
      <c r="F116" s="249">
        <v>96</v>
      </c>
      <c r="G116" s="249">
        <v>561</v>
      </c>
      <c r="H116" s="249">
        <v>134</v>
      </c>
      <c r="I116" s="249">
        <v>114</v>
      </c>
      <c r="J116" s="249">
        <v>248</v>
      </c>
      <c r="K116" s="249">
        <v>236</v>
      </c>
      <c r="L116" s="248">
        <v>208</v>
      </c>
      <c r="M116" s="249">
        <v>444</v>
      </c>
      <c r="N116" s="249">
        <v>438</v>
      </c>
      <c r="O116" s="249">
        <v>299</v>
      </c>
      <c r="P116" s="249">
        <v>737</v>
      </c>
      <c r="Q116" s="249">
        <v>177</v>
      </c>
      <c r="R116" s="248">
        <v>22</v>
      </c>
      <c r="S116" s="249">
        <v>199</v>
      </c>
    </row>
    <row r="117" spans="1:19" x14ac:dyDescent="0.25">
      <c r="A117" s="238" t="s">
        <v>527</v>
      </c>
      <c r="B117" s="248">
        <v>1775</v>
      </c>
      <c r="C117" s="248">
        <v>35</v>
      </c>
      <c r="D117" s="249">
        <v>149</v>
      </c>
      <c r="E117" s="249">
        <v>195</v>
      </c>
      <c r="F117" s="249">
        <v>78</v>
      </c>
      <c r="G117" s="249">
        <v>457</v>
      </c>
      <c r="H117" s="249">
        <v>108</v>
      </c>
      <c r="I117" s="249">
        <v>91</v>
      </c>
      <c r="J117" s="249">
        <v>199</v>
      </c>
      <c r="K117" s="249">
        <v>191</v>
      </c>
      <c r="L117" s="248">
        <v>169</v>
      </c>
      <c r="M117" s="249">
        <v>360</v>
      </c>
      <c r="N117" s="249">
        <v>355</v>
      </c>
      <c r="O117" s="249">
        <v>243</v>
      </c>
      <c r="P117" s="249">
        <v>598</v>
      </c>
      <c r="Q117" s="249">
        <v>143</v>
      </c>
      <c r="R117" s="248">
        <v>18</v>
      </c>
      <c r="S117" s="249">
        <v>161</v>
      </c>
    </row>
    <row r="118" spans="1:19" x14ac:dyDescent="0.25">
      <c r="A118" s="238" t="s">
        <v>528</v>
      </c>
      <c r="B118" s="248">
        <v>2362</v>
      </c>
      <c r="C118" s="248">
        <v>46</v>
      </c>
      <c r="D118" s="249">
        <v>198</v>
      </c>
      <c r="E118" s="249">
        <v>259</v>
      </c>
      <c r="F118" s="249">
        <v>103</v>
      </c>
      <c r="G118" s="249">
        <v>606</v>
      </c>
      <c r="H118" s="249">
        <v>144</v>
      </c>
      <c r="I118" s="249">
        <v>122</v>
      </c>
      <c r="J118" s="249">
        <v>266</v>
      </c>
      <c r="K118" s="249">
        <v>255</v>
      </c>
      <c r="L118" s="248">
        <v>225</v>
      </c>
      <c r="M118" s="249">
        <v>480</v>
      </c>
      <c r="N118" s="249">
        <v>473</v>
      </c>
      <c r="O118" s="249">
        <v>323</v>
      </c>
      <c r="P118" s="249">
        <v>796</v>
      </c>
      <c r="Q118" s="249">
        <v>190</v>
      </c>
      <c r="R118" s="248">
        <v>24</v>
      </c>
      <c r="S118" s="249">
        <v>214</v>
      </c>
    </row>
    <row r="119" spans="1:19" ht="41.25" x14ac:dyDescent="0.25">
      <c r="A119" s="250" t="s">
        <v>91</v>
      </c>
    </row>
    <row r="120" spans="1:19" ht="41.25" x14ac:dyDescent="0.25">
      <c r="A120" s="252" t="s">
        <v>315</v>
      </c>
    </row>
    <row r="121" spans="1:19" ht="33" x14ac:dyDescent="0.25">
      <c r="A121" s="253" t="s">
        <v>93</v>
      </c>
    </row>
  </sheetData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4"/>
  <dimension ref="A1:S32"/>
  <sheetViews>
    <sheetView topLeftCell="A2" workbookViewId="0">
      <selection activeCell="J33" sqref="J33"/>
    </sheetView>
  </sheetViews>
  <sheetFormatPr baseColWidth="10" defaultRowHeight="15" x14ac:dyDescent="0.25"/>
  <cols>
    <col min="1" max="1" width="17.85546875" style="102" customWidth="1"/>
  </cols>
  <sheetData>
    <row r="1" spans="1:19" ht="15.75" x14ac:dyDescent="0.25">
      <c r="A1" s="206" t="s">
        <v>847</v>
      </c>
      <c r="B1" s="64"/>
      <c r="C1" s="64"/>
      <c r="D1" s="64"/>
      <c r="E1" s="64"/>
      <c r="F1" s="64"/>
      <c r="G1" s="64"/>
      <c r="H1" s="64"/>
      <c r="I1" s="64"/>
      <c r="J1" s="64"/>
      <c r="K1" s="64"/>
      <c r="L1" s="64"/>
      <c r="M1" s="64"/>
      <c r="N1" s="64"/>
      <c r="O1" s="64"/>
      <c r="P1" s="64"/>
      <c r="Q1" s="64"/>
      <c r="R1" s="64"/>
      <c r="S1" s="64"/>
    </row>
    <row r="2" spans="1:19" ht="15.75" x14ac:dyDescent="0.25">
      <c r="A2" s="110"/>
      <c r="B2" s="64"/>
      <c r="C2" s="64"/>
      <c r="D2" s="64"/>
      <c r="E2" s="64"/>
      <c r="F2" s="64"/>
      <c r="G2" s="64"/>
      <c r="H2" s="64"/>
      <c r="I2" s="64"/>
      <c r="J2" s="64"/>
      <c r="K2" s="64"/>
      <c r="L2" s="64"/>
      <c r="M2" s="64"/>
      <c r="N2" s="64"/>
      <c r="O2" s="64"/>
      <c r="P2" s="64"/>
      <c r="Q2" s="64"/>
      <c r="R2" s="64"/>
      <c r="S2" s="64"/>
    </row>
    <row r="3" spans="1:19" x14ac:dyDescent="0.25">
      <c r="A3" s="111"/>
      <c r="B3" s="63"/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</row>
    <row r="4" spans="1:19" x14ac:dyDescent="0.25">
      <c r="A4" s="111"/>
      <c r="B4" s="63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</row>
    <row r="5" spans="1:19" ht="25.5" x14ac:dyDescent="0.25">
      <c r="A5" s="112" t="s">
        <v>648</v>
      </c>
      <c r="B5" s="80" t="s">
        <v>14</v>
      </c>
      <c r="C5" s="80" t="s">
        <v>631</v>
      </c>
      <c r="D5" s="80" t="s">
        <v>632</v>
      </c>
      <c r="E5" s="80" t="s">
        <v>633</v>
      </c>
      <c r="F5" s="80" t="s">
        <v>634</v>
      </c>
      <c r="G5" s="80" t="s">
        <v>635</v>
      </c>
      <c r="H5" s="80" t="s">
        <v>636</v>
      </c>
      <c r="I5" s="80" t="s">
        <v>637</v>
      </c>
      <c r="J5" s="80" t="s">
        <v>638</v>
      </c>
      <c r="K5" s="80" t="s">
        <v>639</v>
      </c>
      <c r="L5" s="80" t="s">
        <v>97</v>
      </c>
      <c r="M5" s="80" t="s">
        <v>640</v>
      </c>
      <c r="N5" s="80" t="s">
        <v>641</v>
      </c>
      <c r="O5" s="80" t="s">
        <v>642</v>
      </c>
      <c r="P5" s="80" t="s">
        <v>643</v>
      </c>
      <c r="Q5" s="80" t="s">
        <v>644</v>
      </c>
      <c r="R5" s="80" t="s">
        <v>645</v>
      </c>
      <c r="S5" s="80" t="s">
        <v>646</v>
      </c>
    </row>
    <row r="6" spans="1:19" x14ac:dyDescent="0.25">
      <c r="A6" s="113" t="s">
        <v>49</v>
      </c>
      <c r="B6" s="234">
        <v>30501</v>
      </c>
      <c r="C6" s="234">
        <v>625</v>
      </c>
      <c r="D6" s="234">
        <v>2599</v>
      </c>
      <c r="E6" s="234">
        <v>3540</v>
      </c>
      <c r="F6" s="234">
        <v>1462</v>
      </c>
      <c r="G6" s="234">
        <v>8226</v>
      </c>
      <c r="H6" s="234">
        <v>1967</v>
      </c>
      <c r="I6" s="234">
        <v>1369</v>
      </c>
      <c r="J6" s="234">
        <v>3336</v>
      </c>
      <c r="K6" s="234">
        <v>2453</v>
      </c>
      <c r="L6" s="234">
        <v>1969</v>
      </c>
      <c r="M6" s="234">
        <v>4422</v>
      </c>
      <c r="N6" s="234">
        <v>5877</v>
      </c>
      <c r="O6" s="234">
        <v>4554</v>
      </c>
      <c r="P6" s="234">
        <v>10431</v>
      </c>
      <c r="Q6" s="234">
        <v>3632</v>
      </c>
      <c r="R6" s="234">
        <v>454</v>
      </c>
      <c r="S6" s="234">
        <v>4086</v>
      </c>
    </row>
    <row r="7" spans="1:19" x14ac:dyDescent="0.25">
      <c r="A7" s="76" t="s">
        <v>43</v>
      </c>
      <c r="B7" s="235">
        <v>3787</v>
      </c>
      <c r="C7" s="235">
        <v>80</v>
      </c>
      <c r="D7" s="255">
        <v>320</v>
      </c>
      <c r="E7" s="255">
        <v>445</v>
      </c>
      <c r="F7" s="255">
        <v>192</v>
      </c>
      <c r="G7" s="255">
        <v>1037</v>
      </c>
      <c r="H7" s="255">
        <v>265</v>
      </c>
      <c r="I7" s="255">
        <v>192</v>
      </c>
      <c r="J7" s="255">
        <v>457</v>
      </c>
      <c r="K7" s="255">
        <v>258</v>
      </c>
      <c r="L7" s="235">
        <v>244</v>
      </c>
      <c r="M7" s="255">
        <v>502</v>
      </c>
      <c r="N7" s="255">
        <v>691</v>
      </c>
      <c r="O7" s="255">
        <v>593</v>
      </c>
      <c r="P7" s="255">
        <v>1284</v>
      </c>
      <c r="Q7" s="255">
        <v>446</v>
      </c>
      <c r="R7" s="235">
        <v>61</v>
      </c>
      <c r="S7" s="255">
        <v>507</v>
      </c>
    </row>
    <row r="8" spans="1:19" x14ac:dyDescent="0.25">
      <c r="A8" s="81" t="s">
        <v>529</v>
      </c>
      <c r="B8" s="236">
        <v>3787</v>
      </c>
      <c r="C8" s="236">
        <v>80</v>
      </c>
      <c r="D8" s="237">
        <v>320</v>
      </c>
      <c r="E8" s="237">
        <v>445</v>
      </c>
      <c r="F8" s="237">
        <v>192</v>
      </c>
      <c r="G8" s="237">
        <v>1037</v>
      </c>
      <c r="H8" s="237">
        <v>265</v>
      </c>
      <c r="I8" s="237">
        <v>192</v>
      </c>
      <c r="J8" s="237">
        <v>457</v>
      </c>
      <c r="K8" s="237">
        <v>258</v>
      </c>
      <c r="L8" s="236">
        <v>244</v>
      </c>
      <c r="M8" s="237">
        <v>502</v>
      </c>
      <c r="N8" s="237">
        <v>691</v>
      </c>
      <c r="O8" s="237">
        <v>593</v>
      </c>
      <c r="P8" s="237">
        <v>1284</v>
      </c>
      <c r="Q8" s="237">
        <v>446</v>
      </c>
      <c r="R8" s="236">
        <v>61</v>
      </c>
      <c r="S8" s="237">
        <v>507</v>
      </c>
    </row>
    <row r="9" spans="1:19" x14ac:dyDescent="0.25">
      <c r="A9" s="76" t="s">
        <v>169</v>
      </c>
      <c r="B9" s="235">
        <v>3682</v>
      </c>
      <c r="C9" s="235">
        <v>76</v>
      </c>
      <c r="D9" s="235">
        <v>334</v>
      </c>
      <c r="E9" s="235">
        <v>460</v>
      </c>
      <c r="F9" s="235">
        <v>184</v>
      </c>
      <c r="G9" s="235">
        <v>1054</v>
      </c>
      <c r="H9" s="235">
        <v>233</v>
      </c>
      <c r="I9" s="235">
        <v>135</v>
      </c>
      <c r="J9" s="235">
        <v>368</v>
      </c>
      <c r="K9" s="235">
        <v>226</v>
      </c>
      <c r="L9" s="235">
        <v>225</v>
      </c>
      <c r="M9" s="235">
        <v>451</v>
      </c>
      <c r="N9" s="235">
        <v>736</v>
      </c>
      <c r="O9" s="235">
        <v>555</v>
      </c>
      <c r="P9" s="235">
        <v>1291</v>
      </c>
      <c r="Q9" s="235">
        <v>475</v>
      </c>
      <c r="R9" s="235">
        <v>43</v>
      </c>
      <c r="S9" s="235">
        <v>518</v>
      </c>
    </row>
    <row r="10" spans="1:19" x14ac:dyDescent="0.25">
      <c r="A10" s="81" t="s">
        <v>530</v>
      </c>
      <c r="B10" s="236">
        <v>2539</v>
      </c>
      <c r="C10" s="236">
        <v>52</v>
      </c>
      <c r="D10" s="237">
        <v>232</v>
      </c>
      <c r="E10" s="237">
        <v>316</v>
      </c>
      <c r="F10" s="237">
        <v>126</v>
      </c>
      <c r="G10" s="237">
        <v>726</v>
      </c>
      <c r="H10" s="237">
        <v>162</v>
      </c>
      <c r="I10" s="237">
        <v>93</v>
      </c>
      <c r="J10" s="237">
        <v>255</v>
      </c>
      <c r="K10" s="237">
        <v>155</v>
      </c>
      <c r="L10" s="236">
        <v>155</v>
      </c>
      <c r="M10" s="237">
        <v>310</v>
      </c>
      <c r="N10" s="237">
        <v>507</v>
      </c>
      <c r="O10" s="237">
        <v>383</v>
      </c>
      <c r="P10" s="237">
        <v>890</v>
      </c>
      <c r="Q10" s="237">
        <v>328</v>
      </c>
      <c r="R10" s="236">
        <v>30</v>
      </c>
      <c r="S10" s="237">
        <v>358</v>
      </c>
    </row>
    <row r="11" spans="1:19" x14ac:dyDescent="0.25">
      <c r="A11" s="81" t="s">
        <v>531</v>
      </c>
      <c r="B11" s="236">
        <v>1143</v>
      </c>
      <c r="C11" s="236">
        <v>24</v>
      </c>
      <c r="D11" s="237">
        <v>102</v>
      </c>
      <c r="E11" s="237">
        <v>144</v>
      </c>
      <c r="F11" s="237">
        <v>58</v>
      </c>
      <c r="G11" s="237">
        <v>328</v>
      </c>
      <c r="H11" s="237">
        <v>71</v>
      </c>
      <c r="I11" s="237">
        <v>42</v>
      </c>
      <c r="J11" s="237">
        <v>113</v>
      </c>
      <c r="K11" s="237">
        <v>71</v>
      </c>
      <c r="L11" s="236">
        <v>70</v>
      </c>
      <c r="M11" s="237">
        <v>141</v>
      </c>
      <c r="N11" s="237">
        <v>229</v>
      </c>
      <c r="O11" s="237">
        <v>172</v>
      </c>
      <c r="P11" s="237">
        <v>401</v>
      </c>
      <c r="Q11" s="237">
        <v>147</v>
      </c>
      <c r="R11" s="236">
        <v>13</v>
      </c>
      <c r="S11" s="237">
        <v>160</v>
      </c>
    </row>
    <row r="12" spans="1:19" x14ac:dyDescent="0.25">
      <c r="A12" s="76" t="s">
        <v>170</v>
      </c>
      <c r="B12" s="235">
        <v>1138</v>
      </c>
      <c r="C12" s="235">
        <v>21</v>
      </c>
      <c r="D12" s="235">
        <v>69</v>
      </c>
      <c r="E12" s="235">
        <v>95</v>
      </c>
      <c r="F12" s="235">
        <v>47</v>
      </c>
      <c r="G12" s="235">
        <v>232</v>
      </c>
      <c r="H12" s="235">
        <v>64</v>
      </c>
      <c r="I12" s="235">
        <v>31</v>
      </c>
      <c r="J12" s="235">
        <v>95</v>
      </c>
      <c r="K12" s="235">
        <v>42</v>
      </c>
      <c r="L12" s="235">
        <v>47</v>
      </c>
      <c r="M12" s="235">
        <v>89</v>
      </c>
      <c r="N12" s="235">
        <v>261</v>
      </c>
      <c r="O12" s="235">
        <v>197</v>
      </c>
      <c r="P12" s="235">
        <v>458</v>
      </c>
      <c r="Q12" s="235">
        <v>239</v>
      </c>
      <c r="R12" s="235">
        <v>25</v>
      </c>
      <c r="S12" s="235">
        <v>264</v>
      </c>
    </row>
    <row r="13" spans="1:19" x14ac:dyDescent="0.25">
      <c r="A13" s="81" t="s">
        <v>532</v>
      </c>
      <c r="B13" s="236">
        <v>603</v>
      </c>
      <c r="C13" s="236">
        <v>11</v>
      </c>
      <c r="D13" s="237">
        <v>36</v>
      </c>
      <c r="E13" s="237">
        <v>51</v>
      </c>
      <c r="F13" s="237">
        <v>25</v>
      </c>
      <c r="G13" s="237">
        <v>123</v>
      </c>
      <c r="H13" s="237">
        <v>35</v>
      </c>
      <c r="I13" s="237">
        <v>16</v>
      </c>
      <c r="J13" s="237">
        <v>51</v>
      </c>
      <c r="K13" s="237">
        <v>22</v>
      </c>
      <c r="L13" s="236">
        <v>25</v>
      </c>
      <c r="M13" s="237">
        <v>47</v>
      </c>
      <c r="N13" s="237">
        <v>138</v>
      </c>
      <c r="O13" s="237">
        <v>105</v>
      </c>
      <c r="P13" s="237">
        <v>243</v>
      </c>
      <c r="Q13" s="237">
        <v>126</v>
      </c>
      <c r="R13" s="236">
        <v>13</v>
      </c>
      <c r="S13" s="237">
        <v>139</v>
      </c>
    </row>
    <row r="14" spans="1:19" x14ac:dyDescent="0.25">
      <c r="A14" s="81" t="s">
        <v>533</v>
      </c>
      <c r="B14" s="236">
        <v>535</v>
      </c>
      <c r="C14" s="236">
        <v>10</v>
      </c>
      <c r="D14" s="237">
        <v>33</v>
      </c>
      <c r="E14" s="237">
        <v>44</v>
      </c>
      <c r="F14" s="237">
        <v>22</v>
      </c>
      <c r="G14" s="237">
        <v>109</v>
      </c>
      <c r="H14" s="237">
        <v>29</v>
      </c>
      <c r="I14" s="237">
        <v>15</v>
      </c>
      <c r="J14" s="237">
        <v>44</v>
      </c>
      <c r="K14" s="237">
        <v>20</v>
      </c>
      <c r="L14" s="236">
        <v>22</v>
      </c>
      <c r="M14" s="237">
        <v>42</v>
      </c>
      <c r="N14" s="237">
        <v>123</v>
      </c>
      <c r="O14" s="237">
        <v>92</v>
      </c>
      <c r="P14" s="237">
        <v>215</v>
      </c>
      <c r="Q14" s="237">
        <v>113</v>
      </c>
      <c r="R14" s="236">
        <v>12</v>
      </c>
      <c r="S14" s="237">
        <v>125</v>
      </c>
    </row>
    <row r="15" spans="1:19" x14ac:dyDescent="0.25">
      <c r="A15" s="76" t="s">
        <v>171</v>
      </c>
      <c r="B15" s="235">
        <v>5648</v>
      </c>
      <c r="C15" s="235">
        <v>104</v>
      </c>
      <c r="D15" s="255">
        <v>517</v>
      </c>
      <c r="E15" s="255">
        <v>715</v>
      </c>
      <c r="F15" s="255">
        <v>266</v>
      </c>
      <c r="G15" s="255">
        <v>1602</v>
      </c>
      <c r="H15" s="255">
        <v>345</v>
      </c>
      <c r="I15" s="255">
        <v>261</v>
      </c>
      <c r="J15" s="255">
        <v>606</v>
      </c>
      <c r="K15" s="255">
        <v>542</v>
      </c>
      <c r="L15" s="235">
        <v>404</v>
      </c>
      <c r="M15" s="255">
        <v>946</v>
      </c>
      <c r="N15" s="255">
        <v>1119</v>
      </c>
      <c r="O15" s="255">
        <v>767</v>
      </c>
      <c r="P15" s="255">
        <v>1886</v>
      </c>
      <c r="Q15" s="255">
        <v>533</v>
      </c>
      <c r="R15" s="235">
        <v>75</v>
      </c>
      <c r="S15" s="255">
        <v>608</v>
      </c>
    </row>
    <row r="16" spans="1:19" x14ac:dyDescent="0.25">
      <c r="A16" s="81" t="s">
        <v>534</v>
      </c>
      <c r="B16" s="236">
        <v>5648</v>
      </c>
      <c r="C16" s="236">
        <v>104</v>
      </c>
      <c r="D16" s="237">
        <v>517</v>
      </c>
      <c r="E16" s="237">
        <v>715</v>
      </c>
      <c r="F16" s="237">
        <v>266</v>
      </c>
      <c r="G16" s="237">
        <v>1602</v>
      </c>
      <c r="H16" s="237">
        <v>345</v>
      </c>
      <c r="I16" s="237">
        <v>261</v>
      </c>
      <c r="J16" s="237">
        <v>606</v>
      </c>
      <c r="K16" s="237">
        <v>542</v>
      </c>
      <c r="L16" s="236">
        <v>404</v>
      </c>
      <c r="M16" s="237">
        <v>946</v>
      </c>
      <c r="N16" s="237">
        <v>1119</v>
      </c>
      <c r="O16" s="237">
        <v>767</v>
      </c>
      <c r="P16" s="237">
        <v>1886</v>
      </c>
      <c r="Q16" s="237">
        <v>533</v>
      </c>
      <c r="R16" s="236">
        <v>75</v>
      </c>
      <c r="S16" s="237">
        <v>608</v>
      </c>
    </row>
    <row r="17" spans="1:19" x14ac:dyDescent="0.25">
      <c r="A17" s="76" t="s">
        <v>172</v>
      </c>
      <c r="B17" s="235">
        <v>7203</v>
      </c>
      <c r="C17" s="235">
        <v>183</v>
      </c>
      <c r="D17" s="235">
        <v>791</v>
      </c>
      <c r="E17" s="235">
        <v>1011</v>
      </c>
      <c r="F17" s="235">
        <v>375</v>
      </c>
      <c r="G17" s="235">
        <v>2360</v>
      </c>
      <c r="H17" s="235">
        <v>460</v>
      </c>
      <c r="I17" s="235">
        <v>265</v>
      </c>
      <c r="J17" s="235">
        <v>725</v>
      </c>
      <c r="K17" s="235">
        <v>590</v>
      </c>
      <c r="L17" s="235">
        <v>549</v>
      </c>
      <c r="M17" s="235">
        <v>1139</v>
      </c>
      <c r="N17" s="235">
        <v>1320</v>
      </c>
      <c r="O17" s="235">
        <v>975</v>
      </c>
      <c r="P17" s="235">
        <v>2295</v>
      </c>
      <c r="Q17" s="235">
        <v>607</v>
      </c>
      <c r="R17" s="235">
        <v>77</v>
      </c>
      <c r="S17" s="235">
        <v>684</v>
      </c>
    </row>
    <row r="18" spans="1:19" x14ac:dyDescent="0.25">
      <c r="A18" s="81" t="s">
        <v>535</v>
      </c>
      <c r="B18" s="236">
        <v>3790</v>
      </c>
      <c r="C18" s="236">
        <v>96</v>
      </c>
      <c r="D18" s="237">
        <v>417</v>
      </c>
      <c r="E18" s="237">
        <v>533</v>
      </c>
      <c r="F18" s="237">
        <v>197</v>
      </c>
      <c r="G18" s="237">
        <v>1243</v>
      </c>
      <c r="H18" s="237">
        <v>241</v>
      </c>
      <c r="I18" s="237">
        <v>140</v>
      </c>
      <c r="J18" s="237">
        <v>381</v>
      </c>
      <c r="K18" s="237">
        <v>311</v>
      </c>
      <c r="L18" s="236">
        <v>288</v>
      </c>
      <c r="M18" s="237">
        <v>599</v>
      </c>
      <c r="N18" s="237">
        <v>695</v>
      </c>
      <c r="O18" s="237">
        <v>513</v>
      </c>
      <c r="P18" s="237">
        <v>1208</v>
      </c>
      <c r="Q18" s="237">
        <v>319</v>
      </c>
      <c r="R18" s="236">
        <v>40</v>
      </c>
      <c r="S18" s="237">
        <v>359</v>
      </c>
    </row>
    <row r="19" spans="1:19" x14ac:dyDescent="0.25">
      <c r="A19" s="81" t="s">
        <v>536</v>
      </c>
      <c r="B19" s="236">
        <v>1477</v>
      </c>
      <c r="C19" s="236">
        <v>38</v>
      </c>
      <c r="D19" s="237">
        <v>162</v>
      </c>
      <c r="E19" s="237">
        <v>207</v>
      </c>
      <c r="F19" s="237">
        <v>77</v>
      </c>
      <c r="G19" s="237">
        <v>484</v>
      </c>
      <c r="H19" s="237">
        <v>95</v>
      </c>
      <c r="I19" s="237">
        <v>54</v>
      </c>
      <c r="J19" s="237">
        <v>149</v>
      </c>
      <c r="K19" s="237">
        <v>121</v>
      </c>
      <c r="L19" s="236">
        <v>113</v>
      </c>
      <c r="M19" s="237">
        <v>234</v>
      </c>
      <c r="N19" s="237">
        <v>270</v>
      </c>
      <c r="O19" s="237">
        <v>200</v>
      </c>
      <c r="P19" s="237">
        <v>470</v>
      </c>
      <c r="Q19" s="237">
        <v>124</v>
      </c>
      <c r="R19" s="236">
        <v>16</v>
      </c>
      <c r="S19" s="237">
        <v>140</v>
      </c>
    </row>
    <row r="20" spans="1:19" x14ac:dyDescent="0.25">
      <c r="A20" s="81" t="s">
        <v>537</v>
      </c>
      <c r="B20" s="236">
        <v>744</v>
      </c>
      <c r="C20" s="236">
        <v>19</v>
      </c>
      <c r="D20" s="237">
        <v>82</v>
      </c>
      <c r="E20" s="237">
        <v>104</v>
      </c>
      <c r="F20" s="237">
        <v>39</v>
      </c>
      <c r="G20" s="237">
        <v>244</v>
      </c>
      <c r="H20" s="237">
        <v>47</v>
      </c>
      <c r="I20" s="237">
        <v>27</v>
      </c>
      <c r="J20" s="237">
        <v>74</v>
      </c>
      <c r="K20" s="237">
        <v>61</v>
      </c>
      <c r="L20" s="236">
        <v>57</v>
      </c>
      <c r="M20" s="237">
        <v>118</v>
      </c>
      <c r="N20" s="237">
        <v>136</v>
      </c>
      <c r="O20" s="237">
        <v>101</v>
      </c>
      <c r="P20" s="237">
        <v>237</v>
      </c>
      <c r="Q20" s="237">
        <v>63</v>
      </c>
      <c r="R20" s="236">
        <v>8</v>
      </c>
      <c r="S20" s="237">
        <v>71</v>
      </c>
    </row>
    <row r="21" spans="1:19" x14ac:dyDescent="0.25">
      <c r="A21" s="81" t="s">
        <v>538</v>
      </c>
      <c r="B21" s="236">
        <v>1192</v>
      </c>
      <c r="C21" s="236">
        <v>30</v>
      </c>
      <c r="D21" s="237">
        <v>130</v>
      </c>
      <c r="E21" s="237">
        <v>167</v>
      </c>
      <c r="F21" s="237">
        <v>62</v>
      </c>
      <c r="G21" s="237">
        <v>389</v>
      </c>
      <c r="H21" s="237">
        <v>77</v>
      </c>
      <c r="I21" s="237">
        <v>44</v>
      </c>
      <c r="J21" s="237">
        <v>121</v>
      </c>
      <c r="K21" s="237">
        <v>97</v>
      </c>
      <c r="L21" s="236">
        <v>91</v>
      </c>
      <c r="M21" s="237">
        <v>188</v>
      </c>
      <c r="N21" s="237">
        <v>219</v>
      </c>
      <c r="O21" s="237">
        <v>161</v>
      </c>
      <c r="P21" s="237">
        <v>380</v>
      </c>
      <c r="Q21" s="237">
        <v>101</v>
      </c>
      <c r="R21" s="236">
        <v>13</v>
      </c>
      <c r="S21" s="237">
        <v>114</v>
      </c>
    </row>
    <row r="22" spans="1:19" x14ac:dyDescent="0.25">
      <c r="A22" s="76" t="s">
        <v>173</v>
      </c>
      <c r="B22" s="235">
        <v>2012</v>
      </c>
      <c r="C22" s="235">
        <v>37</v>
      </c>
      <c r="D22" s="255">
        <v>116</v>
      </c>
      <c r="E22" s="255">
        <v>150</v>
      </c>
      <c r="F22" s="255">
        <v>75</v>
      </c>
      <c r="G22" s="255">
        <v>378</v>
      </c>
      <c r="H22" s="255">
        <v>115</v>
      </c>
      <c r="I22" s="255">
        <v>93</v>
      </c>
      <c r="J22" s="255">
        <v>208</v>
      </c>
      <c r="K22" s="255">
        <v>147</v>
      </c>
      <c r="L22" s="235">
        <v>116</v>
      </c>
      <c r="M22" s="255">
        <v>263</v>
      </c>
      <c r="N22" s="255">
        <v>416</v>
      </c>
      <c r="O22" s="255">
        <v>353</v>
      </c>
      <c r="P22" s="255">
        <v>769</v>
      </c>
      <c r="Q22" s="255">
        <v>360</v>
      </c>
      <c r="R22" s="235">
        <v>34</v>
      </c>
      <c r="S22" s="255">
        <v>394</v>
      </c>
    </row>
    <row r="23" spans="1:19" x14ac:dyDescent="0.25">
      <c r="A23" s="81" t="s">
        <v>539</v>
      </c>
      <c r="B23" s="236">
        <v>2012</v>
      </c>
      <c r="C23" s="236">
        <v>37</v>
      </c>
      <c r="D23" s="237">
        <v>116</v>
      </c>
      <c r="E23" s="237">
        <v>150</v>
      </c>
      <c r="F23" s="237">
        <v>75</v>
      </c>
      <c r="G23" s="237">
        <v>378</v>
      </c>
      <c r="H23" s="237">
        <v>115</v>
      </c>
      <c r="I23" s="237">
        <v>93</v>
      </c>
      <c r="J23" s="237">
        <v>208</v>
      </c>
      <c r="K23" s="237">
        <v>147</v>
      </c>
      <c r="L23" s="236">
        <v>116</v>
      </c>
      <c r="M23" s="237">
        <v>263</v>
      </c>
      <c r="N23" s="237">
        <v>416</v>
      </c>
      <c r="O23" s="237">
        <v>353</v>
      </c>
      <c r="P23" s="237">
        <v>769</v>
      </c>
      <c r="Q23" s="237">
        <v>360</v>
      </c>
      <c r="R23" s="236">
        <v>34</v>
      </c>
      <c r="S23" s="237">
        <v>394</v>
      </c>
    </row>
    <row r="24" spans="1:19" x14ac:dyDescent="0.25">
      <c r="A24" s="76" t="s">
        <v>49</v>
      </c>
      <c r="B24" s="235">
        <v>3338</v>
      </c>
      <c r="C24" s="235">
        <v>63</v>
      </c>
      <c r="D24" s="255">
        <v>235</v>
      </c>
      <c r="E24" s="255">
        <v>328</v>
      </c>
      <c r="F24" s="255">
        <v>151</v>
      </c>
      <c r="G24" s="255">
        <v>777</v>
      </c>
      <c r="H24" s="255">
        <v>223</v>
      </c>
      <c r="I24" s="255">
        <v>187</v>
      </c>
      <c r="J24" s="255">
        <v>410</v>
      </c>
      <c r="K24" s="255">
        <v>301</v>
      </c>
      <c r="L24" s="235">
        <v>207</v>
      </c>
      <c r="M24" s="255">
        <v>508</v>
      </c>
      <c r="N24" s="255">
        <v>647</v>
      </c>
      <c r="O24" s="255">
        <v>507</v>
      </c>
      <c r="P24" s="255">
        <v>1154</v>
      </c>
      <c r="Q24" s="255">
        <v>433</v>
      </c>
      <c r="R24" s="235">
        <v>56</v>
      </c>
      <c r="S24" s="255">
        <v>489</v>
      </c>
    </row>
    <row r="25" spans="1:19" x14ac:dyDescent="0.25">
      <c r="A25" s="81" t="s">
        <v>540</v>
      </c>
      <c r="B25" s="236">
        <v>3338</v>
      </c>
      <c r="C25" s="236">
        <v>63</v>
      </c>
      <c r="D25" s="237">
        <v>235</v>
      </c>
      <c r="E25" s="237">
        <v>328</v>
      </c>
      <c r="F25" s="237">
        <v>151</v>
      </c>
      <c r="G25" s="237">
        <v>777</v>
      </c>
      <c r="H25" s="237">
        <v>223</v>
      </c>
      <c r="I25" s="237">
        <v>187</v>
      </c>
      <c r="J25" s="237">
        <v>410</v>
      </c>
      <c r="K25" s="237">
        <v>301</v>
      </c>
      <c r="L25" s="236">
        <v>207</v>
      </c>
      <c r="M25" s="237">
        <v>508</v>
      </c>
      <c r="N25" s="237">
        <v>647</v>
      </c>
      <c r="O25" s="237">
        <v>507</v>
      </c>
      <c r="P25" s="237">
        <v>1154</v>
      </c>
      <c r="Q25" s="237">
        <v>433</v>
      </c>
      <c r="R25" s="236">
        <v>56</v>
      </c>
      <c r="S25" s="237">
        <v>489</v>
      </c>
    </row>
    <row r="26" spans="1:19" x14ac:dyDescent="0.25">
      <c r="A26" s="76" t="s">
        <v>174</v>
      </c>
      <c r="B26" s="235">
        <v>1220</v>
      </c>
      <c r="C26" s="235">
        <v>12</v>
      </c>
      <c r="D26" s="255">
        <v>52</v>
      </c>
      <c r="E26" s="255">
        <v>91</v>
      </c>
      <c r="F26" s="255">
        <v>46</v>
      </c>
      <c r="G26" s="255">
        <v>201</v>
      </c>
      <c r="H26" s="255">
        <v>73</v>
      </c>
      <c r="I26" s="255">
        <v>66</v>
      </c>
      <c r="J26" s="255">
        <v>139</v>
      </c>
      <c r="K26" s="255">
        <v>99</v>
      </c>
      <c r="L26" s="235">
        <v>36</v>
      </c>
      <c r="M26" s="255">
        <v>135</v>
      </c>
      <c r="N26" s="255">
        <v>188</v>
      </c>
      <c r="O26" s="255">
        <v>241</v>
      </c>
      <c r="P26" s="255">
        <v>429</v>
      </c>
      <c r="Q26" s="255">
        <v>283</v>
      </c>
      <c r="R26" s="235">
        <v>33</v>
      </c>
      <c r="S26" s="255">
        <v>316</v>
      </c>
    </row>
    <row r="27" spans="1:19" x14ac:dyDescent="0.25">
      <c r="A27" s="81" t="s">
        <v>541</v>
      </c>
      <c r="B27" s="236">
        <v>1220</v>
      </c>
      <c r="C27" s="236">
        <v>12</v>
      </c>
      <c r="D27" s="237">
        <v>52</v>
      </c>
      <c r="E27" s="237">
        <v>91</v>
      </c>
      <c r="F27" s="237">
        <v>46</v>
      </c>
      <c r="G27" s="237">
        <v>201</v>
      </c>
      <c r="H27" s="237">
        <v>73</v>
      </c>
      <c r="I27" s="237">
        <v>66</v>
      </c>
      <c r="J27" s="237">
        <v>139</v>
      </c>
      <c r="K27" s="237">
        <v>99</v>
      </c>
      <c r="L27" s="236">
        <v>36</v>
      </c>
      <c r="M27" s="237">
        <v>135</v>
      </c>
      <c r="N27" s="237">
        <v>188</v>
      </c>
      <c r="O27" s="237">
        <v>241</v>
      </c>
      <c r="P27" s="237">
        <v>429</v>
      </c>
      <c r="Q27" s="237">
        <v>283</v>
      </c>
      <c r="R27" s="236">
        <v>33</v>
      </c>
      <c r="S27" s="237">
        <v>316</v>
      </c>
    </row>
    <row r="28" spans="1:19" x14ac:dyDescent="0.25">
      <c r="A28" s="76" t="s">
        <v>57</v>
      </c>
      <c r="B28" s="235">
        <v>2473</v>
      </c>
      <c r="C28" s="235">
        <v>49</v>
      </c>
      <c r="D28" s="255">
        <v>165</v>
      </c>
      <c r="E28" s="255">
        <v>245</v>
      </c>
      <c r="F28" s="255">
        <v>126</v>
      </c>
      <c r="G28" s="255">
        <v>585</v>
      </c>
      <c r="H28" s="255">
        <v>189</v>
      </c>
      <c r="I28" s="255">
        <v>139</v>
      </c>
      <c r="J28" s="255">
        <v>328</v>
      </c>
      <c r="K28" s="255">
        <v>248</v>
      </c>
      <c r="L28" s="235">
        <v>141</v>
      </c>
      <c r="M28" s="255">
        <v>389</v>
      </c>
      <c r="N28" s="255">
        <v>499</v>
      </c>
      <c r="O28" s="255">
        <v>366</v>
      </c>
      <c r="P28" s="255">
        <v>865</v>
      </c>
      <c r="Q28" s="255">
        <v>256</v>
      </c>
      <c r="R28" s="235">
        <v>50</v>
      </c>
      <c r="S28" s="255">
        <v>306</v>
      </c>
    </row>
    <row r="29" spans="1:19" x14ac:dyDescent="0.25">
      <c r="A29" s="81" t="s">
        <v>542</v>
      </c>
      <c r="B29" s="236">
        <v>2473</v>
      </c>
      <c r="C29" s="236">
        <v>49</v>
      </c>
      <c r="D29" s="237">
        <v>165</v>
      </c>
      <c r="E29" s="237">
        <v>245</v>
      </c>
      <c r="F29" s="237">
        <v>126</v>
      </c>
      <c r="G29" s="237">
        <v>585</v>
      </c>
      <c r="H29" s="237">
        <v>189</v>
      </c>
      <c r="I29" s="237">
        <v>139</v>
      </c>
      <c r="J29" s="237">
        <v>328</v>
      </c>
      <c r="K29" s="237">
        <v>248</v>
      </c>
      <c r="L29" s="236">
        <v>141</v>
      </c>
      <c r="M29" s="237">
        <v>389</v>
      </c>
      <c r="N29" s="237">
        <v>499</v>
      </c>
      <c r="O29" s="237">
        <v>366</v>
      </c>
      <c r="P29" s="237">
        <v>865</v>
      </c>
      <c r="Q29" s="237">
        <v>256</v>
      </c>
      <c r="R29" s="236">
        <v>50</v>
      </c>
      <c r="S29" s="237">
        <v>306</v>
      </c>
    </row>
    <row r="30" spans="1:19" ht="12" customHeight="1" x14ac:dyDescent="0.25">
      <c r="A30" s="99" t="s">
        <v>91</v>
      </c>
    </row>
    <row r="31" spans="1:19" ht="10.5" customHeight="1" x14ac:dyDescent="0.25">
      <c r="A31" s="47" t="s">
        <v>315</v>
      </c>
    </row>
    <row r="32" spans="1:19" ht="14.25" customHeight="1" x14ac:dyDescent="0.25">
      <c r="A32" s="100" t="s">
        <v>93</v>
      </c>
    </row>
  </sheetData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5"/>
  <dimension ref="A1:S31"/>
  <sheetViews>
    <sheetView workbookViewId="0">
      <selection activeCell="B25" activeCellId="5" sqref="B7 B10 B14 B20 B22 B25"/>
    </sheetView>
  </sheetViews>
  <sheetFormatPr baseColWidth="10" defaultRowHeight="15" x14ac:dyDescent="0.25"/>
  <cols>
    <col min="1" max="1" width="23.140625" style="102" customWidth="1"/>
  </cols>
  <sheetData>
    <row r="1" spans="1:19" ht="15.75" x14ac:dyDescent="0.25">
      <c r="A1" s="206" t="s">
        <v>848</v>
      </c>
      <c r="B1" s="64"/>
      <c r="C1" s="64"/>
      <c r="D1" s="64"/>
      <c r="E1" s="64"/>
      <c r="F1" s="64"/>
      <c r="G1" s="64"/>
      <c r="H1" s="64"/>
      <c r="I1" s="64"/>
      <c r="J1" s="64"/>
      <c r="K1" s="64"/>
      <c r="L1" s="64"/>
      <c r="M1" s="64"/>
      <c r="N1" s="64"/>
      <c r="O1" s="64"/>
      <c r="P1" s="64"/>
      <c r="Q1" s="64"/>
      <c r="R1" s="64"/>
      <c r="S1" s="64"/>
    </row>
    <row r="2" spans="1:19" ht="15.75" x14ac:dyDescent="0.25">
      <c r="A2" s="110"/>
      <c r="B2" s="64"/>
      <c r="C2" s="64"/>
      <c r="D2" s="64"/>
      <c r="E2" s="64"/>
      <c r="F2" s="64"/>
      <c r="G2" s="64"/>
      <c r="H2" s="64"/>
      <c r="I2" s="64"/>
      <c r="J2" s="64"/>
      <c r="K2" s="64"/>
      <c r="L2" s="64"/>
      <c r="M2" s="64"/>
      <c r="N2" s="64"/>
      <c r="O2" s="64"/>
      <c r="P2" s="64"/>
      <c r="Q2" s="64"/>
      <c r="R2" s="64"/>
      <c r="S2" s="64"/>
    </row>
    <row r="3" spans="1:19" x14ac:dyDescent="0.25">
      <c r="A3" s="111"/>
      <c r="B3" s="63"/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</row>
    <row r="4" spans="1:19" x14ac:dyDescent="0.25">
      <c r="A4" s="111"/>
      <c r="B4" s="63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</row>
    <row r="5" spans="1:19" ht="25.5" x14ac:dyDescent="0.25">
      <c r="A5" s="112" t="s">
        <v>648</v>
      </c>
      <c r="B5" s="61" t="s">
        <v>14</v>
      </c>
      <c r="C5" s="61" t="s">
        <v>631</v>
      </c>
      <c r="D5" s="61" t="s">
        <v>632</v>
      </c>
      <c r="E5" s="61" t="s">
        <v>633</v>
      </c>
      <c r="F5" s="61" t="s">
        <v>634</v>
      </c>
      <c r="G5" s="61" t="s">
        <v>635</v>
      </c>
      <c r="H5" s="61" t="s">
        <v>636</v>
      </c>
      <c r="I5" s="61" t="s">
        <v>637</v>
      </c>
      <c r="J5" s="61" t="s">
        <v>638</v>
      </c>
      <c r="K5" s="61" t="s">
        <v>639</v>
      </c>
      <c r="L5" s="61" t="s">
        <v>97</v>
      </c>
      <c r="M5" s="61" t="s">
        <v>640</v>
      </c>
      <c r="N5" s="61" t="s">
        <v>641</v>
      </c>
      <c r="O5" s="61" t="s">
        <v>642</v>
      </c>
      <c r="P5" s="61" t="s">
        <v>643</v>
      </c>
      <c r="Q5" s="61" t="s">
        <v>644</v>
      </c>
      <c r="R5" s="61" t="s">
        <v>645</v>
      </c>
      <c r="S5" s="61" t="s">
        <v>646</v>
      </c>
    </row>
    <row r="6" spans="1:19" x14ac:dyDescent="0.25">
      <c r="A6" s="113" t="s">
        <v>50</v>
      </c>
      <c r="B6" s="108">
        <v>51060</v>
      </c>
      <c r="C6" s="108">
        <v>1422</v>
      </c>
      <c r="D6" s="108">
        <v>5293</v>
      </c>
      <c r="E6" s="108">
        <v>6320</v>
      </c>
      <c r="F6" s="108">
        <v>2500</v>
      </c>
      <c r="G6" s="108">
        <v>15535</v>
      </c>
      <c r="H6" s="108">
        <v>3415</v>
      </c>
      <c r="I6" s="108">
        <v>2565</v>
      </c>
      <c r="J6" s="108">
        <v>5980</v>
      </c>
      <c r="K6" s="108">
        <v>5266</v>
      </c>
      <c r="L6" s="108">
        <v>4249</v>
      </c>
      <c r="M6" s="108">
        <v>9515</v>
      </c>
      <c r="N6" s="108">
        <v>9892</v>
      </c>
      <c r="O6" s="108">
        <v>6129</v>
      </c>
      <c r="P6" s="108">
        <v>16021</v>
      </c>
      <c r="Q6" s="108">
        <v>3547</v>
      </c>
      <c r="R6" s="108">
        <v>462</v>
      </c>
      <c r="S6" s="108">
        <v>4009</v>
      </c>
    </row>
    <row r="7" spans="1:19" x14ac:dyDescent="0.25">
      <c r="A7" s="76" t="s">
        <v>175</v>
      </c>
      <c r="B7" s="78">
        <v>2701</v>
      </c>
      <c r="C7" s="78">
        <v>85</v>
      </c>
      <c r="D7" s="78">
        <v>257</v>
      </c>
      <c r="E7" s="78">
        <v>277</v>
      </c>
      <c r="F7" s="78">
        <v>124</v>
      </c>
      <c r="G7" s="78">
        <v>743</v>
      </c>
      <c r="H7" s="78">
        <v>177</v>
      </c>
      <c r="I7" s="78">
        <v>123</v>
      </c>
      <c r="J7" s="78">
        <v>300</v>
      </c>
      <c r="K7" s="78">
        <v>256</v>
      </c>
      <c r="L7" s="78">
        <v>205</v>
      </c>
      <c r="M7" s="78">
        <v>461</v>
      </c>
      <c r="N7" s="78">
        <v>538</v>
      </c>
      <c r="O7" s="78">
        <v>377</v>
      </c>
      <c r="P7" s="78">
        <v>915</v>
      </c>
      <c r="Q7" s="78">
        <v>242</v>
      </c>
      <c r="R7" s="78">
        <v>40</v>
      </c>
      <c r="S7" s="78">
        <v>282</v>
      </c>
    </row>
    <row r="8" spans="1:19" x14ac:dyDescent="0.25">
      <c r="A8" s="81" t="s">
        <v>774</v>
      </c>
      <c r="B8" s="54">
        <v>1135</v>
      </c>
      <c r="C8" s="54">
        <v>35</v>
      </c>
      <c r="D8" s="66">
        <v>108</v>
      </c>
      <c r="E8" s="66">
        <v>117</v>
      </c>
      <c r="F8" s="66">
        <v>52</v>
      </c>
      <c r="G8" s="66">
        <v>312</v>
      </c>
      <c r="H8" s="66">
        <v>74</v>
      </c>
      <c r="I8" s="66">
        <v>52</v>
      </c>
      <c r="J8" s="66">
        <v>126</v>
      </c>
      <c r="K8" s="66">
        <v>108</v>
      </c>
      <c r="L8" s="54">
        <v>86</v>
      </c>
      <c r="M8" s="66">
        <v>194</v>
      </c>
      <c r="N8" s="66">
        <v>227</v>
      </c>
      <c r="O8" s="66">
        <v>158</v>
      </c>
      <c r="P8" s="66">
        <v>385</v>
      </c>
      <c r="Q8" s="66">
        <v>101</v>
      </c>
      <c r="R8" s="54">
        <v>17</v>
      </c>
      <c r="S8" s="66">
        <v>118</v>
      </c>
    </row>
    <row r="9" spans="1:19" x14ac:dyDescent="0.25">
      <c r="A9" s="81" t="s">
        <v>543</v>
      </c>
      <c r="B9" s="54">
        <v>1566</v>
      </c>
      <c r="C9" s="54">
        <v>50</v>
      </c>
      <c r="D9" s="66">
        <v>149</v>
      </c>
      <c r="E9" s="66">
        <v>160</v>
      </c>
      <c r="F9" s="66">
        <v>72</v>
      </c>
      <c r="G9" s="66">
        <v>431</v>
      </c>
      <c r="H9" s="66">
        <v>103</v>
      </c>
      <c r="I9" s="66">
        <v>71</v>
      </c>
      <c r="J9" s="66">
        <v>174</v>
      </c>
      <c r="K9" s="66">
        <v>148</v>
      </c>
      <c r="L9" s="54">
        <v>119</v>
      </c>
      <c r="M9" s="66">
        <v>267</v>
      </c>
      <c r="N9" s="66">
        <v>311</v>
      </c>
      <c r="O9" s="66">
        <v>219</v>
      </c>
      <c r="P9" s="66">
        <v>530</v>
      </c>
      <c r="Q9" s="66">
        <v>141</v>
      </c>
      <c r="R9" s="54">
        <v>23</v>
      </c>
      <c r="S9" s="66">
        <v>164</v>
      </c>
    </row>
    <row r="10" spans="1:19" x14ac:dyDescent="0.25">
      <c r="A10" s="76" t="s">
        <v>176</v>
      </c>
      <c r="B10" s="78">
        <v>11264</v>
      </c>
      <c r="C10" s="78">
        <v>300</v>
      </c>
      <c r="D10" s="78">
        <v>1225</v>
      </c>
      <c r="E10" s="78">
        <v>1559</v>
      </c>
      <c r="F10" s="78">
        <v>605</v>
      </c>
      <c r="G10" s="78">
        <v>3689</v>
      </c>
      <c r="H10" s="78">
        <v>791</v>
      </c>
      <c r="I10" s="78">
        <v>528</v>
      </c>
      <c r="J10" s="78">
        <v>1319</v>
      </c>
      <c r="K10" s="78">
        <v>1102</v>
      </c>
      <c r="L10" s="78">
        <v>879</v>
      </c>
      <c r="M10" s="78">
        <v>1981</v>
      </c>
      <c r="N10" s="78">
        <v>2121</v>
      </c>
      <c r="O10" s="78">
        <v>1310</v>
      </c>
      <c r="P10" s="78">
        <v>3431</v>
      </c>
      <c r="Q10" s="78">
        <v>700</v>
      </c>
      <c r="R10" s="78">
        <v>144</v>
      </c>
      <c r="S10" s="78">
        <v>844</v>
      </c>
    </row>
    <row r="11" spans="1:19" x14ac:dyDescent="0.25">
      <c r="A11" s="81" t="s">
        <v>544</v>
      </c>
      <c r="B11" s="54">
        <v>8111</v>
      </c>
      <c r="C11" s="54">
        <v>216</v>
      </c>
      <c r="D11" s="66">
        <v>882</v>
      </c>
      <c r="E11" s="66">
        <v>1124</v>
      </c>
      <c r="F11" s="66">
        <v>436</v>
      </c>
      <c r="G11" s="66">
        <v>2658</v>
      </c>
      <c r="H11" s="66">
        <v>569</v>
      </c>
      <c r="I11" s="66">
        <v>381</v>
      </c>
      <c r="J11" s="66">
        <v>950</v>
      </c>
      <c r="K11" s="66">
        <v>793</v>
      </c>
      <c r="L11" s="54">
        <v>633</v>
      </c>
      <c r="M11" s="66">
        <v>1426</v>
      </c>
      <c r="N11" s="66">
        <v>1525</v>
      </c>
      <c r="O11" s="66">
        <v>943</v>
      </c>
      <c r="P11" s="66">
        <v>2468</v>
      </c>
      <c r="Q11" s="66">
        <v>505</v>
      </c>
      <c r="R11" s="54">
        <v>104</v>
      </c>
      <c r="S11" s="66">
        <v>609</v>
      </c>
    </row>
    <row r="12" spans="1:19" x14ac:dyDescent="0.25">
      <c r="A12" s="81" t="s">
        <v>545</v>
      </c>
      <c r="B12" s="54">
        <v>1127</v>
      </c>
      <c r="C12" s="54">
        <v>30</v>
      </c>
      <c r="D12" s="66">
        <v>123</v>
      </c>
      <c r="E12" s="66">
        <v>155</v>
      </c>
      <c r="F12" s="66">
        <v>60</v>
      </c>
      <c r="G12" s="66">
        <v>368</v>
      </c>
      <c r="H12" s="66">
        <v>80</v>
      </c>
      <c r="I12" s="66">
        <v>52</v>
      </c>
      <c r="J12" s="66">
        <v>132</v>
      </c>
      <c r="K12" s="66">
        <v>111</v>
      </c>
      <c r="L12" s="54">
        <v>88</v>
      </c>
      <c r="M12" s="66">
        <v>199</v>
      </c>
      <c r="N12" s="66">
        <v>213</v>
      </c>
      <c r="O12" s="66">
        <v>131</v>
      </c>
      <c r="P12" s="66">
        <v>344</v>
      </c>
      <c r="Q12" s="66">
        <v>70</v>
      </c>
      <c r="R12" s="54">
        <v>14</v>
      </c>
      <c r="S12" s="66">
        <v>84</v>
      </c>
    </row>
    <row r="13" spans="1:19" x14ac:dyDescent="0.25">
      <c r="A13" s="81" t="s">
        <v>546</v>
      </c>
      <c r="B13" s="54">
        <v>2026</v>
      </c>
      <c r="C13" s="54">
        <v>54</v>
      </c>
      <c r="D13" s="66">
        <v>220</v>
      </c>
      <c r="E13" s="66">
        <v>280</v>
      </c>
      <c r="F13" s="66">
        <v>109</v>
      </c>
      <c r="G13" s="66">
        <v>663</v>
      </c>
      <c r="H13" s="66">
        <v>142</v>
      </c>
      <c r="I13" s="66">
        <v>95</v>
      </c>
      <c r="J13" s="66">
        <v>237</v>
      </c>
      <c r="K13" s="66">
        <v>198</v>
      </c>
      <c r="L13" s="54">
        <v>158</v>
      </c>
      <c r="M13" s="66">
        <v>356</v>
      </c>
      <c r="N13" s="66">
        <v>383</v>
      </c>
      <c r="O13" s="66">
        <v>236</v>
      </c>
      <c r="P13" s="66">
        <v>619</v>
      </c>
      <c r="Q13" s="66">
        <v>125</v>
      </c>
      <c r="R13" s="54">
        <v>26</v>
      </c>
      <c r="S13" s="66">
        <v>151</v>
      </c>
    </row>
    <row r="14" spans="1:19" x14ac:dyDescent="0.25">
      <c r="A14" s="76" t="s">
        <v>177</v>
      </c>
      <c r="B14" s="78">
        <v>10662</v>
      </c>
      <c r="C14" s="78">
        <v>334</v>
      </c>
      <c r="D14" s="78">
        <v>1154</v>
      </c>
      <c r="E14" s="78">
        <v>1299</v>
      </c>
      <c r="F14" s="78">
        <v>519</v>
      </c>
      <c r="G14" s="78">
        <v>3306</v>
      </c>
      <c r="H14" s="78">
        <v>717</v>
      </c>
      <c r="I14" s="78">
        <v>536</v>
      </c>
      <c r="J14" s="78">
        <v>1253</v>
      </c>
      <c r="K14" s="78">
        <v>1092</v>
      </c>
      <c r="L14" s="78">
        <v>876</v>
      </c>
      <c r="M14" s="78">
        <v>1968</v>
      </c>
      <c r="N14" s="78">
        <v>2043</v>
      </c>
      <c r="O14" s="78">
        <v>1253</v>
      </c>
      <c r="P14" s="78">
        <v>3296</v>
      </c>
      <c r="Q14" s="78">
        <v>757</v>
      </c>
      <c r="R14" s="78">
        <v>82</v>
      </c>
      <c r="S14" s="78">
        <v>839</v>
      </c>
    </row>
    <row r="15" spans="1:19" x14ac:dyDescent="0.25">
      <c r="A15" s="81" t="s">
        <v>547</v>
      </c>
      <c r="B15" s="54">
        <v>854</v>
      </c>
      <c r="C15" s="54">
        <v>27</v>
      </c>
      <c r="D15" s="66">
        <v>92</v>
      </c>
      <c r="E15" s="66">
        <v>105</v>
      </c>
      <c r="F15" s="66">
        <v>42</v>
      </c>
      <c r="G15" s="66">
        <v>266</v>
      </c>
      <c r="H15" s="66">
        <v>58</v>
      </c>
      <c r="I15" s="66">
        <v>43</v>
      </c>
      <c r="J15" s="66">
        <v>101</v>
      </c>
      <c r="K15" s="66">
        <v>87</v>
      </c>
      <c r="L15" s="54">
        <v>70</v>
      </c>
      <c r="M15" s="66">
        <v>157</v>
      </c>
      <c r="N15" s="66">
        <v>163</v>
      </c>
      <c r="O15" s="66">
        <v>100</v>
      </c>
      <c r="P15" s="66">
        <v>263</v>
      </c>
      <c r="Q15" s="66">
        <v>60</v>
      </c>
      <c r="R15" s="54">
        <v>7</v>
      </c>
      <c r="S15" s="66">
        <v>67</v>
      </c>
    </row>
    <row r="16" spans="1:19" x14ac:dyDescent="0.25">
      <c r="A16" s="81" t="s">
        <v>548</v>
      </c>
      <c r="B16" s="54">
        <v>3094</v>
      </c>
      <c r="C16" s="54">
        <v>96</v>
      </c>
      <c r="D16" s="66">
        <v>335</v>
      </c>
      <c r="E16" s="66">
        <v>377</v>
      </c>
      <c r="F16" s="66">
        <v>150</v>
      </c>
      <c r="G16" s="66">
        <v>958</v>
      </c>
      <c r="H16" s="66">
        <v>206</v>
      </c>
      <c r="I16" s="66">
        <v>155</v>
      </c>
      <c r="J16" s="66">
        <v>361</v>
      </c>
      <c r="K16" s="66">
        <v>317</v>
      </c>
      <c r="L16" s="54">
        <v>254</v>
      </c>
      <c r="M16" s="66">
        <v>571</v>
      </c>
      <c r="N16" s="66">
        <v>594</v>
      </c>
      <c r="O16" s="66">
        <v>365</v>
      </c>
      <c r="P16" s="66">
        <v>959</v>
      </c>
      <c r="Q16" s="66">
        <v>221</v>
      </c>
      <c r="R16" s="54">
        <v>24</v>
      </c>
      <c r="S16" s="66">
        <v>245</v>
      </c>
    </row>
    <row r="17" spans="1:19" x14ac:dyDescent="0.25">
      <c r="A17" s="81" t="s">
        <v>775</v>
      </c>
      <c r="B17" s="54">
        <v>1495</v>
      </c>
      <c r="C17" s="54">
        <v>47</v>
      </c>
      <c r="D17" s="66">
        <v>162</v>
      </c>
      <c r="E17" s="66">
        <v>182</v>
      </c>
      <c r="F17" s="66">
        <v>73</v>
      </c>
      <c r="G17" s="66">
        <v>464</v>
      </c>
      <c r="H17" s="66">
        <v>101</v>
      </c>
      <c r="I17" s="66">
        <v>76</v>
      </c>
      <c r="J17" s="66">
        <v>177</v>
      </c>
      <c r="K17" s="66">
        <v>153</v>
      </c>
      <c r="L17" s="54">
        <v>123</v>
      </c>
      <c r="M17" s="66">
        <v>276</v>
      </c>
      <c r="N17" s="66">
        <v>286</v>
      </c>
      <c r="O17" s="66">
        <v>175</v>
      </c>
      <c r="P17" s="66">
        <v>461</v>
      </c>
      <c r="Q17" s="66">
        <v>106</v>
      </c>
      <c r="R17" s="54">
        <v>11</v>
      </c>
      <c r="S17" s="66">
        <v>117</v>
      </c>
    </row>
    <row r="18" spans="1:19" x14ac:dyDescent="0.25">
      <c r="A18" s="81" t="s">
        <v>549</v>
      </c>
      <c r="B18" s="54">
        <v>1170</v>
      </c>
      <c r="C18" s="54">
        <v>37</v>
      </c>
      <c r="D18" s="66">
        <v>127</v>
      </c>
      <c r="E18" s="66">
        <v>142</v>
      </c>
      <c r="F18" s="66">
        <v>57</v>
      </c>
      <c r="G18" s="66">
        <v>363</v>
      </c>
      <c r="H18" s="66">
        <v>79</v>
      </c>
      <c r="I18" s="66">
        <v>59</v>
      </c>
      <c r="J18" s="66">
        <v>138</v>
      </c>
      <c r="K18" s="66">
        <v>120</v>
      </c>
      <c r="L18" s="54">
        <v>96</v>
      </c>
      <c r="M18" s="66">
        <v>216</v>
      </c>
      <c r="N18" s="66">
        <v>224</v>
      </c>
      <c r="O18" s="66">
        <v>137</v>
      </c>
      <c r="P18" s="66">
        <v>361</v>
      </c>
      <c r="Q18" s="66">
        <v>83</v>
      </c>
      <c r="R18" s="54">
        <v>9</v>
      </c>
      <c r="S18" s="66">
        <v>92</v>
      </c>
    </row>
    <row r="19" spans="1:19" x14ac:dyDescent="0.25">
      <c r="A19" s="81" t="s">
        <v>550</v>
      </c>
      <c r="B19" s="54">
        <v>4049</v>
      </c>
      <c r="C19" s="54">
        <v>127</v>
      </c>
      <c r="D19" s="66">
        <v>438</v>
      </c>
      <c r="E19" s="66">
        <v>493</v>
      </c>
      <c r="F19" s="66">
        <v>197</v>
      </c>
      <c r="G19" s="66">
        <v>1255</v>
      </c>
      <c r="H19" s="66">
        <v>273</v>
      </c>
      <c r="I19" s="66">
        <v>203</v>
      </c>
      <c r="J19" s="66">
        <v>476</v>
      </c>
      <c r="K19" s="66">
        <v>415</v>
      </c>
      <c r="L19" s="54">
        <v>333</v>
      </c>
      <c r="M19" s="66">
        <v>748</v>
      </c>
      <c r="N19" s="66">
        <v>776</v>
      </c>
      <c r="O19" s="66">
        <v>476</v>
      </c>
      <c r="P19" s="66">
        <v>1252</v>
      </c>
      <c r="Q19" s="66">
        <v>287</v>
      </c>
      <c r="R19" s="54">
        <v>31</v>
      </c>
      <c r="S19" s="66">
        <v>318</v>
      </c>
    </row>
    <row r="20" spans="1:19" x14ac:dyDescent="0.25">
      <c r="A20" s="76" t="s">
        <v>46</v>
      </c>
      <c r="B20" s="78">
        <v>7634</v>
      </c>
      <c r="C20" s="78">
        <v>222</v>
      </c>
      <c r="D20" s="109">
        <v>790</v>
      </c>
      <c r="E20" s="109">
        <v>937</v>
      </c>
      <c r="F20" s="109">
        <v>385</v>
      </c>
      <c r="G20" s="109">
        <v>2334</v>
      </c>
      <c r="H20" s="109">
        <v>534</v>
      </c>
      <c r="I20" s="109">
        <v>399</v>
      </c>
      <c r="J20" s="109">
        <v>933</v>
      </c>
      <c r="K20" s="109">
        <v>763</v>
      </c>
      <c r="L20" s="78">
        <v>617</v>
      </c>
      <c r="M20" s="109">
        <v>1380</v>
      </c>
      <c r="N20" s="109">
        <v>1485</v>
      </c>
      <c r="O20" s="109">
        <v>915</v>
      </c>
      <c r="P20" s="109">
        <v>2400</v>
      </c>
      <c r="Q20" s="109">
        <v>534</v>
      </c>
      <c r="R20" s="78">
        <v>53</v>
      </c>
      <c r="S20" s="109">
        <v>587</v>
      </c>
    </row>
    <row r="21" spans="1:19" x14ac:dyDescent="0.25">
      <c r="A21" s="81" t="s">
        <v>551</v>
      </c>
      <c r="B21" s="54">
        <v>7634</v>
      </c>
      <c r="C21" s="54">
        <v>222</v>
      </c>
      <c r="D21" s="66">
        <v>790</v>
      </c>
      <c r="E21" s="66">
        <v>937</v>
      </c>
      <c r="F21" s="66">
        <v>385</v>
      </c>
      <c r="G21" s="66">
        <v>2334</v>
      </c>
      <c r="H21" s="66">
        <v>534</v>
      </c>
      <c r="I21" s="66">
        <v>399</v>
      </c>
      <c r="J21" s="66">
        <v>933</v>
      </c>
      <c r="K21" s="66">
        <v>763</v>
      </c>
      <c r="L21" s="54">
        <v>617</v>
      </c>
      <c r="M21" s="66">
        <v>1380</v>
      </c>
      <c r="N21" s="66">
        <v>1485</v>
      </c>
      <c r="O21" s="66">
        <v>915</v>
      </c>
      <c r="P21" s="66">
        <v>2400</v>
      </c>
      <c r="Q21" s="66">
        <v>534</v>
      </c>
      <c r="R21" s="54">
        <v>53</v>
      </c>
      <c r="S21" s="66">
        <v>587</v>
      </c>
    </row>
    <row r="22" spans="1:19" x14ac:dyDescent="0.25">
      <c r="A22" s="76" t="s">
        <v>47</v>
      </c>
      <c r="B22" s="78">
        <v>5609</v>
      </c>
      <c r="C22" s="78">
        <v>142</v>
      </c>
      <c r="D22" s="78">
        <v>493</v>
      </c>
      <c r="E22" s="78">
        <v>553</v>
      </c>
      <c r="F22" s="78">
        <v>222</v>
      </c>
      <c r="G22" s="78">
        <v>1410</v>
      </c>
      <c r="H22" s="78">
        <v>317</v>
      </c>
      <c r="I22" s="78">
        <v>263</v>
      </c>
      <c r="J22" s="78">
        <v>580</v>
      </c>
      <c r="K22" s="78">
        <v>670</v>
      </c>
      <c r="L22" s="78">
        <v>550</v>
      </c>
      <c r="M22" s="78">
        <v>1220</v>
      </c>
      <c r="N22" s="78">
        <v>1190</v>
      </c>
      <c r="O22" s="78">
        <v>719</v>
      </c>
      <c r="P22" s="78">
        <v>1909</v>
      </c>
      <c r="Q22" s="78">
        <v>449</v>
      </c>
      <c r="R22" s="78">
        <v>41</v>
      </c>
      <c r="S22" s="78">
        <v>490</v>
      </c>
    </row>
    <row r="23" spans="1:19" x14ac:dyDescent="0.25">
      <c r="A23" s="81" t="s">
        <v>552</v>
      </c>
      <c r="B23" s="54">
        <v>2973</v>
      </c>
      <c r="C23" s="54">
        <v>75</v>
      </c>
      <c r="D23" s="66">
        <v>262</v>
      </c>
      <c r="E23" s="66">
        <v>293</v>
      </c>
      <c r="F23" s="66">
        <v>117</v>
      </c>
      <c r="G23" s="66">
        <v>747</v>
      </c>
      <c r="H23" s="66">
        <v>168</v>
      </c>
      <c r="I23" s="66">
        <v>139</v>
      </c>
      <c r="J23" s="66">
        <v>307</v>
      </c>
      <c r="K23" s="66">
        <v>355</v>
      </c>
      <c r="L23" s="54">
        <v>292</v>
      </c>
      <c r="M23" s="66">
        <v>647</v>
      </c>
      <c r="N23" s="66">
        <v>631</v>
      </c>
      <c r="O23" s="66">
        <v>381</v>
      </c>
      <c r="P23" s="66">
        <v>1012</v>
      </c>
      <c r="Q23" s="66">
        <v>238</v>
      </c>
      <c r="R23" s="54">
        <v>22</v>
      </c>
      <c r="S23" s="66">
        <v>260</v>
      </c>
    </row>
    <row r="24" spans="1:19" x14ac:dyDescent="0.25">
      <c r="A24" s="81" t="s">
        <v>553</v>
      </c>
      <c r="B24" s="54">
        <v>2636</v>
      </c>
      <c r="C24" s="54">
        <v>67</v>
      </c>
      <c r="D24" s="66">
        <v>231</v>
      </c>
      <c r="E24" s="66">
        <v>260</v>
      </c>
      <c r="F24" s="66">
        <v>105</v>
      </c>
      <c r="G24" s="66">
        <v>663</v>
      </c>
      <c r="H24" s="66">
        <v>149</v>
      </c>
      <c r="I24" s="66">
        <v>124</v>
      </c>
      <c r="J24" s="66">
        <v>273</v>
      </c>
      <c r="K24" s="66">
        <v>315</v>
      </c>
      <c r="L24" s="54">
        <v>258</v>
      </c>
      <c r="M24" s="66">
        <v>573</v>
      </c>
      <c r="N24" s="66">
        <v>559</v>
      </c>
      <c r="O24" s="66">
        <v>338</v>
      </c>
      <c r="P24" s="66">
        <v>897</v>
      </c>
      <c r="Q24" s="66">
        <v>211</v>
      </c>
      <c r="R24" s="54">
        <v>19</v>
      </c>
      <c r="S24" s="66">
        <v>230</v>
      </c>
    </row>
    <row r="25" spans="1:19" x14ac:dyDescent="0.25">
      <c r="A25" s="76" t="s">
        <v>50</v>
      </c>
      <c r="B25" s="78">
        <v>13190</v>
      </c>
      <c r="C25" s="78">
        <v>339</v>
      </c>
      <c r="D25" s="78">
        <v>1374</v>
      </c>
      <c r="E25" s="78">
        <v>1695</v>
      </c>
      <c r="F25" s="78">
        <v>645</v>
      </c>
      <c r="G25" s="78">
        <v>4053</v>
      </c>
      <c r="H25" s="78">
        <v>879</v>
      </c>
      <c r="I25" s="78">
        <v>716</v>
      </c>
      <c r="J25" s="78">
        <v>1595</v>
      </c>
      <c r="K25" s="78">
        <v>1383</v>
      </c>
      <c r="L25" s="78">
        <v>1122</v>
      </c>
      <c r="M25" s="78">
        <v>2505</v>
      </c>
      <c r="N25" s="78">
        <v>2515</v>
      </c>
      <c r="O25" s="78">
        <v>1555</v>
      </c>
      <c r="P25" s="78">
        <v>4070</v>
      </c>
      <c r="Q25" s="78">
        <v>865</v>
      </c>
      <c r="R25" s="78">
        <v>102</v>
      </c>
      <c r="S25" s="78">
        <v>967</v>
      </c>
    </row>
    <row r="26" spans="1:19" x14ac:dyDescent="0.25">
      <c r="A26" s="81" t="s">
        <v>554</v>
      </c>
      <c r="B26" s="54">
        <v>661</v>
      </c>
      <c r="C26" s="54">
        <v>17</v>
      </c>
      <c r="D26" s="66">
        <v>68</v>
      </c>
      <c r="E26" s="66">
        <v>85</v>
      </c>
      <c r="F26" s="66">
        <v>32</v>
      </c>
      <c r="G26" s="66">
        <v>202</v>
      </c>
      <c r="H26" s="66">
        <v>45</v>
      </c>
      <c r="I26" s="66">
        <v>36</v>
      </c>
      <c r="J26" s="66">
        <v>81</v>
      </c>
      <c r="K26" s="66">
        <v>69</v>
      </c>
      <c r="L26" s="54">
        <v>56</v>
      </c>
      <c r="M26" s="66">
        <v>125</v>
      </c>
      <c r="N26" s="66">
        <v>126</v>
      </c>
      <c r="O26" s="66">
        <v>79</v>
      </c>
      <c r="P26" s="66">
        <v>205</v>
      </c>
      <c r="Q26" s="66">
        <v>43</v>
      </c>
      <c r="R26" s="54">
        <v>5</v>
      </c>
      <c r="S26" s="66">
        <v>48</v>
      </c>
    </row>
    <row r="27" spans="1:19" x14ac:dyDescent="0.25">
      <c r="A27" s="81" t="s">
        <v>555</v>
      </c>
      <c r="B27" s="54">
        <v>9891</v>
      </c>
      <c r="C27" s="54">
        <v>254</v>
      </c>
      <c r="D27" s="66">
        <v>1031</v>
      </c>
      <c r="E27" s="66">
        <v>1271</v>
      </c>
      <c r="F27" s="66">
        <v>484</v>
      </c>
      <c r="G27" s="66">
        <v>3040</v>
      </c>
      <c r="H27" s="66">
        <v>658</v>
      </c>
      <c r="I27" s="66">
        <v>537</v>
      </c>
      <c r="J27" s="66">
        <v>1195</v>
      </c>
      <c r="K27" s="66">
        <v>1037</v>
      </c>
      <c r="L27" s="54">
        <v>842</v>
      </c>
      <c r="M27" s="66">
        <v>1879</v>
      </c>
      <c r="N27" s="66">
        <v>1886</v>
      </c>
      <c r="O27" s="66">
        <v>1165</v>
      </c>
      <c r="P27" s="66">
        <v>3051</v>
      </c>
      <c r="Q27" s="66">
        <v>649</v>
      </c>
      <c r="R27" s="54">
        <v>77</v>
      </c>
      <c r="S27" s="66">
        <v>726</v>
      </c>
    </row>
    <row r="28" spans="1:19" x14ac:dyDescent="0.25">
      <c r="A28" s="81" t="s">
        <v>556</v>
      </c>
      <c r="B28" s="54">
        <v>2638</v>
      </c>
      <c r="C28" s="54">
        <v>68</v>
      </c>
      <c r="D28" s="66">
        <v>275</v>
      </c>
      <c r="E28" s="66">
        <v>339</v>
      </c>
      <c r="F28" s="66">
        <v>129</v>
      </c>
      <c r="G28" s="66">
        <v>811</v>
      </c>
      <c r="H28" s="66">
        <v>176</v>
      </c>
      <c r="I28" s="66">
        <v>143</v>
      </c>
      <c r="J28" s="66">
        <v>319</v>
      </c>
      <c r="K28" s="66">
        <v>277</v>
      </c>
      <c r="L28" s="54">
        <v>224</v>
      </c>
      <c r="M28" s="66">
        <v>501</v>
      </c>
      <c r="N28" s="66">
        <v>503</v>
      </c>
      <c r="O28" s="66">
        <v>311</v>
      </c>
      <c r="P28" s="66">
        <v>814</v>
      </c>
      <c r="Q28" s="66">
        <v>173</v>
      </c>
      <c r="R28" s="54">
        <v>20</v>
      </c>
      <c r="S28" s="66">
        <v>193</v>
      </c>
    </row>
    <row r="29" spans="1:19" x14ac:dyDescent="0.25">
      <c r="A29" s="99" t="s">
        <v>91</v>
      </c>
    </row>
    <row r="30" spans="1:19" x14ac:dyDescent="0.25">
      <c r="A30" s="47" t="s">
        <v>315</v>
      </c>
    </row>
    <row r="31" spans="1:19" x14ac:dyDescent="0.25">
      <c r="A31" s="100" t="s">
        <v>93</v>
      </c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6"/>
  <dimension ref="A1:S44"/>
  <sheetViews>
    <sheetView workbookViewId="0">
      <selection activeCell="E12" sqref="E12"/>
    </sheetView>
  </sheetViews>
  <sheetFormatPr baseColWidth="10" defaultRowHeight="15" x14ac:dyDescent="0.25"/>
  <cols>
    <col min="1" max="1" width="18.7109375" style="115" customWidth="1"/>
    <col min="2" max="16384" width="11.42578125" style="115"/>
  </cols>
  <sheetData>
    <row r="1" spans="1:19" ht="15.75" x14ac:dyDescent="0.25">
      <c r="A1" s="64" t="s">
        <v>849</v>
      </c>
      <c r="B1" s="64"/>
      <c r="C1" s="64"/>
      <c r="D1" s="64"/>
      <c r="E1" s="64"/>
      <c r="F1" s="64"/>
      <c r="G1" s="64"/>
      <c r="H1" s="64"/>
      <c r="I1" s="64"/>
      <c r="J1" s="64"/>
      <c r="K1" s="64"/>
      <c r="L1" s="64"/>
      <c r="M1" s="64"/>
      <c r="N1" s="64"/>
      <c r="O1" s="64"/>
      <c r="P1" s="64"/>
      <c r="Q1" s="64"/>
      <c r="R1" s="64"/>
      <c r="S1" s="64"/>
    </row>
    <row r="2" spans="1:19" ht="15.75" x14ac:dyDescent="0.25">
      <c r="A2" s="64"/>
      <c r="B2" s="64"/>
      <c r="C2" s="64"/>
      <c r="D2" s="64"/>
      <c r="E2" s="64"/>
      <c r="F2" s="64"/>
      <c r="G2" s="64"/>
      <c r="H2" s="64"/>
      <c r="I2" s="64"/>
      <c r="J2" s="64"/>
      <c r="K2" s="64"/>
      <c r="L2" s="64"/>
      <c r="M2" s="64"/>
      <c r="N2" s="64"/>
      <c r="O2" s="64"/>
      <c r="P2" s="64"/>
      <c r="Q2" s="64"/>
      <c r="R2" s="64"/>
      <c r="S2" s="64"/>
    </row>
    <row r="3" spans="1:19" x14ac:dyDescent="0.25">
      <c r="A3" s="114"/>
      <c r="B3" s="114"/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</row>
    <row r="4" spans="1:19" x14ac:dyDescent="0.25">
      <c r="A4" s="114"/>
      <c r="B4" s="114"/>
      <c r="C4" s="114"/>
      <c r="D4" s="114"/>
      <c r="E4" s="114"/>
      <c r="F4" s="114"/>
      <c r="G4" s="114"/>
      <c r="H4" s="114"/>
      <c r="I4" s="114"/>
      <c r="J4" s="114"/>
      <c r="K4" s="114"/>
      <c r="L4" s="114"/>
      <c r="M4" s="114"/>
      <c r="N4" s="114"/>
      <c r="O4" s="114"/>
      <c r="P4" s="114"/>
      <c r="Q4" s="114"/>
      <c r="R4" s="114"/>
      <c r="S4" s="114"/>
    </row>
    <row r="5" spans="1:19" ht="25.5" x14ac:dyDescent="0.25">
      <c r="A5" s="107" t="s">
        <v>648</v>
      </c>
      <c r="B5" s="107" t="s">
        <v>14</v>
      </c>
      <c r="C5" s="107" t="s">
        <v>631</v>
      </c>
      <c r="D5" s="107" t="s">
        <v>632</v>
      </c>
      <c r="E5" s="107" t="s">
        <v>633</v>
      </c>
      <c r="F5" s="107" t="s">
        <v>634</v>
      </c>
      <c r="G5" s="107" t="s">
        <v>635</v>
      </c>
      <c r="H5" s="107" t="s">
        <v>636</v>
      </c>
      <c r="I5" s="107" t="s">
        <v>637</v>
      </c>
      <c r="J5" s="107" t="s">
        <v>638</v>
      </c>
      <c r="K5" s="107" t="s">
        <v>639</v>
      </c>
      <c r="L5" s="107" t="s">
        <v>97</v>
      </c>
      <c r="M5" s="107" t="s">
        <v>640</v>
      </c>
      <c r="N5" s="107" t="s">
        <v>641</v>
      </c>
      <c r="O5" s="107" t="s">
        <v>642</v>
      </c>
      <c r="P5" s="107" t="s">
        <v>643</v>
      </c>
      <c r="Q5" s="107" t="s">
        <v>644</v>
      </c>
      <c r="R5" s="107" t="s">
        <v>645</v>
      </c>
      <c r="S5" s="107" t="s">
        <v>646</v>
      </c>
    </row>
    <row r="6" spans="1:19" x14ac:dyDescent="0.25">
      <c r="A6" s="229" t="s">
        <v>557</v>
      </c>
      <c r="B6" s="229">
        <v>89517</v>
      </c>
      <c r="C6" s="229">
        <v>2008</v>
      </c>
      <c r="D6" s="229">
        <v>8039</v>
      </c>
      <c r="E6" s="229">
        <v>10147</v>
      </c>
      <c r="F6" s="229">
        <v>4036</v>
      </c>
      <c r="G6" s="229">
        <v>24230</v>
      </c>
      <c r="H6" s="229">
        <v>5676</v>
      </c>
      <c r="I6" s="229">
        <v>4825</v>
      </c>
      <c r="J6" s="229">
        <v>10501</v>
      </c>
      <c r="K6" s="229">
        <v>10107</v>
      </c>
      <c r="L6" s="229">
        <v>7460</v>
      </c>
      <c r="M6" s="229">
        <v>17567</v>
      </c>
      <c r="N6" s="229">
        <v>17069</v>
      </c>
      <c r="O6" s="229">
        <v>11459</v>
      </c>
      <c r="P6" s="229">
        <v>28528</v>
      </c>
      <c r="Q6" s="229">
        <v>7624</v>
      </c>
      <c r="R6" s="229">
        <v>1067</v>
      </c>
      <c r="S6" s="229">
        <v>8691</v>
      </c>
    </row>
    <row r="7" spans="1:19" x14ac:dyDescent="0.25">
      <c r="A7" s="118" t="s">
        <v>178</v>
      </c>
      <c r="B7" s="119">
        <v>5465</v>
      </c>
      <c r="C7" s="119">
        <v>118</v>
      </c>
      <c r="D7" s="230">
        <v>461</v>
      </c>
      <c r="E7" s="230">
        <v>586</v>
      </c>
      <c r="F7" s="230">
        <v>241</v>
      </c>
      <c r="G7" s="230">
        <v>1406</v>
      </c>
      <c r="H7" s="230">
        <v>354</v>
      </c>
      <c r="I7" s="230">
        <v>330</v>
      </c>
      <c r="J7" s="230">
        <v>684</v>
      </c>
      <c r="K7" s="230">
        <v>654</v>
      </c>
      <c r="L7" s="119">
        <v>468</v>
      </c>
      <c r="M7" s="230">
        <v>1122</v>
      </c>
      <c r="N7" s="230">
        <v>1152</v>
      </c>
      <c r="O7" s="230">
        <v>671</v>
      </c>
      <c r="P7" s="230">
        <v>1823</v>
      </c>
      <c r="Q7" s="230">
        <v>370</v>
      </c>
      <c r="R7" s="119">
        <v>60</v>
      </c>
      <c r="S7" s="230">
        <v>430</v>
      </c>
    </row>
    <row r="8" spans="1:19" x14ac:dyDescent="0.25">
      <c r="A8" s="120" t="s">
        <v>558</v>
      </c>
      <c r="B8" s="121">
        <v>5465</v>
      </c>
      <c r="C8" s="121">
        <v>118</v>
      </c>
      <c r="D8" s="231">
        <v>461</v>
      </c>
      <c r="E8" s="231">
        <v>586</v>
      </c>
      <c r="F8" s="231">
        <v>241</v>
      </c>
      <c r="G8" s="231">
        <v>1406</v>
      </c>
      <c r="H8" s="231">
        <v>354</v>
      </c>
      <c r="I8" s="231">
        <v>330</v>
      </c>
      <c r="J8" s="231">
        <v>684</v>
      </c>
      <c r="K8" s="231">
        <v>654</v>
      </c>
      <c r="L8" s="121">
        <v>468</v>
      </c>
      <c r="M8" s="231">
        <v>1122</v>
      </c>
      <c r="N8" s="231">
        <v>1152</v>
      </c>
      <c r="O8" s="231">
        <v>671</v>
      </c>
      <c r="P8" s="231">
        <v>1823</v>
      </c>
      <c r="Q8" s="231">
        <v>370</v>
      </c>
      <c r="R8" s="121">
        <v>60</v>
      </c>
      <c r="S8" s="231">
        <v>430</v>
      </c>
    </row>
    <row r="9" spans="1:19" x14ac:dyDescent="0.25">
      <c r="A9" s="118" t="s">
        <v>179</v>
      </c>
      <c r="B9" s="119">
        <v>2094</v>
      </c>
      <c r="C9" s="119">
        <v>35</v>
      </c>
      <c r="D9" s="230">
        <v>131</v>
      </c>
      <c r="E9" s="230">
        <v>149</v>
      </c>
      <c r="F9" s="230">
        <v>58</v>
      </c>
      <c r="G9" s="230">
        <v>373</v>
      </c>
      <c r="H9" s="230">
        <v>88</v>
      </c>
      <c r="I9" s="230">
        <v>96</v>
      </c>
      <c r="J9" s="230">
        <v>184</v>
      </c>
      <c r="K9" s="230">
        <v>282</v>
      </c>
      <c r="L9" s="119">
        <v>210</v>
      </c>
      <c r="M9" s="230">
        <v>492</v>
      </c>
      <c r="N9" s="230">
        <v>506</v>
      </c>
      <c r="O9" s="230">
        <v>346</v>
      </c>
      <c r="P9" s="230">
        <v>852</v>
      </c>
      <c r="Q9" s="230">
        <v>172</v>
      </c>
      <c r="R9" s="119">
        <v>21</v>
      </c>
      <c r="S9" s="230">
        <v>193</v>
      </c>
    </row>
    <row r="10" spans="1:19" x14ac:dyDescent="0.25">
      <c r="A10" s="120" t="s">
        <v>559</v>
      </c>
      <c r="B10" s="121">
        <v>2094</v>
      </c>
      <c r="C10" s="121">
        <v>35</v>
      </c>
      <c r="D10" s="231">
        <v>131</v>
      </c>
      <c r="E10" s="231">
        <v>149</v>
      </c>
      <c r="F10" s="231">
        <v>58</v>
      </c>
      <c r="G10" s="231">
        <v>373</v>
      </c>
      <c r="H10" s="231">
        <v>88</v>
      </c>
      <c r="I10" s="231">
        <v>96</v>
      </c>
      <c r="J10" s="231">
        <v>184</v>
      </c>
      <c r="K10" s="231">
        <v>282</v>
      </c>
      <c r="L10" s="121">
        <v>210</v>
      </c>
      <c r="M10" s="231">
        <v>492</v>
      </c>
      <c r="N10" s="231">
        <v>506</v>
      </c>
      <c r="O10" s="231">
        <v>346</v>
      </c>
      <c r="P10" s="231">
        <v>852</v>
      </c>
      <c r="Q10" s="231">
        <v>172</v>
      </c>
      <c r="R10" s="121">
        <v>21</v>
      </c>
      <c r="S10" s="231">
        <v>193</v>
      </c>
    </row>
    <row r="11" spans="1:19" x14ac:dyDescent="0.25">
      <c r="A11" s="118" t="s">
        <v>180</v>
      </c>
      <c r="B11" s="119">
        <v>3129</v>
      </c>
      <c r="C11" s="119">
        <v>85</v>
      </c>
      <c r="D11" s="230">
        <v>346</v>
      </c>
      <c r="E11" s="230">
        <v>419</v>
      </c>
      <c r="F11" s="230">
        <v>156</v>
      </c>
      <c r="G11" s="230">
        <v>1006</v>
      </c>
      <c r="H11" s="230">
        <v>209</v>
      </c>
      <c r="I11" s="230">
        <v>174</v>
      </c>
      <c r="J11" s="230">
        <v>383</v>
      </c>
      <c r="K11" s="230">
        <v>317</v>
      </c>
      <c r="L11" s="119">
        <v>257</v>
      </c>
      <c r="M11" s="230">
        <v>574</v>
      </c>
      <c r="N11" s="230">
        <v>556</v>
      </c>
      <c r="O11" s="230">
        <v>333</v>
      </c>
      <c r="P11" s="230">
        <v>889</v>
      </c>
      <c r="Q11" s="230">
        <v>246</v>
      </c>
      <c r="R11" s="119">
        <v>31</v>
      </c>
      <c r="S11" s="230">
        <v>277</v>
      </c>
    </row>
    <row r="12" spans="1:19" x14ac:dyDescent="0.25">
      <c r="A12" s="120" t="s">
        <v>560</v>
      </c>
      <c r="B12" s="121">
        <v>3129</v>
      </c>
      <c r="C12" s="121">
        <v>85</v>
      </c>
      <c r="D12" s="231">
        <v>346</v>
      </c>
      <c r="E12" s="231">
        <v>419</v>
      </c>
      <c r="F12" s="231">
        <v>156</v>
      </c>
      <c r="G12" s="231">
        <v>1006</v>
      </c>
      <c r="H12" s="231">
        <v>209</v>
      </c>
      <c r="I12" s="231">
        <v>174</v>
      </c>
      <c r="J12" s="231">
        <v>383</v>
      </c>
      <c r="K12" s="231">
        <v>317</v>
      </c>
      <c r="L12" s="121">
        <v>257</v>
      </c>
      <c r="M12" s="231">
        <v>574</v>
      </c>
      <c r="N12" s="231">
        <v>556</v>
      </c>
      <c r="O12" s="231">
        <v>333</v>
      </c>
      <c r="P12" s="231">
        <v>889</v>
      </c>
      <c r="Q12" s="231">
        <v>246</v>
      </c>
      <c r="R12" s="121">
        <v>31</v>
      </c>
      <c r="S12" s="231">
        <v>277</v>
      </c>
    </row>
    <row r="13" spans="1:19" x14ac:dyDescent="0.25">
      <c r="A13" s="118" t="s">
        <v>181</v>
      </c>
      <c r="B13" s="119">
        <v>17944</v>
      </c>
      <c r="C13" s="119">
        <v>469</v>
      </c>
      <c r="D13" s="119">
        <v>1895</v>
      </c>
      <c r="E13" s="119">
        <v>2358</v>
      </c>
      <c r="F13" s="119">
        <v>906</v>
      </c>
      <c r="G13" s="119">
        <v>5628</v>
      </c>
      <c r="H13" s="119">
        <v>1202</v>
      </c>
      <c r="I13" s="119">
        <v>880</v>
      </c>
      <c r="J13" s="119">
        <v>2082</v>
      </c>
      <c r="K13" s="119">
        <v>1803</v>
      </c>
      <c r="L13" s="119">
        <v>1442</v>
      </c>
      <c r="M13" s="119">
        <v>3245</v>
      </c>
      <c r="N13" s="119">
        <v>3267</v>
      </c>
      <c r="O13" s="119">
        <v>2163</v>
      </c>
      <c r="P13" s="119">
        <v>5430</v>
      </c>
      <c r="Q13" s="119">
        <v>1379</v>
      </c>
      <c r="R13" s="119">
        <v>180</v>
      </c>
      <c r="S13" s="119">
        <v>1559</v>
      </c>
    </row>
    <row r="14" spans="1:19" x14ac:dyDescent="0.25">
      <c r="A14" s="120" t="s">
        <v>561</v>
      </c>
      <c r="B14" s="121">
        <v>7357</v>
      </c>
      <c r="C14" s="121">
        <v>194</v>
      </c>
      <c r="D14" s="231">
        <v>776</v>
      </c>
      <c r="E14" s="231">
        <v>966</v>
      </c>
      <c r="F14" s="231">
        <v>372</v>
      </c>
      <c r="G14" s="231">
        <v>2308</v>
      </c>
      <c r="H14" s="231">
        <v>492</v>
      </c>
      <c r="I14" s="231">
        <v>361</v>
      </c>
      <c r="J14" s="231">
        <v>853</v>
      </c>
      <c r="K14" s="231">
        <v>740</v>
      </c>
      <c r="L14" s="121">
        <v>591</v>
      </c>
      <c r="M14" s="231">
        <v>1331</v>
      </c>
      <c r="N14" s="231">
        <v>1340</v>
      </c>
      <c r="O14" s="231">
        <v>886</v>
      </c>
      <c r="P14" s="231">
        <v>2226</v>
      </c>
      <c r="Q14" s="231">
        <v>564</v>
      </c>
      <c r="R14" s="121">
        <v>75</v>
      </c>
      <c r="S14" s="231">
        <v>639</v>
      </c>
    </row>
    <row r="15" spans="1:19" x14ac:dyDescent="0.25">
      <c r="A15" s="120" t="s">
        <v>562</v>
      </c>
      <c r="B15" s="121">
        <v>716</v>
      </c>
      <c r="C15" s="121">
        <v>18</v>
      </c>
      <c r="D15" s="231">
        <v>76</v>
      </c>
      <c r="E15" s="231">
        <v>94</v>
      </c>
      <c r="F15" s="231">
        <v>36</v>
      </c>
      <c r="G15" s="231">
        <v>224</v>
      </c>
      <c r="H15" s="231">
        <v>48</v>
      </c>
      <c r="I15" s="231">
        <v>35</v>
      </c>
      <c r="J15" s="231">
        <v>83</v>
      </c>
      <c r="K15" s="231">
        <v>72</v>
      </c>
      <c r="L15" s="121">
        <v>58</v>
      </c>
      <c r="M15" s="231">
        <v>130</v>
      </c>
      <c r="N15" s="231">
        <v>131</v>
      </c>
      <c r="O15" s="231">
        <v>86</v>
      </c>
      <c r="P15" s="231">
        <v>217</v>
      </c>
      <c r="Q15" s="231">
        <v>55</v>
      </c>
      <c r="R15" s="121">
        <v>7</v>
      </c>
      <c r="S15" s="231">
        <v>62</v>
      </c>
    </row>
    <row r="16" spans="1:19" x14ac:dyDescent="0.25">
      <c r="A16" s="120" t="s">
        <v>803</v>
      </c>
      <c r="B16" s="121">
        <v>1437</v>
      </c>
      <c r="C16" s="121">
        <v>38</v>
      </c>
      <c r="D16" s="231">
        <v>152</v>
      </c>
      <c r="E16" s="231">
        <v>189</v>
      </c>
      <c r="F16" s="231">
        <v>72</v>
      </c>
      <c r="G16" s="231">
        <v>451</v>
      </c>
      <c r="H16" s="231">
        <v>96</v>
      </c>
      <c r="I16" s="231">
        <v>70</v>
      </c>
      <c r="J16" s="231">
        <v>166</v>
      </c>
      <c r="K16" s="231">
        <v>144</v>
      </c>
      <c r="L16" s="121">
        <v>115</v>
      </c>
      <c r="M16" s="231">
        <v>259</v>
      </c>
      <c r="N16" s="231">
        <v>261</v>
      </c>
      <c r="O16" s="231">
        <v>174</v>
      </c>
      <c r="P16" s="231">
        <v>435</v>
      </c>
      <c r="Q16" s="231">
        <v>112</v>
      </c>
      <c r="R16" s="121">
        <v>14</v>
      </c>
      <c r="S16" s="231">
        <v>126</v>
      </c>
    </row>
    <row r="17" spans="1:19" x14ac:dyDescent="0.25">
      <c r="A17" s="120" t="s">
        <v>563</v>
      </c>
      <c r="B17" s="121">
        <v>716</v>
      </c>
      <c r="C17" s="121">
        <v>18</v>
      </c>
      <c r="D17" s="231">
        <v>76</v>
      </c>
      <c r="E17" s="231">
        <v>94</v>
      </c>
      <c r="F17" s="231">
        <v>36</v>
      </c>
      <c r="G17" s="231">
        <v>224</v>
      </c>
      <c r="H17" s="231">
        <v>48</v>
      </c>
      <c r="I17" s="231">
        <v>35</v>
      </c>
      <c r="J17" s="231">
        <v>83</v>
      </c>
      <c r="K17" s="231">
        <v>72</v>
      </c>
      <c r="L17" s="121">
        <v>58</v>
      </c>
      <c r="M17" s="231">
        <v>130</v>
      </c>
      <c r="N17" s="231">
        <v>131</v>
      </c>
      <c r="O17" s="231">
        <v>86</v>
      </c>
      <c r="P17" s="231">
        <v>217</v>
      </c>
      <c r="Q17" s="231">
        <v>55</v>
      </c>
      <c r="R17" s="121">
        <v>7</v>
      </c>
      <c r="S17" s="231">
        <v>62</v>
      </c>
    </row>
    <row r="18" spans="1:19" x14ac:dyDescent="0.25">
      <c r="A18" s="120" t="s">
        <v>564</v>
      </c>
      <c r="B18" s="121">
        <v>7718</v>
      </c>
      <c r="C18" s="121">
        <v>201</v>
      </c>
      <c r="D18" s="231">
        <v>815</v>
      </c>
      <c r="E18" s="231">
        <v>1015</v>
      </c>
      <c r="F18" s="231">
        <v>390</v>
      </c>
      <c r="G18" s="231">
        <v>2421</v>
      </c>
      <c r="H18" s="231">
        <v>518</v>
      </c>
      <c r="I18" s="231">
        <v>379</v>
      </c>
      <c r="J18" s="231">
        <v>897</v>
      </c>
      <c r="K18" s="231">
        <v>775</v>
      </c>
      <c r="L18" s="121">
        <v>620</v>
      </c>
      <c r="M18" s="231">
        <v>1395</v>
      </c>
      <c r="N18" s="231">
        <v>1404</v>
      </c>
      <c r="O18" s="231">
        <v>931</v>
      </c>
      <c r="P18" s="231">
        <v>2335</v>
      </c>
      <c r="Q18" s="231">
        <v>593</v>
      </c>
      <c r="R18" s="121">
        <v>77</v>
      </c>
      <c r="S18" s="231">
        <v>670</v>
      </c>
    </row>
    <row r="19" spans="1:19" x14ac:dyDescent="0.25">
      <c r="A19" s="118" t="s">
        <v>182</v>
      </c>
      <c r="B19" s="119">
        <v>4770</v>
      </c>
      <c r="C19" s="119">
        <v>99</v>
      </c>
      <c r="D19" s="119">
        <v>365</v>
      </c>
      <c r="E19" s="119">
        <v>477</v>
      </c>
      <c r="F19" s="119">
        <v>211</v>
      </c>
      <c r="G19" s="119">
        <v>1152</v>
      </c>
      <c r="H19" s="119">
        <v>320</v>
      </c>
      <c r="I19" s="119">
        <v>296</v>
      </c>
      <c r="J19" s="119">
        <v>616</v>
      </c>
      <c r="K19" s="119">
        <v>520</v>
      </c>
      <c r="L19" s="119">
        <v>367</v>
      </c>
      <c r="M19" s="119">
        <v>887</v>
      </c>
      <c r="N19" s="119">
        <v>897</v>
      </c>
      <c r="O19" s="119">
        <v>671</v>
      </c>
      <c r="P19" s="119">
        <v>1568</v>
      </c>
      <c r="Q19" s="119">
        <v>475</v>
      </c>
      <c r="R19" s="119">
        <v>72</v>
      </c>
      <c r="S19" s="119">
        <v>547</v>
      </c>
    </row>
    <row r="20" spans="1:19" x14ac:dyDescent="0.25">
      <c r="A20" s="120" t="s">
        <v>776</v>
      </c>
      <c r="B20" s="121">
        <v>3293</v>
      </c>
      <c r="C20" s="121">
        <v>69</v>
      </c>
      <c r="D20" s="231">
        <v>252</v>
      </c>
      <c r="E20" s="231">
        <v>330</v>
      </c>
      <c r="F20" s="231">
        <v>146</v>
      </c>
      <c r="G20" s="231">
        <v>797</v>
      </c>
      <c r="H20" s="231">
        <v>221</v>
      </c>
      <c r="I20" s="231">
        <v>204</v>
      </c>
      <c r="J20" s="231">
        <v>425</v>
      </c>
      <c r="K20" s="231">
        <v>358</v>
      </c>
      <c r="L20" s="121">
        <v>253</v>
      </c>
      <c r="M20" s="231">
        <v>611</v>
      </c>
      <c r="N20" s="231">
        <v>619</v>
      </c>
      <c r="O20" s="231">
        <v>463</v>
      </c>
      <c r="P20" s="231">
        <v>1082</v>
      </c>
      <c r="Q20" s="231">
        <v>328</v>
      </c>
      <c r="R20" s="121">
        <v>50</v>
      </c>
      <c r="S20" s="231">
        <v>378</v>
      </c>
    </row>
    <row r="21" spans="1:19" x14ac:dyDescent="0.25">
      <c r="A21" s="120" t="s">
        <v>565</v>
      </c>
      <c r="B21" s="121">
        <v>1477</v>
      </c>
      <c r="C21" s="121">
        <v>30</v>
      </c>
      <c r="D21" s="231">
        <v>113</v>
      </c>
      <c r="E21" s="231">
        <v>147</v>
      </c>
      <c r="F21" s="231">
        <v>65</v>
      </c>
      <c r="G21" s="231">
        <v>355</v>
      </c>
      <c r="H21" s="231">
        <v>99</v>
      </c>
      <c r="I21" s="231">
        <v>92</v>
      </c>
      <c r="J21" s="231">
        <v>191</v>
      </c>
      <c r="K21" s="231">
        <v>162</v>
      </c>
      <c r="L21" s="121">
        <v>114</v>
      </c>
      <c r="M21" s="231">
        <v>276</v>
      </c>
      <c r="N21" s="231">
        <v>278</v>
      </c>
      <c r="O21" s="231">
        <v>208</v>
      </c>
      <c r="P21" s="231">
        <v>486</v>
      </c>
      <c r="Q21" s="231">
        <v>147</v>
      </c>
      <c r="R21" s="121">
        <v>22</v>
      </c>
      <c r="S21" s="231">
        <v>169</v>
      </c>
    </row>
    <row r="22" spans="1:19" x14ac:dyDescent="0.25">
      <c r="A22" s="118" t="s">
        <v>183</v>
      </c>
      <c r="B22" s="119">
        <v>4491</v>
      </c>
      <c r="C22" s="119">
        <v>70</v>
      </c>
      <c r="D22" s="119">
        <v>304</v>
      </c>
      <c r="E22" s="119">
        <v>415</v>
      </c>
      <c r="F22" s="119">
        <v>174</v>
      </c>
      <c r="G22" s="119">
        <v>963</v>
      </c>
      <c r="H22" s="119">
        <v>275</v>
      </c>
      <c r="I22" s="119">
        <v>297</v>
      </c>
      <c r="J22" s="119">
        <v>572</v>
      </c>
      <c r="K22" s="119">
        <v>704</v>
      </c>
      <c r="L22" s="119">
        <v>339</v>
      </c>
      <c r="M22" s="119">
        <v>1043</v>
      </c>
      <c r="N22" s="119">
        <v>828</v>
      </c>
      <c r="O22" s="119">
        <v>593</v>
      </c>
      <c r="P22" s="119">
        <v>1421</v>
      </c>
      <c r="Q22" s="119">
        <v>419</v>
      </c>
      <c r="R22" s="119">
        <v>73</v>
      </c>
      <c r="S22" s="119">
        <v>492</v>
      </c>
    </row>
    <row r="23" spans="1:19" x14ac:dyDescent="0.25">
      <c r="A23" s="120" t="s">
        <v>566</v>
      </c>
      <c r="B23" s="121">
        <v>2898</v>
      </c>
      <c r="C23" s="121">
        <v>46</v>
      </c>
      <c r="D23" s="231">
        <v>196</v>
      </c>
      <c r="E23" s="231">
        <v>269</v>
      </c>
      <c r="F23" s="231">
        <v>112</v>
      </c>
      <c r="G23" s="231">
        <v>623</v>
      </c>
      <c r="H23" s="231">
        <v>177</v>
      </c>
      <c r="I23" s="231">
        <v>192</v>
      </c>
      <c r="J23" s="231">
        <v>369</v>
      </c>
      <c r="K23" s="231">
        <v>454</v>
      </c>
      <c r="L23" s="121">
        <v>219</v>
      </c>
      <c r="M23" s="231">
        <v>673</v>
      </c>
      <c r="N23" s="231">
        <v>534</v>
      </c>
      <c r="O23" s="231">
        <v>382</v>
      </c>
      <c r="P23" s="231">
        <v>916</v>
      </c>
      <c r="Q23" s="231">
        <v>270</v>
      </c>
      <c r="R23" s="121">
        <v>47</v>
      </c>
      <c r="S23" s="231">
        <v>317</v>
      </c>
    </row>
    <row r="24" spans="1:19" x14ac:dyDescent="0.25">
      <c r="A24" s="120" t="s">
        <v>567</v>
      </c>
      <c r="B24" s="121">
        <v>1593</v>
      </c>
      <c r="C24" s="121">
        <v>24</v>
      </c>
      <c r="D24" s="231">
        <v>108</v>
      </c>
      <c r="E24" s="231">
        <v>146</v>
      </c>
      <c r="F24" s="231">
        <v>62</v>
      </c>
      <c r="G24" s="231">
        <v>340</v>
      </c>
      <c r="H24" s="231">
        <v>98</v>
      </c>
      <c r="I24" s="231">
        <v>105</v>
      </c>
      <c r="J24" s="231">
        <v>203</v>
      </c>
      <c r="K24" s="231">
        <v>250</v>
      </c>
      <c r="L24" s="121">
        <v>120</v>
      </c>
      <c r="M24" s="231">
        <v>370</v>
      </c>
      <c r="N24" s="231">
        <v>294</v>
      </c>
      <c r="O24" s="231">
        <v>211</v>
      </c>
      <c r="P24" s="231">
        <v>505</v>
      </c>
      <c r="Q24" s="231">
        <v>149</v>
      </c>
      <c r="R24" s="121">
        <v>26</v>
      </c>
      <c r="S24" s="231">
        <v>175</v>
      </c>
    </row>
    <row r="25" spans="1:19" x14ac:dyDescent="0.25">
      <c r="A25" s="118" t="s">
        <v>184</v>
      </c>
      <c r="B25" s="119">
        <v>4000</v>
      </c>
      <c r="C25" s="119">
        <v>82</v>
      </c>
      <c r="D25" s="230">
        <v>281</v>
      </c>
      <c r="E25" s="230">
        <v>337</v>
      </c>
      <c r="F25" s="230">
        <v>149</v>
      </c>
      <c r="G25" s="230">
        <v>849</v>
      </c>
      <c r="H25" s="230">
        <v>228</v>
      </c>
      <c r="I25" s="230">
        <v>213</v>
      </c>
      <c r="J25" s="230">
        <v>441</v>
      </c>
      <c r="K25" s="230">
        <v>444</v>
      </c>
      <c r="L25" s="119">
        <v>360</v>
      </c>
      <c r="M25" s="230">
        <v>804</v>
      </c>
      <c r="N25" s="230">
        <v>811</v>
      </c>
      <c r="O25" s="230">
        <v>561</v>
      </c>
      <c r="P25" s="230">
        <v>1372</v>
      </c>
      <c r="Q25" s="230">
        <v>472</v>
      </c>
      <c r="R25" s="119">
        <v>62</v>
      </c>
      <c r="S25" s="230">
        <v>534</v>
      </c>
    </row>
    <row r="26" spans="1:19" x14ac:dyDescent="0.25">
      <c r="A26" s="120" t="s">
        <v>568</v>
      </c>
      <c r="B26" s="121">
        <v>4000</v>
      </c>
      <c r="C26" s="121">
        <v>82</v>
      </c>
      <c r="D26" s="231">
        <v>281</v>
      </c>
      <c r="E26" s="231">
        <v>337</v>
      </c>
      <c r="F26" s="231">
        <v>149</v>
      </c>
      <c r="G26" s="231">
        <v>849</v>
      </c>
      <c r="H26" s="231">
        <v>228</v>
      </c>
      <c r="I26" s="231">
        <v>213</v>
      </c>
      <c r="J26" s="231">
        <v>441</v>
      </c>
      <c r="K26" s="231">
        <v>444</v>
      </c>
      <c r="L26" s="121">
        <v>360</v>
      </c>
      <c r="M26" s="231">
        <v>804</v>
      </c>
      <c r="N26" s="231">
        <v>811</v>
      </c>
      <c r="O26" s="231">
        <v>561</v>
      </c>
      <c r="P26" s="231">
        <v>1372</v>
      </c>
      <c r="Q26" s="231">
        <v>472</v>
      </c>
      <c r="R26" s="121">
        <v>62</v>
      </c>
      <c r="S26" s="231">
        <v>534</v>
      </c>
    </row>
    <row r="27" spans="1:19" x14ac:dyDescent="0.25">
      <c r="A27" s="118" t="s">
        <v>185</v>
      </c>
      <c r="B27" s="119">
        <v>4514</v>
      </c>
      <c r="C27" s="119">
        <v>112</v>
      </c>
      <c r="D27" s="119">
        <v>452</v>
      </c>
      <c r="E27" s="119">
        <v>540</v>
      </c>
      <c r="F27" s="119">
        <v>197</v>
      </c>
      <c r="G27" s="119">
        <v>1301</v>
      </c>
      <c r="H27" s="119">
        <v>254</v>
      </c>
      <c r="I27" s="119">
        <v>188</v>
      </c>
      <c r="J27" s="119">
        <v>442</v>
      </c>
      <c r="K27" s="119">
        <v>366</v>
      </c>
      <c r="L27" s="119">
        <v>358</v>
      </c>
      <c r="M27" s="119">
        <v>724</v>
      </c>
      <c r="N27" s="119">
        <v>809</v>
      </c>
      <c r="O27" s="119">
        <v>669</v>
      </c>
      <c r="P27" s="119">
        <v>1478</v>
      </c>
      <c r="Q27" s="119">
        <v>491</v>
      </c>
      <c r="R27" s="119">
        <v>78</v>
      </c>
      <c r="S27" s="119">
        <v>569</v>
      </c>
    </row>
    <row r="28" spans="1:19" x14ac:dyDescent="0.25">
      <c r="A28" s="120" t="s">
        <v>569</v>
      </c>
      <c r="B28" s="121">
        <v>227</v>
      </c>
      <c r="C28" s="121">
        <v>6</v>
      </c>
      <c r="D28" s="231">
        <v>24</v>
      </c>
      <c r="E28" s="231">
        <v>26</v>
      </c>
      <c r="F28" s="231">
        <v>10</v>
      </c>
      <c r="G28" s="231">
        <v>66</v>
      </c>
      <c r="H28" s="231">
        <v>13</v>
      </c>
      <c r="I28" s="231">
        <v>9</v>
      </c>
      <c r="J28" s="231">
        <v>22</v>
      </c>
      <c r="K28" s="231">
        <v>19</v>
      </c>
      <c r="L28" s="121">
        <v>18</v>
      </c>
      <c r="M28" s="231">
        <v>37</v>
      </c>
      <c r="N28" s="231">
        <v>40</v>
      </c>
      <c r="O28" s="231">
        <v>34</v>
      </c>
      <c r="P28" s="231">
        <v>74</v>
      </c>
      <c r="Q28" s="231">
        <v>24</v>
      </c>
      <c r="R28" s="121">
        <v>4</v>
      </c>
      <c r="S28" s="231">
        <v>28</v>
      </c>
    </row>
    <row r="29" spans="1:19" x14ac:dyDescent="0.25">
      <c r="A29" s="120" t="s">
        <v>570</v>
      </c>
      <c r="B29" s="121">
        <v>4287</v>
      </c>
      <c r="C29" s="121">
        <v>106</v>
      </c>
      <c r="D29" s="231">
        <v>428</v>
      </c>
      <c r="E29" s="231">
        <v>514</v>
      </c>
      <c r="F29" s="231">
        <v>187</v>
      </c>
      <c r="G29" s="231">
        <v>1235</v>
      </c>
      <c r="H29" s="231">
        <v>241</v>
      </c>
      <c r="I29" s="231">
        <v>179</v>
      </c>
      <c r="J29" s="231">
        <v>420</v>
      </c>
      <c r="K29" s="231">
        <v>347</v>
      </c>
      <c r="L29" s="121">
        <v>340</v>
      </c>
      <c r="M29" s="231">
        <v>687</v>
      </c>
      <c r="N29" s="231">
        <v>769</v>
      </c>
      <c r="O29" s="231">
        <v>635</v>
      </c>
      <c r="P29" s="231">
        <v>1404</v>
      </c>
      <c r="Q29" s="231">
        <v>467</v>
      </c>
      <c r="R29" s="121">
        <v>74</v>
      </c>
      <c r="S29" s="231">
        <v>541</v>
      </c>
    </row>
    <row r="30" spans="1:19" x14ac:dyDescent="0.25">
      <c r="A30" s="118" t="s">
        <v>48</v>
      </c>
      <c r="B30" s="119">
        <v>15614</v>
      </c>
      <c r="C30" s="119">
        <v>363</v>
      </c>
      <c r="D30" s="119">
        <v>1536</v>
      </c>
      <c r="E30" s="119">
        <v>1977</v>
      </c>
      <c r="F30" s="119">
        <v>763</v>
      </c>
      <c r="G30" s="119">
        <v>4639</v>
      </c>
      <c r="H30" s="119">
        <v>1031</v>
      </c>
      <c r="I30" s="119">
        <v>802</v>
      </c>
      <c r="J30" s="119">
        <v>1833</v>
      </c>
      <c r="K30" s="119">
        <v>1842</v>
      </c>
      <c r="L30" s="119">
        <v>1370</v>
      </c>
      <c r="M30" s="119">
        <v>3212</v>
      </c>
      <c r="N30" s="119">
        <v>2887</v>
      </c>
      <c r="O30" s="119">
        <v>1791</v>
      </c>
      <c r="P30" s="119">
        <v>4678</v>
      </c>
      <c r="Q30" s="119">
        <v>1083</v>
      </c>
      <c r="R30" s="119">
        <v>169</v>
      </c>
      <c r="S30" s="119">
        <v>1252</v>
      </c>
    </row>
    <row r="31" spans="1:19" x14ac:dyDescent="0.25">
      <c r="A31" s="120" t="s">
        <v>571</v>
      </c>
      <c r="B31" s="121">
        <v>8119</v>
      </c>
      <c r="C31" s="121">
        <v>189</v>
      </c>
      <c r="D31" s="231">
        <v>799</v>
      </c>
      <c r="E31" s="231">
        <v>1027</v>
      </c>
      <c r="F31" s="231">
        <v>397</v>
      </c>
      <c r="G31" s="231">
        <v>2412</v>
      </c>
      <c r="H31" s="231">
        <v>536</v>
      </c>
      <c r="I31" s="231">
        <v>417</v>
      </c>
      <c r="J31" s="231">
        <v>953</v>
      </c>
      <c r="K31" s="231">
        <v>958</v>
      </c>
      <c r="L31" s="121">
        <v>712</v>
      </c>
      <c r="M31" s="231">
        <v>1670</v>
      </c>
      <c r="N31" s="231">
        <v>1501</v>
      </c>
      <c r="O31" s="231">
        <v>931</v>
      </c>
      <c r="P31" s="231">
        <v>2432</v>
      </c>
      <c r="Q31" s="231">
        <v>564</v>
      </c>
      <c r="R31" s="121">
        <v>88</v>
      </c>
      <c r="S31" s="231">
        <v>652</v>
      </c>
    </row>
    <row r="32" spans="1:19" x14ac:dyDescent="0.25">
      <c r="A32" s="120" t="s">
        <v>572</v>
      </c>
      <c r="B32" s="121">
        <v>7495</v>
      </c>
      <c r="C32" s="121">
        <v>174</v>
      </c>
      <c r="D32" s="231">
        <v>737</v>
      </c>
      <c r="E32" s="231">
        <v>950</v>
      </c>
      <c r="F32" s="231">
        <v>366</v>
      </c>
      <c r="G32" s="231">
        <v>2227</v>
      </c>
      <c r="H32" s="231">
        <v>495</v>
      </c>
      <c r="I32" s="231">
        <v>385</v>
      </c>
      <c r="J32" s="231">
        <v>880</v>
      </c>
      <c r="K32" s="231">
        <v>884</v>
      </c>
      <c r="L32" s="121">
        <v>658</v>
      </c>
      <c r="M32" s="231">
        <v>1542</v>
      </c>
      <c r="N32" s="231">
        <v>1386</v>
      </c>
      <c r="O32" s="231">
        <v>860</v>
      </c>
      <c r="P32" s="231">
        <v>2246</v>
      </c>
      <c r="Q32" s="231">
        <v>519</v>
      </c>
      <c r="R32" s="121">
        <v>81</v>
      </c>
      <c r="S32" s="231">
        <v>600</v>
      </c>
    </row>
    <row r="33" spans="1:19" x14ac:dyDescent="0.25">
      <c r="A33" s="118" t="s">
        <v>186</v>
      </c>
      <c r="B33" s="119">
        <v>7280</v>
      </c>
      <c r="C33" s="119">
        <v>130</v>
      </c>
      <c r="D33" s="230">
        <v>512</v>
      </c>
      <c r="E33" s="230">
        <v>696</v>
      </c>
      <c r="F33" s="230">
        <v>306</v>
      </c>
      <c r="G33" s="230">
        <v>1644</v>
      </c>
      <c r="H33" s="230">
        <v>465</v>
      </c>
      <c r="I33" s="230">
        <v>441</v>
      </c>
      <c r="J33" s="230">
        <v>906</v>
      </c>
      <c r="K33" s="230">
        <v>932</v>
      </c>
      <c r="L33" s="119">
        <v>679</v>
      </c>
      <c r="M33" s="230">
        <v>1611</v>
      </c>
      <c r="N33" s="230">
        <v>1498</v>
      </c>
      <c r="O33" s="230">
        <v>920</v>
      </c>
      <c r="P33" s="230">
        <v>2418</v>
      </c>
      <c r="Q33" s="230">
        <v>623</v>
      </c>
      <c r="R33" s="119">
        <v>78</v>
      </c>
      <c r="S33" s="230">
        <v>701</v>
      </c>
    </row>
    <row r="34" spans="1:19" x14ac:dyDescent="0.25">
      <c r="A34" s="120" t="s">
        <v>573</v>
      </c>
      <c r="B34" s="121">
        <v>7280</v>
      </c>
      <c r="C34" s="121">
        <v>130</v>
      </c>
      <c r="D34" s="231">
        <v>512</v>
      </c>
      <c r="E34" s="231">
        <v>696</v>
      </c>
      <c r="F34" s="231">
        <v>306</v>
      </c>
      <c r="G34" s="231">
        <v>1644</v>
      </c>
      <c r="H34" s="231">
        <v>465</v>
      </c>
      <c r="I34" s="231">
        <v>441</v>
      </c>
      <c r="J34" s="231">
        <v>906</v>
      </c>
      <c r="K34" s="231">
        <v>932</v>
      </c>
      <c r="L34" s="121">
        <v>679</v>
      </c>
      <c r="M34" s="231">
        <v>1611</v>
      </c>
      <c r="N34" s="231">
        <v>1498</v>
      </c>
      <c r="O34" s="231">
        <v>920</v>
      </c>
      <c r="P34" s="231">
        <v>2418</v>
      </c>
      <c r="Q34" s="231">
        <v>623</v>
      </c>
      <c r="R34" s="121">
        <v>78</v>
      </c>
      <c r="S34" s="231">
        <v>701</v>
      </c>
    </row>
    <row r="35" spans="1:19" x14ac:dyDescent="0.25">
      <c r="A35" s="118" t="s">
        <v>187</v>
      </c>
      <c r="B35" s="119">
        <v>10962</v>
      </c>
      <c r="C35" s="119">
        <v>269</v>
      </c>
      <c r="D35" s="119">
        <v>1057</v>
      </c>
      <c r="E35" s="119">
        <v>1287</v>
      </c>
      <c r="F35" s="119">
        <v>497</v>
      </c>
      <c r="G35" s="119">
        <v>3110</v>
      </c>
      <c r="H35" s="119">
        <v>681</v>
      </c>
      <c r="I35" s="119">
        <v>552</v>
      </c>
      <c r="J35" s="119">
        <v>1233</v>
      </c>
      <c r="K35" s="119">
        <v>1084</v>
      </c>
      <c r="L35" s="119">
        <v>810</v>
      </c>
      <c r="M35" s="119">
        <v>1894</v>
      </c>
      <c r="N35" s="119">
        <v>2036</v>
      </c>
      <c r="O35" s="119">
        <v>1446</v>
      </c>
      <c r="P35" s="119">
        <v>3482</v>
      </c>
      <c r="Q35" s="119">
        <v>1098</v>
      </c>
      <c r="R35" s="119">
        <v>145</v>
      </c>
      <c r="S35" s="119">
        <v>1243</v>
      </c>
    </row>
    <row r="36" spans="1:19" x14ac:dyDescent="0.25">
      <c r="A36" s="120" t="s">
        <v>574</v>
      </c>
      <c r="B36" s="121">
        <v>10413</v>
      </c>
      <c r="C36" s="121">
        <v>255</v>
      </c>
      <c r="D36" s="231">
        <v>1005</v>
      </c>
      <c r="E36" s="231">
        <v>1222</v>
      </c>
      <c r="F36" s="231">
        <v>472</v>
      </c>
      <c r="G36" s="231">
        <v>2954</v>
      </c>
      <c r="H36" s="231">
        <v>647</v>
      </c>
      <c r="I36" s="231">
        <v>524</v>
      </c>
      <c r="J36" s="231">
        <v>1171</v>
      </c>
      <c r="K36" s="231">
        <v>1030</v>
      </c>
      <c r="L36" s="121">
        <v>769</v>
      </c>
      <c r="M36" s="231">
        <v>1799</v>
      </c>
      <c r="N36" s="231">
        <v>1934</v>
      </c>
      <c r="O36" s="231">
        <v>1374</v>
      </c>
      <c r="P36" s="231">
        <v>3308</v>
      </c>
      <c r="Q36" s="231">
        <v>1043</v>
      </c>
      <c r="R36" s="121">
        <v>138</v>
      </c>
      <c r="S36" s="231">
        <v>1181</v>
      </c>
    </row>
    <row r="37" spans="1:19" x14ac:dyDescent="0.25">
      <c r="A37" s="120" t="s">
        <v>777</v>
      </c>
      <c r="B37" s="121">
        <v>549</v>
      </c>
      <c r="C37" s="121">
        <v>14</v>
      </c>
      <c r="D37" s="231">
        <v>52</v>
      </c>
      <c r="E37" s="231">
        <v>65</v>
      </c>
      <c r="F37" s="231">
        <v>25</v>
      </c>
      <c r="G37" s="231">
        <v>156</v>
      </c>
      <c r="H37" s="231">
        <v>34</v>
      </c>
      <c r="I37" s="231">
        <v>28</v>
      </c>
      <c r="J37" s="231">
        <v>62</v>
      </c>
      <c r="K37" s="231">
        <v>54</v>
      </c>
      <c r="L37" s="121">
        <v>41</v>
      </c>
      <c r="M37" s="231">
        <v>95</v>
      </c>
      <c r="N37" s="231">
        <v>102</v>
      </c>
      <c r="O37" s="231">
        <v>72</v>
      </c>
      <c r="P37" s="231">
        <v>174</v>
      </c>
      <c r="Q37" s="231">
        <v>55</v>
      </c>
      <c r="R37" s="121">
        <v>7</v>
      </c>
      <c r="S37" s="231">
        <v>62</v>
      </c>
    </row>
    <row r="38" spans="1:19" x14ac:dyDescent="0.25">
      <c r="A38" s="118" t="s">
        <v>55</v>
      </c>
      <c r="B38" s="119">
        <v>9254</v>
      </c>
      <c r="C38" s="119">
        <v>176</v>
      </c>
      <c r="D38" s="119">
        <v>699</v>
      </c>
      <c r="E38" s="119">
        <v>906</v>
      </c>
      <c r="F38" s="119">
        <v>378</v>
      </c>
      <c r="G38" s="119">
        <v>2159</v>
      </c>
      <c r="H38" s="119">
        <v>569</v>
      </c>
      <c r="I38" s="119">
        <v>556</v>
      </c>
      <c r="J38" s="119">
        <v>1125</v>
      </c>
      <c r="K38" s="119">
        <v>1159</v>
      </c>
      <c r="L38" s="119">
        <v>800</v>
      </c>
      <c r="M38" s="119">
        <v>1959</v>
      </c>
      <c r="N38" s="119">
        <v>1822</v>
      </c>
      <c r="O38" s="119">
        <v>1295</v>
      </c>
      <c r="P38" s="119">
        <v>3117</v>
      </c>
      <c r="Q38" s="119">
        <v>796</v>
      </c>
      <c r="R38" s="119">
        <v>98</v>
      </c>
      <c r="S38" s="119">
        <v>894</v>
      </c>
    </row>
    <row r="39" spans="1:19" x14ac:dyDescent="0.25">
      <c r="A39" s="120" t="s">
        <v>575</v>
      </c>
      <c r="B39" s="121">
        <v>369</v>
      </c>
      <c r="C39" s="121">
        <v>7</v>
      </c>
      <c r="D39" s="231">
        <v>28</v>
      </c>
      <c r="E39" s="231">
        <v>35</v>
      </c>
      <c r="F39" s="231">
        <v>16</v>
      </c>
      <c r="G39" s="231">
        <v>86</v>
      </c>
      <c r="H39" s="231">
        <v>24</v>
      </c>
      <c r="I39" s="231">
        <v>21</v>
      </c>
      <c r="J39" s="231">
        <v>45</v>
      </c>
      <c r="K39" s="231">
        <v>46</v>
      </c>
      <c r="L39" s="121">
        <v>32</v>
      </c>
      <c r="M39" s="231">
        <v>78</v>
      </c>
      <c r="N39" s="231">
        <v>73</v>
      </c>
      <c r="O39" s="231">
        <v>51</v>
      </c>
      <c r="P39" s="231">
        <v>124</v>
      </c>
      <c r="Q39" s="231">
        <v>32</v>
      </c>
      <c r="R39" s="121">
        <v>4</v>
      </c>
      <c r="S39" s="231">
        <v>36</v>
      </c>
    </row>
    <row r="40" spans="1:19" x14ac:dyDescent="0.25">
      <c r="A40" s="120" t="s">
        <v>576</v>
      </c>
      <c r="B40" s="121">
        <v>7126</v>
      </c>
      <c r="C40" s="121">
        <v>136</v>
      </c>
      <c r="D40" s="231">
        <v>539</v>
      </c>
      <c r="E40" s="231">
        <v>699</v>
      </c>
      <c r="F40" s="231">
        <v>290</v>
      </c>
      <c r="G40" s="231">
        <v>1664</v>
      </c>
      <c r="H40" s="231">
        <v>437</v>
      </c>
      <c r="I40" s="231">
        <v>429</v>
      </c>
      <c r="J40" s="231">
        <v>866</v>
      </c>
      <c r="K40" s="231">
        <v>893</v>
      </c>
      <c r="L40" s="121">
        <v>616</v>
      </c>
      <c r="M40" s="231">
        <v>1509</v>
      </c>
      <c r="N40" s="231">
        <v>1402</v>
      </c>
      <c r="O40" s="231">
        <v>998</v>
      </c>
      <c r="P40" s="231">
        <v>2400</v>
      </c>
      <c r="Q40" s="231">
        <v>612</v>
      </c>
      <c r="R40" s="121">
        <v>75</v>
      </c>
      <c r="S40" s="231">
        <v>687</v>
      </c>
    </row>
    <row r="41" spans="1:19" x14ac:dyDescent="0.25">
      <c r="A41" s="120" t="s">
        <v>577</v>
      </c>
      <c r="B41" s="121">
        <v>1759</v>
      </c>
      <c r="C41" s="121">
        <v>33</v>
      </c>
      <c r="D41" s="231">
        <v>132</v>
      </c>
      <c r="E41" s="231">
        <v>172</v>
      </c>
      <c r="F41" s="231">
        <v>72</v>
      </c>
      <c r="G41" s="231">
        <v>409</v>
      </c>
      <c r="H41" s="231">
        <v>108</v>
      </c>
      <c r="I41" s="231">
        <v>106</v>
      </c>
      <c r="J41" s="231">
        <v>214</v>
      </c>
      <c r="K41" s="231">
        <v>220</v>
      </c>
      <c r="L41" s="121">
        <v>152</v>
      </c>
      <c r="M41" s="231">
        <v>372</v>
      </c>
      <c r="N41" s="231">
        <v>347</v>
      </c>
      <c r="O41" s="231">
        <v>246</v>
      </c>
      <c r="P41" s="231">
        <v>593</v>
      </c>
      <c r="Q41" s="231">
        <v>152</v>
      </c>
      <c r="R41" s="121">
        <v>19</v>
      </c>
      <c r="S41" s="231">
        <v>171</v>
      </c>
    </row>
    <row r="42" spans="1:19" x14ac:dyDescent="0.25">
      <c r="A42" s="42" t="s">
        <v>91</v>
      </c>
    </row>
    <row r="43" spans="1:19" x14ac:dyDescent="0.25">
      <c r="A43" s="225" t="s">
        <v>315</v>
      </c>
    </row>
    <row r="44" spans="1:19" x14ac:dyDescent="0.25">
      <c r="A44" s="48" t="s">
        <v>93</v>
      </c>
    </row>
  </sheetData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7"/>
  <dimension ref="A1:S32"/>
  <sheetViews>
    <sheetView workbookViewId="0">
      <selection activeCell="B28" activeCellId="6" sqref="B7 B10 B12 B17 B20 B24 B28"/>
    </sheetView>
  </sheetViews>
  <sheetFormatPr baseColWidth="10" defaultRowHeight="15" x14ac:dyDescent="0.25"/>
  <cols>
    <col min="1" max="1" width="28.28515625" style="102" customWidth="1"/>
  </cols>
  <sheetData>
    <row r="1" spans="1:19" ht="15.75" x14ac:dyDescent="0.25">
      <c r="A1" s="206" t="s">
        <v>850</v>
      </c>
      <c r="B1" s="64"/>
      <c r="C1" s="64"/>
      <c r="D1" s="64"/>
      <c r="E1" s="64"/>
      <c r="F1" s="64"/>
      <c r="G1" s="64"/>
      <c r="H1" s="64"/>
      <c r="I1" s="64"/>
      <c r="J1" s="64"/>
      <c r="K1" s="64"/>
      <c r="L1" s="64"/>
      <c r="M1" s="64"/>
      <c r="N1" s="64"/>
      <c r="O1" s="64"/>
      <c r="P1" s="64"/>
      <c r="Q1" s="64"/>
      <c r="R1" s="64"/>
      <c r="S1" s="64"/>
    </row>
    <row r="2" spans="1:19" ht="15.75" x14ac:dyDescent="0.25">
      <c r="A2" s="110"/>
      <c r="B2" s="64"/>
      <c r="C2" s="64"/>
      <c r="D2" s="64"/>
      <c r="E2" s="64"/>
      <c r="F2" s="64"/>
      <c r="G2" s="64"/>
      <c r="H2" s="64"/>
      <c r="I2" s="64"/>
      <c r="J2" s="64"/>
      <c r="K2" s="64"/>
      <c r="L2" s="64"/>
      <c r="M2" s="64"/>
      <c r="N2" s="64"/>
      <c r="O2" s="64"/>
      <c r="P2" s="64"/>
      <c r="Q2" s="64"/>
      <c r="R2" s="64"/>
      <c r="S2" s="64"/>
    </row>
    <row r="3" spans="1:19" x14ac:dyDescent="0.25">
      <c r="A3" s="111"/>
      <c r="B3" s="63"/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</row>
    <row r="4" spans="1:19" x14ac:dyDescent="0.25">
      <c r="A4" s="111"/>
      <c r="B4" s="63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</row>
    <row r="5" spans="1:19" ht="25.5" x14ac:dyDescent="0.25">
      <c r="A5" s="112" t="s">
        <v>648</v>
      </c>
      <c r="B5" s="80" t="s">
        <v>14</v>
      </c>
      <c r="C5" s="80" t="s">
        <v>631</v>
      </c>
      <c r="D5" s="80" t="s">
        <v>632</v>
      </c>
      <c r="E5" s="80" t="s">
        <v>633</v>
      </c>
      <c r="F5" s="80" t="s">
        <v>634</v>
      </c>
      <c r="G5" s="80" t="s">
        <v>635</v>
      </c>
      <c r="H5" s="80" t="s">
        <v>636</v>
      </c>
      <c r="I5" s="80" t="s">
        <v>637</v>
      </c>
      <c r="J5" s="80" t="s">
        <v>638</v>
      </c>
      <c r="K5" s="80" t="s">
        <v>639</v>
      </c>
      <c r="L5" s="80" t="s">
        <v>97</v>
      </c>
      <c r="M5" s="80" t="s">
        <v>640</v>
      </c>
      <c r="N5" s="80" t="s">
        <v>641</v>
      </c>
      <c r="O5" s="80" t="s">
        <v>642</v>
      </c>
      <c r="P5" s="80" t="s">
        <v>643</v>
      </c>
      <c r="Q5" s="80" t="s">
        <v>644</v>
      </c>
      <c r="R5" s="80" t="s">
        <v>645</v>
      </c>
      <c r="S5" s="80" t="s">
        <v>646</v>
      </c>
    </row>
    <row r="6" spans="1:19" x14ac:dyDescent="0.25">
      <c r="A6" s="113" t="s">
        <v>40</v>
      </c>
      <c r="B6" s="229">
        <v>64520</v>
      </c>
      <c r="C6" s="229">
        <v>1154</v>
      </c>
      <c r="D6" s="229">
        <v>4422</v>
      </c>
      <c r="E6" s="229">
        <v>5632</v>
      </c>
      <c r="F6" s="229">
        <v>2374</v>
      </c>
      <c r="G6" s="229">
        <v>13582</v>
      </c>
      <c r="H6" s="229">
        <v>3622</v>
      </c>
      <c r="I6" s="229">
        <v>3570</v>
      </c>
      <c r="J6" s="229">
        <v>7192</v>
      </c>
      <c r="K6" s="229">
        <v>7685</v>
      </c>
      <c r="L6" s="229">
        <v>6822</v>
      </c>
      <c r="M6" s="229">
        <v>14507</v>
      </c>
      <c r="N6" s="229">
        <v>13296</v>
      </c>
      <c r="O6" s="229">
        <v>9090</v>
      </c>
      <c r="P6" s="229">
        <v>22386</v>
      </c>
      <c r="Q6" s="229">
        <v>6142</v>
      </c>
      <c r="R6" s="229">
        <v>711</v>
      </c>
      <c r="S6" s="229">
        <v>6853</v>
      </c>
    </row>
    <row r="7" spans="1:19" x14ac:dyDescent="0.25">
      <c r="A7" s="118" t="s">
        <v>188</v>
      </c>
      <c r="B7" s="119">
        <v>9763</v>
      </c>
      <c r="C7" s="119">
        <v>177</v>
      </c>
      <c r="D7" s="119">
        <v>674</v>
      </c>
      <c r="E7" s="119">
        <v>954</v>
      </c>
      <c r="F7" s="119">
        <v>439</v>
      </c>
      <c r="G7" s="119">
        <v>2244</v>
      </c>
      <c r="H7" s="119">
        <v>669</v>
      </c>
      <c r="I7" s="119">
        <v>597</v>
      </c>
      <c r="J7" s="119">
        <v>1266</v>
      </c>
      <c r="K7" s="119">
        <v>1127</v>
      </c>
      <c r="L7" s="119">
        <v>681</v>
      </c>
      <c r="M7" s="119">
        <v>1808</v>
      </c>
      <c r="N7" s="119">
        <v>1990</v>
      </c>
      <c r="O7" s="119">
        <v>1368</v>
      </c>
      <c r="P7" s="119">
        <v>3358</v>
      </c>
      <c r="Q7" s="119">
        <v>997</v>
      </c>
      <c r="R7" s="119">
        <v>90</v>
      </c>
      <c r="S7" s="119">
        <v>1087</v>
      </c>
    </row>
    <row r="8" spans="1:19" x14ac:dyDescent="0.25">
      <c r="A8" s="120" t="s">
        <v>578</v>
      </c>
      <c r="B8" s="121">
        <v>8444</v>
      </c>
      <c r="C8" s="121">
        <v>153</v>
      </c>
      <c r="D8" s="231">
        <v>582</v>
      </c>
      <c r="E8" s="231">
        <v>824</v>
      </c>
      <c r="F8" s="231">
        <v>380</v>
      </c>
      <c r="G8" s="231">
        <v>1939</v>
      </c>
      <c r="H8" s="231">
        <v>579</v>
      </c>
      <c r="I8" s="231">
        <v>516</v>
      </c>
      <c r="J8" s="231">
        <v>1095</v>
      </c>
      <c r="K8" s="231">
        <v>975</v>
      </c>
      <c r="L8" s="121">
        <v>589</v>
      </c>
      <c r="M8" s="231">
        <v>1564</v>
      </c>
      <c r="N8" s="231">
        <v>1722</v>
      </c>
      <c r="O8" s="231">
        <v>1183</v>
      </c>
      <c r="P8" s="231">
        <v>2905</v>
      </c>
      <c r="Q8" s="231">
        <v>863</v>
      </c>
      <c r="R8" s="121">
        <v>78</v>
      </c>
      <c r="S8" s="231">
        <v>941</v>
      </c>
    </row>
    <row r="9" spans="1:19" x14ac:dyDescent="0.25">
      <c r="A9" s="120" t="s">
        <v>579</v>
      </c>
      <c r="B9" s="121">
        <v>1319</v>
      </c>
      <c r="C9" s="121">
        <v>24</v>
      </c>
      <c r="D9" s="231">
        <v>92</v>
      </c>
      <c r="E9" s="231">
        <v>130</v>
      </c>
      <c r="F9" s="231">
        <v>59</v>
      </c>
      <c r="G9" s="231">
        <v>305</v>
      </c>
      <c r="H9" s="231">
        <v>90</v>
      </c>
      <c r="I9" s="231">
        <v>81</v>
      </c>
      <c r="J9" s="231">
        <v>171</v>
      </c>
      <c r="K9" s="231">
        <v>152</v>
      </c>
      <c r="L9" s="121">
        <v>92</v>
      </c>
      <c r="M9" s="231">
        <v>244</v>
      </c>
      <c r="N9" s="231">
        <v>268</v>
      </c>
      <c r="O9" s="231">
        <v>185</v>
      </c>
      <c r="P9" s="231">
        <v>453</v>
      </c>
      <c r="Q9" s="231">
        <v>134</v>
      </c>
      <c r="R9" s="121">
        <v>12</v>
      </c>
      <c r="S9" s="231">
        <v>146</v>
      </c>
    </row>
    <row r="10" spans="1:19" x14ac:dyDescent="0.25">
      <c r="A10" s="118" t="s">
        <v>189</v>
      </c>
      <c r="B10" s="119">
        <v>5228</v>
      </c>
      <c r="C10" s="119">
        <v>86</v>
      </c>
      <c r="D10" s="230">
        <v>326</v>
      </c>
      <c r="E10" s="230">
        <v>458</v>
      </c>
      <c r="F10" s="230">
        <v>212</v>
      </c>
      <c r="G10" s="230">
        <v>1082</v>
      </c>
      <c r="H10" s="230">
        <v>327</v>
      </c>
      <c r="I10" s="230">
        <v>303</v>
      </c>
      <c r="J10" s="230">
        <v>630</v>
      </c>
      <c r="K10" s="230">
        <v>603</v>
      </c>
      <c r="L10" s="119">
        <v>418</v>
      </c>
      <c r="M10" s="230">
        <v>1021</v>
      </c>
      <c r="N10" s="230">
        <v>1033</v>
      </c>
      <c r="O10" s="230">
        <v>771</v>
      </c>
      <c r="P10" s="230">
        <v>1804</v>
      </c>
      <c r="Q10" s="230">
        <v>610</v>
      </c>
      <c r="R10" s="119">
        <v>81</v>
      </c>
      <c r="S10" s="230">
        <v>691</v>
      </c>
    </row>
    <row r="11" spans="1:19" x14ac:dyDescent="0.25">
      <c r="A11" s="120" t="s">
        <v>580</v>
      </c>
      <c r="B11" s="121">
        <v>5228</v>
      </c>
      <c r="C11" s="121">
        <v>86</v>
      </c>
      <c r="D11" s="231">
        <v>326</v>
      </c>
      <c r="E11" s="231">
        <v>458</v>
      </c>
      <c r="F11" s="231">
        <v>212</v>
      </c>
      <c r="G11" s="231">
        <v>1082</v>
      </c>
      <c r="H11" s="231">
        <v>327</v>
      </c>
      <c r="I11" s="231">
        <v>303</v>
      </c>
      <c r="J11" s="231">
        <v>630</v>
      </c>
      <c r="K11" s="231">
        <v>603</v>
      </c>
      <c r="L11" s="121">
        <v>418</v>
      </c>
      <c r="M11" s="231">
        <v>1021</v>
      </c>
      <c r="N11" s="231">
        <v>1033</v>
      </c>
      <c r="O11" s="231">
        <v>771</v>
      </c>
      <c r="P11" s="231">
        <v>1804</v>
      </c>
      <c r="Q11" s="231">
        <v>610</v>
      </c>
      <c r="R11" s="121">
        <v>81</v>
      </c>
      <c r="S11" s="231">
        <v>691</v>
      </c>
    </row>
    <row r="12" spans="1:19" x14ac:dyDescent="0.25">
      <c r="A12" s="118" t="s">
        <v>190</v>
      </c>
      <c r="B12" s="119">
        <v>8332</v>
      </c>
      <c r="C12" s="119">
        <v>108</v>
      </c>
      <c r="D12" s="119">
        <v>420</v>
      </c>
      <c r="E12" s="119">
        <v>427</v>
      </c>
      <c r="F12" s="119">
        <v>141</v>
      </c>
      <c r="G12" s="119">
        <v>1096</v>
      </c>
      <c r="H12" s="119">
        <v>222</v>
      </c>
      <c r="I12" s="119">
        <v>304</v>
      </c>
      <c r="J12" s="119">
        <v>526</v>
      </c>
      <c r="K12" s="119">
        <v>1182</v>
      </c>
      <c r="L12" s="119">
        <v>2157</v>
      </c>
      <c r="M12" s="119">
        <v>3339</v>
      </c>
      <c r="N12" s="119">
        <v>1733</v>
      </c>
      <c r="O12" s="119">
        <v>1062</v>
      </c>
      <c r="P12" s="119">
        <v>2795</v>
      </c>
      <c r="Q12" s="119">
        <v>544</v>
      </c>
      <c r="R12" s="119">
        <v>32</v>
      </c>
      <c r="S12" s="119">
        <v>576</v>
      </c>
    </row>
    <row r="13" spans="1:19" x14ac:dyDescent="0.25">
      <c r="A13" s="120" t="s">
        <v>785</v>
      </c>
      <c r="B13" s="121">
        <v>376</v>
      </c>
      <c r="C13" s="121">
        <v>4</v>
      </c>
      <c r="D13" s="231">
        <v>20</v>
      </c>
      <c r="E13" s="231">
        <v>19</v>
      </c>
      <c r="F13" s="231">
        <v>6</v>
      </c>
      <c r="G13" s="231">
        <v>49</v>
      </c>
      <c r="H13" s="231">
        <v>10</v>
      </c>
      <c r="I13" s="231">
        <v>14</v>
      </c>
      <c r="J13" s="231">
        <v>24</v>
      </c>
      <c r="K13" s="231">
        <v>54</v>
      </c>
      <c r="L13" s="121">
        <v>97</v>
      </c>
      <c r="M13" s="231">
        <v>151</v>
      </c>
      <c r="N13" s="231">
        <v>79</v>
      </c>
      <c r="O13" s="231">
        <v>47</v>
      </c>
      <c r="P13" s="231">
        <v>126</v>
      </c>
      <c r="Q13" s="231">
        <v>25</v>
      </c>
      <c r="R13" s="121">
        <v>1</v>
      </c>
      <c r="S13" s="231">
        <v>26</v>
      </c>
    </row>
    <row r="14" spans="1:19" x14ac:dyDescent="0.25">
      <c r="A14" s="120" t="s">
        <v>581</v>
      </c>
      <c r="B14" s="121">
        <v>6123</v>
      </c>
      <c r="C14" s="121">
        <v>80</v>
      </c>
      <c r="D14" s="231">
        <v>307</v>
      </c>
      <c r="E14" s="231">
        <v>314</v>
      </c>
      <c r="F14" s="231">
        <v>104</v>
      </c>
      <c r="G14" s="231">
        <v>805</v>
      </c>
      <c r="H14" s="231">
        <v>164</v>
      </c>
      <c r="I14" s="231">
        <v>222</v>
      </c>
      <c r="J14" s="231">
        <v>386</v>
      </c>
      <c r="K14" s="231">
        <v>868</v>
      </c>
      <c r="L14" s="121">
        <v>1585</v>
      </c>
      <c r="M14" s="231">
        <v>2453</v>
      </c>
      <c r="N14" s="231">
        <v>1274</v>
      </c>
      <c r="O14" s="231">
        <v>781</v>
      </c>
      <c r="P14" s="231">
        <v>2055</v>
      </c>
      <c r="Q14" s="231">
        <v>400</v>
      </c>
      <c r="R14" s="121">
        <v>24</v>
      </c>
      <c r="S14" s="231">
        <v>424</v>
      </c>
    </row>
    <row r="15" spans="1:19" x14ac:dyDescent="0.25">
      <c r="A15" s="120" t="s">
        <v>582</v>
      </c>
      <c r="B15" s="121">
        <v>1374</v>
      </c>
      <c r="C15" s="121">
        <v>18</v>
      </c>
      <c r="D15" s="231">
        <v>69</v>
      </c>
      <c r="E15" s="231">
        <v>71</v>
      </c>
      <c r="F15" s="231">
        <v>23</v>
      </c>
      <c r="G15" s="231">
        <v>181</v>
      </c>
      <c r="H15" s="231">
        <v>36</v>
      </c>
      <c r="I15" s="231">
        <v>51</v>
      </c>
      <c r="J15" s="231">
        <v>87</v>
      </c>
      <c r="K15" s="231">
        <v>195</v>
      </c>
      <c r="L15" s="121">
        <v>356</v>
      </c>
      <c r="M15" s="231">
        <v>551</v>
      </c>
      <c r="N15" s="231">
        <v>285</v>
      </c>
      <c r="O15" s="231">
        <v>176</v>
      </c>
      <c r="P15" s="231">
        <v>461</v>
      </c>
      <c r="Q15" s="231">
        <v>89</v>
      </c>
      <c r="R15" s="121">
        <v>5</v>
      </c>
      <c r="S15" s="231">
        <v>94</v>
      </c>
    </row>
    <row r="16" spans="1:19" x14ac:dyDescent="0.25">
      <c r="A16" s="120" t="s">
        <v>804</v>
      </c>
      <c r="B16" s="121">
        <v>459</v>
      </c>
      <c r="C16" s="121">
        <v>6</v>
      </c>
      <c r="D16" s="231">
        <v>24</v>
      </c>
      <c r="E16" s="231">
        <v>23</v>
      </c>
      <c r="F16" s="231">
        <v>8</v>
      </c>
      <c r="G16" s="231">
        <v>61</v>
      </c>
      <c r="H16" s="231">
        <v>12</v>
      </c>
      <c r="I16" s="231">
        <v>17</v>
      </c>
      <c r="J16" s="231">
        <v>29</v>
      </c>
      <c r="K16" s="231">
        <v>65</v>
      </c>
      <c r="L16" s="121">
        <v>119</v>
      </c>
      <c r="M16" s="231">
        <v>184</v>
      </c>
      <c r="N16" s="231">
        <v>95</v>
      </c>
      <c r="O16" s="231">
        <v>58</v>
      </c>
      <c r="P16" s="231">
        <v>153</v>
      </c>
      <c r="Q16" s="231">
        <v>30</v>
      </c>
      <c r="R16" s="121">
        <v>2</v>
      </c>
      <c r="S16" s="231">
        <v>32</v>
      </c>
    </row>
    <row r="17" spans="1:19" x14ac:dyDescent="0.25">
      <c r="A17" s="118" t="s">
        <v>191</v>
      </c>
      <c r="B17" s="119">
        <v>5794</v>
      </c>
      <c r="C17" s="119">
        <v>99</v>
      </c>
      <c r="D17" s="119">
        <v>411</v>
      </c>
      <c r="E17" s="119">
        <v>575</v>
      </c>
      <c r="F17" s="119">
        <v>248</v>
      </c>
      <c r="G17" s="119">
        <v>1333</v>
      </c>
      <c r="H17" s="119">
        <v>360</v>
      </c>
      <c r="I17" s="119">
        <v>309</v>
      </c>
      <c r="J17" s="119">
        <v>669</v>
      </c>
      <c r="K17" s="119">
        <v>532</v>
      </c>
      <c r="L17" s="119">
        <v>398</v>
      </c>
      <c r="M17" s="119">
        <v>930</v>
      </c>
      <c r="N17" s="119">
        <v>1099</v>
      </c>
      <c r="O17" s="119">
        <v>927</v>
      </c>
      <c r="P17" s="119">
        <v>2026</v>
      </c>
      <c r="Q17" s="119">
        <v>727</v>
      </c>
      <c r="R17" s="119">
        <v>109</v>
      </c>
      <c r="S17" s="119">
        <v>836</v>
      </c>
    </row>
    <row r="18" spans="1:19" x14ac:dyDescent="0.25">
      <c r="A18" s="120" t="s">
        <v>583</v>
      </c>
      <c r="B18" s="121">
        <v>4692</v>
      </c>
      <c r="C18" s="121">
        <v>80</v>
      </c>
      <c r="D18" s="231">
        <v>333</v>
      </c>
      <c r="E18" s="231">
        <v>466</v>
      </c>
      <c r="F18" s="231">
        <v>201</v>
      </c>
      <c r="G18" s="231">
        <v>1080</v>
      </c>
      <c r="H18" s="231">
        <v>291</v>
      </c>
      <c r="I18" s="231">
        <v>250</v>
      </c>
      <c r="J18" s="231">
        <v>541</v>
      </c>
      <c r="K18" s="231">
        <v>431</v>
      </c>
      <c r="L18" s="121">
        <v>322</v>
      </c>
      <c r="M18" s="231">
        <v>753</v>
      </c>
      <c r="N18" s="231">
        <v>890</v>
      </c>
      <c r="O18" s="231">
        <v>751</v>
      </c>
      <c r="P18" s="231">
        <v>1641</v>
      </c>
      <c r="Q18" s="231">
        <v>589</v>
      </c>
      <c r="R18" s="121">
        <v>88</v>
      </c>
      <c r="S18" s="231">
        <v>677</v>
      </c>
    </row>
    <row r="19" spans="1:19" x14ac:dyDescent="0.25">
      <c r="A19" s="120" t="s">
        <v>584</v>
      </c>
      <c r="B19" s="121">
        <v>1102</v>
      </c>
      <c r="C19" s="121">
        <v>19</v>
      </c>
      <c r="D19" s="231">
        <v>78</v>
      </c>
      <c r="E19" s="231">
        <v>109</v>
      </c>
      <c r="F19" s="231">
        <v>47</v>
      </c>
      <c r="G19" s="231">
        <v>253</v>
      </c>
      <c r="H19" s="231">
        <v>69</v>
      </c>
      <c r="I19" s="231">
        <v>59</v>
      </c>
      <c r="J19" s="231">
        <v>128</v>
      </c>
      <c r="K19" s="231">
        <v>101</v>
      </c>
      <c r="L19" s="121">
        <v>76</v>
      </c>
      <c r="M19" s="231">
        <v>177</v>
      </c>
      <c r="N19" s="231">
        <v>209</v>
      </c>
      <c r="O19" s="231">
        <v>176</v>
      </c>
      <c r="P19" s="231">
        <v>385</v>
      </c>
      <c r="Q19" s="231">
        <v>138</v>
      </c>
      <c r="R19" s="121">
        <v>21</v>
      </c>
      <c r="S19" s="231">
        <v>159</v>
      </c>
    </row>
    <row r="20" spans="1:19" x14ac:dyDescent="0.25">
      <c r="A20" s="118" t="s">
        <v>192</v>
      </c>
      <c r="B20" s="119">
        <v>11225</v>
      </c>
      <c r="C20" s="119">
        <v>247</v>
      </c>
      <c r="D20" s="119">
        <v>903</v>
      </c>
      <c r="E20" s="119">
        <v>1050</v>
      </c>
      <c r="F20" s="119">
        <v>419</v>
      </c>
      <c r="G20" s="119">
        <v>2619</v>
      </c>
      <c r="H20" s="119">
        <v>641</v>
      </c>
      <c r="I20" s="119">
        <v>659</v>
      </c>
      <c r="J20" s="119">
        <v>1300</v>
      </c>
      <c r="K20" s="119">
        <v>1292</v>
      </c>
      <c r="L20" s="119">
        <v>989</v>
      </c>
      <c r="M20" s="119">
        <v>2281</v>
      </c>
      <c r="N20" s="119">
        <v>2437</v>
      </c>
      <c r="O20" s="119">
        <v>1537</v>
      </c>
      <c r="P20" s="119">
        <v>3974</v>
      </c>
      <c r="Q20" s="119">
        <v>941</v>
      </c>
      <c r="R20" s="119">
        <v>110</v>
      </c>
      <c r="S20" s="119">
        <v>1051</v>
      </c>
    </row>
    <row r="21" spans="1:19" x14ac:dyDescent="0.25">
      <c r="A21" s="120" t="s">
        <v>585</v>
      </c>
      <c r="B21" s="121">
        <v>7939</v>
      </c>
      <c r="C21" s="121">
        <v>174</v>
      </c>
      <c r="D21" s="231">
        <v>638</v>
      </c>
      <c r="E21" s="231">
        <v>744</v>
      </c>
      <c r="F21" s="231">
        <v>297</v>
      </c>
      <c r="G21" s="231">
        <v>1853</v>
      </c>
      <c r="H21" s="231">
        <v>453</v>
      </c>
      <c r="I21" s="231">
        <v>467</v>
      </c>
      <c r="J21" s="231">
        <v>920</v>
      </c>
      <c r="K21" s="231">
        <v>914</v>
      </c>
      <c r="L21" s="121">
        <v>699</v>
      </c>
      <c r="M21" s="231">
        <v>1613</v>
      </c>
      <c r="N21" s="231">
        <v>1722</v>
      </c>
      <c r="O21" s="231">
        <v>1087</v>
      </c>
      <c r="P21" s="231">
        <v>2809</v>
      </c>
      <c r="Q21" s="231">
        <v>666</v>
      </c>
      <c r="R21" s="121">
        <v>78</v>
      </c>
      <c r="S21" s="231">
        <v>744</v>
      </c>
    </row>
    <row r="22" spans="1:19" x14ac:dyDescent="0.25">
      <c r="A22" s="120" t="s">
        <v>586</v>
      </c>
      <c r="B22" s="121">
        <v>2053</v>
      </c>
      <c r="C22" s="121">
        <v>46</v>
      </c>
      <c r="D22" s="231">
        <v>166</v>
      </c>
      <c r="E22" s="231">
        <v>191</v>
      </c>
      <c r="F22" s="231">
        <v>76</v>
      </c>
      <c r="G22" s="231">
        <v>479</v>
      </c>
      <c r="H22" s="231">
        <v>118</v>
      </c>
      <c r="I22" s="231">
        <v>120</v>
      </c>
      <c r="J22" s="231">
        <v>238</v>
      </c>
      <c r="K22" s="231">
        <v>236</v>
      </c>
      <c r="L22" s="121">
        <v>181</v>
      </c>
      <c r="M22" s="231">
        <v>417</v>
      </c>
      <c r="N22" s="231">
        <v>446</v>
      </c>
      <c r="O22" s="231">
        <v>281</v>
      </c>
      <c r="P22" s="231">
        <v>727</v>
      </c>
      <c r="Q22" s="231">
        <v>172</v>
      </c>
      <c r="R22" s="121">
        <v>20</v>
      </c>
      <c r="S22" s="231">
        <v>192</v>
      </c>
    </row>
    <row r="23" spans="1:19" x14ac:dyDescent="0.25">
      <c r="A23" s="120" t="s">
        <v>587</v>
      </c>
      <c r="B23" s="121">
        <v>1233</v>
      </c>
      <c r="C23" s="121">
        <v>27</v>
      </c>
      <c r="D23" s="231">
        <v>99</v>
      </c>
      <c r="E23" s="231">
        <v>115</v>
      </c>
      <c r="F23" s="231">
        <v>46</v>
      </c>
      <c r="G23" s="231">
        <v>287</v>
      </c>
      <c r="H23" s="231">
        <v>70</v>
      </c>
      <c r="I23" s="231">
        <v>72</v>
      </c>
      <c r="J23" s="231">
        <v>142</v>
      </c>
      <c r="K23" s="231">
        <v>142</v>
      </c>
      <c r="L23" s="121">
        <v>109</v>
      </c>
      <c r="M23" s="231">
        <v>251</v>
      </c>
      <c r="N23" s="231">
        <v>269</v>
      </c>
      <c r="O23" s="231">
        <v>169</v>
      </c>
      <c r="P23" s="231">
        <v>438</v>
      </c>
      <c r="Q23" s="231">
        <v>103</v>
      </c>
      <c r="R23" s="121">
        <v>12</v>
      </c>
      <c r="S23" s="231">
        <v>115</v>
      </c>
    </row>
    <row r="24" spans="1:19" x14ac:dyDescent="0.25">
      <c r="A24" s="118" t="s">
        <v>40</v>
      </c>
      <c r="B24" s="119">
        <v>20879</v>
      </c>
      <c r="C24" s="119">
        <v>373</v>
      </c>
      <c r="D24" s="119">
        <v>1488</v>
      </c>
      <c r="E24" s="119">
        <v>1927</v>
      </c>
      <c r="F24" s="119">
        <v>800</v>
      </c>
      <c r="G24" s="119">
        <v>4588</v>
      </c>
      <c r="H24" s="119">
        <v>1218</v>
      </c>
      <c r="I24" s="119">
        <v>1218</v>
      </c>
      <c r="J24" s="119">
        <v>2436</v>
      </c>
      <c r="K24" s="119">
        <v>2615</v>
      </c>
      <c r="L24" s="119">
        <v>1887</v>
      </c>
      <c r="M24" s="119">
        <v>4502</v>
      </c>
      <c r="N24" s="119">
        <v>4333</v>
      </c>
      <c r="O24" s="119">
        <v>2937</v>
      </c>
      <c r="P24" s="119">
        <v>7270</v>
      </c>
      <c r="Q24" s="119">
        <v>1855</v>
      </c>
      <c r="R24" s="119">
        <v>228</v>
      </c>
      <c r="S24" s="119">
        <v>2083</v>
      </c>
    </row>
    <row r="25" spans="1:19" x14ac:dyDescent="0.25">
      <c r="A25" s="120" t="s">
        <v>588</v>
      </c>
      <c r="B25" s="121">
        <v>15929</v>
      </c>
      <c r="C25" s="121">
        <v>284</v>
      </c>
      <c r="D25" s="231">
        <v>1135</v>
      </c>
      <c r="E25" s="231">
        <v>1472</v>
      </c>
      <c r="F25" s="231">
        <v>610</v>
      </c>
      <c r="G25" s="231">
        <v>3501</v>
      </c>
      <c r="H25" s="231">
        <v>928</v>
      </c>
      <c r="I25" s="231">
        <v>929</v>
      </c>
      <c r="J25" s="231">
        <v>1857</v>
      </c>
      <c r="K25" s="231">
        <v>1995</v>
      </c>
      <c r="L25" s="121">
        <v>1440</v>
      </c>
      <c r="M25" s="231">
        <v>3435</v>
      </c>
      <c r="N25" s="231">
        <v>3306</v>
      </c>
      <c r="O25" s="231">
        <v>2242</v>
      </c>
      <c r="P25" s="231">
        <v>5548</v>
      </c>
      <c r="Q25" s="231">
        <v>1414</v>
      </c>
      <c r="R25" s="121">
        <v>174</v>
      </c>
      <c r="S25" s="231">
        <v>1588</v>
      </c>
    </row>
    <row r="26" spans="1:19" x14ac:dyDescent="0.25">
      <c r="A26" s="120" t="s">
        <v>630</v>
      </c>
      <c r="B26" s="121">
        <v>2403</v>
      </c>
      <c r="C26" s="121">
        <v>43</v>
      </c>
      <c r="D26" s="231">
        <v>172</v>
      </c>
      <c r="E26" s="231">
        <v>221</v>
      </c>
      <c r="F26" s="231">
        <v>92</v>
      </c>
      <c r="G26" s="231">
        <v>528</v>
      </c>
      <c r="H26" s="231">
        <v>141</v>
      </c>
      <c r="I26" s="231">
        <v>140</v>
      </c>
      <c r="J26" s="231">
        <v>281</v>
      </c>
      <c r="K26" s="231">
        <v>302</v>
      </c>
      <c r="L26" s="121">
        <v>217</v>
      </c>
      <c r="M26" s="231">
        <v>519</v>
      </c>
      <c r="N26" s="231">
        <v>498</v>
      </c>
      <c r="O26" s="231">
        <v>337</v>
      </c>
      <c r="P26" s="231">
        <v>835</v>
      </c>
      <c r="Q26" s="231">
        <v>214</v>
      </c>
      <c r="R26" s="121">
        <v>26</v>
      </c>
      <c r="S26" s="231">
        <v>240</v>
      </c>
    </row>
    <row r="27" spans="1:19" x14ac:dyDescent="0.25">
      <c r="A27" s="120" t="s">
        <v>589</v>
      </c>
      <c r="B27" s="121">
        <v>2547</v>
      </c>
      <c r="C27" s="121">
        <v>46</v>
      </c>
      <c r="D27" s="231">
        <v>181</v>
      </c>
      <c r="E27" s="231">
        <v>234</v>
      </c>
      <c r="F27" s="231">
        <v>98</v>
      </c>
      <c r="G27" s="231">
        <v>559</v>
      </c>
      <c r="H27" s="231">
        <v>149</v>
      </c>
      <c r="I27" s="231">
        <v>149</v>
      </c>
      <c r="J27" s="231">
        <v>298</v>
      </c>
      <c r="K27" s="231">
        <v>318</v>
      </c>
      <c r="L27" s="121">
        <v>230</v>
      </c>
      <c r="M27" s="231">
        <v>548</v>
      </c>
      <c r="N27" s="231">
        <v>529</v>
      </c>
      <c r="O27" s="231">
        <v>358</v>
      </c>
      <c r="P27" s="231">
        <v>887</v>
      </c>
      <c r="Q27" s="231">
        <v>227</v>
      </c>
      <c r="R27" s="121">
        <v>28</v>
      </c>
      <c r="S27" s="231">
        <v>255</v>
      </c>
    </row>
    <row r="28" spans="1:19" x14ac:dyDescent="0.25">
      <c r="A28" s="118" t="s">
        <v>193</v>
      </c>
      <c r="B28" s="119">
        <v>3299</v>
      </c>
      <c r="C28" s="119">
        <v>64</v>
      </c>
      <c r="D28" s="230">
        <v>200</v>
      </c>
      <c r="E28" s="230">
        <v>241</v>
      </c>
      <c r="F28" s="230">
        <v>115</v>
      </c>
      <c r="G28" s="230">
        <v>620</v>
      </c>
      <c r="H28" s="230">
        <v>185</v>
      </c>
      <c r="I28" s="230">
        <v>180</v>
      </c>
      <c r="J28" s="230">
        <v>365</v>
      </c>
      <c r="K28" s="230">
        <v>334</v>
      </c>
      <c r="L28" s="119">
        <v>292</v>
      </c>
      <c r="M28" s="230">
        <v>626</v>
      </c>
      <c r="N28" s="230">
        <v>671</v>
      </c>
      <c r="O28" s="230">
        <v>488</v>
      </c>
      <c r="P28" s="230">
        <v>1159</v>
      </c>
      <c r="Q28" s="230">
        <v>468</v>
      </c>
      <c r="R28" s="119">
        <v>61</v>
      </c>
      <c r="S28" s="230">
        <v>529</v>
      </c>
    </row>
    <row r="29" spans="1:19" x14ac:dyDescent="0.25">
      <c r="A29" s="120" t="s">
        <v>590</v>
      </c>
      <c r="B29" s="121">
        <v>3299</v>
      </c>
      <c r="C29" s="121">
        <v>64</v>
      </c>
      <c r="D29" s="231">
        <v>200</v>
      </c>
      <c r="E29" s="231">
        <v>241</v>
      </c>
      <c r="F29" s="231">
        <v>115</v>
      </c>
      <c r="G29" s="231">
        <v>620</v>
      </c>
      <c r="H29" s="231">
        <v>185</v>
      </c>
      <c r="I29" s="231">
        <v>180</v>
      </c>
      <c r="J29" s="231">
        <v>365</v>
      </c>
      <c r="K29" s="231">
        <v>334</v>
      </c>
      <c r="L29" s="121">
        <v>292</v>
      </c>
      <c r="M29" s="231">
        <v>626</v>
      </c>
      <c r="N29" s="231">
        <v>671</v>
      </c>
      <c r="O29" s="231">
        <v>488</v>
      </c>
      <c r="P29" s="231">
        <v>1159</v>
      </c>
      <c r="Q29" s="231">
        <v>468</v>
      </c>
      <c r="R29" s="121">
        <v>61</v>
      </c>
      <c r="S29" s="231">
        <v>529</v>
      </c>
    </row>
    <row r="30" spans="1:19" x14ac:dyDescent="0.25">
      <c r="A30" s="99" t="s">
        <v>91</v>
      </c>
    </row>
    <row r="31" spans="1:19" x14ac:dyDescent="0.25">
      <c r="A31" s="47" t="s">
        <v>315</v>
      </c>
    </row>
    <row r="32" spans="1:19" x14ac:dyDescent="0.25">
      <c r="A32" s="100" t="s">
        <v>93</v>
      </c>
    </row>
  </sheetData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8"/>
  <dimension ref="A1:S55"/>
  <sheetViews>
    <sheetView topLeftCell="A5" workbookViewId="0">
      <selection activeCell="A5" sqref="A1:XFD1048576"/>
    </sheetView>
  </sheetViews>
  <sheetFormatPr baseColWidth="10" defaultRowHeight="15" x14ac:dyDescent="0.25"/>
  <cols>
    <col min="1" max="1" width="25.28515625" style="115" customWidth="1"/>
    <col min="2" max="2" width="11.42578125" style="115"/>
    <col min="3" max="3" width="7.28515625" style="115" customWidth="1"/>
    <col min="4" max="4" width="8.85546875" style="115" customWidth="1"/>
    <col min="5" max="5" width="9.140625" style="115" customWidth="1"/>
    <col min="6" max="6" width="9.42578125" style="115" customWidth="1"/>
    <col min="7" max="7" width="9.5703125" style="115" customWidth="1"/>
    <col min="8" max="8" width="10.28515625" style="115" customWidth="1"/>
    <col min="9" max="9" width="9.42578125" style="115" customWidth="1"/>
    <col min="10" max="10" width="10.140625" style="115" customWidth="1"/>
    <col min="11" max="11" width="9.28515625" style="115" customWidth="1"/>
    <col min="12" max="13" width="9.5703125" style="115" customWidth="1"/>
    <col min="14" max="14" width="10" style="115" customWidth="1"/>
    <col min="15" max="15" width="9.85546875" style="115" customWidth="1"/>
    <col min="16" max="16" width="10" style="115" customWidth="1"/>
    <col min="17" max="17" width="9.85546875" style="115" customWidth="1"/>
    <col min="18" max="18" width="8.85546875" style="115" customWidth="1"/>
    <col min="19" max="19" width="9" style="115" customWidth="1"/>
    <col min="20" max="16384" width="11.42578125" style="115"/>
  </cols>
  <sheetData>
    <row r="1" spans="1:19" ht="15.75" x14ac:dyDescent="0.25">
      <c r="A1" s="360" t="s">
        <v>851</v>
      </c>
      <c r="B1" s="360"/>
      <c r="C1" s="360"/>
      <c r="D1" s="360"/>
      <c r="E1" s="360"/>
      <c r="F1" s="360"/>
      <c r="G1" s="360"/>
      <c r="H1" s="360"/>
      <c r="I1" s="360"/>
      <c r="J1" s="360"/>
      <c r="K1" s="360"/>
      <c r="L1" s="360"/>
      <c r="M1" s="360"/>
      <c r="N1" s="360"/>
      <c r="O1" s="360"/>
      <c r="P1" s="360"/>
      <c r="Q1" s="360"/>
      <c r="R1" s="360"/>
      <c r="S1" s="360"/>
    </row>
    <row r="2" spans="1:19" ht="15.75" x14ac:dyDescent="0.25">
      <c r="A2" s="64"/>
      <c r="B2" s="64"/>
      <c r="C2" s="64"/>
      <c r="D2" s="64"/>
      <c r="E2" s="64"/>
      <c r="F2" s="64"/>
      <c r="G2" s="64"/>
      <c r="H2" s="64"/>
      <c r="I2" s="64"/>
      <c r="J2" s="64"/>
      <c r="K2" s="64"/>
      <c r="L2" s="64"/>
      <c r="M2" s="64"/>
      <c r="N2" s="64"/>
      <c r="O2" s="64"/>
      <c r="P2" s="64"/>
      <c r="Q2" s="64"/>
      <c r="R2" s="64"/>
      <c r="S2" s="64"/>
    </row>
    <row r="3" spans="1:19" x14ac:dyDescent="0.25">
      <c r="A3" s="114"/>
      <c r="B3" s="114"/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</row>
    <row r="4" spans="1:19" x14ac:dyDescent="0.25">
      <c r="A4" s="114"/>
      <c r="B4" s="114"/>
      <c r="C4" s="114"/>
      <c r="D4" s="114"/>
      <c r="E4" s="114"/>
      <c r="F4" s="114"/>
      <c r="G4" s="114"/>
      <c r="H4" s="114"/>
      <c r="I4" s="114"/>
      <c r="J4" s="114"/>
      <c r="K4" s="114"/>
      <c r="L4" s="114"/>
      <c r="M4" s="114"/>
      <c r="N4" s="114"/>
      <c r="O4" s="114"/>
      <c r="P4" s="114"/>
      <c r="Q4" s="114"/>
      <c r="R4" s="114"/>
      <c r="S4" s="114"/>
    </row>
    <row r="5" spans="1:19" ht="25.5" x14ac:dyDescent="0.25">
      <c r="A5" s="107" t="s">
        <v>649</v>
      </c>
      <c r="B5" s="107" t="s">
        <v>14</v>
      </c>
      <c r="C5" s="107" t="s">
        <v>631</v>
      </c>
      <c r="D5" s="107" t="s">
        <v>632</v>
      </c>
      <c r="E5" s="107" t="s">
        <v>633</v>
      </c>
      <c r="F5" s="107" t="s">
        <v>634</v>
      </c>
      <c r="G5" s="107" t="s">
        <v>635</v>
      </c>
      <c r="H5" s="107" t="s">
        <v>636</v>
      </c>
      <c r="I5" s="107" t="s">
        <v>637</v>
      </c>
      <c r="J5" s="107" t="s">
        <v>638</v>
      </c>
      <c r="K5" s="107" t="s">
        <v>639</v>
      </c>
      <c r="L5" s="107" t="s">
        <v>97</v>
      </c>
      <c r="M5" s="107" t="s">
        <v>640</v>
      </c>
      <c r="N5" s="107" t="s">
        <v>641</v>
      </c>
      <c r="O5" s="107" t="s">
        <v>642</v>
      </c>
      <c r="P5" s="107" t="s">
        <v>643</v>
      </c>
      <c r="Q5" s="107" t="s">
        <v>644</v>
      </c>
      <c r="R5" s="107" t="s">
        <v>645</v>
      </c>
      <c r="S5" s="107" t="s">
        <v>646</v>
      </c>
    </row>
    <row r="6" spans="1:19" x14ac:dyDescent="0.25">
      <c r="A6" s="229" t="s">
        <v>627</v>
      </c>
      <c r="B6" s="229">
        <v>1316729</v>
      </c>
      <c r="C6" s="229">
        <v>24063</v>
      </c>
      <c r="D6" s="229">
        <v>100240</v>
      </c>
      <c r="E6" s="229">
        <v>129355</v>
      </c>
      <c r="F6" s="229">
        <v>51551</v>
      </c>
      <c r="G6" s="229">
        <v>305209</v>
      </c>
      <c r="H6" s="229">
        <v>75842</v>
      </c>
      <c r="I6" s="229">
        <v>73309</v>
      </c>
      <c r="J6" s="229">
        <v>149151</v>
      </c>
      <c r="K6" s="229">
        <v>158653</v>
      </c>
      <c r="L6" s="229">
        <v>121976</v>
      </c>
      <c r="M6" s="229">
        <v>280629</v>
      </c>
      <c r="N6" s="229">
        <v>271284</v>
      </c>
      <c r="O6" s="229">
        <v>184077</v>
      </c>
      <c r="P6" s="229">
        <v>455361</v>
      </c>
      <c r="Q6" s="229">
        <v>112916</v>
      </c>
      <c r="R6" s="229">
        <v>13463</v>
      </c>
      <c r="S6" s="229">
        <v>126379</v>
      </c>
    </row>
    <row r="7" spans="1:19" x14ac:dyDescent="0.25">
      <c r="A7" s="118" t="s">
        <v>783</v>
      </c>
      <c r="B7" s="119">
        <v>212877</v>
      </c>
      <c r="C7" s="119">
        <v>3827</v>
      </c>
      <c r="D7" s="230">
        <v>16927</v>
      </c>
      <c r="E7" s="230">
        <v>23150</v>
      </c>
      <c r="F7" s="230">
        <v>9325</v>
      </c>
      <c r="G7" s="230">
        <v>53229</v>
      </c>
      <c r="H7" s="230">
        <v>13436</v>
      </c>
      <c r="I7" s="230">
        <v>12249</v>
      </c>
      <c r="J7" s="230">
        <v>25685</v>
      </c>
      <c r="K7" s="230">
        <v>23021</v>
      </c>
      <c r="L7" s="119">
        <v>16891</v>
      </c>
      <c r="M7" s="230">
        <v>39912</v>
      </c>
      <c r="N7" s="230">
        <v>40998</v>
      </c>
      <c r="O7" s="230">
        <v>29490</v>
      </c>
      <c r="P7" s="230">
        <v>70488</v>
      </c>
      <c r="Q7" s="230">
        <v>21131</v>
      </c>
      <c r="R7" s="119">
        <v>2432</v>
      </c>
      <c r="S7" s="230">
        <v>23563</v>
      </c>
    </row>
    <row r="8" spans="1:19" x14ac:dyDescent="0.25">
      <c r="A8" s="120" t="s">
        <v>592</v>
      </c>
      <c r="B8" s="121">
        <v>24987</v>
      </c>
      <c r="C8" s="121">
        <v>481</v>
      </c>
      <c r="D8" s="231">
        <v>1877</v>
      </c>
      <c r="E8" s="231">
        <v>2477</v>
      </c>
      <c r="F8" s="231">
        <v>1059</v>
      </c>
      <c r="G8" s="231">
        <v>5894</v>
      </c>
      <c r="H8" s="231">
        <v>1584</v>
      </c>
      <c r="I8" s="231">
        <v>1475</v>
      </c>
      <c r="J8" s="231">
        <v>3059</v>
      </c>
      <c r="K8" s="231">
        <v>2625</v>
      </c>
      <c r="L8" s="121">
        <v>1940</v>
      </c>
      <c r="M8" s="231">
        <v>4565</v>
      </c>
      <c r="N8" s="231">
        <v>4966</v>
      </c>
      <c r="O8" s="231">
        <v>3483</v>
      </c>
      <c r="P8" s="231">
        <v>8449</v>
      </c>
      <c r="Q8" s="231">
        <v>2700</v>
      </c>
      <c r="R8" s="121">
        <v>320</v>
      </c>
      <c r="S8" s="231">
        <v>3020</v>
      </c>
    </row>
    <row r="9" spans="1:19" x14ac:dyDescent="0.25">
      <c r="A9" s="120" t="s">
        <v>593</v>
      </c>
      <c r="B9" s="121">
        <v>19835</v>
      </c>
      <c r="C9" s="121">
        <v>367</v>
      </c>
      <c r="D9" s="231">
        <v>1758</v>
      </c>
      <c r="E9" s="231">
        <v>2435</v>
      </c>
      <c r="F9" s="231">
        <v>935</v>
      </c>
      <c r="G9" s="231">
        <v>5495</v>
      </c>
      <c r="H9" s="231">
        <v>1279</v>
      </c>
      <c r="I9" s="231">
        <v>1085</v>
      </c>
      <c r="J9" s="231">
        <v>2364</v>
      </c>
      <c r="K9" s="231">
        <v>1863</v>
      </c>
      <c r="L9" s="121">
        <v>1415</v>
      </c>
      <c r="M9" s="231">
        <v>3278</v>
      </c>
      <c r="N9" s="231">
        <v>3610</v>
      </c>
      <c r="O9" s="231">
        <v>2650</v>
      </c>
      <c r="P9" s="231">
        <v>6260</v>
      </c>
      <c r="Q9" s="231">
        <v>2148</v>
      </c>
      <c r="R9" s="121">
        <v>290</v>
      </c>
      <c r="S9" s="231">
        <v>2438</v>
      </c>
    </row>
    <row r="10" spans="1:19" x14ac:dyDescent="0.25">
      <c r="A10" s="120" t="s">
        <v>831</v>
      </c>
      <c r="B10" s="121">
        <v>30132</v>
      </c>
      <c r="C10" s="121">
        <v>496</v>
      </c>
      <c r="D10" s="231">
        <v>2333</v>
      </c>
      <c r="E10" s="231">
        <v>3251</v>
      </c>
      <c r="F10" s="231">
        <v>1290</v>
      </c>
      <c r="G10" s="231">
        <v>7370</v>
      </c>
      <c r="H10" s="231">
        <v>1869</v>
      </c>
      <c r="I10" s="231">
        <v>1790</v>
      </c>
      <c r="J10" s="231">
        <v>3659</v>
      </c>
      <c r="K10" s="231">
        <v>3613</v>
      </c>
      <c r="L10" s="121">
        <v>2716</v>
      </c>
      <c r="M10" s="231">
        <v>6329</v>
      </c>
      <c r="N10" s="231">
        <v>6154</v>
      </c>
      <c r="O10" s="231">
        <v>4005</v>
      </c>
      <c r="P10" s="231">
        <v>10159</v>
      </c>
      <c r="Q10" s="231">
        <v>2333</v>
      </c>
      <c r="R10" s="121">
        <v>282</v>
      </c>
      <c r="S10" s="231">
        <v>2615</v>
      </c>
    </row>
    <row r="11" spans="1:19" x14ac:dyDescent="0.25">
      <c r="A11" s="120" t="s">
        <v>594</v>
      </c>
      <c r="B11" s="121">
        <v>28678</v>
      </c>
      <c r="C11" s="121">
        <v>471</v>
      </c>
      <c r="D11" s="231">
        <v>2078</v>
      </c>
      <c r="E11" s="231">
        <v>2909</v>
      </c>
      <c r="F11" s="231">
        <v>1206</v>
      </c>
      <c r="G11" s="231">
        <v>6664</v>
      </c>
      <c r="H11" s="231">
        <v>1780</v>
      </c>
      <c r="I11" s="231">
        <v>1667</v>
      </c>
      <c r="J11" s="231">
        <v>3447</v>
      </c>
      <c r="K11" s="231">
        <v>3096</v>
      </c>
      <c r="L11" s="121">
        <v>2259</v>
      </c>
      <c r="M11" s="231">
        <v>5355</v>
      </c>
      <c r="N11" s="231">
        <v>5685</v>
      </c>
      <c r="O11" s="231">
        <v>4093</v>
      </c>
      <c r="P11" s="231">
        <v>9778</v>
      </c>
      <c r="Q11" s="231">
        <v>3053</v>
      </c>
      <c r="R11" s="121">
        <v>381</v>
      </c>
      <c r="S11" s="231">
        <v>3434</v>
      </c>
    </row>
    <row r="12" spans="1:19" x14ac:dyDescent="0.25">
      <c r="A12" s="120" t="s">
        <v>595</v>
      </c>
      <c r="B12" s="121">
        <v>34600</v>
      </c>
      <c r="C12" s="121">
        <v>588</v>
      </c>
      <c r="D12" s="231">
        <v>2584</v>
      </c>
      <c r="E12" s="231">
        <v>3632</v>
      </c>
      <c r="F12" s="231">
        <v>1512</v>
      </c>
      <c r="G12" s="231">
        <v>8316</v>
      </c>
      <c r="H12" s="231">
        <v>2232</v>
      </c>
      <c r="I12" s="231">
        <v>2091</v>
      </c>
      <c r="J12" s="231">
        <v>4323</v>
      </c>
      <c r="K12" s="231">
        <v>3793</v>
      </c>
      <c r="L12" s="121">
        <v>2746</v>
      </c>
      <c r="M12" s="231">
        <v>6539</v>
      </c>
      <c r="N12" s="231">
        <v>6779</v>
      </c>
      <c r="O12" s="231">
        <v>4897</v>
      </c>
      <c r="P12" s="231">
        <v>11676</v>
      </c>
      <c r="Q12" s="231">
        <v>3373</v>
      </c>
      <c r="R12" s="121">
        <v>373</v>
      </c>
      <c r="S12" s="231">
        <v>3746</v>
      </c>
    </row>
    <row r="13" spans="1:19" x14ac:dyDescent="0.25">
      <c r="A13" s="120" t="s">
        <v>596</v>
      </c>
      <c r="B13" s="121">
        <v>19458</v>
      </c>
      <c r="C13" s="121">
        <v>389</v>
      </c>
      <c r="D13" s="231">
        <v>1733</v>
      </c>
      <c r="E13" s="231">
        <v>2300</v>
      </c>
      <c r="F13" s="231">
        <v>887</v>
      </c>
      <c r="G13" s="231">
        <v>5309</v>
      </c>
      <c r="H13" s="231">
        <v>1238</v>
      </c>
      <c r="I13" s="231">
        <v>1090</v>
      </c>
      <c r="J13" s="231">
        <v>2328</v>
      </c>
      <c r="K13" s="231">
        <v>1852</v>
      </c>
      <c r="L13" s="121">
        <v>1355</v>
      </c>
      <c r="M13" s="231">
        <v>3207</v>
      </c>
      <c r="N13" s="231">
        <v>3461</v>
      </c>
      <c r="O13" s="231">
        <v>2783</v>
      </c>
      <c r="P13" s="231">
        <v>6244</v>
      </c>
      <c r="Q13" s="231">
        <v>2117</v>
      </c>
      <c r="R13" s="121">
        <v>253</v>
      </c>
      <c r="S13" s="231">
        <v>2370</v>
      </c>
    </row>
    <row r="14" spans="1:19" x14ac:dyDescent="0.25">
      <c r="A14" s="120" t="s">
        <v>597</v>
      </c>
      <c r="B14" s="121">
        <v>55187</v>
      </c>
      <c r="C14" s="121">
        <v>1035</v>
      </c>
      <c r="D14" s="231">
        <v>4564</v>
      </c>
      <c r="E14" s="231">
        <v>6146</v>
      </c>
      <c r="F14" s="231">
        <v>2436</v>
      </c>
      <c r="G14" s="231">
        <v>14181</v>
      </c>
      <c r="H14" s="231">
        <v>3454</v>
      </c>
      <c r="I14" s="231">
        <v>3051</v>
      </c>
      <c r="J14" s="231">
        <v>6505</v>
      </c>
      <c r="K14" s="231">
        <v>6179</v>
      </c>
      <c r="L14" s="121">
        <v>4460</v>
      </c>
      <c r="M14" s="231">
        <v>10639</v>
      </c>
      <c r="N14" s="231">
        <v>10343</v>
      </c>
      <c r="O14" s="231">
        <v>7579</v>
      </c>
      <c r="P14" s="231">
        <v>17922</v>
      </c>
      <c r="Q14" s="231">
        <v>5407</v>
      </c>
      <c r="R14" s="121">
        <v>533</v>
      </c>
      <c r="S14" s="231">
        <v>5940</v>
      </c>
    </row>
    <row r="15" spans="1:19" x14ac:dyDescent="0.25">
      <c r="A15" s="118" t="s">
        <v>19</v>
      </c>
      <c r="B15" s="119">
        <v>487101</v>
      </c>
      <c r="C15" s="119">
        <v>7733</v>
      </c>
      <c r="D15" s="230">
        <v>32100</v>
      </c>
      <c r="E15" s="230">
        <v>41374</v>
      </c>
      <c r="F15" s="230">
        <v>16708</v>
      </c>
      <c r="G15" s="230">
        <v>97915</v>
      </c>
      <c r="H15" s="230">
        <v>25703</v>
      </c>
      <c r="I15" s="230">
        <v>27242</v>
      </c>
      <c r="J15" s="230">
        <v>52945</v>
      </c>
      <c r="K15" s="230">
        <v>63610</v>
      </c>
      <c r="L15" s="119">
        <v>49386</v>
      </c>
      <c r="M15" s="230">
        <v>112996</v>
      </c>
      <c r="N15" s="230">
        <v>104630</v>
      </c>
      <c r="O15" s="230">
        <v>70103</v>
      </c>
      <c r="P15" s="230">
        <v>174733</v>
      </c>
      <c r="Q15" s="230">
        <v>43210</v>
      </c>
      <c r="R15" s="119">
        <v>5302</v>
      </c>
      <c r="S15" s="230">
        <v>48512</v>
      </c>
    </row>
    <row r="16" spans="1:19" x14ac:dyDescent="0.25">
      <c r="A16" s="120" t="s">
        <v>7</v>
      </c>
      <c r="B16" s="121">
        <v>43901</v>
      </c>
      <c r="C16" s="121">
        <v>763</v>
      </c>
      <c r="D16" s="231">
        <v>3107</v>
      </c>
      <c r="E16" s="231">
        <v>4506</v>
      </c>
      <c r="F16" s="231">
        <v>2023</v>
      </c>
      <c r="G16" s="231">
        <v>10399</v>
      </c>
      <c r="H16" s="231">
        <v>3008</v>
      </c>
      <c r="I16" s="231">
        <v>2599</v>
      </c>
      <c r="J16" s="231">
        <v>5607</v>
      </c>
      <c r="K16" s="231">
        <v>4658</v>
      </c>
      <c r="L16" s="121">
        <v>3208</v>
      </c>
      <c r="M16" s="231">
        <v>7866</v>
      </c>
      <c r="N16" s="231">
        <v>8512</v>
      </c>
      <c r="O16" s="231">
        <v>6367</v>
      </c>
      <c r="P16" s="231">
        <v>14879</v>
      </c>
      <c r="Q16" s="231">
        <v>4483</v>
      </c>
      <c r="R16" s="121">
        <v>667</v>
      </c>
      <c r="S16" s="231">
        <v>5150</v>
      </c>
    </row>
    <row r="17" spans="1:19" x14ac:dyDescent="0.25">
      <c r="A17" s="120" t="s">
        <v>608</v>
      </c>
      <c r="B17" s="121">
        <v>88160</v>
      </c>
      <c r="C17" s="121">
        <v>1409</v>
      </c>
      <c r="D17" s="231">
        <v>5964</v>
      </c>
      <c r="E17" s="231">
        <v>7365</v>
      </c>
      <c r="F17" s="231">
        <v>2818</v>
      </c>
      <c r="G17" s="231">
        <v>17556</v>
      </c>
      <c r="H17" s="231">
        <v>4372</v>
      </c>
      <c r="I17" s="231">
        <v>4977</v>
      </c>
      <c r="J17" s="231">
        <v>9349</v>
      </c>
      <c r="K17" s="231">
        <v>12971</v>
      </c>
      <c r="L17" s="121">
        <v>9747</v>
      </c>
      <c r="M17" s="231">
        <v>22718</v>
      </c>
      <c r="N17" s="231">
        <v>19558</v>
      </c>
      <c r="O17" s="231">
        <v>11706</v>
      </c>
      <c r="P17" s="231">
        <v>31264</v>
      </c>
      <c r="Q17" s="231">
        <v>6521</v>
      </c>
      <c r="R17" s="121">
        <v>752</v>
      </c>
      <c r="S17" s="231">
        <v>7273</v>
      </c>
    </row>
    <row r="18" spans="1:19" x14ac:dyDescent="0.25">
      <c r="A18" s="120" t="s">
        <v>8</v>
      </c>
      <c r="B18" s="121">
        <v>33679</v>
      </c>
      <c r="C18" s="121">
        <v>604</v>
      </c>
      <c r="D18" s="231">
        <v>2678</v>
      </c>
      <c r="E18" s="231">
        <v>3730</v>
      </c>
      <c r="F18" s="231">
        <v>1528</v>
      </c>
      <c r="G18" s="231">
        <v>8540</v>
      </c>
      <c r="H18" s="231">
        <v>2202</v>
      </c>
      <c r="I18" s="231">
        <v>1955</v>
      </c>
      <c r="J18" s="231">
        <v>4157</v>
      </c>
      <c r="K18" s="231">
        <v>3858</v>
      </c>
      <c r="L18" s="121">
        <v>2881</v>
      </c>
      <c r="M18" s="231">
        <v>6739</v>
      </c>
      <c r="N18" s="231">
        <v>6743</v>
      </c>
      <c r="O18" s="231">
        <v>4491</v>
      </c>
      <c r="P18" s="231">
        <v>11234</v>
      </c>
      <c r="Q18" s="231">
        <v>2590</v>
      </c>
      <c r="R18" s="121">
        <v>419</v>
      </c>
      <c r="S18" s="231">
        <v>3009</v>
      </c>
    </row>
    <row r="19" spans="1:19" x14ac:dyDescent="0.25">
      <c r="A19" s="120" t="s">
        <v>609</v>
      </c>
      <c r="B19" s="121">
        <v>12401</v>
      </c>
      <c r="C19" s="121">
        <v>203</v>
      </c>
      <c r="D19" s="231">
        <v>837</v>
      </c>
      <c r="E19" s="231">
        <v>1229</v>
      </c>
      <c r="F19" s="231">
        <v>552</v>
      </c>
      <c r="G19" s="231">
        <v>2821</v>
      </c>
      <c r="H19" s="231">
        <v>834</v>
      </c>
      <c r="I19" s="231">
        <v>761</v>
      </c>
      <c r="J19" s="231">
        <v>1595</v>
      </c>
      <c r="K19" s="231">
        <v>1212</v>
      </c>
      <c r="L19" s="121">
        <v>840</v>
      </c>
      <c r="M19" s="231">
        <v>2052</v>
      </c>
      <c r="N19" s="231">
        <v>2299</v>
      </c>
      <c r="O19" s="231">
        <v>1867</v>
      </c>
      <c r="P19" s="231">
        <v>4166</v>
      </c>
      <c r="Q19" s="231">
        <v>1582</v>
      </c>
      <c r="R19" s="121">
        <v>185</v>
      </c>
      <c r="S19" s="231">
        <v>1767</v>
      </c>
    </row>
    <row r="20" spans="1:19" x14ac:dyDescent="0.25">
      <c r="A20" s="120" t="s">
        <v>610</v>
      </c>
      <c r="B20" s="121">
        <v>30332</v>
      </c>
      <c r="C20" s="121">
        <v>664</v>
      </c>
      <c r="D20" s="231">
        <v>2477</v>
      </c>
      <c r="E20" s="231">
        <v>3182</v>
      </c>
      <c r="F20" s="231">
        <v>1363</v>
      </c>
      <c r="G20" s="231">
        <v>7686</v>
      </c>
      <c r="H20" s="231">
        <v>1976</v>
      </c>
      <c r="I20" s="231">
        <v>1644</v>
      </c>
      <c r="J20" s="231">
        <v>3620</v>
      </c>
      <c r="K20" s="231">
        <v>3272</v>
      </c>
      <c r="L20" s="121">
        <v>2574</v>
      </c>
      <c r="M20" s="231">
        <v>5846</v>
      </c>
      <c r="N20" s="231">
        <v>5996</v>
      </c>
      <c r="O20" s="231">
        <v>4143</v>
      </c>
      <c r="P20" s="231">
        <v>10139</v>
      </c>
      <c r="Q20" s="231">
        <v>2607</v>
      </c>
      <c r="R20" s="121">
        <v>434</v>
      </c>
      <c r="S20" s="231">
        <v>3041</v>
      </c>
    </row>
    <row r="21" spans="1:19" x14ac:dyDescent="0.25">
      <c r="A21" s="120" t="s">
        <v>611</v>
      </c>
      <c r="B21" s="121">
        <v>107914</v>
      </c>
      <c r="C21" s="121">
        <v>1467</v>
      </c>
      <c r="D21" s="231">
        <v>6347</v>
      </c>
      <c r="E21" s="231">
        <v>7992</v>
      </c>
      <c r="F21" s="231">
        <v>3100</v>
      </c>
      <c r="G21" s="231">
        <v>18906</v>
      </c>
      <c r="H21" s="231">
        <v>5010</v>
      </c>
      <c r="I21" s="231">
        <v>6101</v>
      </c>
      <c r="J21" s="231">
        <v>11111</v>
      </c>
      <c r="K21" s="231">
        <v>15864</v>
      </c>
      <c r="L21" s="121">
        <v>11760</v>
      </c>
      <c r="M21" s="231">
        <v>27624</v>
      </c>
      <c r="N21" s="231">
        <v>23773</v>
      </c>
      <c r="O21" s="231">
        <v>15900</v>
      </c>
      <c r="P21" s="231">
        <v>39673</v>
      </c>
      <c r="Q21" s="231">
        <v>9492</v>
      </c>
      <c r="R21" s="121">
        <v>1108</v>
      </c>
      <c r="S21" s="231">
        <v>10600</v>
      </c>
    </row>
    <row r="22" spans="1:19" x14ac:dyDescent="0.25">
      <c r="A22" s="120" t="s">
        <v>11</v>
      </c>
      <c r="B22" s="121">
        <v>64520</v>
      </c>
      <c r="C22" s="121">
        <v>1154</v>
      </c>
      <c r="D22" s="231">
        <v>4422</v>
      </c>
      <c r="E22" s="231">
        <v>5632</v>
      </c>
      <c r="F22" s="231">
        <v>2374</v>
      </c>
      <c r="G22" s="231">
        <v>13582</v>
      </c>
      <c r="H22" s="231">
        <v>3622</v>
      </c>
      <c r="I22" s="231">
        <v>3570</v>
      </c>
      <c r="J22" s="231">
        <v>7192</v>
      </c>
      <c r="K22" s="231">
        <v>7685</v>
      </c>
      <c r="L22" s="121">
        <v>6822</v>
      </c>
      <c r="M22" s="231">
        <v>14507</v>
      </c>
      <c r="N22" s="231">
        <v>13296</v>
      </c>
      <c r="O22" s="231">
        <v>9090</v>
      </c>
      <c r="P22" s="231">
        <v>22386</v>
      </c>
      <c r="Q22" s="231">
        <v>6142</v>
      </c>
      <c r="R22" s="121">
        <v>711</v>
      </c>
      <c r="S22" s="231">
        <v>6853</v>
      </c>
    </row>
    <row r="23" spans="1:19" x14ac:dyDescent="0.25">
      <c r="A23" s="120" t="s">
        <v>612</v>
      </c>
      <c r="B23" s="121">
        <v>89685</v>
      </c>
      <c r="C23" s="121">
        <v>1166</v>
      </c>
      <c r="D23" s="231">
        <v>5036</v>
      </c>
      <c r="E23" s="231">
        <v>6186</v>
      </c>
      <c r="F23" s="231">
        <v>2337</v>
      </c>
      <c r="G23" s="231">
        <v>14725</v>
      </c>
      <c r="H23" s="231">
        <v>3777</v>
      </c>
      <c r="I23" s="231">
        <v>4766</v>
      </c>
      <c r="J23" s="231">
        <v>8543</v>
      </c>
      <c r="K23" s="231">
        <v>12257</v>
      </c>
      <c r="L23" s="121">
        <v>10033</v>
      </c>
      <c r="M23" s="231">
        <v>22290</v>
      </c>
      <c r="N23" s="231">
        <v>20986</v>
      </c>
      <c r="O23" s="231">
        <v>13925</v>
      </c>
      <c r="P23" s="231">
        <v>34911</v>
      </c>
      <c r="Q23" s="231">
        <v>8331</v>
      </c>
      <c r="R23" s="121">
        <v>885</v>
      </c>
      <c r="S23" s="231">
        <v>9216</v>
      </c>
    </row>
    <row r="24" spans="1:19" x14ac:dyDescent="0.25">
      <c r="A24" s="120" t="s">
        <v>613</v>
      </c>
      <c r="B24" s="121">
        <v>16509</v>
      </c>
      <c r="C24" s="121">
        <v>303</v>
      </c>
      <c r="D24" s="231">
        <v>1232</v>
      </c>
      <c r="E24" s="231">
        <v>1552</v>
      </c>
      <c r="F24" s="231">
        <v>613</v>
      </c>
      <c r="G24" s="231">
        <v>3700</v>
      </c>
      <c r="H24" s="231">
        <v>902</v>
      </c>
      <c r="I24" s="231">
        <v>869</v>
      </c>
      <c r="J24" s="231">
        <v>1771</v>
      </c>
      <c r="K24" s="231">
        <v>1833</v>
      </c>
      <c r="L24" s="121">
        <v>1521</v>
      </c>
      <c r="M24" s="231">
        <v>3354</v>
      </c>
      <c r="N24" s="231">
        <v>3467</v>
      </c>
      <c r="O24" s="231">
        <v>2614</v>
      </c>
      <c r="P24" s="231">
        <v>6081</v>
      </c>
      <c r="Q24" s="231">
        <v>1462</v>
      </c>
      <c r="R24" s="121">
        <v>141</v>
      </c>
      <c r="S24" s="231">
        <v>1603</v>
      </c>
    </row>
    <row r="25" spans="1:19" x14ac:dyDescent="0.25">
      <c r="A25" s="118" t="s">
        <v>20</v>
      </c>
      <c r="B25" s="119">
        <v>440078</v>
      </c>
      <c r="C25" s="119">
        <v>8971</v>
      </c>
      <c r="D25" s="230">
        <v>36573</v>
      </c>
      <c r="E25" s="230">
        <v>46821</v>
      </c>
      <c r="F25" s="230">
        <v>18703</v>
      </c>
      <c r="G25" s="230">
        <v>111068</v>
      </c>
      <c r="H25" s="230">
        <v>26876</v>
      </c>
      <c r="I25" s="230">
        <v>24218</v>
      </c>
      <c r="J25" s="230">
        <v>51094</v>
      </c>
      <c r="K25" s="230">
        <v>50886</v>
      </c>
      <c r="L25" s="119">
        <v>38477</v>
      </c>
      <c r="M25" s="230">
        <v>89363</v>
      </c>
      <c r="N25" s="230">
        <v>88336</v>
      </c>
      <c r="O25" s="230">
        <v>60130</v>
      </c>
      <c r="P25" s="230">
        <v>148466</v>
      </c>
      <c r="Q25" s="230">
        <v>35602</v>
      </c>
      <c r="R25" s="119">
        <v>4485</v>
      </c>
      <c r="S25" s="230">
        <v>40087</v>
      </c>
    </row>
    <row r="26" spans="1:19" x14ac:dyDescent="0.25">
      <c r="A26" s="120" t="s">
        <v>615</v>
      </c>
      <c r="B26" s="121">
        <v>10990</v>
      </c>
      <c r="C26" s="121">
        <v>263</v>
      </c>
      <c r="D26" s="231">
        <v>1111</v>
      </c>
      <c r="E26" s="231">
        <v>1456</v>
      </c>
      <c r="F26" s="231">
        <v>567</v>
      </c>
      <c r="G26" s="231">
        <v>3397</v>
      </c>
      <c r="H26" s="231">
        <v>725</v>
      </c>
      <c r="I26" s="231">
        <v>457</v>
      </c>
      <c r="J26" s="231">
        <v>1182</v>
      </c>
      <c r="K26" s="231">
        <v>848</v>
      </c>
      <c r="L26" s="121">
        <v>793</v>
      </c>
      <c r="M26" s="231">
        <v>1641</v>
      </c>
      <c r="N26" s="231">
        <v>2011</v>
      </c>
      <c r="O26" s="231">
        <v>1568</v>
      </c>
      <c r="P26" s="231">
        <v>3579</v>
      </c>
      <c r="Q26" s="231">
        <v>1053</v>
      </c>
      <c r="R26" s="121">
        <v>138</v>
      </c>
      <c r="S26" s="231">
        <v>1191</v>
      </c>
    </row>
    <row r="27" spans="1:19" x14ac:dyDescent="0.25">
      <c r="A27" s="120" t="s">
        <v>6</v>
      </c>
      <c r="B27" s="121">
        <v>9110</v>
      </c>
      <c r="C27" s="121">
        <v>160</v>
      </c>
      <c r="D27" s="231">
        <v>768</v>
      </c>
      <c r="E27" s="231">
        <v>1071</v>
      </c>
      <c r="F27" s="231">
        <v>412</v>
      </c>
      <c r="G27" s="231">
        <v>2411</v>
      </c>
      <c r="H27" s="231">
        <v>549</v>
      </c>
      <c r="I27" s="231">
        <v>420</v>
      </c>
      <c r="J27" s="231">
        <v>969</v>
      </c>
      <c r="K27" s="231">
        <v>704</v>
      </c>
      <c r="L27" s="121">
        <v>577</v>
      </c>
      <c r="M27" s="231">
        <v>1281</v>
      </c>
      <c r="N27" s="231">
        <v>1769</v>
      </c>
      <c r="O27" s="231">
        <v>1342</v>
      </c>
      <c r="P27" s="231">
        <v>3111</v>
      </c>
      <c r="Q27" s="231">
        <v>1172</v>
      </c>
      <c r="R27" s="121">
        <v>166</v>
      </c>
      <c r="S27" s="231">
        <v>1338</v>
      </c>
    </row>
    <row r="28" spans="1:19" x14ac:dyDescent="0.25">
      <c r="A28" s="120" t="s">
        <v>616</v>
      </c>
      <c r="B28" s="121">
        <v>13175</v>
      </c>
      <c r="C28" s="121">
        <v>260</v>
      </c>
      <c r="D28" s="231">
        <v>1093</v>
      </c>
      <c r="E28" s="231">
        <v>1596</v>
      </c>
      <c r="F28" s="231">
        <v>695</v>
      </c>
      <c r="G28" s="231">
        <v>3644</v>
      </c>
      <c r="H28" s="231">
        <v>953</v>
      </c>
      <c r="I28" s="231">
        <v>656</v>
      </c>
      <c r="J28" s="231">
        <v>1609</v>
      </c>
      <c r="K28" s="231">
        <v>946</v>
      </c>
      <c r="L28" s="121">
        <v>836</v>
      </c>
      <c r="M28" s="231">
        <v>1782</v>
      </c>
      <c r="N28" s="231">
        <v>2511</v>
      </c>
      <c r="O28" s="231">
        <v>1980</v>
      </c>
      <c r="P28" s="231">
        <v>4491</v>
      </c>
      <c r="Q28" s="231">
        <v>1449</v>
      </c>
      <c r="R28" s="121">
        <v>200</v>
      </c>
      <c r="S28" s="231">
        <v>1649</v>
      </c>
    </row>
    <row r="29" spans="1:19" x14ac:dyDescent="0.25">
      <c r="A29" s="120" t="s">
        <v>831</v>
      </c>
      <c r="B29" s="121">
        <v>5845</v>
      </c>
      <c r="C29" s="121">
        <v>124</v>
      </c>
      <c r="D29" s="231">
        <v>508</v>
      </c>
      <c r="E29" s="231">
        <v>714</v>
      </c>
      <c r="F29" s="231">
        <v>307</v>
      </c>
      <c r="G29" s="231">
        <v>1653</v>
      </c>
      <c r="H29" s="231">
        <v>433</v>
      </c>
      <c r="I29" s="231">
        <v>336</v>
      </c>
      <c r="J29" s="231">
        <v>769</v>
      </c>
      <c r="K29" s="231">
        <v>519</v>
      </c>
      <c r="L29" s="121">
        <v>412</v>
      </c>
      <c r="M29" s="231">
        <v>931</v>
      </c>
      <c r="N29" s="231">
        <v>1050</v>
      </c>
      <c r="O29" s="231">
        <v>819</v>
      </c>
      <c r="P29" s="231">
        <v>1869</v>
      </c>
      <c r="Q29" s="231">
        <v>552</v>
      </c>
      <c r="R29" s="121">
        <v>71</v>
      </c>
      <c r="S29" s="231">
        <v>623</v>
      </c>
    </row>
    <row r="30" spans="1:19" x14ac:dyDescent="0.25">
      <c r="A30" s="120" t="s">
        <v>617</v>
      </c>
      <c r="B30" s="121">
        <v>17513</v>
      </c>
      <c r="C30" s="121">
        <v>532</v>
      </c>
      <c r="D30" s="231">
        <v>1839</v>
      </c>
      <c r="E30" s="231">
        <v>2109</v>
      </c>
      <c r="F30" s="231">
        <v>861</v>
      </c>
      <c r="G30" s="231">
        <v>5341</v>
      </c>
      <c r="H30" s="231">
        <v>1195</v>
      </c>
      <c r="I30" s="231">
        <v>887</v>
      </c>
      <c r="J30" s="231">
        <v>2082</v>
      </c>
      <c r="K30" s="231">
        <v>1763</v>
      </c>
      <c r="L30" s="121">
        <v>1419</v>
      </c>
      <c r="M30" s="231">
        <v>3182</v>
      </c>
      <c r="N30" s="231">
        <v>3390</v>
      </c>
      <c r="O30" s="231">
        <v>2112</v>
      </c>
      <c r="P30" s="231">
        <v>5502</v>
      </c>
      <c r="Q30" s="231">
        <v>1266</v>
      </c>
      <c r="R30" s="121">
        <v>140</v>
      </c>
      <c r="S30" s="231">
        <v>1406</v>
      </c>
    </row>
    <row r="31" spans="1:19" x14ac:dyDescent="0.25">
      <c r="A31" s="120" t="s">
        <v>618</v>
      </c>
      <c r="B31" s="121">
        <v>5609</v>
      </c>
      <c r="C31" s="121">
        <v>142</v>
      </c>
      <c r="D31" s="231">
        <v>493</v>
      </c>
      <c r="E31" s="231">
        <v>553</v>
      </c>
      <c r="F31" s="231">
        <v>222</v>
      </c>
      <c r="G31" s="231">
        <v>1410</v>
      </c>
      <c r="H31" s="231">
        <v>317</v>
      </c>
      <c r="I31" s="231">
        <v>263</v>
      </c>
      <c r="J31" s="231">
        <v>580</v>
      </c>
      <c r="K31" s="231">
        <v>670</v>
      </c>
      <c r="L31" s="121">
        <v>550</v>
      </c>
      <c r="M31" s="231">
        <v>1220</v>
      </c>
      <c r="N31" s="231">
        <v>1190</v>
      </c>
      <c r="O31" s="231">
        <v>719</v>
      </c>
      <c r="P31" s="231">
        <v>1909</v>
      </c>
      <c r="Q31" s="231">
        <v>449</v>
      </c>
      <c r="R31" s="121">
        <v>41</v>
      </c>
      <c r="S31" s="231">
        <v>490</v>
      </c>
    </row>
    <row r="32" spans="1:19" x14ac:dyDescent="0.25">
      <c r="A32" s="120" t="s">
        <v>619</v>
      </c>
      <c r="B32" s="121">
        <v>26788</v>
      </c>
      <c r="C32" s="121">
        <v>633</v>
      </c>
      <c r="D32" s="231">
        <v>2617</v>
      </c>
      <c r="E32" s="231">
        <v>3274</v>
      </c>
      <c r="F32" s="231">
        <v>1246</v>
      </c>
      <c r="G32" s="231">
        <v>7770</v>
      </c>
      <c r="H32" s="231">
        <v>1678</v>
      </c>
      <c r="I32" s="231">
        <v>1330</v>
      </c>
      <c r="J32" s="231">
        <v>3008</v>
      </c>
      <c r="K32" s="231">
        <v>2951</v>
      </c>
      <c r="L32" s="121">
        <v>2310</v>
      </c>
      <c r="M32" s="231">
        <v>5261</v>
      </c>
      <c r="N32" s="231">
        <v>5019</v>
      </c>
      <c r="O32" s="231">
        <v>3313</v>
      </c>
      <c r="P32" s="231">
        <v>8332</v>
      </c>
      <c r="Q32" s="231">
        <v>2104</v>
      </c>
      <c r="R32" s="121">
        <v>313</v>
      </c>
      <c r="S32" s="231">
        <v>2417</v>
      </c>
    </row>
    <row r="33" spans="1:19" x14ac:dyDescent="0.25">
      <c r="A33" s="120" t="s">
        <v>9</v>
      </c>
      <c r="B33" s="121">
        <v>6855</v>
      </c>
      <c r="C33" s="121">
        <v>126</v>
      </c>
      <c r="D33" s="231">
        <v>482</v>
      </c>
      <c r="E33" s="231">
        <v>695</v>
      </c>
      <c r="F33" s="231">
        <v>319</v>
      </c>
      <c r="G33" s="231">
        <v>1622</v>
      </c>
      <c r="H33" s="231">
        <v>450</v>
      </c>
      <c r="I33" s="231">
        <v>316</v>
      </c>
      <c r="J33" s="231">
        <v>766</v>
      </c>
      <c r="K33" s="231">
        <v>485</v>
      </c>
      <c r="L33" s="121">
        <v>385</v>
      </c>
      <c r="M33" s="231">
        <v>870</v>
      </c>
      <c r="N33" s="231">
        <v>1354</v>
      </c>
      <c r="O33" s="231">
        <v>1118</v>
      </c>
      <c r="P33" s="231">
        <v>2472</v>
      </c>
      <c r="Q33" s="231">
        <v>1007</v>
      </c>
      <c r="R33" s="121">
        <v>118</v>
      </c>
      <c r="S33" s="231">
        <v>1125</v>
      </c>
    </row>
    <row r="34" spans="1:19" x14ac:dyDescent="0.25">
      <c r="A34" s="120" t="s">
        <v>10</v>
      </c>
      <c r="B34" s="121">
        <v>23650</v>
      </c>
      <c r="C34" s="121">
        <v>629</v>
      </c>
      <c r="D34" s="231">
        <v>2510</v>
      </c>
      <c r="E34" s="231">
        <v>3106</v>
      </c>
      <c r="F34" s="231">
        <v>1196</v>
      </c>
      <c r="G34" s="231">
        <v>7441</v>
      </c>
      <c r="H34" s="231">
        <v>1607</v>
      </c>
      <c r="I34" s="231">
        <v>1216</v>
      </c>
      <c r="J34" s="231">
        <v>2823</v>
      </c>
      <c r="K34" s="231">
        <v>2416</v>
      </c>
      <c r="L34" s="121">
        <v>1948</v>
      </c>
      <c r="M34" s="231">
        <v>4364</v>
      </c>
      <c r="N34" s="231">
        <v>4489</v>
      </c>
      <c r="O34" s="231">
        <v>2773</v>
      </c>
      <c r="P34" s="231">
        <v>7262</v>
      </c>
      <c r="Q34" s="231">
        <v>1536</v>
      </c>
      <c r="R34" s="121">
        <v>224</v>
      </c>
      <c r="S34" s="231">
        <v>1760</v>
      </c>
    </row>
    <row r="35" spans="1:19" x14ac:dyDescent="0.25">
      <c r="A35" s="120" t="s">
        <v>620</v>
      </c>
      <c r="B35" s="121">
        <v>15137</v>
      </c>
      <c r="C35" s="121">
        <v>330</v>
      </c>
      <c r="D35" s="231">
        <v>1481</v>
      </c>
      <c r="E35" s="231">
        <v>1925</v>
      </c>
      <c r="F35" s="231">
        <v>714</v>
      </c>
      <c r="G35" s="231">
        <v>4450</v>
      </c>
      <c r="H35" s="231">
        <v>949</v>
      </c>
      <c r="I35" s="231">
        <v>762</v>
      </c>
      <c r="J35" s="231">
        <v>1711</v>
      </c>
      <c r="K35" s="231">
        <v>1309</v>
      </c>
      <c r="L35" s="121">
        <v>1082</v>
      </c>
      <c r="M35" s="231">
        <v>2391</v>
      </c>
      <c r="N35" s="231">
        <v>2937</v>
      </c>
      <c r="O35" s="231">
        <v>1889</v>
      </c>
      <c r="P35" s="231">
        <v>4826</v>
      </c>
      <c r="Q35" s="231">
        <v>1535</v>
      </c>
      <c r="R35" s="121">
        <v>224</v>
      </c>
      <c r="S35" s="231">
        <v>1759</v>
      </c>
    </row>
    <row r="36" spans="1:19" x14ac:dyDescent="0.25">
      <c r="A36" s="120" t="s">
        <v>621</v>
      </c>
      <c r="B36" s="121">
        <v>64905</v>
      </c>
      <c r="C36" s="121">
        <v>1140</v>
      </c>
      <c r="D36" s="231">
        <v>4566</v>
      </c>
      <c r="E36" s="231">
        <v>5770</v>
      </c>
      <c r="F36" s="231">
        <v>2354</v>
      </c>
      <c r="G36" s="231">
        <v>13830</v>
      </c>
      <c r="H36" s="231">
        <v>3658</v>
      </c>
      <c r="I36" s="231">
        <v>3926</v>
      </c>
      <c r="J36" s="231">
        <v>7584</v>
      </c>
      <c r="K36" s="231">
        <v>8839</v>
      </c>
      <c r="L36" s="121">
        <v>6369</v>
      </c>
      <c r="M36" s="231">
        <v>15208</v>
      </c>
      <c r="N36" s="231">
        <v>14275</v>
      </c>
      <c r="O36" s="231">
        <v>8982</v>
      </c>
      <c r="P36" s="231">
        <v>23257</v>
      </c>
      <c r="Q36" s="231">
        <v>4486</v>
      </c>
      <c r="R36" s="121">
        <v>540</v>
      </c>
      <c r="S36" s="231">
        <v>5026</v>
      </c>
    </row>
    <row r="37" spans="1:19" x14ac:dyDescent="0.25">
      <c r="A37" s="120" t="s">
        <v>622</v>
      </c>
      <c r="B37" s="121">
        <v>111846</v>
      </c>
      <c r="C37" s="121">
        <v>1697</v>
      </c>
      <c r="D37" s="231">
        <v>7390</v>
      </c>
      <c r="E37" s="231">
        <v>9281</v>
      </c>
      <c r="F37" s="231">
        <v>3558</v>
      </c>
      <c r="G37" s="231">
        <v>21926</v>
      </c>
      <c r="H37" s="231">
        <v>5639</v>
      </c>
      <c r="I37" s="231">
        <v>6737</v>
      </c>
      <c r="J37" s="231">
        <v>12376</v>
      </c>
      <c r="K37" s="231">
        <v>17035</v>
      </c>
      <c r="L37" s="121">
        <v>12364</v>
      </c>
      <c r="M37" s="231">
        <v>29399</v>
      </c>
      <c r="N37" s="231">
        <v>24594</v>
      </c>
      <c r="O37" s="231">
        <v>15869</v>
      </c>
      <c r="P37" s="231">
        <v>40463</v>
      </c>
      <c r="Q37" s="231">
        <v>6993</v>
      </c>
      <c r="R37" s="121">
        <v>689</v>
      </c>
      <c r="S37" s="231">
        <v>7682</v>
      </c>
    </row>
    <row r="38" spans="1:19" x14ac:dyDescent="0.25">
      <c r="A38" s="120" t="s">
        <v>623</v>
      </c>
      <c r="B38" s="121">
        <v>36923</v>
      </c>
      <c r="C38" s="121">
        <v>878</v>
      </c>
      <c r="D38" s="231">
        <v>3481</v>
      </c>
      <c r="E38" s="231">
        <v>4644</v>
      </c>
      <c r="F38" s="231">
        <v>1939</v>
      </c>
      <c r="G38" s="231">
        <v>10942</v>
      </c>
      <c r="H38" s="231">
        <v>2696</v>
      </c>
      <c r="I38" s="231">
        <v>2035</v>
      </c>
      <c r="J38" s="231">
        <v>4731</v>
      </c>
      <c r="K38" s="231">
        <v>3119</v>
      </c>
      <c r="L38" s="121">
        <v>2522</v>
      </c>
      <c r="M38" s="231">
        <v>5641</v>
      </c>
      <c r="N38" s="231">
        <v>6549</v>
      </c>
      <c r="O38" s="231">
        <v>5148</v>
      </c>
      <c r="P38" s="231">
        <v>11697</v>
      </c>
      <c r="Q38" s="231">
        <v>3465</v>
      </c>
      <c r="R38" s="121">
        <v>447</v>
      </c>
      <c r="S38" s="231">
        <v>3912</v>
      </c>
    </row>
    <row r="39" spans="1:19" x14ac:dyDescent="0.25">
      <c r="A39" s="120" t="s">
        <v>624</v>
      </c>
      <c r="B39" s="121">
        <v>51449</v>
      </c>
      <c r="C39" s="121">
        <v>1163</v>
      </c>
      <c r="D39" s="231">
        <v>4629</v>
      </c>
      <c r="E39" s="231">
        <v>5840</v>
      </c>
      <c r="F39" s="231">
        <v>2335</v>
      </c>
      <c r="G39" s="231">
        <v>13967</v>
      </c>
      <c r="H39" s="231">
        <v>3305</v>
      </c>
      <c r="I39" s="231">
        <v>2841</v>
      </c>
      <c r="J39" s="231">
        <v>6146</v>
      </c>
      <c r="K39" s="231">
        <v>5780</v>
      </c>
      <c r="L39" s="121">
        <v>4111</v>
      </c>
      <c r="M39" s="231">
        <v>9891</v>
      </c>
      <c r="N39" s="231">
        <v>9741</v>
      </c>
      <c r="O39" s="231">
        <v>6665</v>
      </c>
      <c r="P39" s="231">
        <v>16406</v>
      </c>
      <c r="Q39" s="231">
        <v>4425</v>
      </c>
      <c r="R39" s="121">
        <v>614</v>
      </c>
      <c r="S39" s="231">
        <v>5039</v>
      </c>
    </row>
    <row r="40" spans="1:19" x14ac:dyDescent="0.25">
      <c r="A40" s="120" t="s">
        <v>625</v>
      </c>
      <c r="B40" s="121">
        <v>26468</v>
      </c>
      <c r="C40" s="121">
        <v>628</v>
      </c>
      <c r="D40" s="231">
        <v>2473</v>
      </c>
      <c r="E40" s="231">
        <v>3217</v>
      </c>
      <c r="F40" s="231">
        <v>1327</v>
      </c>
      <c r="G40" s="231">
        <v>7645</v>
      </c>
      <c r="H40" s="231">
        <v>1840</v>
      </c>
      <c r="I40" s="231">
        <v>1408</v>
      </c>
      <c r="J40" s="231">
        <v>3248</v>
      </c>
      <c r="K40" s="231">
        <v>2339</v>
      </c>
      <c r="L40" s="121">
        <v>1913</v>
      </c>
      <c r="M40" s="231">
        <v>4252</v>
      </c>
      <c r="N40" s="231">
        <v>4687</v>
      </c>
      <c r="O40" s="231">
        <v>3792</v>
      </c>
      <c r="P40" s="231">
        <v>8479</v>
      </c>
      <c r="Q40" s="231">
        <v>2486</v>
      </c>
      <c r="R40" s="121">
        <v>358</v>
      </c>
      <c r="S40" s="231">
        <v>2844</v>
      </c>
    </row>
    <row r="41" spans="1:19" x14ac:dyDescent="0.25">
      <c r="A41" s="120" t="s">
        <v>626</v>
      </c>
      <c r="B41" s="121">
        <v>13815</v>
      </c>
      <c r="C41" s="121">
        <v>266</v>
      </c>
      <c r="D41" s="231">
        <v>1132</v>
      </c>
      <c r="E41" s="231">
        <v>1570</v>
      </c>
      <c r="F41" s="231">
        <v>651</v>
      </c>
      <c r="G41" s="231">
        <v>3619</v>
      </c>
      <c r="H41" s="231">
        <v>882</v>
      </c>
      <c r="I41" s="231">
        <v>628</v>
      </c>
      <c r="J41" s="231">
        <v>1510</v>
      </c>
      <c r="K41" s="231">
        <v>1163</v>
      </c>
      <c r="L41" s="121">
        <v>886</v>
      </c>
      <c r="M41" s="231">
        <v>2049</v>
      </c>
      <c r="N41" s="231">
        <v>2770</v>
      </c>
      <c r="O41" s="231">
        <v>2041</v>
      </c>
      <c r="P41" s="231">
        <v>4811</v>
      </c>
      <c r="Q41" s="231">
        <v>1624</v>
      </c>
      <c r="R41" s="121">
        <v>202</v>
      </c>
      <c r="S41" s="231">
        <v>1826</v>
      </c>
    </row>
    <row r="42" spans="1:19" x14ac:dyDescent="0.25">
      <c r="A42" s="118" t="s">
        <v>787</v>
      </c>
      <c r="B42" s="119">
        <v>41145</v>
      </c>
      <c r="C42" s="119">
        <v>1045</v>
      </c>
      <c r="D42" s="230">
        <v>4183</v>
      </c>
      <c r="E42" s="230">
        <v>4857</v>
      </c>
      <c r="F42" s="230">
        <v>1760</v>
      </c>
      <c r="G42" s="230">
        <v>11845</v>
      </c>
      <c r="H42" s="230">
        <v>2439</v>
      </c>
      <c r="I42" s="230">
        <v>2236</v>
      </c>
      <c r="J42" s="230">
        <v>4675</v>
      </c>
      <c r="K42" s="230">
        <v>5575</v>
      </c>
      <c r="L42" s="119">
        <v>4482</v>
      </c>
      <c r="M42" s="230">
        <v>10057</v>
      </c>
      <c r="N42" s="230">
        <v>8476</v>
      </c>
      <c r="O42" s="230">
        <v>4267</v>
      </c>
      <c r="P42" s="230">
        <v>12743</v>
      </c>
      <c r="Q42" s="230">
        <v>1664</v>
      </c>
      <c r="R42" s="119">
        <v>161</v>
      </c>
      <c r="S42" s="230">
        <v>1825</v>
      </c>
    </row>
    <row r="43" spans="1:19" x14ac:dyDescent="0.25">
      <c r="A43" s="120" t="s">
        <v>599</v>
      </c>
      <c r="B43" s="121">
        <v>20829</v>
      </c>
      <c r="C43" s="121">
        <v>524</v>
      </c>
      <c r="D43" s="231">
        <v>2047</v>
      </c>
      <c r="E43" s="231">
        <v>2430</v>
      </c>
      <c r="F43" s="231">
        <v>925</v>
      </c>
      <c r="G43" s="231">
        <v>5926</v>
      </c>
      <c r="H43" s="231">
        <v>1295</v>
      </c>
      <c r="I43" s="231">
        <v>1139</v>
      </c>
      <c r="J43" s="231">
        <v>2434</v>
      </c>
      <c r="K43" s="231">
        <v>2642</v>
      </c>
      <c r="L43" s="121">
        <v>2210</v>
      </c>
      <c r="M43" s="231">
        <v>4852</v>
      </c>
      <c r="N43" s="231">
        <v>4381</v>
      </c>
      <c r="O43" s="231">
        <v>2232</v>
      </c>
      <c r="P43" s="231">
        <v>6613</v>
      </c>
      <c r="Q43" s="231">
        <v>912</v>
      </c>
      <c r="R43" s="121">
        <v>92</v>
      </c>
      <c r="S43" s="231">
        <v>1004</v>
      </c>
    </row>
    <row r="44" spans="1:19" x14ac:dyDescent="0.25">
      <c r="A44" s="120" t="s">
        <v>600</v>
      </c>
      <c r="B44" s="121">
        <v>20316</v>
      </c>
      <c r="C44" s="121">
        <v>521</v>
      </c>
      <c r="D44" s="231">
        <v>2136</v>
      </c>
      <c r="E44" s="231">
        <v>2427</v>
      </c>
      <c r="F44" s="231">
        <v>835</v>
      </c>
      <c r="G44" s="231">
        <v>5919</v>
      </c>
      <c r="H44" s="231">
        <v>1144</v>
      </c>
      <c r="I44" s="231">
        <v>1097</v>
      </c>
      <c r="J44" s="231">
        <v>2241</v>
      </c>
      <c r="K44" s="231">
        <v>2933</v>
      </c>
      <c r="L44" s="121">
        <v>2272</v>
      </c>
      <c r="M44" s="231">
        <v>5205</v>
      </c>
      <c r="N44" s="231">
        <v>4095</v>
      </c>
      <c r="O44" s="231">
        <v>2035</v>
      </c>
      <c r="P44" s="231">
        <v>6130</v>
      </c>
      <c r="Q44" s="231">
        <v>752</v>
      </c>
      <c r="R44" s="121">
        <v>69</v>
      </c>
      <c r="S44" s="231">
        <v>821</v>
      </c>
    </row>
    <row r="45" spans="1:19" x14ac:dyDescent="0.25">
      <c r="A45" s="118" t="s">
        <v>18</v>
      </c>
      <c r="B45" s="119">
        <v>135528</v>
      </c>
      <c r="C45" s="119">
        <v>2487</v>
      </c>
      <c r="D45" s="230">
        <v>10457</v>
      </c>
      <c r="E45" s="230">
        <v>13153</v>
      </c>
      <c r="F45" s="230">
        <v>5055</v>
      </c>
      <c r="G45" s="230">
        <v>31152</v>
      </c>
      <c r="H45" s="230">
        <v>7388</v>
      </c>
      <c r="I45" s="230">
        <v>7364</v>
      </c>
      <c r="J45" s="230">
        <v>14752</v>
      </c>
      <c r="K45" s="230">
        <v>15561</v>
      </c>
      <c r="L45" s="119">
        <v>12740</v>
      </c>
      <c r="M45" s="230">
        <v>28301</v>
      </c>
      <c r="N45" s="230">
        <v>28844</v>
      </c>
      <c r="O45" s="230">
        <v>20087</v>
      </c>
      <c r="P45" s="230">
        <v>48931</v>
      </c>
      <c r="Q45" s="230">
        <v>11309</v>
      </c>
      <c r="R45" s="119">
        <v>1083</v>
      </c>
      <c r="S45" s="230">
        <v>12392</v>
      </c>
    </row>
    <row r="46" spans="1:19" x14ac:dyDescent="0.25">
      <c r="A46" s="120" t="s">
        <v>831</v>
      </c>
      <c r="B46" s="121">
        <v>18943</v>
      </c>
      <c r="C46" s="121">
        <v>255</v>
      </c>
      <c r="D46" s="231">
        <v>1172</v>
      </c>
      <c r="E46" s="231">
        <v>1637</v>
      </c>
      <c r="F46" s="231">
        <v>668</v>
      </c>
      <c r="G46" s="231">
        <v>3732</v>
      </c>
      <c r="H46" s="231">
        <v>1056</v>
      </c>
      <c r="I46" s="231">
        <v>1204</v>
      </c>
      <c r="J46" s="231">
        <v>2260</v>
      </c>
      <c r="K46" s="231">
        <v>2290</v>
      </c>
      <c r="L46" s="121">
        <v>1777</v>
      </c>
      <c r="M46" s="231">
        <v>4067</v>
      </c>
      <c r="N46" s="231">
        <v>4312</v>
      </c>
      <c r="O46" s="231">
        <v>2899</v>
      </c>
      <c r="P46" s="231">
        <v>7211</v>
      </c>
      <c r="Q46" s="231">
        <v>1523</v>
      </c>
      <c r="R46" s="121">
        <v>150</v>
      </c>
      <c r="S46" s="231">
        <v>1673</v>
      </c>
    </row>
    <row r="47" spans="1:19" x14ac:dyDescent="0.25">
      <c r="A47" s="120" t="s">
        <v>602</v>
      </c>
      <c r="B47" s="121">
        <v>14536</v>
      </c>
      <c r="C47" s="121">
        <v>336</v>
      </c>
      <c r="D47" s="231">
        <v>1337</v>
      </c>
      <c r="E47" s="231">
        <v>1553</v>
      </c>
      <c r="F47" s="231">
        <v>565</v>
      </c>
      <c r="G47" s="231">
        <v>3791</v>
      </c>
      <c r="H47" s="231">
        <v>792</v>
      </c>
      <c r="I47" s="231">
        <v>749</v>
      </c>
      <c r="J47" s="231">
        <v>1541</v>
      </c>
      <c r="K47" s="231">
        <v>1719</v>
      </c>
      <c r="L47" s="121">
        <v>1399</v>
      </c>
      <c r="M47" s="231">
        <v>3118</v>
      </c>
      <c r="N47" s="231">
        <v>3036</v>
      </c>
      <c r="O47" s="231">
        <v>1969</v>
      </c>
      <c r="P47" s="231">
        <v>5005</v>
      </c>
      <c r="Q47" s="231">
        <v>1003</v>
      </c>
      <c r="R47" s="121">
        <v>78</v>
      </c>
      <c r="S47" s="231">
        <v>1081</v>
      </c>
    </row>
    <row r="48" spans="1:19" x14ac:dyDescent="0.25">
      <c r="A48" s="120" t="s">
        <v>603</v>
      </c>
      <c r="B48" s="121">
        <v>20375</v>
      </c>
      <c r="C48" s="121">
        <v>452</v>
      </c>
      <c r="D48" s="231">
        <v>1842</v>
      </c>
      <c r="E48" s="231">
        <v>2193</v>
      </c>
      <c r="F48" s="231">
        <v>810</v>
      </c>
      <c r="G48" s="231">
        <v>5297</v>
      </c>
      <c r="H48" s="231">
        <v>1140</v>
      </c>
      <c r="I48" s="231">
        <v>1054</v>
      </c>
      <c r="J48" s="231">
        <v>2194</v>
      </c>
      <c r="K48" s="231">
        <v>2364</v>
      </c>
      <c r="L48" s="121">
        <v>1952</v>
      </c>
      <c r="M48" s="231">
        <v>4316</v>
      </c>
      <c r="N48" s="231">
        <v>4217</v>
      </c>
      <c r="O48" s="231">
        <v>2765</v>
      </c>
      <c r="P48" s="231">
        <v>6982</v>
      </c>
      <c r="Q48" s="231">
        <v>1456</v>
      </c>
      <c r="R48" s="121">
        <v>130</v>
      </c>
      <c r="S48" s="231">
        <v>1586</v>
      </c>
    </row>
    <row r="49" spans="1:19" x14ac:dyDescent="0.25">
      <c r="A49" s="120" t="s">
        <v>604</v>
      </c>
      <c r="B49" s="121">
        <v>17232</v>
      </c>
      <c r="C49" s="121">
        <v>253</v>
      </c>
      <c r="D49" s="231">
        <v>976</v>
      </c>
      <c r="E49" s="231">
        <v>1310</v>
      </c>
      <c r="F49" s="231">
        <v>579</v>
      </c>
      <c r="G49" s="231">
        <v>3118</v>
      </c>
      <c r="H49" s="231">
        <v>902</v>
      </c>
      <c r="I49" s="231">
        <v>901</v>
      </c>
      <c r="J49" s="231">
        <v>1803</v>
      </c>
      <c r="K49" s="231">
        <v>1708</v>
      </c>
      <c r="L49" s="121">
        <v>1309</v>
      </c>
      <c r="M49" s="231">
        <v>3017</v>
      </c>
      <c r="N49" s="231">
        <v>3636</v>
      </c>
      <c r="O49" s="231">
        <v>3225</v>
      </c>
      <c r="P49" s="231">
        <v>6861</v>
      </c>
      <c r="Q49" s="231">
        <v>2196</v>
      </c>
      <c r="R49" s="121">
        <v>237</v>
      </c>
      <c r="S49" s="231">
        <v>2433</v>
      </c>
    </row>
    <row r="50" spans="1:19" x14ac:dyDescent="0.25">
      <c r="A50" s="120" t="s">
        <v>778</v>
      </c>
      <c r="B50" s="121">
        <v>29341</v>
      </c>
      <c r="C50" s="121">
        <v>528</v>
      </c>
      <c r="D50" s="231">
        <v>2239</v>
      </c>
      <c r="E50" s="231">
        <v>2819</v>
      </c>
      <c r="F50" s="231">
        <v>1081</v>
      </c>
      <c r="G50" s="231">
        <v>6667</v>
      </c>
      <c r="H50" s="231">
        <v>1616</v>
      </c>
      <c r="I50" s="231">
        <v>1699</v>
      </c>
      <c r="J50" s="231">
        <v>3315</v>
      </c>
      <c r="K50" s="231">
        <v>3510</v>
      </c>
      <c r="L50" s="121">
        <v>2782</v>
      </c>
      <c r="M50" s="231">
        <v>6292</v>
      </c>
      <c r="N50" s="231">
        <v>6423</v>
      </c>
      <c r="O50" s="231">
        <v>4247</v>
      </c>
      <c r="P50" s="231">
        <v>10670</v>
      </c>
      <c r="Q50" s="231">
        <v>2200</v>
      </c>
      <c r="R50" s="121">
        <v>197</v>
      </c>
      <c r="S50" s="231">
        <v>2397</v>
      </c>
    </row>
    <row r="51" spans="1:19" x14ac:dyDescent="0.25">
      <c r="A51" s="120" t="s">
        <v>605</v>
      </c>
      <c r="B51" s="121">
        <v>13417</v>
      </c>
      <c r="C51" s="121">
        <v>266</v>
      </c>
      <c r="D51" s="231">
        <v>1126</v>
      </c>
      <c r="E51" s="231">
        <v>1476</v>
      </c>
      <c r="F51" s="231">
        <v>583</v>
      </c>
      <c r="G51" s="231">
        <v>3451</v>
      </c>
      <c r="H51" s="231">
        <v>812</v>
      </c>
      <c r="I51" s="231">
        <v>695</v>
      </c>
      <c r="J51" s="231">
        <v>1507</v>
      </c>
      <c r="K51" s="231">
        <v>1458</v>
      </c>
      <c r="L51" s="121">
        <v>1276</v>
      </c>
      <c r="M51" s="231">
        <v>2734</v>
      </c>
      <c r="N51" s="231">
        <v>2691</v>
      </c>
      <c r="O51" s="231">
        <v>1836</v>
      </c>
      <c r="P51" s="231">
        <v>4527</v>
      </c>
      <c r="Q51" s="231">
        <v>1065</v>
      </c>
      <c r="R51" s="121">
        <v>133</v>
      </c>
      <c r="S51" s="231">
        <v>1198</v>
      </c>
    </row>
    <row r="52" spans="1:19" x14ac:dyDescent="0.25">
      <c r="A52" s="120" t="s">
        <v>606</v>
      </c>
      <c r="B52" s="121">
        <v>21684</v>
      </c>
      <c r="C52" s="121">
        <v>397</v>
      </c>
      <c r="D52" s="231">
        <v>1765</v>
      </c>
      <c r="E52" s="231">
        <v>2165</v>
      </c>
      <c r="F52" s="231">
        <v>769</v>
      </c>
      <c r="G52" s="231">
        <v>5096</v>
      </c>
      <c r="H52" s="231">
        <v>1070</v>
      </c>
      <c r="I52" s="231">
        <v>1062</v>
      </c>
      <c r="J52" s="231">
        <v>2132</v>
      </c>
      <c r="K52" s="231">
        <v>2512</v>
      </c>
      <c r="L52" s="121">
        <v>2245</v>
      </c>
      <c r="M52" s="231">
        <v>4757</v>
      </c>
      <c r="N52" s="231">
        <v>4529</v>
      </c>
      <c r="O52" s="231">
        <v>3146</v>
      </c>
      <c r="P52" s="231">
        <v>7675</v>
      </c>
      <c r="Q52" s="231">
        <v>1866</v>
      </c>
      <c r="R52" s="121">
        <v>158</v>
      </c>
      <c r="S52" s="231">
        <v>2024</v>
      </c>
    </row>
    <row r="53" spans="1:19" ht="12" customHeight="1" x14ac:dyDescent="0.25">
      <c r="A53" s="42" t="s">
        <v>91</v>
      </c>
      <c r="B53" s="257"/>
      <c r="C53" s="257"/>
      <c r="D53" s="258"/>
      <c r="E53" s="258"/>
      <c r="F53" s="258"/>
      <c r="G53" s="258"/>
      <c r="H53" s="258"/>
      <c r="I53" s="258"/>
      <c r="J53" s="258"/>
      <c r="K53" s="258"/>
      <c r="L53" s="257"/>
      <c r="M53" s="258"/>
      <c r="N53" s="258"/>
      <c r="O53" s="258"/>
      <c r="P53" s="258"/>
      <c r="Q53" s="258"/>
      <c r="R53" s="257"/>
      <c r="S53" s="258"/>
    </row>
    <row r="54" spans="1:19" ht="12" customHeight="1" x14ac:dyDescent="0.25">
      <c r="A54" s="225" t="s">
        <v>315</v>
      </c>
    </row>
    <row r="55" spans="1:19" ht="12" customHeight="1" x14ac:dyDescent="0.25">
      <c r="A55" s="48" t="s">
        <v>93</v>
      </c>
    </row>
  </sheetData>
  <mergeCells count="1">
    <mergeCell ref="A1:S1"/>
  </mergeCells>
  <pageMargins left="0.7" right="0.7" top="0.75" bottom="0.75" header="0.3" footer="0.3"/>
  <pageSetup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9"/>
  <dimension ref="A1:S68"/>
  <sheetViews>
    <sheetView workbookViewId="0">
      <selection activeCell="I10" sqref="I10"/>
    </sheetView>
  </sheetViews>
  <sheetFormatPr baseColWidth="10" defaultRowHeight="15" x14ac:dyDescent="0.25"/>
  <cols>
    <col min="1" max="1" width="28.5703125" style="115" customWidth="1"/>
    <col min="2" max="16384" width="11.42578125" style="115"/>
  </cols>
  <sheetData>
    <row r="1" spans="1:19" ht="15.75" x14ac:dyDescent="0.25">
      <c r="A1" s="64" t="s">
        <v>852</v>
      </c>
      <c r="B1" s="64"/>
      <c r="C1" s="64"/>
      <c r="D1" s="64"/>
      <c r="E1" s="64"/>
      <c r="F1" s="64"/>
      <c r="G1" s="64"/>
      <c r="H1" s="64"/>
      <c r="I1" s="64"/>
      <c r="J1" s="64"/>
      <c r="K1" s="64"/>
      <c r="L1" s="64"/>
      <c r="M1" s="64"/>
      <c r="N1" s="64"/>
      <c r="O1" s="64"/>
      <c r="P1" s="64"/>
      <c r="Q1" s="64"/>
      <c r="R1" s="64"/>
      <c r="S1" s="64"/>
    </row>
    <row r="2" spans="1:19" ht="15.75" x14ac:dyDescent="0.25">
      <c r="A2" s="64"/>
      <c r="B2" s="64"/>
      <c r="C2" s="64"/>
      <c r="D2" s="64"/>
      <c r="E2" s="64"/>
      <c r="F2" s="64"/>
      <c r="G2" s="64"/>
      <c r="H2" s="64"/>
      <c r="I2" s="64"/>
      <c r="J2" s="64"/>
      <c r="K2" s="64"/>
      <c r="L2" s="64"/>
      <c r="M2" s="64"/>
      <c r="N2" s="64"/>
      <c r="O2" s="64"/>
      <c r="P2" s="64"/>
      <c r="Q2" s="64"/>
      <c r="R2" s="64"/>
      <c r="S2" s="64"/>
    </row>
    <row r="3" spans="1:19" x14ac:dyDescent="0.25">
      <c r="A3" s="114"/>
      <c r="B3" s="114"/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</row>
    <row r="4" spans="1:19" x14ac:dyDescent="0.25">
      <c r="A4" s="114"/>
      <c r="B4" s="114"/>
      <c r="C4" s="114"/>
      <c r="D4" s="114"/>
      <c r="E4" s="114"/>
      <c r="F4" s="114"/>
      <c r="G4" s="114"/>
      <c r="H4" s="114"/>
      <c r="I4" s="114"/>
      <c r="J4" s="114"/>
      <c r="K4" s="114"/>
      <c r="L4" s="114"/>
      <c r="M4" s="114"/>
      <c r="N4" s="114"/>
      <c r="O4" s="114"/>
      <c r="P4" s="114"/>
      <c r="Q4" s="114"/>
      <c r="R4" s="114"/>
      <c r="S4" s="114"/>
    </row>
    <row r="5" spans="1:19" ht="25.5" x14ac:dyDescent="0.25">
      <c r="A5" s="107" t="s">
        <v>650</v>
      </c>
      <c r="B5" s="107" t="s">
        <v>14</v>
      </c>
      <c r="C5" s="107" t="s">
        <v>631</v>
      </c>
      <c r="D5" s="107" t="s">
        <v>632</v>
      </c>
      <c r="E5" s="107" t="s">
        <v>633</v>
      </c>
      <c r="F5" s="107" t="s">
        <v>634</v>
      </c>
      <c r="G5" s="107" t="s">
        <v>635</v>
      </c>
      <c r="H5" s="107" t="s">
        <v>636</v>
      </c>
      <c r="I5" s="107" t="s">
        <v>637</v>
      </c>
      <c r="J5" s="107" t="s">
        <v>638</v>
      </c>
      <c r="K5" s="107" t="s">
        <v>639</v>
      </c>
      <c r="L5" s="107" t="s">
        <v>97</v>
      </c>
      <c r="M5" s="107" t="s">
        <v>640</v>
      </c>
      <c r="N5" s="107" t="s">
        <v>641</v>
      </c>
      <c r="O5" s="107" t="s">
        <v>642</v>
      </c>
      <c r="P5" s="107" t="s">
        <v>643</v>
      </c>
      <c r="Q5" s="107" t="s">
        <v>644</v>
      </c>
      <c r="R5" s="107" t="s">
        <v>645</v>
      </c>
      <c r="S5" s="107" t="s">
        <v>646</v>
      </c>
    </row>
    <row r="6" spans="1:19" x14ac:dyDescent="0.25">
      <c r="A6" s="229" t="s">
        <v>591</v>
      </c>
      <c r="B6" s="229">
        <v>212877</v>
      </c>
      <c r="C6" s="229">
        <v>3827</v>
      </c>
      <c r="D6" s="229">
        <v>16927</v>
      </c>
      <c r="E6" s="229">
        <v>23150</v>
      </c>
      <c r="F6" s="229">
        <v>9325</v>
      </c>
      <c r="G6" s="229">
        <v>53229</v>
      </c>
      <c r="H6" s="229">
        <v>13436</v>
      </c>
      <c r="I6" s="229">
        <v>12249</v>
      </c>
      <c r="J6" s="229">
        <v>25685</v>
      </c>
      <c r="K6" s="229">
        <v>23021</v>
      </c>
      <c r="L6" s="229">
        <v>16891</v>
      </c>
      <c r="M6" s="229">
        <v>39912</v>
      </c>
      <c r="N6" s="229">
        <v>40998</v>
      </c>
      <c r="O6" s="229">
        <v>29490</v>
      </c>
      <c r="P6" s="229">
        <v>70488</v>
      </c>
      <c r="Q6" s="229">
        <v>21131</v>
      </c>
      <c r="R6" s="229">
        <v>2432</v>
      </c>
      <c r="S6" s="229">
        <v>23563</v>
      </c>
    </row>
    <row r="7" spans="1:19" x14ac:dyDescent="0.25">
      <c r="A7" s="118" t="s">
        <v>592</v>
      </c>
      <c r="B7" s="119">
        <v>24987</v>
      </c>
      <c r="C7" s="119">
        <v>481</v>
      </c>
      <c r="D7" s="230">
        <v>1877</v>
      </c>
      <c r="E7" s="230">
        <v>2477</v>
      </c>
      <c r="F7" s="230">
        <v>1059</v>
      </c>
      <c r="G7" s="230">
        <v>5894</v>
      </c>
      <c r="H7" s="230">
        <v>1584</v>
      </c>
      <c r="I7" s="230">
        <v>1475</v>
      </c>
      <c r="J7" s="230">
        <v>3059</v>
      </c>
      <c r="K7" s="230">
        <v>2625</v>
      </c>
      <c r="L7" s="119">
        <v>1940</v>
      </c>
      <c r="M7" s="230">
        <v>4565</v>
      </c>
      <c r="N7" s="230">
        <v>4966</v>
      </c>
      <c r="O7" s="230">
        <v>3483</v>
      </c>
      <c r="P7" s="230">
        <v>8449</v>
      </c>
      <c r="Q7" s="230">
        <v>2700</v>
      </c>
      <c r="R7" s="119">
        <v>320</v>
      </c>
      <c r="S7" s="230">
        <v>3020</v>
      </c>
    </row>
    <row r="8" spans="1:19" x14ac:dyDescent="0.25">
      <c r="A8" s="120" t="s">
        <v>743</v>
      </c>
      <c r="B8" s="121">
        <v>3291</v>
      </c>
      <c r="C8" s="121">
        <v>61</v>
      </c>
      <c r="D8" s="231">
        <v>227</v>
      </c>
      <c r="E8" s="231">
        <v>325</v>
      </c>
      <c r="F8" s="231">
        <v>151</v>
      </c>
      <c r="G8" s="231">
        <v>764</v>
      </c>
      <c r="H8" s="231">
        <v>235</v>
      </c>
      <c r="I8" s="231">
        <v>216</v>
      </c>
      <c r="J8" s="231">
        <v>451</v>
      </c>
      <c r="K8" s="231">
        <v>347</v>
      </c>
      <c r="L8" s="121">
        <v>243</v>
      </c>
      <c r="M8" s="231">
        <v>590</v>
      </c>
      <c r="N8" s="231">
        <v>725</v>
      </c>
      <c r="O8" s="231">
        <v>426</v>
      </c>
      <c r="P8" s="231">
        <v>1151</v>
      </c>
      <c r="Q8" s="231">
        <v>295</v>
      </c>
      <c r="R8" s="121">
        <v>40</v>
      </c>
      <c r="S8" s="231">
        <v>335</v>
      </c>
    </row>
    <row r="9" spans="1:19" x14ac:dyDescent="0.25">
      <c r="A9" s="120" t="s">
        <v>745</v>
      </c>
      <c r="B9" s="121">
        <v>6680</v>
      </c>
      <c r="C9" s="121">
        <v>143</v>
      </c>
      <c r="D9" s="231">
        <v>611</v>
      </c>
      <c r="E9" s="231">
        <v>753</v>
      </c>
      <c r="F9" s="231">
        <v>277</v>
      </c>
      <c r="G9" s="231">
        <v>1784</v>
      </c>
      <c r="H9" s="231">
        <v>377</v>
      </c>
      <c r="I9" s="231">
        <v>334</v>
      </c>
      <c r="J9" s="231">
        <v>711</v>
      </c>
      <c r="K9" s="231">
        <v>679</v>
      </c>
      <c r="L9" s="121">
        <v>560</v>
      </c>
      <c r="M9" s="231">
        <v>1239</v>
      </c>
      <c r="N9" s="231">
        <v>1261</v>
      </c>
      <c r="O9" s="231">
        <v>908</v>
      </c>
      <c r="P9" s="231">
        <v>2169</v>
      </c>
      <c r="Q9" s="231">
        <v>699</v>
      </c>
      <c r="R9" s="121">
        <v>78</v>
      </c>
      <c r="S9" s="231">
        <v>777</v>
      </c>
    </row>
    <row r="10" spans="1:19" x14ac:dyDescent="0.25">
      <c r="A10" s="120" t="s">
        <v>388</v>
      </c>
      <c r="B10" s="121">
        <v>5626</v>
      </c>
      <c r="C10" s="121">
        <v>105</v>
      </c>
      <c r="D10" s="231">
        <v>347</v>
      </c>
      <c r="E10" s="231">
        <v>448</v>
      </c>
      <c r="F10" s="231">
        <v>215</v>
      </c>
      <c r="G10" s="231">
        <v>1115</v>
      </c>
      <c r="H10" s="231">
        <v>352</v>
      </c>
      <c r="I10" s="231">
        <v>357</v>
      </c>
      <c r="J10" s="231">
        <v>709</v>
      </c>
      <c r="K10" s="231">
        <v>632</v>
      </c>
      <c r="L10" s="121">
        <v>449</v>
      </c>
      <c r="M10" s="231">
        <v>1081</v>
      </c>
      <c r="N10" s="231">
        <v>1115</v>
      </c>
      <c r="O10" s="231">
        <v>814</v>
      </c>
      <c r="P10" s="231">
        <v>1929</v>
      </c>
      <c r="Q10" s="231">
        <v>699</v>
      </c>
      <c r="R10" s="121">
        <v>93</v>
      </c>
      <c r="S10" s="231">
        <v>792</v>
      </c>
    </row>
    <row r="11" spans="1:19" x14ac:dyDescent="0.25">
      <c r="A11" s="120" t="s">
        <v>374</v>
      </c>
      <c r="B11" s="121">
        <v>5000</v>
      </c>
      <c r="C11" s="121">
        <v>85</v>
      </c>
      <c r="D11" s="231">
        <v>367</v>
      </c>
      <c r="E11" s="231">
        <v>516</v>
      </c>
      <c r="F11" s="231">
        <v>217</v>
      </c>
      <c r="G11" s="231">
        <v>1185</v>
      </c>
      <c r="H11" s="231">
        <v>317</v>
      </c>
      <c r="I11" s="231">
        <v>290</v>
      </c>
      <c r="J11" s="231">
        <v>607</v>
      </c>
      <c r="K11" s="231">
        <v>513</v>
      </c>
      <c r="L11" s="121">
        <v>349</v>
      </c>
      <c r="M11" s="231">
        <v>862</v>
      </c>
      <c r="N11" s="231">
        <v>960</v>
      </c>
      <c r="O11" s="231">
        <v>763</v>
      </c>
      <c r="P11" s="231">
        <v>1723</v>
      </c>
      <c r="Q11" s="231">
        <v>574</v>
      </c>
      <c r="R11" s="121">
        <v>49</v>
      </c>
      <c r="S11" s="231">
        <v>623</v>
      </c>
    </row>
    <row r="12" spans="1:19" x14ac:dyDescent="0.25">
      <c r="A12" s="120" t="s">
        <v>375</v>
      </c>
      <c r="B12" s="121">
        <v>2103</v>
      </c>
      <c r="C12" s="121">
        <v>38</v>
      </c>
      <c r="D12" s="231">
        <v>146</v>
      </c>
      <c r="E12" s="231">
        <v>206</v>
      </c>
      <c r="F12" s="231">
        <v>98</v>
      </c>
      <c r="G12" s="231">
        <v>488</v>
      </c>
      <c r="H12" s="231">
        <v>150</v>
      </c>
      <c r="I12" s="231">
        <v>138</v>
      </c>
      <c r="J12" s="231">
        <v>288</v>
      </c>
      <c r="K12" s="231">
        <v>222</v>
      </c>
      <c r="L12" s="121">
        <v>155</v>
      </c>
      <c r="M12" s="231">
        <v>377</v>
      </c>
      <c r="N12" s="231">
        <v>462</v>
      </c>
      <c r="O12" s="231">
        <v>272</v>
      </c>
      <c r="P12" s="231">
        <v>734</v>
      </c>
      <c r="Q12" s="231">
        <v>190</v>
      </c>
      <c r="R12" s="121">
        <v>26</v>
      </c>
      <c r="S12" s="231">
        <v>216</v>
      </c>
    </row>
    <row r="13" spans="1:19" x14ac:dyDescent="0.25">
      <c r="A13" s="120" t="s">
        <v>309</v>
      </c>
      <c r="B13" s="121">
        <v>2287</v>
      </c>
      <c r="C13" s="121">
        <v>49</v>
      </c>
      <c r="D13" s="231">
        <v>179</v>
      </c>
      <c r="E13" s="231">
        <v>229</v>
      </c>
      <c r="F13" s="231">
        <v>101</v>
      </c>
      <c r="G13" s="231">
        <v>558</v>
      </c>
      <c r="H13" s="231">
        <v>153</v>
      </c>
      <c r="I13" s="231">
        <v>140</v>
      </c>
      <c r="J13" s="231">
        <v>293</v>
      </c>
      <c r="K13" s="231">
        <v>232</v>
      </c>
      <c r="L13" s="121">
        <v>184</v>
      </c>
      <c r="M13" s="231">
        <v>416</v>
      </c>
      <c r="N13" s="231">
        <v>443</v>
      </c>
      <c r="O13" s="231">
        <v>300</v>
      </c>
      <c r="P13" s="231">
        <v>743</v>
      </c>
      <c r="Q13" s="231">
        <v>243</v>
      </c>
      <c r="R13" s="121">
        <v>34</v>
      </c>
      <c r="S13" s="231">
        <v>277</v>
      </c>
    </row>
    <row r="14" spans="1:19" x14ac:dyDescent="0.25">
      <c r="A14" s="118" t="s">
        <v>593</v>
      </c>
      <c r="B14" s="119">
        <v>19835</v>
      </c>
      <c r="C14" s="119">
        <v>367</v>
      </c>
      <c r="D14" s="230">
        <v>1758</v>
      </c>
      <c r="E14" s="230">
        <v>2435</v>
      </c>
      <c r="F14" s="230">
        <v>935</v>
      </c>
      <c r="G14" s="230">
        <v>5495</v>
      </c>
      <c r="H14" s="230">
        <v>1279</v>
      </c>
      <c r="I14" s="230">
        <v>1085</v>
      </c>
      <c r="J14" s="230">
        <v>2364</v>
      </c>
      <c r="K14" s="230">
        <v>1863</v>
      </c>
      <c r="L14" s="119">
        <v>1415</v>
      </c>
      <c r="M14" s="230">
        <v>3278</v>
      </c>
      <c r="N14" s="230">
        <v>3610</v>
      </c>
      <c r="O14" s="230">
        <v>2650</v>
      </c>
      <c r="P14" s="230">
        <v>6260</v>
      </c>
      <c r="Q14" s="230">
        <v>2148</v>
      </c>
      <c r="R14" s="119">
        <v>290</v>
      </c>
      <c r="S14" s="230">
        <v>2438</v>
      </c>
    </row>
    <row r="15" spans="1:19" x14ac:dyDescent="0.25">
      <c r="A15" s="120" t="s">
        <v>363</v>
      </c>
      <c r="B15" s="121">
        <v>5738</v>
      </c>
      <c r="C15" s="121">
        <v>89</v>
      </c>
      <c r="D15" s="231">
        <v>459</v>
      </c>
      <c r="E15" s="231">
        <v>680</v>
      </c>
      <c r="F15" s="231">
        <v>269</v>
      </c>
      <c r="G15" s="231">
        <v>1497</v>
      </c>
      <c r="H15" s="231">
        <v>381</v>
      </c>
      <c r="I15" s="231">
        <v>345</v>
      </c>
      <c r="J15" s="231">
        <v>726</v>
      </c>
      <c r="K15" s="231">
        <v>538</v>
      </c>
      <c r="L15" s="121">
        <v>399</v>
      </c>
      <c r="M15" s="231">
        <v>937</v>
      </c>
      <c r="N15" s="231">
        <v>1106</v>
      </c>
      <c r="O15" s="231">
        <v>738</v>
      </c>
      <c r="P15" s="231">
        <v>1844</v>
      </c>
      <c r="Q15" s="231">
        <v>648</v>
      </c>
      <c r="R15" s="121">
        <v>86</v>
      </c>
      <c r="S15" s="231">
        <v>734</v>
      </c>
    </row>
    <row r="16" spans="1:19" x14ac:dyDescent="0.25">
      <c r="A16" s="120" t="s">
        <v>361</v>
      </c>
      <c r="B16" s="121">
        <v>5297</v>
      </c>
      <c r="C16" s="121">
        <v>111</v>
      </c>
      <c r="D16" s="231">
        <v>520</v>
      </c>
      <c r="E16" s="231">
        <v>681</v>
      </c>
      <c r="F16" s="231">
        <v>249</v>
      </c>
      <c r="G16" s="231">
        <v>1561</v>
      </c>
      <c r="H16" s="231">
        <v>324</v>
      </c>
      <c r="I16" s="231">
        <v>251</v>
      </c>
      <c r="J16" s="231">
        <v>575</v>
      </c>
      <c r="K16" s="231">
        <v>519</v>
      </c>
      <c r="L16" s="121">
        <v>380</v>
      </c>
      <c r="M16" s="231">
        <v>899</v>
      </c>
      <c r="N16" s="231">
        <v>906</v>
      </c>
      <c r="O16" s="231">
        <v>758</v>
      </c>
      <c r="P16" s="231">
        <v>1664</v>
      </c>
      <c r="Q16" s="231">
        <v>520</v>
      </c>
      <c r="R16" s="121">
        <v>78</v>
      </c>
      <c r="S16" s="231">
        <v>598</v>
      </c>
    </row>
    <row r="17" spans="1:19" x14ac:dyDescent="0.25">
      <c r="A17" s="120" t="s">
        <v>364</v>
      </c>
      <c r="B17" s="121">
        <v>495</v>
      </c>
      <c r="C17" s="121">
        <v>10</v>
      </c>
      <c r="D17" s="231">
        <v>39</v>
      </c>
      <c r="E17" s="231">
        <v>53</v>
      </c>
      <c r="F17" s="231">
        <v>22</v>
      </c>
      <c r="G17" s="231">
        <v>124</v>
      </c>
      <c r="H17" s="231">
        <v>32</v>
      </c>
      <c r="I17" s="231">
        <v>26</v>
      </c>
      <c r="J17" s="231">
        <v>58</v>
      </c>
      <c r="K17" s="231">
        <v>45</v>
      </c>
      <c r="L17" s="121">
        <v>31</v>
      </c>
      <c r="M17" s="231">
        <v>76</v>
      </c>
      <c r="N17" s="231">
        <v>89</v>
      </c>
      <c r="O17" s="231">
        <v>75</v>
      </c>
      <c r="P17" s="231">
        <v>164</v>
      </c>
      <c r="Q17" s="231">
        <v>64</v>
      </c>
      <c r="R17" s="121">
        <v>9</v>
      </c>
      <c r="S17" s="231">
        <v>73</v>
      </c>
    </row>
    <row r="18" spans="1:19" x14ac:dyDescent="0.25">
      <c r="A18" s="120" t="s">
        <v>365</v>
      </c>
      <c r="B18" s="121">
        <v>1972</v>
      </c>
      <c r="C18" s="121">
        <v>37</v>
      </c>
      <c r="D18" s="231">
        <v>155</v>
      </c>
      <c r="E18" s="231">
        <v>212</v>
      </c>
      <c r="F18" s="231">
        <v>88</v>
      </c>
      <c r="G18" s="231">
        <v>492</v>
      </c>
      <c r="H18" s="231">
        <v>126</v>
      </c>
      <c r="I18" s="231">
        <v>106</v>
      </c>
      <c r="J18" s="231">
        <v>232</v>
      </c>
      <c r="K18" s="231">
        <v>178</v>
      </c>
      <c r="L18" s="121">
        <v>122</v>
      </c>
      <c r="M18" s="231">
        <v>300</v>
      </c>
      <c r="N18" s="231">
        <v>356</v>
      </c>
      <c r="O18" s="231">
        <v>300</v>
      </c>
      <c r="P18" s="231">
        <v>656</v>
      </c>
      <c r="Q18" s="231">
        <v>257</v>
      </c>
      <c r="R18" s="121">
        <v>35</v>
      </c>
      <c r="S18" s="231">
        <v>292</v>
      </c>
    </row>
    <row r="19" spans="1:19" x14ac:dyDescent="0.25">
      <c r="A19" s="120" t="s">
        <v>742</v>
      </c>
      <c r="B19" s="121">
        <v>6333</v>
      </c>
      <c r="C19" s="121">
        <v>120</v>
      </c>
      <c r="D19" s="231">
        <v>585</v>
      </c>
      <c r="E19" s="231">
        <v>809</v>
      </c>
      <c r="F19" s="231">
        <v>307</v>
      </c>
      <c r="G19" s="231">
        <v>1821</v>
      </c>
      <c r="H19" s="231">
        <v>416</v>
      </c>
      <c r="I19" s="231">
        <v>357</v>
      </c>
      <c r="J19" s="231">
        <v>773</v>
      </c>
      <c r="K19" s="231">
        <v>583</v>
      </c>
      <c r="L19" s="121">
        <v>483</v>
      </c>
      <c r="M19" s="231">
        <v>1066</v>
      </c>
      <c r="N19" s="231">
        <v>1153</v>
      </c>
      <c r="O19" s="231">
        <v>779</v>
      </c>
      <c r="P19" s="231">
        <v>1932</v>
      </c>
      <c r="Q19" s="231">
        <v>659</v>
      </c>
      <c r="R19" s="121">
        <v>82</v>
      </c>
      <c r="S19" s="231">
        <v>741</v>
      </c>
    </row>
    <row r="20" spans="1:19" x14ac:dyDescent="0.25">
      <c r="A20" s="118" t="s">
        <v>594</v>
      </c>
      <c r="B20" s="119">
        <v>28678</v>
      </c>
      <c r="C20" s="119">
        <v>471</v>
      </c>
      <c r="D20" s="230">
        <v>2078</v>
      </c>
      <c r="E20" s="230">
        <v>2909</v>
      </c>
      <c r="F20" s="230">
        <v>1206</v>
      </c>
      <c r="G20" s="230">
        <v>6664</v>
      </c>
      <c r="H20" s="230">
        <v>1780</v>
      </c>
      <c r="I20" s="230">
        <v>1667</v>
      </c>
      <c r="J20" s="230">
        <v>3447</v>
      </c>
      <c r="K20" s="230">
        <v>3096</v>
      </c>
      <c r="L20" s="119">
        <v>2259</v>
      </c>
      <c r="M20" s="230">
        <v>5355</v>
      </c>
      <c r="N20" s="230">
        <v>5685</v>
      </c>
      <c r="O20" s="230">
        <v>4093</v>
      </c>
      <c r="P20" s="230">
        <v>9778</v>
      </c>
      <c r="Q20" s="230">
        <v>3053</v>
      </c>
      <c r="R20" s="119">
        <v>381</v>
      </c>
      <c r="S20" s="230">
        <v>3434</v>
      </c>
    </row>
    <row r="21" spans="1:19" x14ac:dyDescent="0.25">
      <c r="A21" s="120" t="s">
        <v>381</v>
      </c>
      <c r="B21" s="121">
        <v>13180</v>
      </c>
      <c r="C21" s="121">
        <v>217</v>
      </c>
      <c r="D21" s="231">
        <v>989</v>
      </c>
      <c r="E21" s="231">
        <v>1388</v>
      </c>
      <c r="F21" s="231">
        <v>566</v>
      </c>
      <c r="G21" s="231">
        <v>3160</v>
      </c>
      <c r="H21" s="231">
        <v>834</v>
      </c>
      <c r="I21" s="231">
        <v>800</v>
      </c>
      <c r="J21" s="231">
        <v>1634</v>
      </c>
      <c r="K21" s="231">
        <v>1503</v>
      </c>
      <c r="L21" s="121">
        <v>1103</v>
      </c>
      <c r="M21" s="231">
        <v>2606</v>
      </c>
      <c r="N21" s="231">
        <v>2671</v>
      </c>
      <c r="O21" s="231">
        <v>1832</v>
      </c>
      <c r="P21" s="231">
        <v>4503</v>
      </c>
      <c r="Q21" s="231">
        <v>1145</v>
      </c>
      <c r="R21" s="121">
        <v>132</v>
      </c>
      <c r="S21" s="231">
        <v>1277</v>
      </c>
    </row>
    <row r="22" spans="1:19" x14ac:dyDescent="0.25">
      <c r="A22" s="120" t="s">
        <v>385</v>
      </c>
      <c r="B22" s="121">
        <v>2394</v>
      </c>
      <c r="C22" s="121">
        <v>39</v>
      </c>
      <c r="D22" s="231">
        <v>180</v>
      </c>
      <c r="E22" s="231">
        <v>253</v>
      </c>
      <c r="F22" s="231">
        <v>103</v>
      </c>
      <c r="G22" s="231">
        <v>575</v>
      </c>
      <c r="H22" s="231">
        <v>152</v>
      </c>
      <c r="I22" s="231">
        <v>145</v>
      </c>
      <c r="J22" s="231">
        <v>297</v>
      </c>
      <c r="K22" s="231">
        <v>273</v>
      </c>
      <c r="L22" s="121">
        <v>200</v>
      </c>
      <c r="M22" s="231">
        <v>473</v>
      </c>
      <c r="N22" s="231">
        <v>486</v>
      </c>
      <c r="O22" s="231">
        <v>332</v>
      </c>
      <c r="P22" s="231">
        <v>818</v>
      </c>
      <c r="Q22" s="231">
        <v>207</v>
      </c>
      <c r="R22" s="121">
        <v>24</v>
      </c>
      <c r="S22" s="231">
        <v>231</v>
      </c>
    </row>
    <row r="23" spans="1:19" x14ac:dyDescent="0.25">
      <c r="A23" s="120" t="s">
        <v>379</v>
      </c>
      <c r="B23" s="121">
        <v>826</v>
      </c>
      <c r="C23" s="121">
        <v>18</v>
      </c>
      <c r="D23" s="231">
        <v>75</v>
      </c>
      <c r="E23" s="231">
        <v>93</v>
      </c>
      <c r="F23" s="231">
        <v>34</v>
      </c>
      <c r="G23" s="231">
        <v>220</v>
      </c>
      <c r="H23" s="231">
        <v>47</v>
      </c>
      <c r="I23" s="231">
        <v>41</v>
      </c>
      <c r="J23" s="231">
        <v>88</v>
      </c>
      <c r="K23" s="231">
        <v>84</v>
      </c>
      <c r="L23" s="121">
        <v>69</v>
      </c>
      <c r="M23" s="231">
        <v>153</v>
      </c>
      <c r="N23" s="231">
        <v>156</v>
      </c>
      <c r="O23" s="231">
        <v>113</v>
      </c>
      <c r="P23" s="231">
        <v>269</v>
      </c>
      <c r="Q23" s="231">
        <v>86</v>
      </c>
      <c r="R23" s="121">
        <v>10</v>
      </c>
      <c r="S23" s="231">
        <v>96</v>
      </c>
    </row>
    <row r="24" spans="1:19" x14ac:dyDescent="0.25">
      <c r="A24" s="120" t="s">
        <v>386</v>
      </c>
      <c r="B24" s="121">
        <v>2994</v>
      </c>
      <c r="C24" s="121">
        <v>49</v>
      </c>
      <c r="D24" s="231">
        <v>226</v>
      </c>
      <c r="E24" s="231">
        <v>315</v>
      </c>
      <c r="F24" s="231">
        <v>128</v>
      </c>
      <c r="G24" s="231">
        <v>718</v>
      </c>
      <c r="H24" s="231">
        <v>189</v>
      </c>
      <c r="I24" s="231">
        <v>182</v>
      </c>
      <c r="J24" s="231">
        <v>371</v>
      </c>
      <c r="K24" s="231">
        <v>342</v>
      </c>
      <c r="L24" s="121">
        <v>251</v>
      </c>
      <c r="M24" s="231">
        <v>593</v>
      </c>
      <c r="N24" s="231">
        <v>606</v>
      </c>
      <c r="O24" s="231">
        <v>416</v>
      </c>
      <c r="P24" s="231">
        <v>1022</v>
      </c>
      <c r="Q24" s="231">
        <v>260</v>
      </c>
      <c r="R24" s="121">
        <v>30</v>
      </c>
      <c r="S24" s="231">
        <v>290</v>
      </c>
    </row>
    <row r="25" spans="1:19" x14ac:dyDescent="0.25">
      <c r="A25" s="120" t="s">
        <v>746</v>
      </c>
      <c r="B25" s="121">
        <v>2714</v>
      </c>
      <c r="C25" s="121">
        <v>47</v>
      </c>
      <c r="D25" s="231">
        <v>198</v>
      </c>
      <c r="E25" s="231">
        <v>271</v>
      </c>
      <c r="F25" s="231">
        <v>112</v>
      </c>
      <c r="G25" s="231">
        <v>628</v>
      </c>
      <c r="H25" s="231">
        <v>159</v>
      </c>
      <c r="I25" s="231">
        <v>132</v>
      </c>
      <c r="J25" s="231">
        <v>291</v>
      </c>
      <c r="K25" s="231">
        <v>253</v>
      </c>
      <c r="L25" s="121">
        <v>187</v>
      </c>
      <c r="M25" s="231">
        <v>440</v>
      </c>
      <c r="N25" s="231">
        <v>501</v>
      </c>
      <c r="O25" s="231">
        <v>408</v>
      </c>
      <c r="P25" s="231">
        <v>909</v>
      </c>
      <c r="Q25" s="231">
        <v>392</v>
      </c>
      <c r="R25" s="121">
        <v>54</v>
      </c>
      <c r="S25" s="231">
        <v>446</v>
      </c>
    </row>
    <row r="26" spans="1:19" x14ac:dyDescent="0.25">
      <c r="A26" s="120" t="s">
        <v>747</v>
      </c>
      <c r="B26" s="121">
        <v>2804</v>
      </c>
      <c r="C26" s="121">
        <v>36</v>
      </c>
      <c r="D26" s="231">
        <v>130</v>
      </c>
      <c r="E26" s="231">
        <v>203</v>
      </c>
      <c r="F26" s="231">
        <v>104</v>
      </c>
      <c r="G26" s="231">
        <v>473</v>
      </c>
      <c r="H26" s="231">
        <v>170</v>
      </c>
      <c r="I26" s="231">
        <v>161</v>
      </c>
      <c r="J26" s="231">
        <v>331</v>
      </c>
      <c r="K26" s="231">
        <v>254</v>
      </c>
      <c r="L26" s="121">
        <v>164</v>
      </c>
      <c r="M26" s="231">
        <v>418</v>
      </c>
      <c r="N26" s="231">
        <v>539</v>
      </c>
      <c r="O26" s="231">
        <v>448</v>
      </c>
      <c r="P26" s="231">
        <v>987</v>
      </c>
      <c r="Q26" s="231">
        <v>521</v>
      </c>
      <c r="R26" s="121">
        <v>74</v>
      </c>
      <c r="S26" s="231">
        <v>595</v>
      </c>
    </row>
    <row r="27" spans="1:19" x14ac:dyDescent="0.25">
      <c r="A27" s="120" t="s">
        <v>380</v>
      </c>
      <c r="B27" s="121">
        <v>1966</v>
      </c>
      <c r="C27" s="121">
        <v>35</v>
      </c>
      <c r="D27" s="231">
        <v>144</v>
      </c>
      <c r="E27" s="231">
        <v>196</v>
      </c>
      <c r="F27" s="231">
        <v>81</v>
      </c>
      <c r="G27" s="231">
        <v>456</v>
      </c>
      <c r="H27" s="231">
        <v>116</v>
      </c>
      <c r="I27" s="231">
        <v>96</v>
      </c>
      <c r="J27" s="231">
        <v>212</v>
      </c>
      <c r="K27" s="231">
        <v>182</v>
      </c>
      <c r="L27" s="121">
        <v>135</v>
      </c>
      <c r="M27" s="231">
        <v>317</v>
      </c>
      <c r="N27" s="231">
        <v>362</v>
      </c>
      <c r="O27" s="231">
        <v>294</v>
      </c>
      <c r="P27" s="231">
        <v>656</v>
      </c>
      <c r="Q27" s="231">
        <v>286</v>
      </c>
      <c r="R27" s="121">
        <v>39</v>
      </c>
      <c r="S27" s="231">
        <v>325</v>
      </c>
    </row>
    <row r="28" spans="1:19" x14ac:dyDescent="0.25">
      <c r="A28" s="120" t="s">
        <v>387</v>
      </c>
      <c r="B28" s="121">
        <v>1800</v>
      </c>
      <c r="C28" s="121">
        <v>30</v>
      </c>
      <c r="D28" s="231">
        <v>136</v>
      </c>
      <c r="E28" s="231">
        <v>190</v>
      </c>
      <c r="F28" s="231">
        <v>78</v>
      </c>
      <c r="G28" s="231">
        <v>434</v>
      </c>
      <c r="H28" s="231">
        <v>113</v>
      </c>
      <c r="I28" s="231">
        <v>110</v>
      </c>
      <c r="J28" s="231">
        <v>223</v>
      </c>
      <c r="K28" s="231">
        <v>205</v>
      </c>
      <c r="L28" s="121">
        <v>150</v>
      </c>
      <c r="M28" s="231">
        <v>355</v>
      </c>
      <c r="N28" s="231">
        <v>364</v>
      </c>
      <c r="O28" s="231">
        <v>250</v>
      </c>
      <c r="P28" s="231">
        <v>614</v>
      </c>
      <c r="Q28" s="231">
        <v>156</v>
      </c>
      <c r="R28" s="121">
        <v>18</v>
      </c>
      <c r="S28" s="231">
        <v>174</v>
      </c>
    </row>
    <row r="29" spans="1:19" x14ac:dyDescent="0.25">
      <c r="A29" s="118" t="s">
        <v>595</v>
      </c>
      <c r="B29" s="119">
        <v>34600</v>
      </c>
      <c r="C29" s="119">
        <v>588</v>
      </c>
      <c r="D29" s="230">
        <v>2584</v>
      </c>
      <c r="E29" s="230">
        <v>3632</v>
      </c>
      <c r="F29" s="230">
        <v>1512</v>
      </c>
      <c r="G29" s="230">
        <v>8316</v>
      </c>
      <c r="H29" s="230">
        <v>2232</v>
      </c>
      <c r="I29" s="230">
        <v>2091</v>
      </c>
      <c r="J29" s="230">
        <v>4323</v>
      </c>
      <c r="K29" s="230">
        <v>3793</v>
      </c>
      <c r="L29" s="119">
        <v>2746</v>
      </c>
      <c r="M29" s="230">
        <v>6539</v>
      </c>
      <c r="N29" s="230">
        <v>6779</v>
      </c>
      <c r="O29" s="230">
        <v>4897</v>
      </c>
      <c r="P29" s="230">
        <v>11676</v>
      </c>
      <c r="Q29" s="230">
        <v>3373</v>
      </c>
      <c r="R29" s="119">
        <v>373</v>
      </c>
      <c r="S29" s="230">
        <v>3746</v>
      </c>
    </row>
    <row r="30" spans="1:19" x14ac:dyDescent="0.25">
      <c r="A30" s="120" t="s">
        <v>376</v>
      </c>
      <c r="B30" s="121">
        <v>5965</v>
      </c>
      <c r="C30" s="121">
        <v>107</v>
      </c>
      <c r="D30" s="231">
        <v>442</v>
      </c>
      <c r="E30" s="231">
        <v>621</v>
      </c>
      <c r="F30" s="231">
        <v>270</v>
      </c>
      <c r="G30" s="231">
        <v>1440</v>
      </c>
      <c r="H30" s="231">
        <v>401</v>
      </c>
      <c r="I30" s="231">
        <v>359</v>
      </c>
      <c r="J30" s="231">
        <v>760</v>
      </c>
      <c r="K30" s="231">
        <v>599</v>
      </c>
      <c r="L30" s="121">
        <v>419</v>
      </c>
      <c r="M30" s="231">
        <v>1018</v>
      </c>
      <c r="N30" s="231">
        <v>1085</v>
      </c>
      <c r="O30" s="231">
        <v>875</v>
      </c>
      <c r="P30" s="231">
        <v>1960</v>
      </c>
      <c r="Q30" s="231">
        <v>713</v>
      </c>
      <c r="R30" s="121">
        <v>74</v>
      </c>
      <c r="S30" s="231">
        <v>787</v>
      </c>
    </row>
    <row r="31" spans="1:19" x14ac:dyDescent="0.25">
      <c r="A31" s="120" t="s">
        <v>382</v>
      </c>
      <c r="B31" s="121">
        <v>13775</v>
      </c>
      <c r="C31" s="121">
        <v>227</v>
      </c>
      <c r="D31" s="231">
        <v>1035</v>
      </c>
      <c r="E31" s="231">
        <v>1453</v>
      </c>
      <c r="F31" s="231">
        <v>591</v>
      </c>
      <c r="G31" s="231">
        <v>3306</v>
      </c>
      <c r="H31" s="231">
        <v>870</v>
      </c>
      <c r="I31" s="231">
        <v>836</v>
      </c>
      <c r="J31" s="231">
        <v>1706</v>
      </c>
      <c r="K31" s="231">
        <v>1571</v>
      </c>
      <c r="L31" s="121">
        <v>1153</v>
      </c>
      <c r="M31" s="231">
        <v>2724</v>
      </c>
      <c r="N31" s="231">
        <v>2791</v>
      </c>
      <c r="O31" s="231">
        <v>1914</v>
      </c>
      <c r="P31" s="231">
        <v>4705</v>
      </c>
      <c r="Q31" s="231">
        <v>1196</v>
      </c>
      <c r="R31" s="121">
        <v>138</v>
      </c>
      <c r="S31" s="231">
        <v>1334</v>
      </c>
    </row>
    <row r="32" spans="1:19" x14ac:dyDescent="0.25">
      <c r="A32" s="120" t="s">
        <v>748</v>
      </c>
      <c r="B32" s="121">
        <v>7188</v>
      </c>
      <c r="C32" s="121">
        <v>118</v>
      </c>
      <c r="D32" s="231">
        <v>540</v>
      </c>
      <c r="E32" s="231">
        <v>758</v>
      </c>
      <c r="F32" s="231">
        <v>309</v>
      </c>
      <c r="G32" s="231">
        <v>1725</v>
      </c>
      <c r="H32" s="231">
        <v>455</v>
      </c>
      <c r="I32" s="231">
        <v>436</v>
      </c>
      <c r="J32" s="231">
        <v>891</v>
      </c>
      <c r="K32" s="231">
        <v>820</v>
      </c>
      <c r="L32" s="121">
        <v>601</v>
      </c>
      <c r="M32" s="231">
        <v>1421</v>
      </c>
      <c r="N32" s="231">
        <v>1457</v>
      </c>
      <c r="O32" s="231">
        <v>998</v>
      </c>
      <c r="P32" s="231">
        <v>2455</v>
      </c>
      <c r="Q32" s="231">
        <v>624</v>
      </c>
      <c r="R32" s="121">
        <v>72</v>
      </c>
      <c r="S32" s="231">
        <v>696</v>
      </c>
    </row>
    <row r="33" spans="1:19" x14ac:dyDescent="0.25">
      <c r="A33" s="120" t="s">
        <v>784</v>
      </c>
      <c r="B33" s="121">
        <v>1198</v>
      </c>
      <c r="C33" s="121">
        <v>21</v>
      </c>
      <c r="D33" s="231">
        <v>89</v>
      </c>
      <c r="E33" s="231">
        <v>126</v>
      </c>
      <c r="F33" s="231">
        <v>52</v>
      </c>
      <c r="G33" s="231">
        <v>288</v>
      </c>
      <c r="H33" s="231">
        <v>76</v>
      </c>
      <c r="I33" s="231">
        <v>73</v>
      </c>
      <c r="J33" s="231">
        <v>149</v>
      </c>
      <c r="K33" s="231">
        <v>137</v>
      </c>
      <c r="L33" s="121">
        <v>100</v>
      </c>
      <c r="M33" s="231">
        <v>237</v>
      </c>
      <c r="N33" s="231">
        <v>242</v>
      </c>
      <c r="O33" s="231">
        <v>166</v>
      </c>
      <c r="P33" s="231">
        <v>408</v>
      </c>
      <c r="Q33" s="231">
        <v>104</v>
      </c>
      <c r="R33" s="121">
        <v>12</v>
      </c>
      <c r="S33" s="231">
        <v>116</v>
      </c>
    </row>
    <row r="34" spans="1:19" x14ac:dyDescent="0.25">
      <c r="A34" s="120" t="s">
        <v>377</v>
      </c>
      <c r="B34" s="121">
        <v>1129</v>
      </c>
      <c r="C34" s="121">
        <v>20</v>
      </c>
      <c r="D34" s="231">
        <v>84</v>
      </c>
      <c r="E34" s="231">
        <v>118</v>
      </c>
      <c r="F34" s="231">
        <v>51</v>
      </c>
      <c r="G34" s="231">
        <v>273</v>
      </c>
      <c r="H34" s="231">
        <v>76</v>
      </c>
      <c r="I34" s="231">
        <v>69</v>
      </c>
      <c r="J34" s="231">
        <v>145</v>
      </c>
      <c r="K34" s="231">
        <v>113</v>
      </c>
      <c r="L34" s="121">
        <v>79</v>
      </c>
      <c r="M34" s="231">
        <v>192</v>
      </c>
      <c r="N34" s="231">
        <v>205</v>
      </c>
      <c r="O34" s="231">
        <v>165</v>
      </c>
      <c r="P34" s="231">
        <v>370</v>
      </c>
      <c r="Q34" s="231">
        <v>135</v>
      </c>
      <c r="R34" s="121">
        <v>14</v>
      </c>
      <c r="S34" s="231">
        <v>149</v>
      </c>
    </row>
    <row r="35" spans="1:19" x14ac:dyDescent="0.25">
      <c r="A35" s="120" t="s">
        <v>378</v>
      </c>
      <c r="B35" s="121">
        <v>1338</v>
      </c>
      <c r="C35" s="121">
        <v>24</v>
      </c>
      <c r="D35" s="231">
        <v>98</v>
      </c>
      <c r="E35" s="231">
        <v>139</v>
      </c>
      <c r="F35" s="231">
        <v>61</v>
      </c>
      <c r="G35" s="231">
        <v>322</v>
      </c>
      <c r="H35" s="231">
        <v>90</v>
      </c>
      <c r="I35" s="231">
        <v>78</v>
      </c>
      <c r="J35" s="231">
        <v>168</v>
      </c>
      <c r="K35" s="231">
        <v>135</v>
      </c>
      <c r="L35" s="121">
        <v>95</v>
      </c>
      <c r="M35" s="231">
        <v>230</v>
      </c>
      <c r="N35" s="231">
        <v>244</v>
      </c>
      <c r="O35" s="231">
        <v>198</v>
      </c>
      <c r="P35" s="231">
        <v>442</v>
      </c>
      <c r="Q35" s="231">
        <v>160</v>
      </c>
      <c r="R35" s="121">
        <v>16</v>
      </c>
      <c r="S35" s="231">
        <v>176</v>
      </c>
    </row>
    <row r="36" spans="1:19" x14ac:dyDescent="0.25">
      <c r="A36" s="120" t="s">
        <v>384</v>
      </c>
      <c r="B36" s="121">
        <v>1192</v>
      </c>
      <c r="C36" s="121">
        <v>20</v>
      </c>
      <c r="D36" s="231">
        <v>88</v>
      </c>
      <c r="E36" s="231">
        <v>124</v>
      </c>
      <c r="F36" s="231">
        <v>51</v>
      </c>
      <c r="G36" s="231">
        <v>283</v>
      </c>
      <c r="H36" s="231">
        <v>75</v>
      </c>
      <c r="I36" s="231">
        <v>70</v>
      </c>
      <c r="J36" s="231">
        <v>145</v>
      </c>
      <c r="K36" s="231">
        <v>136</v>
      </c>
      <c r="L36" s="121">
        <v>101</v>
      </c>
      <c r="M36" s="231">
        <v>237</v>
      </c>
      <c r="N36" s="231">
        <v>243</v>
      </c>
      <c r="O36" s="231">
        <v>168</v>
      </c>
      <c r="P36" s="231">
        <v>411</v>
      </c>
      <c r="Q36" s="231">
        <v>104</v>
      </c>
      <c r="R36" s="121">
        <v>12</v>
      </c>
      <c r="S36" s="231">
        <v>116</v>
      </c>
    </row>
    <row r="37" spans="1:19" x14ac:dyDescent="0.25">
      <c r="A37" s="120" t="s">
        <v>744</v>
      </c>
      <c r="B37" s="121">
        <v>2815</v>
      </c>
      <c r="C37" s="121">
        <v>51</v>
      </c>
      <c r="D37" s="231">
        <v>208</v>
      </c>
      <c r="E37" s="231">
        <v>293</v>
      </c>
      <c r="F37" s="231">
        <v>127</v>
      </c>
      <c r="G37" s="231">
        <v>679</v>
      </c>
      <c r="H37" s="231">
        <v>189</v>
      </c>
      <c r="I37" s="231">
        <v>170</v>
      </c>
      <c r="J37" s="231">
        <v>359</v>
      </c>
      <c r="K37" s="231">
        <v>282</v>
      </c>
      <c r="L37" s="121">
        <v>198</v>
      </c>
      <c r="M37" s="231">
        <v>480</v>
      </c>
      <c r="N37" s="231">
        <v>512</v>
      </c>
      <c r="O37" s="231">
        <v>413</v>
      </c>
      <c r="P37" s="231">
        <v>925</v>
      </c>
      <c r="Q37" s="231">
        <v>337</v>
      </c>
      <c r="R37" s="121">
        <v>35</v>
      </c>
      <c r="S37" s="231">
        <v>372</v>
      </c>
    </row>
    <row r="38" spans="1:19" x14ac:dyDescent="0.25">
      <c r="A38" s="118" t="s">
        <v>596</v>
      </c>
      <c r="B38" s="119">
        <v>19458</v>
      </c>
      <c r="C38" s="119">
        <v>389</v>
      </c>
      <c r="D38" s="230">
        <v>1733</v>
      </c>
      <c r="E38" s="230">
        <v>2300</v>
      </c>
      <c r="F38" s="230">
        <v>887</v>
      </c>
      <c r="G38" s="230">
        <v>5309</v>
      </c>
      <c r="H38" s="230">
        <v>1238</v>
      </c>
      <c r="I38" s="230">
        <v>1090</v>
      </c>
      <c r="J38" s="230">
        <v>2328</v>
      </c>
      <c r="K38" s="230">
        <v>1852</v>
      </c>
      <c r="L38" s="119">
        <v>1355</v>
      </c>
      <c r="M38" s="230">
        <v>3207</v>
      </c>
      <c r="N38" s="230">
        <v>3461</v>
      </c>
      <c r="O38" s="230">
        <v>2783</v>
      </c>
      <c r="P38" s="230">
        <v>6244</v>
      </c>
      <c r="Q38" s="230">
        <v>2117</v>
      </c>
      <c r="R38" s="119">
        <v>253</v>
      </c>
      <c r="S38" s="230">
        <v>2370</v>
      </c>
    </row>
    <row r="39" spans="1:19" x14ac:dyDescent="0.25">
      <c r="A39" s="120" t="s">
        <v>372</v>
      </c>
      <c r="B39" s="121">
        <v>6981</v>
      </c>
      <c r="C39" s="121">
        <v>140</v>
      </c>
      <c r="D39" s="231">
        <v>621</v>
      </c>
      <c r="E39" s="231">
        <v>830</v>
      </c>
      <c r="F39" s="231">
        <v>320</v>
      </c>
      <c r="G39" s="231">
        <v>1911</v>
      </c>
      <c r="H39" s="231">
        <v>445</v>
      </c>
      <c r="I39" s="231">
        <v>390</v>
      </c>
      <c r="J39" s="231">
        <v>835</v>
      </c>
      <c r="K39" s="231">
        <v>672</v>
      </c>
      <c r="L39" s="121">
        <v>500</v>
      </c>
      <c r="M39" s="231">
        <v>1172</v>
      </c>
      <c r="N39" s="231">
        <v>1210</v>
      </c>
      <c r="O39" s="231">
        <v>968</v>
      </c>
      <c r="P39" s="231">
        <v>2178</v>
      </c>
      <c r="Q39" s="231">
        <v>801</v>
      </c>
      <c r="R39" s="121">
        <v>84</v>
      </c>
      <c r="S39" s="231">
        <v>885</v>
      </c>
    </row>
    <row r="40" spans="1:19" x14ac:dyDescent="0.25">
      <c r="A40" s="120" t="s">
        <v>362</v>
      </c>
      <c r="B40" s="121">
        <v>1005</v>
      </c>
      <c r="C40" s="121">
        <v>21</v>
      </c>
      <c r="D40" s="231">
        <v>98</v>
      </c>
      <c r="E40" s="231">
        <v>129</v>
      </c>
      <c r="F40" s="231">
        <v>47</v>
      </c>
      <c r="G40" s="231">
        <v>295</v>
      </c>
      <c r="H40" s="231">
        <v>62</v>
      </c>
      <c r="I40" s="231">
        <v>48</v>
      </c>
      <c r="J40" s="231">
        <v>110</v>
      </c>
      <c r="K40" s="231">
        <v>98</v>
      </c>
      <c r="L40" s="121">
        <v>72</v>
      </c>
      <c r="M40" s="231">
        <v>170</v>
      </c>
      <c r="N40" s="231">
        <v>173</v>
      </c>
      <c r="O40" s="231">
        <v>144</v>
      </c>
      <c r="P40" s="231">
        <v>317</v>
      </c>
      <c r="Q40" s="231">
        <v>98</v>
      </c>
      <c r="R40" s="121">
        <v>15</v>
      </c>
      <c r="S40" s="231">
        <v>113</v>
      </c>
    </row>
    <row r="41" spans="1:19" x14ac:dyDescent="0.25">
      <c r="A41" s="120" t="s">
        <v>828</v>
      </c>
      <c r="B41" s="121">
        <v>1300</v>
      </c>
      <c r="C41" s="121">
        <v>25</v>
      </c>
      <c r="D41" s="231">
        <v>117</v>
      </c>
      <c r="E41" s="231">
        <v>155</v>
      </c>
      <c r="F41" s="231">
        <v>60</v>
      </c>
      <c r="G41" s="231">
        <v>357</v>
      </c>
      <c r="H41" s="231">
        <v>84</v>
      </c>
      <c r="I41" s="231">
        <v>72</v>
      </c>
      <c r="J41" s="231">
        <v>156</v>
      </c>
      <c r="K41" s="231">
        <v>125</v>
      </c>
      <c r="L41" s="121">
        <v>93</v>
      </c>
      <c r="M41" s="231">
        <v>218</v>
      </c>
      <c r="N41" s="231">
        <v>225</v>
      </c>
      <c r="O41" s="231">
        <v>180</v>
      </c>
      <c r="P41" s="231">
        <v>405</v>
      </c>
      <c r="Q41" s="231">
        <v>148</v>
      </c>
      <c r="R41" s="121">
        <v>16</v>
      </c>
      <c r="S41" s="231">
        <v>164</v>
      </c>
    </row>
    <row r="42" spans="1:19" x14ac:dyDescent="0.25">
      <c r="A42" s="120" t="s">
        <v>367</v>
      </c>
      <c r="B42" s="121">
        <v>1514</v>
      </c>
      <c r="C42" s="121">
        <v>32</v>
      </c>
      <c r="D42" s="231">
        <v>145</v>
      </c>
      <c r="E42" s="231">
        <v>190</v>
      </c>
      <c r="F42" s="231">
        <v>71</v>
      </c>
      <c r="G42" s="231">
        <v>438</v>
      </c>
      <c r="H42" s="231">
        <v>99</v>
      </c>
      <c r="I42" s="231">
        <v>90</v>
      </c>
      <c r="J42" s="231">
        <v>189</v>
      </c>
      <c r="K42" s="231">
        <v>147</v>
      </c>
      <c r="L42" s="121">
        <v>88</v>
      </c>
      <c r="M42" s="231">
        <v>235</v>
      </c>
      <c r="N42" s="231">
        <v>271</v>
      </c>
      <c r="O42" s="231">
        <v>217</v>
      </c>
      <c r="P42" s="231">
        <v>488</v>
      </c>
      <c r="Q42" s="231">
        <v>146</v>
      </c>
      <c r="R42" s="121">
        <v>18</v>
      </c>
      <c r="S42" s="231">
        <v>164</v>
      </c>
    </row>
    <row r="43" spans="1:19" x14ac:dyDescent="0.25">
      <c r="A43" s="120" t="s">
        <v>366</v>
      </c>
      <c r="B43" s="121">
        <v>2003</v>
      </c>
      <c r="C43" s="121">
        <v>34</v>
      </c>
      <c r="D43" s="231">
        <v>164</v>
      </c>
      <c r="E43" s="231">
        <v>222</v>
      </c>
      <c r="F43" s="231">
        <v>84</v>
      </c>
      <c r="G43" s="231">
        <v>504</v>
      </c>
      <c r="H43" s="231">
        <v>118</v>
      </c>
      <c r="I43" s="231">
        <v>113</v>
      </c>
      <c r="J43" s="231">
        <v>231</v>
      </c>
      <c r="K43" s="231">
        <v>183</v>
      </c>
      <c r="L43" s="121">
        <v>151</v>
      </c>
      <c r="M43" s="231">
        <v>334</v>
      </c>
      <c r="N43" s="231">
        <v>378</v>
      </c>
      <c r="O43" s="231">
        <v>285</v>
      </c>
      <c r="P43" s="231">
        <v>663</v>
      </c>
      <c r="Q43" s="231">
        <v>237</v>
      </c>
      <c r="R43" s="121">
        <v>34</v>
      </c>
      <c r="S43" s="231">
        <v>271</v>
      </c>
    </row>
    <row r="44" spans="1:19" x14ac:dyDescent="0.25">
      <c r="A44" s="120" t="s">
        <v>373</v>
      </c>
      <c r="B44" s="121">
        <v>1695</v>
      </c>
      <c r="C44" s="121">
        <v>34</v>
      </c>
      <c r="D44" s="231">
        <v>151</v>
      </c>
      <c r="E44" s="231">
        <v>200</v>
      </c>
      <c r="F44" s="231">
        <v>78</v>
      </c>
      <c r="G44" s="231">
        <v>463</v>
      </c>
      <c r="H44" s="231">
        <v>109</v>
      </c>
      <c r="I44" s="231">
        <v>95</v>
      </c>
      <c r="J44" s="231">
        <v>204</v>
      </c>
      <c r="K44" s="231">
        <v>163</v>
      </c>
      <c r="L44" s="121">
        <v>121</v>
      </c>
      <c r="M44" s="231">
        <v>284</v>
      </c>
      <c r="N44" s="231">
        <v>294</v>
      </c>
      <c r="O44" s="231">
        <v>236</v>
      </c>
      <c r="P44" s="231">
        <v>530</v>
      </c>
      <c r="Q44" s="231">
        <v>194</v>
      </c>
      <c r="R44" s="121">
        <v>20</v>
      </c>
      <c r="S44" s="231">
        <v>214</v>
      </c>
    </row>
    <row r="45" spans="1:19" x14ac:dyDescent="0.25">
      <c r="A45" s="120" t="s">
        <v>368</v>
      </c>
      <c r="B45" s="121">
        <v>2092</v>
      </c>
      <c r="C45" s="121">
        <v>44</v>
      </c>
      <c r="D45" s="231">
        <v>200</v>
      </c>
      <c r="E45" s="231">
        <v>263</v>
      </c>
      <c r="F45" s="231">
        <v>99</v>
      </c>
      <c r="G45" s="231">
        <v>606</v>
      </c>
      <c r="H45" s="231">
        <v>137</v>
      </c>
      <c r="I45" s="231">
        <v>123</v>
      </c>
      <c r="J45" s="231">
        <v>260</v>
      </c>
      <c r="K45" s="231">
        <v>204</v>
      </c>
      <c r="L45" s="121">
        <v>122</v>
      </c>
      <c r="M45" s="231">
        <v>326</v>
      </c>
      <c r="N45" s="231">
        <v>374</v>
      </c>
      <c r="O45" s="231">
        <v>301</v>
      </c>
      <c r="P45" s="231">
        <v>675</v>
      </c>
      <c r="Q45" s="231">
        <v>200</v>
      </c>
      <c r="R45" s="121">
        <v>25</v>
      </c>
      <c r="S45" s="231">
        <v>225</v>
      </c>
    </row>
    <row r="46" spans="1:19" x14ac:dyDescent="0.25">
      <c r="A46" s="120" t="s">
        <v>369</v>
      </c>
      <c r="B46" s="121">
        <v>602</v>
      </c>
      <c r="C46" s="121">
        <v>12</v>
      </c>
      <c r="D46" s="231">
        <v>49</v>
      </c>
      <c r="E46" s="231">
        <v>65</v>
      </c>
      <c r="F46" s="231">
        <v>26</v>
      </c>
      <c r="G46" s="231">
        <v>152</v>
      </c>
      <c r="H46" s="231">
        <v>38</v>
      </c>
      <c r="I46" s="231">
        <v>34</v>
      </c>
      <c r="J46" s="231">
        <v>72</v>
      </c>
      <c r="K46" s="231">
        <v>55</v>
      </c>
      <c r="L46" s="121">
        <v>44</v>
      </c>
      <c r="M46" s="231">
        <v>99</v>
      </c>
      <c r="N46" s="231">
        <v>113</v>
      </c>
      <c r="O46" s="231">
        <v>95</v>
      </c>
      <c r="P46" s="231">
        <v>208</v>
      </c>
      <c r="Q46" s="231">
        <v>62</v>
      </c>
      <c r="R46" s="121">
        <v>9</v>
      </c>
      <c r="S46" s="231">
        <v>71</v>
      </c>
    </row>
    <row r="47" spans="1:19" x14ac:dyDescent="0.25">
      <c r="A47" s="120" t="s">
        <v>370</v>
      </c>
      <c r="B47" s="121">
        <v>920</v>
      </c>
      <c r="C47" s="121">
        <v>19</v>
      </c>
      <c r="D47" s="231">
        <v>76</v>
      </c>
      <c r="E47" s="231">
        <v>100</v>
      </c>
      <c r="F47" s="231">
        <v>40</v>
      </c>
      <c r="G47" s="231">
        <v>235</v>
      </c>
      <c r="H47" s="231">
        <v>59</v>
      </c>
      <c r="I47" s="231">
        <v>51</v>
      </c>
      <c r="J47" s="231">
        <v>110</v>
      </c>
      <c r="K47" s="231">
        <v>84</v>
      </c>
      <c r="L47" s="121">
        <v>67</v>
      </c>
      <c r="M47" s="231">
        <v>151</v>
      </c>
      <c r="N47" s="231">
        <v>172</v>
      </c>
      <c r="O47" s="231">
        <v>145</v>
      </c>
      <c r="P47" s="231">
        <v>317</v>
      </c>
      <c r="Q47" s="231">
        <v>94</v>
      </c>
      <c r="R47" s="121">
        <v>13</v>
      </c>
      <c r="S47" s="231">
        <v>107</v>
      </c>
    </row>
    <row r="48" spans="1:19" x14ac:dyDescent="0.25">
      <c r="A48" s="120" t="s">
        <v>371</v>
      </c>
      <c r="B48" s="121">
        <v>1346</v>
      </c>
      <c r="C48" s="121">
        <v>28</v>
      </c>
      <c r="D48" s="231">
        <v>112</v>
      </c>
      <c r="E48" s="231">
        <v>146</v>
      </c>
      <c r="F48" s="231">
        <v>62</v>
      </c>
      <c r="G48" s="231">
        <v>348</v>
      </c>
      <c r="H48" s="231">
        <v>87</v>
      </c>
      <c r="I48" s="231">
        <v>74</v>
      </c>
      <c r="J48" s="231">
        <v>161</v>
      </c>
      <c r="K48" s="231">
        <v>121</v>
      </c>
      <c r="L48" s="121">
        <v>97</v>
      </c>
      <c r="M48" s="231">
        <v>218</v>
      </c>
      <c r="N48" s="231">
        <v>251</v>
      </c>
      <c r="O48" s="231">
        <v>212</v>
      </c>
      <c r="P48" s="231">
        <v>463</v>
      </c>
      <c r="Q48" s="231">
        <v>137</v>
      </c>
      <c r="R48" s="121">
        <v>19</v>
      </c>
      <c r="S48" s="231">
        <v>156</v>
      </c>
    </row>
    <row r="49" spans="1:19" x14ac:dyDescent="0.25">
      <c r="A49" s="118" t="s">
        <v>597</v>
      </c>
      <c r="B49" s="119">
        <v>55187</v>
      </c>
      <c r="C49" s="119">
        <v>1035</v>
      </c>
      <c r="D49" s="230">
        <v>4564</v>
      </c>
      <c r="E49" s="230">
        <v>6146</v>
      </c>
      <c r="F49" s="230">
        <v>2436</v>
      </c>
      <c r="G49" s="230">
        <v>14181</v>
      </c>
      <c r="H49" s="230">
        <v>3454</v>
      </c>
      <c r="I49" s="230">
        <v>3051</v>
      </c>
      <c r="J49" s="230">
        <v>6505</v>
      </c>
      <c r="K49" s="230">
        <v>6179</v>
      </c>
      <c r="L49" s="119">
        <v>4460</v>
      </c>
      <c r="M49" s="230">
        <v>10639</v>
      </c>
      <c r="N49" s="230">
        <v>10343</v>
      </c>
      <c r="O49" s="230">
        <v>7579</v>
      </c>
      <c r="P49" s="230">
        <v>17922</v>
      </c>
      <c r="Q49" s="230">
        <v>5407</v>
      </c>
      <c r="R49" s="119">
        <v>533</v>
      </c>
      <c r="S49" s="230">
        <v>5940</v>
      </c>
    </row>
    <row r="50" spans="1:19" x14ac:dyDescent="0.25">
      <c r="A50" s="120" t="s">
        <v>445</v>
      </c>
      <c r="B50" s="121">
        <v>16290</v>
      </c>
      <c r="C50" s="121">
        <v>267</v>
      </c>
      <c r="D50" s="231">
        <v>1306</v>
      </c>
      <c r="E50" s="231">
        <v>1805</v>
      </c>
      <c r="F50" s="231">
        <v>695</v>
      </c>
      <c r="G50" s="231">
        <v>4073</v>
      </c>
      <c r="H50" s="231">
        <v>991</v>
      </c>
      <c r="I50" s="231">
        <v>942</v>
      </c>
      <c r="J50" s="231">
        <v>1933</v>
      </c>
      <c r="K50" s="231">
        <v>2064</v>
      </c>
      <c r="L50" s="121">
        <v>1590</v>
      </c>
      <c r="M50" s="231">
        <v>3654</v>
      </c>
      <c r="N50" s="231">
        <v>3356</v>
      </c>
      <c r="O50" s="231">
        <v>2049</v>
      </c>
      <c r="P50" s="231">
        <v>5405</v>
      </c>
      <c r="Q50" s="231">
        <v>1086</v>
      </c>
      <c r="R50" s="121">
        <v>139</v>
      </c>
      <c r="S50" s="231">
        <v>1225</v>
      </c>
    </row>
    <row r="51" spans="1:19" x14ac:dyDescent="0.25">
      <c r="A51" s="120" t="s">
        <v>452</v>
      </c>
      <c r="B51" s="121">
        <v>2327</v>
      </c>
      <c r="C51" s="121">
        <v>38</v>
      </c>
      <c r="D51" s="231">
        <v>186</v>
      </c>
      <c r="E51" s="231">
        <v>258</v>
      </c>
      <c r="F51" s="231">
        <v>99</v>
      </c>
      <c r="G51" s="231">
        <v>581</v>
      </c>
      <c r="H51" s="231">
        <v>141</v>
      </c>
      <c r="I51" s="231">
        <v>135</v>
      </c>
      <c r="J51" s="231">
        <v>276</v>
      </c>
      <c r="K51" s="231">
        <v>295</v>
      </c>
      <c r="L51" s="121">
        <v>227</v>
      </c>
      <c r="M51" s="231">
        <v>522</v>
      </c>
      <c r="N51" s="231">
        <v>480</v>
      </c>
      <c r="O51" s="231">
        <v>293</v>
      </c>
      <c r="P51" s="231">
        <v>773</v>
      </c>
      <c r="Q51" s="231">
        <v>155</v>
      </c>
      <c r="R51" s="121">
        <v>20</v>
      </c>
      <c r="S51" s="231">
        <v>175</v>
      </c>
    </row>
    <row r="52" spans="1:19" x14ac:dyDescent="0.25">
      <c r="A52" s="120" t="s">
        <v>440</v>
      </c>
      <c r="B52" s="121">
        <v>3139</v>
      </c>
      <c r="C52" s="121">
        <v>58</v>
      </c>
      <c r="D52" s="231">
        <v>251</v>
      </c>
      <c r="E52" s="231">
        <v>339</v>
      </c>
      <c r="F52" s="231">
        <v>135</v>
      </c>
      <c r="G52" s="231">
        <v>783</v>
      </c>
      <c r="H52" s="231">
        <v>185</v>
      </c>
      <c r="I52" s="231">
        <v>150</v>
      </c>
      <c r="J52" s="231">
        <v>335</v>
      </c>
      <c r="K52" s="231">
        <v>276</v>
      </c>
      <c r="L52" s="121">
        <v>210</v>
      </c>
      <c r="M52" s="231">
        <v>486</v>
      </c>
      <c r="N52" s="231">
        <v>532</v>
      </c>
      <c r="O52" s="231">
        <v>487</v>
      </c>
      <c r="P52" s="231">
        <v>1019</v>
      </c>
      <c r="Q52" s="231">
        <v>471</v>
      </c>
      <c r="R52" s="121">
        <v>45</v>
      </c>
      <c r="S52" s="231">
        <v>516</v>
      </c>
    </row>
    <row r="53" spans="1:19" x14ac:dyDescent="0.25">
      <c r="A53" s="120" t="s">
        <v>441</v>
      </c>
      <c r="B53" s="121">
        <v>1400</v>
      </c>
      <c r="C53" s="121">
        <v>25</v>
      </c>
      <c r="D53" s="231">
        <v>98</v>
      </c>
      <c r="E53" s="231">
        <v>126</v>
      </c>
      <c r="F53" s="231">
        <v>53</v>
      </c>
      <c r="G53" s="231">
        <v>302</v>
      </c>
      <c r="H53" s="231">
        <v>76</v>
      </c>
      <c r="I53" s="231">
        <v>58</v>
      </c>
      <c r="J53" s="231">
        <v>134</v>
      </c>
      <c r="K53" s="231">
        <v>180</v>
      </c>
      <c r="L53" s="121">
        <v>119</v>
      </c>
      <c r="M53" s="231">
        <v>299</v>
      </c>
      <c r="N53" s="231">
        <v>287</v>
      </c>
      <c r="O53" s="231">
        <v>206</v>
      </c>
      <c r="P53" s="231">
        <v>493</v>
      </c>
      <c r="Q53" s="231">
        <v>160</v>
      </c>
      <c r="R53" s="121">
        <v>12</v>
      </c>
      <c r="S53" s="231">
        <v>172</v>
      </c>
    </row>
    <row r="54" spans="1:19" x14ac:dyDescent="0.25">
      <c r="A54" s="120" t="s">
        <v>442</v>
      </c>
      <c r="B54" s="121">
        <v>7674</v>
      </c>
      <c r="C54" s="121">
        <v>169</v>
      </c>
      <c r="D54" s="231">
        <v>722</v>
      </c>
      <c r="E54" s="231">
        <v>944</v>
      </c>
      <c r="F54" s="231">
        <v>367</v>
      </c>
      <c r="G54" s="231">
        <v>2202</v>
      </c>
      <c r="H54" s="231">
        <v>505</v>
      </c>
      <c r="I54" s="231">
        <v>416</v>
      </c>
      <c r="J54" s="231">
        <v>921</v>
      </c>
      <c r="K54" s="231">
        <v>782</v>
      </c>
      <c r="L54" s="121">
        <v>545</v>
      </c>
      <c r="M54" s="231">
        <v>1327</v>
      </c>
      <c r="N54" s="231">
        <v>1281</v>
      </c>
      <c r="O54" s="231">
        <v>1073</v>
      </c>
      <c r="P54" s="231">
        <v>2354</v>
      </c>
      <c r="Q54" s="231">
        <v>805</v>
      </c>
      <c r="R54" s="121">
        <v>65</v>
      </c>
      <c r="S54" s="231">
        <v>870</v>
      </c>
    </row>
    <row r="55" spans="1:19" x14ac:dyDescent="0.25">
      <c r="A55" s="120" t="s">
        <v>443</v>
      </c>
      <c r="B55" s="121">
        <v>3749</v>
      </c>
      <c r="C55" s="121">
        <v>83</v>
      </c>
      <c r="D55" s="231">
        <v>353</v>
      </c>
      <c r="E55" s="231">
        <v>459</v>
      </c>
      <c r="F55" s="231">
        <v>179</v>
      </c>
      <c r="G55" s="231">
        <v>1074</v>
      </c>
      <c r="H55" s="231">
        <v>248</v>
      </c>
      <c r="I55" s="231">
        <v>204</v>
      </c>
      <c r="J55" s="231">
        <v>452</v>
      </c>
      <c r="K55" s="231">
        <v>382</v>
      </c>
      <c r="L55" s="121">
        <v>266</v>
      </c>
      <c r="M55" s="231">
        <v>648</v>
      </c>
      <c r="N55" s="231">
        <v>626</v>
      </c>
      <c r="O55" s="231">
        <v>524</v>
      </c>
      <c r="P55" s="231">
        <v>1150</v>
      </c>
      <c r="Q55" s="231">
        <v>393</v>
      </c>
      <c r="R55" s="121">
        <v>32</v>
      </c>
      <c r="S55" s="231">
        <v>425</v>
      </c>
    </row>
    <row r="56" spans="1:19" x14ac:dyDescent="0.25">
      <c r="A56" s="120" t="s">
        <v>448</v>
      </c>
      <c r="B56" s="121">
        <v>1606</v>
      </c>
      <c r="C56" s="121">
        <v>19</v>
      </c>
      <c r="D56" s="231">
        <v>116</v>
      </c>
      <c r="E56" s="231">
        <v>159</v>
      </c>
      <c r="F56" s="231">
        <v>54</v>
      </c>
      <c r="G56" s="231">
        <v>348</v>
      </c>
      <c r="H56" s="231">
        <v>74</v>
      </c>
      <c r="I56" s="231">
        <v>83</v>
      </c>
      <c r="J56" s="231">
        <v>157</v>
      </c>
      <c r="K56" s="231">
        <v>170</v>
      </c>
      <c r="L56" s="121">
        <v>132</v>
      </c>
      <c r="M56" s="231">
        <v>302</v>
      </c>
      <c r="N56" s="231">
        <v>303</v>
      </c>
      <c r="O56" s="231">
        <v>240</v>
      </c>
      <c r="P56" s="231">
        <v>543</v>
      </c>
      <c r="Q56" s="231">
        <v>232</v>
      </c>
      <c r="R56" s="121">
        <v>24</v>
      </c>
      <c r="S56" s="231">
        <v>256</v>
      </c>
    </row>
    <row r="57" spans="1:19" x14ac:dyDescent="0.25">
      <c r="A57" s="120" t="s">
        <v>449</v>
      </c>
      <c r="B57" s="121">
        <v>5542</v>
      </c>
      <c r="C57" s="121">
        <v>109</v>
      </c>
      <c r="D57" s="231">
        <v>418</v>
      </c>
      <c r="E57" s="231">
        <v>566</v>
      </c>
      <c r="F57" s="231">
        <v>250</v>
      </c>
      <c r="G57" s="231">
        <v>1343</v>
      </c>
      <c r="H57" s="231">
        <v>379</v>
      </c>
      <c r="I57" s="231">
        <v>344</v>
      </c>
      <c r="J57" s="231">
        <v>723</v>
      </c>
      <c r="K57" s="231">
        <v>575</v>
      </c>
      <c r="L57" s="121">
        <v>379</v>
      </c>
      <c r="M57" s="231">
        <v>954</v>
      </c>
      <c r="N57" s="231">
        <v>1004</v>
      </c>
      <c r="O57" s="231">
        <v>812</v>
      </c>
      <c r="P57" s="231">
        <v>1816</v>
      </c>
      <c r="Q57" s="231">
        <v>642</v>
      </c>
      <c r="R57" s="121">
        <v>64</v>
      </c>
      <c r="S57" s="231">
        <v>706</v>
      </c>
    </row>
    <row r="58" spans="1:19" x14ac:dyDescent="0.25">
      <c r="A58" s="120" t="s">
        <v>752</v>
      </c>
      <c r="B58" s="121">
        <v>2343</v>
      </c>
      <c r="C58" s="121">
        <v>37</v>
      </c>
      <c r="D58" s="231">
        <v>151</v>
      </c>
      <c r="E58" s="231">
        <v>206</v>
      </c>
      <c r="F58" s="231">
        <v>87</v>
      </c>
      <c r="G58" s="231">
        <v>481</v>
      </c>
      <c r="H58" s="231">
        <v>129</v>
      </c>
      <c r="I58" s="231">
        <v>120</v>
      </c>
      <c r="J58" s="231">
        <v>249</v>
      </c>
      <c r="K58" s="231">
        <v>253</v>
      </c>
      <c r="L58" s="121">
        <v>195</v>
      </c>
      <c r="M58" s="231">
        <v>448</v>
      </c>
      <c r="N58" s="231">
        <v>479</v>
      </c>
      <c r="O58" s="231">
        <v>346</v>
      </c>
      <c r="P58" s="231">
        <v>825</v>
      </c>
      <c r="Q58" s="231">
        <v>306</v>
      </c>
      <c r="R58" s="121">
        <v>34</v>
      </c>
      <c r="S58" s="231">
        <v>340</v>
      </c>
    </row>
    <row r="59" spans="1:19" x14ac:dyDescent="0.25">
      <c r="A59" s="120" t="s">
        <v>450</v>
      </c>
      <c r="B59" s="121">
        <v>1260</v>
      </c>
      <c r="C59" s="121">
        <v>20</v>
      </c>
      <c r="D59" s="231">
        <v>82</v>
      </c>
      <c r="E59" s="231">
        <v>110</v>
      </c>
      <c r="F59" s="231">
        <v>46</v>
      </c>
      <c r="G59" s="231">
        <v>258</v>
      </c>
      <c r="H59" s="231">
        <v>69</v>
      </c>
      <c r="I59" s="231">
        <v>65</v>
      </c>
      <c r="J59" s="231">
        <v>134</v>
      </c>
      <c r="K59" s="231">
        <v>137</v>
      </c>
      <c r="L59" s="121">
        <v>105</v>
      </c>
      <c r="M59" s="231">
        <v>242</v>
      </c>
      <c r="N59" s="231">
        <v>257</v>
      </c>
      <c r="O59" s="231">
        <v>186</v>
      </c>
      <c r="P59" s="231">
        <v>443</v>
      </c>
      <c r="Q59" s="231">
        <v>164</v>
      </c>
      <c r="R59" s="121">
        <v>19</v>
      </c>
      <c r="S59" s="231">
        <v>183</v>
      </c>
    </row>
    <row r="60" spans="1:19" x14ac:dyDescent="0.25">
      <c r="A60" s="120" t="s">
        <v>451</v>
      </c>
      <c r="B60" s="121">
        <v>2768</v>
      </c>
      <c r="C60" s="121">
        <v>57</v>
      </c>
      <c r="D60" s="231">
        <v>223</v>
      </c>
      <c r="E60" s="231">
        <v>311</v>
      </c>
      <c r="F60" s="231">
        <v>137</v>
      </c>
      <c r="G60" s="231">
        <v>728</v>
      </c>
      <c r="H60" s="231">
        <v>195</v>
      </c>
      <c r="I60" s="231">
        <v>145</v>
      </c>
      <c r="J60" s="231">
        <v>340</v>
      </c>
      <c r="K60" s="231">
        <v>327</v>
      </c>
      <c r="L60" s="121">
        <v>171</v>
      </c>
      <c r="M60" s="231">
        <v>498</v>
      </c>
      <c r="N60" s="231">
        <v>528</v>
      </c>
      <c r="O60" s="231">
        <v>380</v>
      </c>
      <c r="P60" s="231">
        <v>908</v>
      </c>
      <c r="Q60" s="231">
        <v>276</v>
      </c>
      <c r="R60" s="121">
        <v>18</v>
      </c>
      <c r="S60" s="231">
        <v>294</v>
      </c>
    </row>
    <row r="61" spans="1:19" x14ac:dyDescent="0.25">
      <c r="A61" s="120" t="s">
        <v>447</v>
      </c>
      <c r="B61" s="121">
        <v>666</v>
      </c>
      <c r="C61" s="121">
        <v>11</v>
      </c>
      <c r="D61" s="231">
        <v>53</v>
      </c>
      <c r="E61" s="231">
        <v>75</v>
      </c>
      <c r="F61" s="231">
        <v>28</v>
      </c>
      <c r="G61" s="231">
        <v>167</v>
      </c>
      <c r="H61" s="231">
        <v>40</v>
      </c>
      <c r="I61" s="231">
        <v>39</v>
      </c>
      <c r="J61" s="231">
        <v>79</v>
      </c>
      <c r="K61" s="231">
        <v>84</v>
      </c>
      <c r="L61" s="121">
        <v>65</v>
      </c>
      <c r="M61" s="231">
        <v>149</v>
      </c>
      <c r="N61" s="231">
        <v>137</v>
      </c>
      <c r="O61" s="231">
        <v>84</v>
      </c>
      <c r="P61" s="231">
        <v>221</v>
      </c>
      <c r="Q61" s="231">
        <v>44</v>
      </c>
      <c r="R61" s="121">
        <v>6</v>
      </c>
      <c r="S61" s="231">
        <v>50</v>
      </c>
    </row>
    <row r="62" spans="1:19" x14ac:dyDescent="0.25">
      <c r="A62" s="120" t="s">
        <v>444</v>
      </c>
      <c r="B62" s="121">
        <v>6423</v>
      </c>
      <c r="C62" s="121">
        <v>142</v>
      </c>
      <c r="D62" s="231">
        <v>605</v>
      </c>
      <c r="E62" s="231">
        <v>788</v>
      </c>
      <c r="F62" s="231">
        <v>306</v>
      </c>
      <c r="G62" s="231">
        <v>1841</v>
      </c>
      <c r="H62" s="231">
        <v>422</v>
      </c>
      <c r="I62" s="231">
        <v>350</v>
      </c>
      <c r="J62" s="231">
        <v>772</v>
      </c>
      <c r="K62" s="231">
        <v>654</v>
      </c>
      <c r="L62" s="121">
        <v>456</v>
      </c>
      <c r="M62" s="231">
        <v>1110</v>
      </c>
      <c r="N62" s="231">
        <v>1073</v>
      </c>
      <c r="O62" s="231">
        <v>899</v>
      </c>
      <c r="P62" s="231">
        <v>1972</v>
      </c>
      <c r="Q62" s="231">
        <v>673</v>
      </c>
      <c r="R62" s="121">
        <v>55</v>
      </c>
      <c r="S62" s="231">
        <v>728</v>
      </c>
    </row>
    <row r="63" spans="1:19" x14ac:dyDescent="0.25">
      <c r="A63" s="118" t="s">
        <v>831</v>
      </c>
      <c r="B63" s="119">
        <v>30132</v>
      </c>
      <c r="C63" s="119">
        <v>496</v>
      </c>
      <c r="D63" s="230">
        <v>2333</v>
      </c>
      <c r="E63" s="230">
        <v>3251</v>
      </c>
      <c r="F63" s="230">
        <v>1290</v>
      </c>
      <c r="G63" s="230">
        <v>7370</v>
      </c>
      <c r="H63" s="230">
        <v>1869</v>
      </c>
      <c r="I63" s="230">
        <v>1790</v>
      </c>
      <c r="J63" s="230">
        <v>3659</v>
      </c>
      <c r="K63" s="230">
        <v>3613</v>
      </c>
      <c r="L63" s="119">
        <v>2716</v>
      </c>
      <c r="M63" s="230">
        <v>6329</v>
      </c>
      <c r="N63" s="230">
        <v>6154</v>
      </c>
      <c r="O63" s="230">
        <v>4005</v>
      </c>
      <c r="P63" s="230">
        <v>10159</v>
      </c>
      <c r="Q63" s="230">
        <v>2333</v>
      </c>
      <c r="R63" s="119">
        <v>282</v>
      </c>
      <c r="S63" s="230">
        <v>2615</v>
      </c>
    </row>
    <row r="64" spans="1:19" x14ac:dyDescent="0.25">
      <c r="A64" s="120" t="s">
        <v>446</v>
      </c>
      <c r="B64" s="121">
        <v>13959</v>
      </c>
      <c r="C64" s="121">
        <v>230</v>
      </c>
      <c r="D64" s="231">
        <v>1118</v>
      </c>
      <c r="E64" s="231">
        <v>1546</v>
      </c>
      <c r="F64" s="231">
        <v>595</v>
      </c>
      <c r="G64" s="231">
        <v>3489</v>
      </c>
      <c r="H64" s="231">
        <v>847</v>
      </c>
      <c r="I64" s="231">
        <v>808</v>
      </c>
      <c r="J64" s="231">
        <v>1655</v>
      </c>
      <c r="K64" s="231">
        <v>1769</v>
      </c>
      <c r="L64" s="121">
        <v>1363</v>
      </c>
      <c r="M64" s="231">
        <v>3132</v>
      </c>
      <c r="N64" s="231">
        <v>2877</v>
      </c>
      <c r="O64" s="231">
        <v>1757</v>
      </c>
      <c r="P64" s="231">
        <v>4634</v>
      </c>
      <c r="Q64" s="231">
        <v>929</v>
      </c>
      <c r="R64" s="121">
        <v>120</v>
      </c>
      <c r="S64" s="231">
        <v>1049</v>
      </c>
    </row>
    <row r="65" spans="1:19" x14ac:dyDescent="0.25">
      <c r="A65" s="120" t="s">
        <v>383</v>
      </c>
      <c r="B65" s="121">
        <v>16173</v>
      </c>
      <c r="C65" s="121">
        <v>266</v>
      </c>
      <c r="D65" s="231">
        <v>1215</v>
      </c>
      <c r="E65" s="231">
        <v>1705</v>
      </c>
      <c r="F65" s="231">
        <v>695</v>
      </c>
      <c r="G65" s="231">
        <v>3881</v>
      </c>
      <c r="H65" s="231">
        <v>1022</v>
      </c>
      <c r="I65" s="231">
        <v>982</v>
      </c>
      <c r="J65" s="231">
        <v>2004</v>
      </c>
      <c r="K65" s="231">
        <v>1844</v>
      </c>
      <c r="L65" s="121">
        <v>1353</v>
      </c>
      <c r="M65" s="231">
        <v>3197</v>
      </c>
      <c r="N65" s="231">
        <v>3277</v>
      </c>
      <c r="O65" s="231">
        <v>2248</v>
      </c>
      <c r="P65" s="231">
        <v>5525</v>
      </c>
      <c r="Q65" s="231">
        <v>1404</v>
      </c>
      <c r="R65" s="121">
        <v>162</v>
      </c>
      <c r="S65" s="231">
        <v>1566</v>
      </c>
    </row>
    <row r="66" spans="1:19" ht="8.25" customHeight="1" x14ac:dyDescent="0.25">
      <c r="A66" s="42" t="s">
        <v>91</v>
      </c>
    </row>
    <row r="67" spans="1:19" ht="8.25" customHeight="1" x14ac:dyDescent="0.25">
      <c r="A67" s="225" t="s">
        <v>315</v>
      </c>
    </row>
    <row r="68" spans="1:19" ht="8.25" customHeight="1" x14ac:dyDescent="0.25">
      <c r="A68" s="48" t="s">
        <v>93</v>
      </c>
    </row>
  </sheetData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2"/>
  <dimension ref="A1:S106"/>
  <sheetViews>
    <sheetView workbookViewId="0">
      <selection activeCell="K23" sqref="K23"/>
    </sheetView>
  </sheetViews>
  <sheetFormatPr baseColWidth="10" defaultRowHeight="15" x14ac:dyDescent="0.25"/>
  <cols>
    <col min="1" max="1" width="18.7109375" customWidth="1"/>
  </cols>
  <sheetData>
    <row r="1" spans="1:19" ht="15.75" x14ac:dyDescent="0.25">
      <c r="A1" s="64" t="s">
        <v>853</v>
      </c>
      <c r="B1" s="64"/>
      <c r="C1" s="64"/>
      <c r="D1" s="64"/>
      <c r="E1" s="64"/>
      <c r="F1" s="64"/>
      <c r="G1" s="64"/>
      <c r="H1" s="64"/>
      <c r="I1" s="64"/>
      <c r="J1" s="64"/>
      <c r="K1" s="64"/>
      <c r="L1" s="64"/>
      <c r="M1" s="64"/>
      <c r="N1" s="64"/>
      <c r="O1" s="64"/>
      <c r="P1" s="64"/>
      <c r="Q1" s="64"/>
      <c r="R1" s="64"/>
      <c r="S1" s="64"/>
    </row>
    <row r="2" spans="1:19" ht="15.75" x14ac:dyDescent="0.25">
      <c r="A2" s="64"/>
      <c r="B2" s="64"/>
      <c r="C2" s="64"/>
      <c r="D2" s="64"/>
      <c r="E2" s="64"/>
      <c r="F2" s="64"/>
      <c r="G2" s="64"/>
      <c r="H2" s="64"/>
      <c r="I2" s="64"/>
      <c r="J2" s="64"/>
      <c r="K2" s="64"/>
      <c r="L2" s="64"/>
      <c r="M2" s="64"/>
      <c r="N2" s="64"/>
      <c r="O2" s="64"/>
      <c r="P2" s="64"/>
      <c r="Q2" s="64"/>
      <c r="R2" s="64"/>
      <c r="S2" s="64"/>
    </row>
    <row r="3" spans="1:19" x14ac:dyDescent="0.25">
      <c r="A3" s="63"/>
      <c r="B3" s="63"/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</row>
    <row r="4" spans="1:19" x14ac:dyDescent="0.25">
      <c r="A4" s="63"/>
      <c r="B4" s="63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</row>
    <row r="5" spans="1:19" ht="25.5" x14ac:dyDescent="0.25">
      <c r="A5" s="61" t="s">
        <v>650</v>
      </c>
      <c r="B5" s="61" t="s">
        <v>14</v>
      </c>
      <c r="C5" s="61" t="s">
        <v>631</v>
      </c>
      <c r="D5" s="61" t="s">
        <v>632</v>
      </c>
      <c r="E5" s="61" t="s">
        <v>633</v>
      </c>
      <c r="F5" s="61" t="s">
        <v>634</v>
      </c>
      <c r="G5" s="61" t="s">
        <v>635</v>
      </c>
      <c r="H5" s="61" t="s">
        <v>636</v>
      </c>
      <c r="I5" s="61" t="s">
        <v>637</v>
      </c>
      <c r="J5" s="61" t="s">
        <v>638</v>
      </c>
      <c r="K5" s="61" t="s">
        <v>639</v>
      </c>
      <c r="L5" s="61" t="s">
        <v>97</v>
      </c>
      <c r="M5" s="61" t="s">
        <v>640</v>
      </c>
      <c r="N5" s="61" t="s">
        <v>641</v>
      </c>
      <c r="O5" s="61" t="s">
        <v>642</v>
      </c>
      <c r="P5" s="61" t="s">
        <v>643</v>
      </c>
      <c r="Q5" s="61" t="s">
        <v>644</v>
      </c>
      <c r="R5" s="61" t="s">
        <v>645</v>
      </c>
      <c r="S5" s="61" t="s">
        <v>646</v>
      </c>
    </row>
    <row r="6" spans="1:19" x14ac:dyDescent="0.25">
      <c r="A6" s="65" t="s">
        <v>19</v>
      </c>
      <c r="B6" s="65">
        <v>487101</v>
      </c>
      <c r="C6" s="65">
        <v>7733</v>
      </c>
      <c r="D6" s="65">
        <v>32100</v>
      </c>
      <c r="E6" s="65">
        <v>41374</v>
      </c>
      <c r="F6" s="65">
        <v>16708</v>
      </c>
      <c r="G6" s="65">
        <v>97915</v>
      </c>
      <c r="H6" s="65">
        <v>25703</v>
      </c>
      <c r="I6" s="65">
        <v>27242</v>
      </c>
      <c r="J6" s="65">
        <v>52945</v>
      </c>
      <c r="K6" s="65">
        <v>63610</v>
      </c>
      <c r="L6" s="65">
        <v>49386</v>
      </c>
      <c r="M6" s="65">
        <v>112996</v>
      </c>
      <c r="N6" s="65">
        <v>104630</v>
      </c>
      <c r="O6" s="65">
        <v>70103</v>
      </c>
      <c r="P6" s="65">
        <v>174733</v>
      </c>
      <c r="Q6" s="65">
        <v>43210</v>
      </c>
      <c r="R6" s="65">
        <v>5302</v>
      </c>
      <c r="S6" s="65">
        <v>48512</v>
      </c>
    </row>
    <row r="7" spans="1:19" x14ac:dyDescent="0.25">
      <c r="A7" s="76" t="s">
        <v>7</v>
      </c>
      <c r="B7" s="89">
        <v>43901</v>
      </c>
      <c r="C7" s="89">
        <v>763</v>
      </c>
      <c r="D7" s="89">
        <v>3107</v>
      </c>
      <c r="E7" s="89">
        <v>4506</v>
      </c>
      <c r="F7" s="89">
        <v>2023</v>
      </c>
      <c r="G7" s="89">
        <v>10399</v>
      </c>
      <c r="H7" s="89">
        <v>3008</v>
      </c>
      <c r="I7" s="89">
        <v>2599</v>
      </c>
      <c r="J7" s="89">
        <v>5607</v>
      </c>
      <c r="K7" s="89">
        <v>4658</v>
      </c>
      <c r="L7" s="89">
        <v>3208</v>
      </c>
      <c r="M7" s="89">
        <v>7866</v>
      </c>
      <c r="N7" s="89">
        <v>8512</v>
      </c>
      <c r="O7" s="89">
        <v>6367</v>
      </c>
      <c r="P7" s="89">
        <v>14879</v>
      </c>
      <c r="Q7" s="89">
        <v>4483</v>
      </c>
      <c r="R7" s="89">
        <v>667</v>
      </c>
      <c r="S7" s="89">
        <v>5150</v>
      </c>
    </row>
    <row r="8" spans="1:19" x14ac:dyDescent="0.25">
      <c r="A8" s="62" t="s">
        <v>318</v>
      </c>
      <c r="B8" s="84">
        <v>11910</v>
      </c>
      <c r="C8" s="84">
        <v>203</v>
      </c>
      <c r="D8" s="106">
        <v>801</v>
      </c>
      <c r="E8" s="106">
        <v>1122</v>
      </c>
      <c r="F8" s="106">
        <v>504</v>
      </c>
      <c r="G8" s="106">
        <v>2630</v>
      </c>
      <c r="H8" s="106">
        <v>783</v>
      </c>
      <c r="I8" s="106">
        <v>766</v>
      </c>
      <c r="J8" s="106">
        <v>1549</v>
      </c>
      <c r="K8" s="106">
        <v>1424</v>
      </c>
      <c r="L8" s="84">
        <v>983</v>
      </c>
      <c r="M8" s="106">
        <v>2407</v>
      </c>
      <c r="N8" s="106">
        <v>2349</v>
      </c>
      <c r="O8" s="106">
        <v>1730</v>
      </c>
      <c r="P8" s="106">
        <v>4079</v>
      </c>
      <c r="Q8" s="106">
        <v>1077</v>
      </c>
      <c r="R8" s="84">
        <v>168</v>
      </c>
      <c r="S8" s="106">
        <v>1245</v>
      </c>
    </row>
    <row r="9" spans="1:19" x14ac:dyDescent="0.25">
      <c r="A9" s="62" t="s">
        <v>317</v>
      </c>
      <c r="B9" s="84">
        <v>6947</v>
      </c>
      <c r="C9" s="84">
        <v>105</v>
      </c>
      <c r="D9" s="106">
        <v>482</v>
      </c>
      <c r="E9" s="106">
        <v>790</v>
      </c>
      <c r="F9" s="106">
        <v>362</v>
      </c>
      <c r="G9" s="106">
        <v>1739</v>
      </c>
      <c r="H9" s="106">
        <v>521</v>
      </c>
      <c r="I9" s="106">
        <v>395</v>
      </c>
      <c r="J9" s="106">
        <v>916</v>
      </c>
      <c r="K9" s="106">
        <v>602</v>
      </c>
      <c r="L9" s="84">
        <v>423</v>
      </c>
      <c r="M9" s="106">
        <v>1025</v>
      </c>
      <c r="N9" s="106">
        <v>1363</v>
      </c>
      <c r="O9" s="106">
        <v>1024</v>
      </c>
      <c r="P9" s="106">
        <v>2387</v>
      </c>
      <c r="Q9" s="106">
        <v>784</v>
      </c>
      <c r="R9" s="84">
        <v>96</v>
      </c>
      <c r="S9" s="106">
        <v>880</v>
      </c>
    </row>
    <row r="10" spans="1:19" x14ac:dyDescent="0.25">
      <c r="A10" s="62" t="s">
        <v>322</v>
      </c>
      <c r="B10" s="84">
        <v>2285</v>
      </c>
      <c r="C10" s="84">
        <v>34</v>
      </c>
      <c r="D10" s="106">
        <v>155</v>
      </c>
      <c r="E10" s="106">
        <v>212</v>
      </c>
      <c r="F10" s="106">
        <v>85</v>
      </c>
      <c r="G10" s="106">
        <v>486</v>
      </c>
      <c r="H10" s="106">
        <v>123</v>
      </c>
      <c r="I10" s="106">
        <v>114</v>
      </c>
      <c r="J10" s="106">
        <v>237</v>
      </c>
      <c r="K10" s="106">
        <v>271</v>
      </c>
      <c r="L10" s="84">
        <v>202</v>
      </c>
      <c r="M10" s="106">
        <v>473</v>
      </c>
      <c r="N10" s="106">
        <v>506</v>
      </c>
      <c r="O10" s="106">
        <v>315</v>
      </c>
      <c r="P10" s="106">
        <v>821</v>
      </c>
      <c r="Q10" s="106">
        <v>233</v>
      </c>
      <c r="R10" s="84">
        <v>35</v>
      </c>
      <c r="S10" s="106">
        <v>268</v>
      </c>
    </row>
    <row r="11" spans="1:19" x14ac:dyDescent="0.25">
      <c r="A11" s="62" t="s">
        <v>319</v>
      </c>
      <c r="B11" s="84">
        <v>2056</v>
      </c>
      <c r="C11" s="84">
        <v>35</v>
      </c>
      <c r="D11" s="106">
        <v>139</v>
      </c>
      <c r="E11" s="106">
        <v>193</v>
      </c>
      <c r="F11" s="106">
        <v>87</v>
      </c>
      <c r="G11" s="106">
        <v>454</v>
      </c>
      <c r="H11" s="106">
        <v>135</v>
      </c>
      <c r="I11" s="106">
        <v>133</v>
      </c>
      <c r="J11" s="106">
        <v>268</v>
      </c>
      <c r="K11" s="106">
        <v>244</v>
      </c>
      <c r="L11" s="84">
        <v>170</v>
      </c>
      <c r="M11" s="106">
        <v>414</v>
      </c>
      <c r="N11" s="106">
        <v>405</v>
      </c>
      <c r="O11" s="106">
        <v>299</v>
      </c>
      <c r="P11" s="106">
        <v>704</v>
      </c>
      <c r="Q11" s="106">
        <v>186</v>
      </c>
      <c r="R11" s="84">
        <v>30</v>
      </c>
      <c r="S11" s="106">
        <v>216</v>
      </c>
    </row>
    <row r="12" spans="1:19" x14ac:dyDescent="0.25">
      <c r="A12" s="62" t="s">
        <v>323</v>
      </c>
      <c r="B12" s="84">
        <v>3500</v>
      </c>
      <c r="C12" s="84">
        <v>85</v>
      </c>
      <c r="D12" s="106">
        <v>315</v>
      </c>
      <c r="E12" s="106">
        <v>399</v>
      </c>
      <c r="F12" s="106">
        <v>168</v>
      </c>
      <c r="G12" s="106">
        <v>967</v>
      </c>
      <c r="H12" s="106">
        <v>232</v>
      </c>
      <c r="I12" s="106">
        <v>169</v>
      </c>
      <c r="J12" s="106">
        <v>401</v>
      </c>
      <c r="K12" s="106">
        <v>267</v>
      </c>
      <c r="L12" s="84">
        <v>195</v>
      </c>
      <c r="M12" s="106">
        <v>462</v>
      </c>
      <c r="N12" s="106">
        <v>631</v>
      </c>
      <c r="O12" s="106">
        <v>506</v>
      </c>
      <c r="P12" s="106">
        <v>1137</v>
      </c>
      <c r="Q12" s="106">
        <v>460</v>
      </c>
      <c r="R12" s="84">
        <v>73</v>
      </c>
      <c r="S12" s="106">
        <v>533</v>
      </c>
    </row>
    <row r="13" spans="1:19" x14ac:dyDescent="0.25">
      <c r="A13" s="62" t="s">
        <v>320</v>
      </c>
      <c r="B13" s="84">
        <v>1586</v>
      </c>
      <c r="C13" s="84">
        <v>27</v>
      </c>
      <c r="D13" s="106">
        <v>107</v>
      </c>
      <c r="E13" s="106">
        <v>150</v>
      </c>
      <c r="F13" s="106">
        <v>67</v>
      </c>
      <c r="G13" s="106">
        <v>351</v>
      </c>
      <c r="H13" s="106">
        <v>105</v>
      </c>
      <c r="I13" s="106">
        <v>101</v>
      </c>
      <c r="J13" s="106">
        <v>206</v>
      </c>
      <c r="K13" s="106">
        <v>190</v>
      </c>
      <c r="L13" s="84">
        <v>131</v>
      </c>
      <c r="M13" s="106">
        <v>321</v>
      </c>
      <c r="N13" s="106">
        <v>313</v>
      </c>
      <c r="O13" s="106">
        <v>230</v>
      </c>
      <c r="P13" s="106">
        <v>543</v>
      </c>
      <c r="Q13" s="106">
        <v>143</v>
      </c>
      <c r="R13" s="84">
        <v>22</v>
      </c>
      <c r="S13" s="106">
        <v>165</v>
      </c>
    </row>
    <row r="14" spans="1:19" x14ac:dyDescent="0.25">
      <c r="A14" s="62" t="s">
        <v>321</v>
      </c>
      <c r="B14" s="84">
        <v>1151</v>
      </c>
      <c r="C14" s="84">
        <v>20</v>
      </c>
      <c r="D14" s="106">
        <v>77</v>
      </c>
      <c r="E14" s="106">
        <v>108</v>
      </c>
      <c r="F14" s="106">
        <v>49</v>
      </c>
      <c r="G14" s="106">
        <v>254</v>
      </c>
      <c r="H14" s="106">
        <v>75</v>
      </c>
      <c r="I14" s="106">
        <v>74</v>
      </c>
      <c r="J14" s="106">
        <v>149</v>
      </c>
      <c r="K14" s="106">
        <v>138</v>
      </c>
      <c r="L14" s="84">
        <v>95</v>
      </c>
      <c r="M14" s="106">
        <v>233</v>
      </c>
      <c r="N14" s="106">
        <v>228</v>
      </c>
      <c r="O14" s="106">
        <v>167</v>
      </c>
      <c r="P14" s="106">
        <v>395</v>
      </c>
      <c r="Q14" s="106">
        <v>104</v>
      </c>
      <c r="R14" s="84">
        <v>16</v>
      </c>
      <c r="S14" s="106">
        <v>120</v>
      </c>
    </row>
    <row r="15" spans="1:19" x14ac:dyDescent="0.25">
      <c r="A15" s="62" t="s">
        <v>325</v>
      </c>
      <c r="B15" s="84">
        <v>4431</v>
      </c>
      <c r="C15" s="84">
        <v>70</v>
      </c>
      <c r="D15" s="106">
        <v>323</v>
      </c>
      <c r="E15" s="106">
        <v>513</v>
      </c>
      <c r="F15" s="106">
        <v>229</v>
      </c>
      <c r="G15" s="106">
        <v>1135</v>
      </c>
      <c r="H15" s="106">
        <v>323</v>
      </c>
      <c r="I15" s="106">
        <v>239</v>
      </c>
      <c r="J15" s="106">
        <v>562</v>
      </c>
      <c r="K15" s="106">
        <v>404</v>
      </c>
      <c r="L15" s="84">
        <v>308</v>
      </c>
      <c r="M15" s="106">
        <v>712</v>
      </c>
      <c r="N15" s="106">
        <v>804</v>
      </c>
      <c r="O15" s="106">
        <v>687</v>
      </c>
      <c r="P15" s="106">
        <v>1491</v>
      </c>
      <c r="Q15" s="106">
        <v>462</v>
      </c>
      <c r="R15" s="84">
        <v>69</v>
      </c>
      <c r="S15" s="106">
        <v>531</v>
      </c>
    </row>
    <row r="16" spans="1:19" x14ac:dyDescent="0.25">
      <c r="A16" s="62" t="s">
        <v>326</v>
      </c>
      <c r="B16" s="84">
        <v>1331</v>
      </c>
      <c r="C16" s="84">
        <v>21</v>
      </c>
      <c r="D16" s="106">
        <v>96</v>
      </c>
      <c r="E16" s="106">
        <v>154</v>
      </c>
      <c r="F16" s="106">
        <v>69</v>
      </c>
      <c r="G16" s="106">
        <v>340</v>
      </c>
      <c r="H16" s="106">
        <v>98</v>
      </c>
      <c r="I16" s="106">
        <v>72</v>
      </c>
      <c r="J16" s="106">
        <v>170</v>
      </c>
      <c r="K16" s="106">
        <v>121</v>
      </c>
      <c r="L16" s="84">
        <v>92</v>
      </c>
      <c r="M16" s="106">
        <v>213</v>
      </c>
      <c r="N16" s="106">
        <v>241</v>
      </c>
      <c r="O16" s="106">
        <v>206</v>
      </c>
      <c r="P16" s="106">
        <v>447</v>
      </c>
      <c r="Q16" s="106">
        <v>140</v>
      </c>
      <c r="R16" s="84">
        <v>21</v>
      </c>
      <c r="S16" s="106">
        <v>161</v>
      </c>
    </row>
    <row r="17" spans="1:19" x14ac:dyDescent="0.25">
      <c r="A17" s="62" t="s">
        <v>324</v>
      </c>
      <c r="B17" s="84">
        <v>803</v>
      </c>
      <c r="C17" s="84">
        <v>19</v>
      </c>
      <c r="D17" s="106">
        <v>73</v>
      </c>
      <c r="E17" s="106">
        <v>92</v>
      </c>
      <c r="F17" s="106">
        <v>38</v>
      </c>
      <c r="G17" s="106">
        <v>222</v>
      </c>
      <c r="H17" s="106">
        <v>53</v>
      </c>
      <c r="I17" s="106">
        <v>39</v>
      </c>
      <c r="J17" s="106">
        <v>92</v>
      </c>
      <c r="K17" s="106">
        <v>61</v>
      </c>
      <c r="L17" s="84">
        <v>45</v>
      </c>
      <c r="M17" s="106">
        <v>106</v>
      </c>
      <c r="N17" s="106">
        <v>144</v>
      </c>
      <c r="O17" s="106">
        <v>116</v>
      </c>
      <c r="P17" s="106">
        <v>260</v>
      </c>
      <c r="Q17" s="106">
        <v>106</v>
      </c>
      <c r="R17" s="84">
        <v>17</v>
      </c>
      <c r="S17" s="106">
        <v>123</v>
      </c>
    </row>
    <row r="18" spans="1:19" x14ac:dyDescent="0.25">
      <c r="A18" s="62" t="s">
        <v>779</v>
      </c>
      <c r="B18" s="84">
        <v>4258</v>
      </c>
      <c r="C18" s="84">
        <v>92</v>
      </c>
      <c r="D18" s="106">
        <v>346</v>
      </c>
      <c r="E18" s="106">
        <v>461</v>
      </c>
      <c r="F18" s="106">
        <v>203</v>
      </c>
      <c r="G18" s="106">
        <v>1102</v>
      </c>
      <c r="H18" s="106">
        <v>298</v>
      </c>
      <c r="I18" s="106">
        <v>247</v>
      </c>
      <c r="J18" s="106">
        <v>545</v>
      </c>
      <c r="K18" s="106">
        <v>543</v>
      </c>
      <c r="L18" s="84">
        <v>320</v>
      </c>
      <c r="M18" s="106">
        <v>863</v>
      </c>
      <c r="N18" s="106">
        <v>851</v>
      </c>
      <c r="O18" s="106">
        <v>512</v>
      </c>
      <c r="P18" s="106">
        <v>1363</v>
      </c>
      <c r="Q18" s="106">
        <v>332</v>
      </c>
      <c r="R18" s="84">
        <v>53</v>
      </c>
      <c r="S18" s="106">
        <v>385</v>
      </c>
    </row>
    <row r="19" spans="1:19" x14ac:dyDescent="0.25">
      <c r="A19" s="62" t="s">
        <v>330</v>
      </c>
      <c r="B19" s="84">
        <v>3643</v>
      </c>
      <c r="C19" s="84">
        <v>52</v>
      </c>
      <c r="D19" s="106">
        <v>193</v>
      </c>
      <c r="E19" s="106">
        <v>312</v>
      </c>
      <c r="F19" s="106">
        <v>162</v>
      </c>
      <c r="G19" s="106">
        <v>719</v>
      </c>
      <c r="H19" s="106">
        <v>262</v>
      </c>
      <c r="I19" s="106">
        <v>250</v>
      </c>
      <c r="J19" s="106">
        <v>512</v>
      </c>
      <c r="K19" s="106">
        <v>393</v>
      </c>
      <c r="L19" s="84">
        <v>244</v>
      </c>
      <c r="M19" s="106">
        <v>637</v>
      </c>
      <c r="N19" s="106">
        <v>677</v>
      </c>
      <c r="O19" s="106">
        <v>575</v>
      </c>
      <c r="P19" s="106">
        <v>1252</v>
      </c>
      <c r="Q19" s="106">
        <v>456</v>
      </c>
      <c r="R19" s="84">
        <v>67</v>
      </c>
      <c r="S19" s="106">
        <v>523</v>
      </c>
    </row>
    <row r="20" spans="1:19" x14ac:dyDescent="0.25">
      <c r="A20" s="76" t="s">
        <v>608</v>
      </c>
      <c r="B20" s="89">
        <v>88160</v>
      </c>
      <c r="C20" s="89">
        <v>1409</v>
      </c>
      <c r="D20" s="105">
        <v>5964</v>
      </c>
      <c r="E20" s="105">
        <v>7365</v>
      </c>
      <c r="F20" s="105">
        <v>2818</v>
      </c>
      <c r="G20" s="105">
        <v>17556</v>
      </c>
      <c r="H20" s="105">
        <v>4372</v>
      </c>
      <c r="I20" s="105">
        <v>4977</v>
      </c>
      <c r="J20" s="105">
        <v>9349</v>
      </c>
      <c r="K20" s="105">
        <v>12971</v>
      </c>
      <c r="L20" s="89">
        <v>9747</v>
      </c>
      <c r="M20" s="105">
        <v>22718</v>
      </c>
      <c r="N20" s="105">
        <v>19558</v>
      </c>
      <c r="O20" s="105">
        <v>11706</v>
      </c>
      <c r="P20" s="105">
        <v>31264</v>
      </c>
      <c r="Q20" s="105">
        <v>6521</v>
      </c>
      <c r="R20" s="89">
        <v>752</v>
      </c>
      <c r="S20" s="105">
        <v>7273</v>
      </c>
    </row>
    <row r="21" spans="1:19" x14ac:dyDescent="0.25">
      <c r="A21" s="62" t="s">
        <v>796</v>
      </c>
      <c r="B21" s="84">
        <v>10277</v>
      </c>
      <c r="C21" s="84">
        <v>169</v>
      </c>
      <c r="D21" s="106">
        <v>717</v>
      </c>
      <c r="E21" s="106">
        <v>885</v>
      </c>
      <c r="F21" s="106">
        <v>337</v>
      </c>
      <c r="G21" s="106">
        <v>2108</v>
      </c>
      <c r="H21" s="106">
        <v>519</v>
      </c>
      <c r="I21" s="106">
        <v>584</v>
      </c>
      <c r="J21" s="106">
        <v>1103</v>
      </c>
      <c r="K21" s="106">
        <v>1524</v>
      </c>
      <c r="L21" s="84">
        <v>1149</v>
      </c>
      <c r="M21" s="106">
        <v>2673</v>
      </c>
      <c r="N21" s="106">
        <v>2293</v>
      </c>
      <c r="O21" s="106">
        <v>1317</v>
      </c>
      <c r="P21" s="106">
        <v>3610</v>
      </c>
      <c r="Q21" s="106">
        <v>702</v>
      </c>
      <c r="R21" s="84">
        <v>81</v>
      </c>
      <c r="S21" s="106">
        <v>783</v>
      </c>
    </row>
    <row r="22" spans="1:19" x14ac:dyDescent="0.25">
      <c r="A22" s="62" t="s">
        <v>431</v>
      </c>
      <c r="B22" s="84">
        <v>29933</v>
      </c>
      <c r="C22" s="84">
        <v>493</v>
      </c>
      <c r="D22" s="106">
        <v>2090</v>
      </c>
      <c r="E22" s="106">
        <v>2577</v>
      </c>
      <c r="F22" s="106">
        <v>981</v>
      </c>
      <c r="G22" s="106">
        <v>6141</v>
      </c>
      <c r="H22" s="106">
        <v>1511</v>
      </c>
      <c r="I22" s="106">
        <v>1704</v>
      </c>
      <c r="J22" s="106">
        <v>3215</v>
      </c>
      <c r="K22" s="106">
        <v>4439</v>
      </c>
      <c r="L22" s="84">
        <v>3345</v>
      </c>
      <c r="M22" s="106">
        <v>7784</v>
      </c>
      <c r="N22" s="106">
        <v>6679</v>
      </c>
      <c r="O22" s="106">
        <v>3834</v>
      </c>
      <c r="P22" s="106">
        <v>10513</v>
      </c>
      <c r="Q22" s="106">
        <v>2043</v>
      </c>
      <c r="R22" s="84">
        <v>237</v>
      </c>
      <c r="S22" s="106">
        <v>2280</v>
      </c>
    </row>
    <row r="23" spans="1:19" x14ac:dyDescent="0.25">
      <c r="A23" s="62" t="s">
        <v>797</v>
      </c>
      <c r="B23" s="84">
        <v>11359</v>
      </c>
      <c r="C23" s="84">
        <v>187</v>
      </c>
      <c r="D23" s="106">
        <v>793</v>
      </c>
      <c r="E23" s="106">
        <v>978</v>
      </c>
      <c r="F23" s="106">
        <v>373</v>
      </c>
      <c r="G23" s="106">
        <v>2331</v>
      </c>
      <c r="H23" s="106">
        <v>574</v>
      </c>
      <c r="I23" s="106">
        <v>647</v>
      </c>
      <c r="J23" s="106">
        <v>1221</v>
      </c>
      <c r="K23" s="106">
        <v>1684</v>
      </c>
      <c r="L23" s="84">
        <v>1269</v>
      </c>
      <c r="M23" s="106">
        <v>2953</v>
      </c>
      <c r="N23" s="106">
        <v>2534</v>
      </c>
      <c r="O23" s="106">
        <v>1455</v>
      </c>
      <c r="P23" s="106">
        <v>3989</v>
      </c>
      <c r="Q23" s="106">
        <v>775</v>
      </c>
      <c r="R23" s="84">
        <v>90</v>
      </c>
      <c r="S23" s="106">
        <v>865</v>
      </c>
    </row>
    <row r="24" spans="1:19" x14ac:dyDescent="0.25">
      <c r="A24" s="62" t="s">
        <v>418</v>
      </c>
      <c r="B24" s="84">
        <v>18219</v>
      </c>
      <c r="C24" s="84">
        <v>236</v>
      </c>
      <c r="D24" s="106">
        <v>1032</v>
      </c>
      <c r="E24" s="106">
        <v>1295</v>
      </c>
      <c r="F24" s="106">
        <v>498</v>
      </c>
      <c r="G24" s="106">
        <v>3061</v>
      </c>
      <c r="H24" s="106">
        <v>817</v>
      </c>
      <c r="I24" s="106">
        <v>1032</v>
      </c>
      <c r="J24" s="106">
        <v>1849</v>
      </c>
      <c r="K24" s="106">
        <v>2740</v>
      </c>
      <c r="L24" s="84">
        <v>2017</v>
      </c>
      <c r="M24" s="106">
        <v>4757</v>
      </c>
      <c r="N24" s="106">
        <v>4009</v>
      </c>
      <c r="O24" s="106">
        <v>2725</v>
      </c>
      <c r="P24" s="106">
        <v>6734</v>
      </c>
      <c r="Q24" s="106">
        <v>1628</v>
      </c>
      <c r="R24" s="84">
        <v>190</v>
      </c>
      <c r="S24" s="106">
        <v>1818</v>
      </c>
    </row>
    <row r="25" spans="1:19" x14ac:dyDescent="0.25">
      <c r="A25" s="62" t="s">
        <v>798</v>
      </c>
      <c r="B25" s="84">
        <v>13704</v>
      </c>
      <c r="C25" s="84">
        <v>226</v>
      </c>
      <c r="D25" s="106">
        <v>957</v>
      </c>
      <c r="E25" s="106">
        <v>1179</v>
      </c>
      <c r="F25" s="106">
        <v>450</v>
      </c>
      <c r="G25" s="106">
        <v>2812</v>
      </c>
      <c r="H25" s="106">
        <v>692</v>
      </c>
      <c r="I25" s="106">
        <v>780</v>
      </c>
      <c r="J25" s="106">
        <v>1472</v>
      </c>
      <c r="K25" s="106">
        <v>2032</v>
      </c>
      <c r="L25" s="84">
        <v>1531</v>
      </c>
      <c r="M25" s="106">
        <v>3563</v>
      </c>
      <c r="N25" s="106">
        <v>3058</v>
      </c>
      <c r="O25" s="106">
        <v>1755</v>
      </c>
      <c r="P25" s="106">
        <v>4813</v>
      </c>
      <c r="Q25" s="106">
        <v>935</v>
      </c>
      <c r="R25" s="84">
        <v>109</v>
      </c>
      <c r="S25" s="106">
        <v>1044</v>
      </c>
    </row>
    <row r="26" spans="1:19" x14ac:dyDescent="0.25">
      <c r="A26" s="62" t="s">
        <v>416</v>
      </c>
      <c r="B26" s="84">
        <v>2235</v>
      </c>
      <c r="C26" s="84">
        <v>58</v>
      </c>
      <c r="D26" s="106">
        <v>206</v>
      </c>
      <c r="E26" s="106">
        <v>242</v>
      </c>
      <c r="F26" s="106">
        <v>99</v>
      </c>
      <c r="G26" s="106">
        <v>605</v>
      </c>
      <c r="H26" s="106">
        <v>135</v>
      </c>
      <c r="I26" s="106">
        <v>92</v>
      </c>
      <c r="J26" s="106">
        <v>227</v>
      </c>
      <c r="K26" s="106">
        <v>191</v>
      </c>
      <c r="L26" s="84">
        <v>164</v>
      </c>
      <c r="M26" s="106">
        <v>355</v>
      </c>
      <c r="N26" s="106">
        <v>442</v>
      </c>
      <c r="O26" s="106">
        <v>308</v>
      </c>
      <c r="P26" s="106">
        <v>750</v>
      </c>
      <c r="Q26" s="106">
        <v>272</v>
      </c>
      <c r="R26" s="84">
        <v>26</v>
      </c>
      <c r="S26" s="106">
        <v>298</v>
      </c>
    </row>
    <row r="27" spans="1:19" x14ac:dyDescent="0.25">
      <c r="A27" s="62" t="s">
        <v>435</v>
      </c>
      <c r="B27" s="84">
        <v>2433</v>
      </c>
      <c r="C27" s="84">
        <v>40</v>
      </c>
      <c r="D27" s="106">
        <v>169</v>
      </c>
      <c r="E27" s="106">
        <v>209</v>
      </c>
      <c r="F27" s="106">
        <v>80</v>
      </c>
      <c r="G27" s="106">
        <v>498</v>
      </c>
      <c r="H27" s="106">
        <v>124</v>
      </c>
      <c r="I27" s="106">
        <v>138</v>
      </c>
      <c r="J27" s="106">
        <v>262</v>
      </c>
      <c r="K27" s="106">
        <v>361</v>
      </c>
      <c r="L27" s="84">
        <v>272</v>
      </c>
      <c r="M27" s="106">
        <v>633</v>
      </c>
      <c r="N27" s="106">
        <v>543</v>
      </c>
      <c r="O27" s="106">
        <v>312</v>
      </c>
      <c r="P27" s="106">
        <v>855</v>
      </c>
      <c r="Q27" s="106">
        <v>166</v>
      </c>
      <c r="R27" s="84">
        <v>19</v>
      </c>
      <c r="S27" s="106">
        <v>185</v>
      </c>
    </row>
    <row r="28" spans="1:19" x14ac:dyDescent="0.25">
      <c r="A28" s="76" t="s">
        <v>8</v>
      </c>
      <c r="B28" s="89">
        <v>33679</v>
      </c>
      <c r="C28" s="89">
        <v>604</v>
      </c>
      <c r="D28" s="105">
        <v>2678</v>
      </c>
      <c r="E28" s="105">
        <v>3730</v>
      </c>
      <c r="F28" s="105">
        <v>1528</v>
      </c>
      <c r="G28" s="105">
        <v>8540</v>
      </c>
      <c r="H28" s="105">
        <v>2202</v>
      </c>
      <c r="I28" s="105">
        <v>1955</v>
      </c>
      <c r="J28" s="105">
        <v>4157</v>
      </c>
      <c r="K28" s="105">
        <v>3858</v>
      </c>
      <c r="L28" s="89">
        <v>2881</v>
      </c>
      <c r="M28" s="105">
        <v>6739</v>
      </c>
      <c r="N28" s="105">
        <v>6743</v>
      </c>
      <c r="O28" s="105">
        <v>4491</v>
      </c>
      <c r="P28" s="105">
        <v>11234</v>
      </c>
      <c r="Q28" s="105">
        <v>2590</v>
      </c>
      <c r="R28" s="89">
        <v>419</v>
      </c>
      <c r="S28" s="105">
        <v>3009</v>
      </c>
    </row>
    <row r="29" spans="1:19" x14ac:dyDescent="0.25">
      <c r="A29" s="62" t="s">
        <v>780</v>
      </c>
      <c r="B29" s="84">
        <v>1168</v>
      </c>
      <c r="C29" s="84">
        <v>19</v>
      </c>
      <c r="D29" s="106">
        <v>88</v>
      </c>
      <c r="E29" s="106">
        <v>125</v>
      </c>
      <c r="F29" s="106">
        <v>52</v>
      </c>
      <c r="G29" s="106">
        <v>284</v>
      </c>
      <c r="H29" s="106">
        <v>76</v>
      </c>
      <c r="I29" s="106">
        <v>71</v>
      </c>
      <c r="J29" s="106">
        <v>147</v>
      </c>
      <c r="K29" s="106">
        <v>139</v>
      </c>
      <c r="L29" s="84">
        <v>104</v>
      </c>
      <c r="M29" s="106">
        <v>243</v>
      </c>
      <c r="N29" s="106">
        <v>237</v>
      </c>
      <c r="O29" s="106">
        <v>157</v>
      </c>
      <c r="P29" s="106">
        <v>394</v>
      </c>
      <c r="Q29" s="106">
        <v>87</v>
      </c>
      <c r="R29" s="84">
        <v>13</v>
      </c>
      <c r="S29" s="106">
        <v>100</v>
      </c>
    </row>
    <row r="30" spans="1:19" x14ac:dyDescent="0.25">
      <c r="A30" s="62" t="s">
        <v>332</v>
      </c>
      <c r="B30" s="84">
        <v>12593</v>
      </c>
      <c r="C30" s="84">
        <v>208</v>
      </c>
      <c r="D30" s="106">
        <v>949</v>
      </c>
      <c r="E30" s="106">
        <v>1346</v>
      </c>
      <c r="F30" s="106">
        <v>554</v>
      </c>
      <c r="G30" s="106">
        <v>3057</v>
      </c>
      <c r="H30" s="106">
        <v>814</v>
      </c>
      <c r="I30" s="106">
        <v>766</v>
      </c>
      <c r="J30" s="106">
        <v>1580</v>
      </c>
      <c r="K30" s="106">
        <v>1498</v>
      </c>
      <c r="L30" s="84">
        <v>1127</v>
      </c>
      <c r="M30" s="106">
        <v>2625</v>
      </c>
      <c r="N30" s="106">
        <v>2551</v>
      </c>
      <c r="O30" s="106">
        <v>1700</v>
      </c>
      <c r="P30" s="106">
        <v>4251</v>
      </c>
      <c r="Q30" s="106">
        <v>940</v>
      </c>
      <c r="R30" s="84">
        <v>140</v>
      </c>
      <c r="S30" s="106">
        <v>1080</v>
      </c>
    </row>
    <row r="31" spans="1:19" x14ac:dyDescent="0.25">
      <c r="A31" s="62" t="s">
        <v>340</v>
      </c>
      <c r="B31" s="84">
        <v>2957</v>
      </c>
      <c r="C31" s="84">
        <v>55</v>
      </c>
      <c r="D31" s="106">
        <v>238</v>
      </c>
      <c r="E31" s="106">
        <v>329</v>
      </c>
      <c r="F31" s="106">
        <v>136</v>
      </c>
      <c r="G31" s="106">
        <v>758</v>
      </c>
      <c r="H31" s="106">
        <v>195</v>
      </c>
      <c r="I31" s="106">
        <v>160</v>
      </c>
      <c r="J31" s="106">
        <v>355</v>
      </c>
      <c r="K31" s="106">
        <v>318</v>
      </c>
      <c r="L31" s="84">
        <v>225</v>
      </c>
      <c r="M31" s="106">
        <v>543</v>
      </c>
      <c r="N31" s="106">
        <v>584</v>
      </c>
      <c r="O31" s="106">
        <v>400</v>
      </c>
      <c r="P31" s="106">
        <v>984</v>
      </c>
      <c r="Q31" s="106">
        <v>268</v>
      </c>
      <c r="R31" s="84">
        <v>49</v>
      </c>
      <c r="S31" s="106">
        <v>317</v>
      </c>
    </row>
    <row r="32" spans="1:19" x14ac:dyDescent="0.25">
      <c r="A32" s="62" t="s">
        <v>333</v>
      </c>
      <c r="B32" s="84">
        <v>2794</v>
      </c>
      <c r="C32" s="84">
        <v>46</v>
      </c>
      <c r="D32" s="106">
        <v>210</v>
      </c>
      <c r="E32" s="106">
        <v>297</v>
      </c>
      <c r="F32" s="106">
        <v>122</v>
      </c>
      <c r="G32" s="106">
        <v>675</v>
      </c>
      <c r="H32" s="106">
        <v>181</v>
      </c>
      <c r="I32" s="106">
        <v>170</v>
      </c>
      <c r="J32" s="106">
        <v>351</v>
      </c>
      <c r="K32" s="106">
        <v>333</v>
      </c>
      <c r="L32" s="84">
        <v>251</v>
      </c>
      <c r="M32" s="106">
        <v>584</v>
      </c>
      <c r="N32" s="106">
        <v>567</v>
      </c>
      <c r="O32" s="106">
        <v>377</v>
      </c>
      <c r="P32" s="106">
        <v>944</v>
      </c>
      <c r="Q32" s="106">
        <v>209</v>
      </c>
      <c r="R32" s="84">
        <v>31</v>
      </c>
      <c r="S32" s="106">
        <v>240</v>
      </c>
    </row>
    <row r="33" spans="1:19" x14ac:dyDescent="0.25">
      <c r="A33" s="62" t="s">
        <v>334</v>
      </c>
      <c r="B33" s="84">
        <v>3498</v>
      </c>
      <c r="C33" s="84">
        <v>58</v>
      </c>
      <c r="D33" s="106">
        <v>264</v>
      </c>
      <c r="E33" s="106">
        <v>374</v>
      </c>
      <c r="F33" s="106">
        <v>154</v>
      </c>
      <c r="G33" s="106">
        <v>850</v>
      </c>
      <c r="H33" s="106">
        <v>226</v>
      </c>
      <c r="I33" s="106">
        <v>213</v>
      </c>
      <c r="J33" s="106">
        <v>439</v>
      </c>
      <c r="K33" s="106">
        <v>416</v>
      </c>
      <c r="L33" s="84">
        <v>313</v>
      </c>
      <c r="M33" s="106">
        <v>729</v>
      </c>
      <c r="N33" s="106">
        <v>708</v>
      </c>
      <c r="O33" s="106">
        <v>472</v>
      </c>
      <c r="P33" s="106">
        <v>1180</v>
      </c>
      <c r="Q33" s="106">
        <v>261</v>
      </c>
      <c r="R33" s="84">
        <v>39</v>
      </c>
      <c r="S33" s="106">
        <v>300</v>
      </c>
    </row>
    <row r="34" spans="1:19" x14ac:dyDescent="0.25">
      <c r="A34" s="62" t="s">
        <v>341</v>
      </c>
      <c r="B34" s="84">
        <v>1463</v>
      </c>
      <c r="C34" s="84">
        <v>28</v>
      </c>
      <c r="D34" s="106">
        <v>118</v>
      </c>
      <c r="E34" s="106">
        <v>162</v>
      </c>
      <c r="F34" s="106">
        <v>68</v>
      </c>
      <c r="G34" s="106">
        <v>376</v>
      </c>
      <c r="H34" s="106">
        <v>96</v>
      </c>
      <c r="I34" s="106">
        <v>78</v>
      </c>
      <c r="J34" s="106">
        <v>174</v>
      </c>
      <c r="K34" s="106">
        <v>157</v>
      </c>
      <c r="L34" s="84">
        <v>112</v>
      </c>
      <c r="M34" s="106">
        <v>269</v>
      </c>
      <c r="N34" s="106">
        <v>289</v>
      </c>
      <c r="O34" s="106">
        <v>199</v>
      </c>
      <c r="P34" s="106">
        <v>488</v>
      </c>
      <c r="Q34" s="106">
        <v>132</v>
      </c>
      <c r="R34" s="84">
        <v>24</v>
      </c>
      <c r="S34" s="106">
        <v>156</v>
      </c>
    </row>
    <row r="35" spans="1:19" x14ac:dyDescent="0.25">
      <c r="A35" s="62" t="s">
        <v>342</v>
      </c>
      <c r="B35" s="84">
        <v>1180</v>
      </c>
      <c r="C35" s="84">
        <v>22</v>
      </c>
      <c r="D35" s="106">
        <v>94</v>
      </c>
      <c r="E35" s="106">
        <v>133</v>
      </c>
      <c r="F35" s="106">
        <v>55</v>
      </c>
      <c r="G35" s="106">
        <v>304</v>
      </c>
      <c r="H35" s="106">
        <v>77</v>
      </c>
      <c r="I35" s="106">
        <v>64</v>
      </c>
      <c r="J35" s="106">
        <v>141</v>
      </c>
      <c r="K35" s="106">
        <v>127</v>
      </c>
      <c r="L35" s="84">
        <v>89</v>
      </c>
      <c r="M35" s="106">
        <v>216</v>
      </c>
      <c r="N35" s="106">
        <v>231</v>
      </c>
      <c r="O35" s="106">
        <v>160</v>
      </c>
      <c r="P35" s="106">
        <v>391</v>
      </c>
      <c r="Q35" s="106">
        <v>108</v>
      </c>
      <c r="R35" s="84">
        <v>20</v>
      </c>
      <c r="S35" s="106">
        <v>128</v>
      </c>
    </row>
    <row r="36" spans="1:19" x14ac:dyDescent="0.25">
      <c r="A36" s="62" t="s">
        <v>335</v>
      </c>
      <c r="B36" s="84">
        <v>3263</v>
      </c>
      <c r="C36" s="84">
        <v>54</v>
      </c>
      <c r="D36" s="106">
        <v>245</v>
      </c>
      <c r="E36" s="106">
        <v>349</v>
      </c>
      <c r="F36" s="106">
        <v>144</v>
      </c>
      <c r="G36" s="106">
        <v>792</v>
      </c>
      <c r="H36" s="106">
        <v>210</v>
      </c>
      <c r="I36" s="106">
        <v>199</v>
      </c>
      <c r="J36" s="106">
        <v>409</v>
      </c>
      <c r="K36" s="106">
        <v>388</v>
      </c>
      <c r="L36" s="84">
        <v>292</v>
      </c>
      <c r="M36" s="106">
        <v>680</v>
      </c>
      <c r="N36" s="106">
        <v>662</v>
      </c>
      <c r="O36" s="106">
        <v>441</v>
      </c>
      <c r="P36" s="106">
        <v>1103</v>
      </c>
      <c r="Q36" s="106">
        <v>243</v>
      </c>
      <c r="R36" s="84">
        <v>36</v>
      </c>
      <c r="S36" s="106">
        <v>279</v>
      </c>
    </row>
    <row r="37" spans="1:19" x14ac:dyDescent="0.25">
      <c r="A37" s="62" t="s">
        <v>545</v>
      </c>
      <c r="B37" s="84">
        <v>1127</v>
      </c>
      <c r="C37" s="84">
        <v>30</v>
      </c>
      <c r="D37" s="106">
        <v>123</v>
      </c>
      <c r="E37" s="106">
        <v>155</v>
      </c>
      <c r="F37" s="106">
        <v>60</v>
      </c>
      <c r="G37" s="106">
        <v>368</v>
      </c>
      <c r="H37" s="106">
        <v>80</v>
      </c>
      <c r="I37" s="106">
        <v>52</v>
      </c>
      <c r="J37" s="106">
        <v>132</v>
      </c>
      <c r="K37" s="106">
        <v>111</v>
      </c>
      <c r="L37" s="84">
        <v>88</v>
      </c>
      <c r="M37" s="106">
        <v>199</v>
      </c>
      <c r="N37" s="106">
        <v>213</v>
      </c>
      <c r="O37" s="106">
        <v>131</v>
      </c>
      <c r="P37" s="106">
        <v>344</v>
      </c>
      <c r="Q37" s="106">
        <v>70</v>
      </c>
      <c r="R37" s="84">
        <v>14</v>
      </c>
      <c r="S37" s="106">
        <v>84</v>
      </c>
    </row>
    <row r="38" spans="1:19" x14ac:dyDescent="0.25">
      <c r="A38" s="62" t="s">
        <v>546</v>
      </c>
      <c r="B38" s="84">
        <v>2026</v>
      </c>
      <c r="C38" s="84">
        <v>54</v>
      </c>
      <c r="D38" s="106">
        <v>220</v>
      </c>
      <c r="E38" s="106">
        <v>280</v>
      </c>
      <c r="F38" s="106">
        <v>109</v>
      </c>
      <c r="G38" s="106">
        <v>663</v>
      </c>
      <c r="H38" s="106">
        <v>142</v>
      </c>
      <c r="I38" s="106">
        <v>95</v>
      </c>
      <c r="J38" s="106">
        <v>237</v>
      </c>
      <c r="K38" s="106">
        <v>198</v>
      </c>
      <c r="L38" s="84">
        <v>158</v>
      </c>
      <c r="M38" s="106">
        <v>356</v>
      </c>
      <c r="N38" s="106">
        <v>383</v>
      </c>
      <c r="O38" s="106">
        <v>236</v>
      </c>
      <c r="P38" s="106">
        <v>619</v>
      </c>
      <c r="Q38" s="106">
        <v>125</v>
      </c>
      <c r="R38" s="84">
        <v>26</v>
      </c>
      <c r="S38" s="106">
        <v>151</v>
      </c>
    </row>
    <row r="39" spans="1:19" x14ac:dyDescent="0.25">
      <c r="A39" s="62" t="s">
        <v>343</v>
      </c>
      <c r="B39" s="84">
        <v>1610</v>
      </c>
      <c r="C39" s="84">
        <v>30</v>
      </c>
      <c r="D39" s="106">
        <v>129</v>
      </c>
      <c r="E39" s="106">
        <v>180</v>
      </c>
      <c r="F39" s="106">
        <v>74</v>
      </c>
      <c r="G39" s="106">
        <v>413</v>
      </c>
      <c r="H39" s="106">
        <v>105</v>
      </c>
      <c r="I39" s="106">
        <v>87</v>
      </c>
      <c r="J39" s="106">
        <v>192</v>
      </c>
      <c r="K39" s="106">
        <v>173</v>
      </c>
      <c r="L39" s="84">
        <v>122</v>
      </c>
      <c r="M39" s="106">
        <v>295</v>
      </c>
      <c r="N39" s="106">
        <v>318</v>
      </c>
      <c r="O39" s="106">
        <v>218</v>
      </c>
      <c r="P39" s="106">
        <v>536</v>
      </c>
      <c r="Q39" s="106">
        <v>147</v>
      </c>
      <c r="R39" s="84">
        <v>27</v>
      </c>
      <c r="S39" s="106">
        <v>174</v>
      </c>
    </row>
    <row r="40" spans="1:19" x14ac:dyDescent="0.25">
      <c r="A40" s="76" t="s">
        <v>609</v>
      </c>
      <c r="B40" s="89">
        <v>12401</v>
      </c>
      <c r="C40" s="89">
        <v>203</v>
      </c>
      <c r="D40" s="105">
        <v>837</v>
      </c>
      <c r="E40" s="105">
        <v>1229</v>
      </c>
      <c r="F40" s="105">
        <v>552</v>
      </c>
      <c r="G40" s="105">
        <v>2821</v>
      </c>
      <c r="H40" s="105">
        <v>834</v>
      </c>
      <c r="I40" s="105">
        <v>761</v>
      </c>
      <c r="J40" s="105">
        <v>1595</v>
      </c>
      <c r="K40" s="105">
        <v>1212</v>
      </c>
      <c r="L40" s="89">
        <v>840</v>
      </c>
      <c r="M40" s="105">
        <v>2052</v>
      </c>
      <c r="N40" s="105">
        <v>2299</v>
      </c>
      <c r="O40" s="105">
        <v>1867</v>
      </c>
      <c r="P40" s="105">
        <v>4166</v>
      </c>
      <c r="Q40" s="105">
        <v>1582</v>
      </c>
      <c r="R40" s="89">
        <v>185</v>
      </c>
      <c r="S40" s="105">
        <v>1767</v>
      </c>
    </row>
    <row r="41" spans="1:19" x14ac:dyDescent="0.25">
      <c r="A41" s="62" t="s">
        <v>327</v>
      </c>
      <c r="B41" s="84">
        <v>5881</v>
      </c>
      <c r="C41" s="84">
        <v>94</v>
      </c>
      <c r="D41" s="106">
        <v>409</v>
      </c>
      <c r="E41" s="106">
        <v>612</v>
      </c>
      <c r="F41" s="106">
        <v>271</v>
      </c>
      <c r="G41" s="106">
        <v>1386</v>
      </c>
      <c r="H41" s="106">
        <v>407</v>
      </c>
      <c r="I41" s="106">
        <v>378</v>
      </c>
      <c r="J41" s="106">
        <v>785</v>
      </c>
      <c r="K41" s="106">
        <v>592</v>
      </c>
      <c r="L41" s="84">
        <v>411</v>
      </c>
      <c r="M41" s="106">
        <v>1003</v>
      </c>
      <c r="N41" s="106">
        <v>1091</v>
      </c>
      <c r="O41" s="106">
        <v>858</v>
      </c>
      <c r="P41" s="106">
        <v>1949</v>
      </c>
      <c r="Q41" s="106">
        <v>684</v>
      </c>
      <c r="R41" s="84">
        <v>74</v>
      </c>
      <c r="S41" s="106">
        <v>758</v>
      </c>
    </row>
    <row r="42" spans="1:19" x14ac:dyDescent="0.25">
      <c r="A42" s="62" t="s">
        <v>781</v>
      </c>
      <c r="B42" s="84">
        <v>2600</v>
      </c>
      <c r="C42" s="84">
        <v>47</v>
      </c>
      <c r="D42" s="106">
        <v>155</v>
      </c>
      <c r="E42" s="106">
        <v>208</v>
      </c>
      <c r="F42" s="106">
        <v>101</v>
      </c>
      <c r="G42" s="106">
        <v>511</v>
      </c>
      <c r="H42" s="106">
        <v>155</v>
      </c>
      <c r="I42" s="106">
        <v>133</v>
      </c>
      <c r="J42" s="106">
        <v>288</v>
      </c>
      <c r="K42" s="106">
        <v>226</v>
      </c>
      <c r="L42" s="84">
        <v>155</v>
      </c>
      <c r="M42" s="106">
        <v>381</v>
      </c>
      <c r="N42" s="106">
        <v>480</v>
      </c>
      <c r="O42" s="106">
        <v>437</v>
      </c>
      <c r="P42" s="106">
        <v>917</v>
      </c>
      <c r="Q42" s="106">
        <v>442</v>
      </c>
      <c r="R42" s="84">
        <v>61</v>
      </c>
      <c r="S42" s="106">
        <v>503</v>
      </c>
    </row>
    <row r="43" spans="1:19" x14ac:dyDescent="0.25">
      <c r="A43" s="62" t="s">
        <v>328</v>
      </c>
      <c r="B43" s="84">
        <v>2548</v>
      </c>
      <c r="C43" s="84">
        <v>40</v>
      </c>
      <c r="D43" s="106">
        <v>178</v>
      </c>
      <c r="E43" s="106">
        <v>265</v>
      </c>
      <c r="F43" s="106">
        <v>117</v>
      </c>
      <c r="G43" s="106">
        <v>600</v>
      </c>
      <c r="H43" s="106">
        <v>177</v>
      </c>
      <c r="I43" s="106">
        <v>162</v>
      </c>
      <c r="J43" s="106">
        <v>339</v>
      </c>
      <c r="K43" s="106">
        <v>256</v>
      </c>
      <c r="L43" s="84">
        <v>178</v>
      </c>
      <c r="M43" s="106">
        <v>434</v>
      </c>
      <c r="N43" s="106">
        <v>473</v>
      </c>
      <c r="O43" s="106">
        <v>372</v>
      </c>
      <c r="P43" s="106">
        <v>845</v>
      </c>
      <c r="Q43" s="106">
        <v>297</v>
      </c>
      <c r="R43" s="84">
        <v>33</v>
      </c>
      <c r="S43" s="106">
        <v>330</v>
      </c>
    </row>
    <row r="44" spans="1:19" x14ac:dyDescent="0.25">
      <c r="A44" s="62" t="s">
        <v>329</v>
      </c>
      <c r="B44" s="84">
        <v>1372</v>
      </c>
      <c r="C44" s="84">
        <v>22</v>
      </c>
      <c r="D44" s="106">
        <v>95</v>
      </c>
      <c r="E44" s="106">
        <v>144</v>
      </c>
      <c r="F44" s="106">
        <v>63</v>
      </c>
      <c r="G44" s="106">
        <v>324</v>
      </c>
      <c r="H44" s="106">
        <v>95</v>
      </c>
      <c r="I44" s="106">
        <v>88</v>
      </c>
      <c r="J44" s="106">
        <v>183</v>
      </c>
      <c r="K44" s="106">
        <v>138</v>
      </c>
      <c r="L44" s="84">
        <v>96</v>
      </c>
      <c r="M44" s="106">
        <v>234</v>
      </c>
      <c r="N44" s="106">
        <v>255</v>
      </c>
      <c r="O44" s="106">
        <v>200</v>
      </c>
      <c r="P44" s="106">
        <v>455</v>
      </c>
      <c r="Q44" s="106">
        <v>159</v>
      </c>
      <c r="R44" s="84">
        <v>17</v>
      </c>
      <c r="S44" s="106">
        <v>176</v>
      </c>
    </row>
    <row r="45" spans="1:19" x14ac:dyDescent="0.25">
      <c r="A45" s="76" t="s">
        <v>610</v>
      </c>
      <c r="B45" s="89">
        <v>30332</v>
      </c>
      <c r="C45" s="89">
        <v>664</v>
      </c>
      <c r="D45" s="105">
        <v>2477</v>
      </c>
      <c r="E45" s="105">
        <v>3182</v>
      </c>
      <c r="F45" s="105">
        <v>1363</v>
      </c>
      <c r="G45" s="105">
        <v>7686</v>
      </c>
      <c r="H45" s="105">
        <v>1976</v>
      </c>
      <c r="I45" s="105">
        <v>1644</v>
      </c>
      <c r="J45" s="105">
        <v>3620</v>
      </c>
      <c r="K45" s="105">
        <v>3272</v>
      </c>
      <c r="L45" s="89">
        <v>2574</v>
      </c>
      <c r="M45" s="105">
        <v>5846</v>
      </c>
      <c r="N45" s="105">
        <v>5996</v>
      </c>
      <c r="O45" s="105">
        <v>4143</v>
      </c>
      <c r="P45" s="105">
        <v>10139</v>
      </c>
      <c r="Q45" s="105">
        <v>2607</v>
      </c>
      <c r="R45" s="89">
        <v>434</v>
      </c>
      <c r="S45" s="105">
        <v>3041</v>
      </c>
    </row>
    <row r="46" spans="1:19" x14ac:dyDescent="0.25">
      <c r="A46" s="62" t="s">
        <v>738</v>
      </c>
      <c r="B46" s="84">
        <v>2820</v>
      </c>
      <c r="C46" s="84">
        <v>61</v>
      </c>
      <c r="D46" s="106">
        <v>257</v>
      </c>
      <c r="E46" s="106">
        <v>339</v>
      </c>
      <c r="F46" s="106">
        <v>136</v>
      </c>
      <c r="G46" s="106">
        <v>793</v>
      </c>
      <c r="H46" s="106">
        <v>185</v>
      </c>
      <c r="I46" s="106">
        <v>143</v>
      </c>
      <c r="J46" s="106">
        <v>328</v>
      </c>
      <c r="K46" s="106">
        <v>271</v>
      </c>
      <c r="L46" s="84">
        <v>247</v>
      </c>
      <c r="M46" s="106">
        <v>518</v>
      </c>
      <c r="N46" s="106">
        <v>544</v>
      </c>
      <c r="O46" s="106">
        <v>363</v>
      </c>
      <c r="P46" s="106">
        <v>907</v>
      </c>
      <c r="Q46" s="106">
        <v>236</v>
      </c>
      <c r="R46" s="84">
        <v>38</v>
      </c>
      <c r="S46" s="106">
        <v>274</v>
      </c>
    </row>
    <row r="47" spans="1:19" x14ac:dyDescent="0.25">
      <c r="A47" s="62" t="s">
        <v>344</v>
      </c>
      <c r="B47" s="84">
        <v>4547</v>
      </c>
      <c r="C47" s="84">
        <v>101</v>
      </c>
      <c r="D47" s="106">
        <v>359</v>
      </c>
      <c r="E47" s="106">
        <v>461</v>
      </c>
      <c r="F47" s="106">
        <v>206</v>
      </c>
      <c r="G47" s="106">
        <v>1127</v>
      </c>
      <c r="H47" s="106">
        <v>306</v>
      </c>
      <c r="I47" s="106">
        <v>258</v>
      </c>
      <c r="J47" s="106">
        <v>564</v>
      </c>
      <c r="K47" s="106">
        <v>496</v>
      </c>
      <c r="L47" s="84">
        <v>397</v>
      </c>
      <c r="M47" s="106">
        <v>893</v>
      </c>
      <c r="N47" s="106">
        <v>954</v>
      </c>
      <c r="O47" s="106">
        <v>596</v>
      </c>
      <c r="P47" s="106">
        <v>1550</v>
      </c>
      <c r="Q47" s="106">
        <v>360</v>
      </c>
      <c r="R47" s="84">
        <v>53</v>
      </c>
      <c r="S47" s="106">
        <v>413</v>
      </c>
    </row>
    <row r="48" spans="1:19" x14ac:dyDescent="0.25">
      <c r="A48" s="62" t="s">
        <v>348</v>
      </c>
      <c r="B48" s="84">
        <v>4531</v>
      </c>
      <c r="C48" s="84">
        <v>102</v>
      </c>
      <c r="D48" s="106">
        <v>417</v>
      </c>
      <c r="E48" s="106">
        <v>530</v>
      </c>
      <c r="F48" s="106">
        <v>207</v>
      </c>
      <c r="G48" s="106">
        <v>1256</v>
      </c>
      <c r="H48" s="106">
        <v>289</v>
      </c>
      <c r="I48" s="106">
        <v>244</v>
      </c>
      <c r="J48" s="106">
        <v>533</v>
      </c>
      <c r="K48" s="106">
        <v>459</v>
      </c>
      <c r="L48" s="84">
        <v>362</v>
      </c>
      <c r="M48" s="106">
        <v>821</v>
      </c>
      <c r="N48" s="106">
        <v>856</v>
      </c>
      <c r="O48" s="106">
        <v>616</v>
      </c>
      <c r="P48" s="106">
        <v>1472</v>
      </c>
      <c r="Q48" s="106">
        <v>379</v>
      </c>
      <c r="R48" s="84">
        <v>70</v>
      </c>
      <c r="S48" s="106">
        <v>449</v>
      </c>
    </row>
    <row r="49" spans="1:19" x14ac:dyDescent="0.25">
      <c r="A49" s="62" t="s">
        <v>336</v>
      </c>
      <c r="B49" s="84">
        <v>4026</v>
      </c>
      <c r="C49" s="84">
        <v>75</v>
      </c>
      <c r="D49" s="106">
        <v>276</v>
      </c>
      <c r="E49" s="106">
        <v>378</v>
      </c>
      <c r="F49" s="106">
        <v>174</v>
      </c>
      <c r="G49" s="106">
        <v>903</v>
      </c>
      <c r="H49" s="106">
        <v>256</v>
      </c>
      <c r="I49" s="106">
        <v>208</v>
      </c>
      <c r="J49" s="106">
        <v>464</v>
      </c>
      <c r="K49" s="106">
        <v>402</v>
      </c>
      <c r="L49" s="84">
        <v>333</v>
      </c>
      <c r="M49" s="106">
        <v>735</v>
      </c>
      <c r="N49" s="106">
        <v>728</v>
      </c>
      <c r="O49" s="106">
        <v>652</v>
      </c>
      <c r="P49" s="106">
        <v>1380</v>
      </c>
      <c r="Q49" s="106">
        <v>460</v>
      </c>
      <c r="R49" s="84">
        <v>84</v>
      </c>
      <c r="S49" s="106">
        <v>544</v>
      </c>
    </row>
    <row r="50" spans="1:19" x14ac:dyDescent="0.25">
      <c r="A50" s="62" t="s">
        <v>350</v>
      </c>
      <c r="B50" s="84">
        <v>2354</v>
      </c>
      <c r="C50" s="84">
        <v>54</v>
      </c>
      <c r="D50" s="106">
        <v>176</v>
      </c>
      <c r="E50" s="106">
        <v>209</v>
      </c>
      <c r="F50" s="106">
        <v>96</v>
      </c>
      <c r="G50" s="106">
        <v>535</v>
      </c>
      <c r="H50" s="106">
        <v>148</v>
      </c>
      <c r="I50" s="106">
        <v>130</v>
      </c>
      <c r="J50" s="106">
        <v>278</v>
      </c>
      <c r="K50" s="106">
        <v>316</v>
      </c>
      <c r="L50" s="84">
        <v>198</v>
      </c>
      <c r="M50" s="106">
        <v>514</v>
      </c>
      <c r="N50" s="106">
        <v>477</v>
      </c>
      <c r="O50" s="106">
        <v>323</v>
      </c>
      <c r="P50" s="106">
        <v>800</v>
      </c>
      <c r="Q50" s="106">
        <v>194</v>
      </c>
      <c r="R50" s="84">
        <v>33</v>
      </c>
      <c r="S50" s="106">
        <v>227</v>
      </c>
    </row>
    <row r="51" spans="1:19" x14ac:dyDescent="0.25">
      <c r="A51" s="62" t="s">
        <v>345</v>
      </c>
      <c r="B51" s="84">
        <v>1825</v>
      </c>
      <c r="C51" s="84">
        <v>41</v>
      </c>
      <c r="D51" s="106">
        <v>144</v>
      </c>
      <c r="E51" s="106">
        <v>185</v>
      </c>
      <c r="F51" s="106">
        <v>82</v>
      </c>
      <c r="G51" s="106">
        <v>452</v>
      </c>
      <c r="H51" s="106">
        <v>123</v>
      </c>
      <c r="I51" s="106">
        <v>103</v>
      </c>
      <c r="J51" s="106">
        <v>226</v>
      </c>
      <c r="K51" s="106">
        <v>200</v>
      </c>
      <c r="L51" s="84">
        <v>160</v>
      </c>
      <c r="M51" s="106">
        <v>360</v>
      </c>
      <c r="N51" s="106">
        <v>383</v>
      </c>
      <c r="O51" s="106">
        <v>239</v>
      </c>
      <c r="P51" s="106">
        <v>622</v>
      </c>
      <c r="Q51" s="106">
        <v>144</v>
      </c>
      <c r="R51" s="84">
        <v>21</v>
      </c>
      <c r="S51" s="106">
        <v>165</v>
      </c>
    </row>
    <row r="52" spans="1:19" x14ac:dyDescent="0.25">
      <c r="A52" s="62" t="s">
        <v>346</v>
      </c>
      <c r="B52" s="84">
        <v>1570</v>
      </c>
      <c r="C52" s="84">
        <v>35</v>
      </c>
      <c r="D52" s="106">
        <v>124</v>
      </c>
      <c r="E52" s="106">
        <v>160</v>
      </c>
      <c r="F52" s="106">
        <v>71</v>
      </c>
      <c r="G52" s="106">
        <v>390</v>
      </c>
      <c r="H52" s="106">
        <v>107</v>
      </c>
      <c r="I52" s="106">
        <v>90</v>
      </c>
      <c r="J52" s="106">
        <v>197</v>
      </c>
      <c r="K52" s="106">
        <v>170</v>
      </c>
      <c r="L52" s="84">
        <v>137</v>
      </c>
      <c r="M52" s="106">
        <v>307</v>
      </c>
      <c r="N52" s="106">
        <v>329</v>
      </c>
      <c r="O52" s="106">
        <v>205</v>
      </c>
      <c r="P52" s="106">
        <v>534</v>
      </c>
      <c r="Q52" s="106">
        <v>123</v>
      </c>
      <c r="R52" s="84">
        <v>19</v>
      </c>
      <c r="S52" s="106">
        <v>142</v>
      </c>
    </row>
    <row r="53" spans="1:19" x14ac:dyDescent="0.25">
      <c r="A53" s="62" t="s">
        <v>337</v>
      </c>
      <c r="B53" s="84">
        <v>869</v>
      </c>
      <c r="C53" s="84">
        <v>19</v>
      </c>
      <c r="D53" s="106">
        <v>79</v>
      </c>
      <c r="E53" s="106">
        <v>105</v>
      </c>
      <c r="F53" s="106">
        <v>42</v>
      </c>
      <c r="G53" s="106">
        <v>245</v>
      </c>
      <c r="H53" s="106">
        <v>57</v>
      </c>
      <c r="I53" s="106">
        <v>44</v>
      </c>
      <c r="J53" s="106">
        <v>101</v>
      </c>
      <c r="K53" s="106">
        <v>84</v>
      </c>
      <c r="L53" s="84">
        <v>76</v>
      </c>
      <c r="M53" s="106">
        <v>160</v>
      </c>
      <c r="N53" s="106">
        <v>166</v>
      </c>
      <c r="O53" s="106">
        <v>112</v>
      </c>
      <c r="P53" s="106">
        <v>278</v>
      </c>
      <c r="Q53" s="106">
        <v>73</v>
      </c>
      <c r="R53" s="84">
        <v>12</v>
      </c>
      <c r="S53" s="106">
        <v>85</v>
      </c>
    </row>
    <row r="54" spans="1:19" x14ac:dyDescent="0.25">
      <c r="A54" s="62" t="s">
        <v>351</v>
      </c>
      <c r="B54" s="84">
        <v>1780</v>
      </c>
      <c r="C54" s="84">
        <v>41</v>
      </c>
      <c r="D54" s="106">
        <v>133</v>
      </c>
      <c r="E54" s="106">
        <v>160</v>
      </c>
      <c r="F54" s="106">
        <v>73</v>
      </c>
      <c r="G54" s="106">
        <v>407</v>
      </c>
      <c r="H54" s="106">
        <v>110</v>
      </c>
      <c r="I54" s="106">
        <v>98</v>
      </c>
      <c r="J54" s="106">
        <v>208</v>
      </c>
      <c r="K54" s="106">
        <v>238</v>
      </c>
      <c r="L54" s="84">
        <v>149</v>
      </c>
      <c r="M54" s="106">
        <v>387</v>
      </c>
      <c r="N54" s="106">
        <v>361</v>
      </c>
      <c r="O54" s="106">
        <v>245</v>
      </c>
      <c r="P54" s="106">
        <v>606</v>
      </c>
      <c r="Q54" s="106">
        <v>147</v>
      </c>
      <c r="R54" s="84">
        <v>25</v>
      </c>
      <c r="S54" s="106">
        <v>172</v>
      </c>
    </row>
    <row r="55" spans="1:19" x14ac:dyDescent="0.25">
      <c r="A55" s="62" t="s">
        <v>352</v>
      </c>
      <c r="B55" s="84">
        <v>594</v>
      </c>
      <c r="C55" s="84">
        <v>14</v>
      </c>
      <c r="D55" s="106">
        <v>44</v>
      </c>
      <c r="E55" s="106">
        <v>52</v>
      </c>
      <c r="F55" s="106">
        <v>24</v>
      </c>
      <c r="G55" s="106">
        <v>134</v>
      </c>
      <c r="H55" s="106">
        <v>38</v>
      </c>
      <c r="I55" s="106">
        <v>33</v>
      </c>
      <c r="J55" s="106">
        <v>71</v>
      </c>
      <c r="K55" s="106">
        <v>80</v>
      </c>
      <c r="L55" s="84">
        <v>50</v>
      </c>
      <c r="M55" s="106">
        <v>130</v>
      </c>
      <c r="N55" s="106">
        <v>121</v>
      </c>
      <c r="O55" s="106">
        <v>81</v>
      </c>
      <c r="P55" s="106">
        <v>202</v>
      </c>
      <c r="Q55" s="106">
        <v>49</v>
      </c>
      <c r="R55" s="84">
        <v>8</v>
      </c>
      <c r="S55" s="106">
        <v>57</v>
      </c>
    </row>
    <row r="56" spans="1:19" x14ac:dyDescent="0.25">
      <c r="A56" s="62" t="s">
        <v>338</v>
      </c>
      <c r="B56" s="84">
        <v>808</v>
      </c>
      <c r="C56" s="84">
        <v>18</v>
      </c>
      <c r="D56" s="106">
        <v>74</v>
      </c>
      <c r="E56" s="106">
        <v>97</v>
      </c>
      <c r="F56" s="106">
        <v>38</v>
      </c>
      <c r="G56" s="106">
        <v>227</v>
      </c>
      <c r="H56" s="106">
        <v>53</v>
      </c>
      <c r="I56" s="106">
        <v>41</v>
      </c>
      <c r="J56" s="106">
        <v>94</v>
      </c>
      <c r="K56" s="106">
        <v>78</v>
      </c>
      <c r="L56" s="84">
        <v>71</v>
      </c>
      <c r="M56" s="106">
        <v>149</v>
      </c>
      <c r="N56" s="106">
        <v>156</v>
      </c>
      <c r="O56" s="106">
        <v>104</v>
      </c>
      <c r="P56" s="106">
        <v>260</v>
      </c>
      <c r="Q56" s="106">
        <v>67</v>
      </c>
      <c r="R56" s="84">
        <v>11</v>
      </c>
      <c r="S56" s="106">
        <v>78</v>
      </c>
    </row>
    <row r="57" spans="1:19" x14ac:dyDescent="0.25">
      <c r="A57" s="62" t="s">
        <v>347</v>
      </c>
      <c r="B57" s="84">
        <v>2246</v>
      </c>
      <c r="C57" s="84">
        <v>50</v>
      </c>
      <c r="D57" s="106">
        <v>178</v>
      </c>
      <c r="E57" s="106">
        <v>228</v>
      </c>
      <c r="F57" s="106">
        <v>102</v>
      </c>
      <c r="G57" s="106">
        <v>558</v>
      </c>
      <c r="H57" s="106">
        <v>151</v>
      </c>
      <c r="I57" s="106">
        <v>127</v>
      </c>
      <c r="J57" s="106">
        <v>278</v>
      </c>
      <c r="K57" s="106">
        <v>245</v>
      </c>
      <c r="L57" s="84">
        <v>196</v>
      </c>
      <c r="M57" s="106">
        <v>441</v>
      </c>
      <c r="N57" s="106">
        <v>471</v>
      </c>
      <c r="O57" s="106">
        <v>295</v>
      </c>
      <c r="P57" s="106">
        <v>766</v>
      </c>
      <c r="Q57" s="106">
        <v>177</v>
      </c>
      <c r="R57" s="84">
        <v>26</v>
      </c>
      <c r="S57" s="106">
        <v>203</v>
      </c>
    </row>
    <row r="58" spans="1:19" x14ac:dyDescent="0.25">
      <c r="A58" s="62" t="s">
        <v>339</v>
      </c>
      <c r="B58" s="84">
        <v>1271</v>
      </c>
      <c r="C58" s="84">
        <v>28</v>
      </c>
      <c r="D58" s="106">
        <v>116</v>
      </c>
      <c r="E58" s="106">
        <v>153</v>
      </c>
      <c r="F58" s="106">
        <v>62</v>
      </c>
      <c r="G58" s="106">
        <v>359</v>
      </c>
      <c r="H58" s="106">
        <v>84</v>
      </c>
      <c r="I58" s="106">
        <v>65</v>
      </c>
      <c r="J58" s="106">
        <v>149</v>
      </c>
      <c r="K58" s="106">
        <v>122</v>
      </c>
      <c r="L58" s="84">
        <v>111</v>
      </c>
      <c r="M58" s="106">
        <v>233</v>
      </c>
      <c r="N58" s="106">
        <v>244</v>
      </c>
      <c r="O58" s="106">
        <v>163</v>
      </c>
      <c r="P58" s="106">
        <v>407</v>
      </c>
      <c r="Q58" s="106">
        <v>106</v>
      </c>
      <c r="R58" s="84">
        <v>17</v>
      </c>
      <c r="S58" s="106">
        <v>123</v>
      </c>
    </row>
    <row r="59" spans="1:19" x14ac:dyDescent="0.25">
      <c r="A59" s="62" t="s">
        <v>349</v>
      </c>
      <c r="B59" s="84">
        <v>1091</v>
      </c>
      <c r="C59" s="84">
        <v>25</v>
      </c>
      <c r="D59" s="106">
        <v>100</v>
      </c>
      <c r="E59" s="106">
        <v>125</v>
      </c>
      <c r="F59" s="106">
        <v>50</v>
      </c>
      <c r="G59" s="106">
        <v>300</v>
      </c>
      <c r="H59" s="106">
        <v>69</v>
      </c>
      <c r="I59" s="106">
        <v>60</v>
      </c>
      <c r="J59" s="106">
        <v>129</v>
      </c>
      <c r="K59" s="106">
        <v>111</v>
      </c>
      <c r="L59" s="84">
        <v>87</v>
      </c>
      <c r="M59" s="106">
        <v>198</v>
      </c>
      <c r="N59" s="106">
        <v>206</v>
      </c>
      <c r="O59" s="106">
        <v>149</v>
      </c>
      <c r="P59" s="106">
        <v>355</v>
      </c>
      <c r="Q59" s="106">
        <v>92</v>
      </c>
      <c r="R59" s="84">
        <v>17</v>
      </c>
      <c r="S59" s="106">
        <v>109</v>
      </c>
    </row>
    <row r="60" spans="1:19" x14ac:dyDescent="0.25">
      <c r="A60" s="76" t="s">
        <v>611</v>
      </c>
      <c r="B60" s="89">
        <v>107914</v>
      </c>
      <c r="C60" s="89">
        <v>1467</v>
      </c>
      <c r="D60" s="105">
        <v>6347</v>
      </c>
      <c r="E60" s="105">
        <v>7992</v>
      </c>
      <c r="F60" s="105">
        <v>3100</v>
      </c>
      <c r="G60" s="105">
        <v>18906</v>
      </c>
      <c r="H60" s="105">
        <v>5010</v>
      </c>
      <c r="I60" s="105">
        <v>6101</v>
      </c>
      <c r="J60" s="105">
        <v>11111</v>
      </c>
      <c r="K60" s="105">
        <v>15864</v>
      </c>
      <c r="L60" s="89">
        <v>11760</v>
      </c>
      <c r="M60" s="105">
        <v>27624</v>
      </c>
      <c r="N60" s="105">
        <v>23773</v>
      </c>
      <c r="O60" s="105">
        <v>15900</v>
      </c>
      <c r="P60" s="105">
        <v>39673</v>
      </c>
      <c r="Q60" s="105">
        <v>9492</v>
      </c>
      <c r="R60" s="89">
        <v>1108</v>
      </c>
      <c r="S60" s="105">
        <v>10600</v>
      </c>
    </row>
    <row r="61" spans="1:19" x14ac:dyDescent="0.25">
      <c r="A61" s="62" t="s">
        <v>417</v>
      </c>
      <c r="B61" s="84">
        <v>22362</v>
      </c>
      <c r="C61" s="84">
        <v>290</v>
      </c>
      <c r="D61" s="106">
        <v>1267</v>
      </c>
      <c r="E61" s="106">
        <v>1589</v>
      </c>
      <c r="F61" s="106">
        <v>611</v>
      </c>
      <c r="G61" s="106">
        <v>3757</v>
      </c>
      <c r="H61" s="106">
        <v>1004</v>
      </c>
      <c r="I61" s="106">
        <v>1266</v>
      </c>
      <c r="J61" s="106">
        <v>2270</v>
      </c>
      <c r="K61" s="106">
        <v>3362</v>
      </c>
      <c r="L61" s="84">
        <v>2476</v>
      </c>
      <c r="M61" s="106">
        <v>5838</v>
      </c>
      <c r="N61" s="106">
        <v>4921</v>
      </c>
      <c r="O61" s="106">
        <v>3344</v>
      </c>
      <c r="P61" s="106">
        <v>8265</v>
      </c>
      <c r="Q61" s="106">
        <v>1999</v>
      </c>
      <c r="R61" s="84">
        <v>233</v>
      </c>
      <c r="S61" s="106">
        <v>2232</v>
      </c>
    </row>
    <row r="62" spans="1:19" x14ac:dyDescent="0.25">
      <c r="A62" s="62" t="s">
        <v>419</v>
      </c>
      <c r="B62" s="84">
        <v>12420</v>
      </c>
      <c r="C62" s="84">
        <v>161</v>
      </c>
      <c r="D62" s="106">
        <v>704</v>
      </c>
      <c r="E62" s="106">
        <v>882</v>
      </c>
      <c r="F62" s="106">
        <v>339</v>
      </c>
      <c r="G62" s="106">
        <v>2086</v>
      </c>
      <c r="H62" s="106">
        <v>557</v>
      </c>
      <c r="I62" s="106">
        <v>703</v>
      </c>
      <c r="J62" s="106">
        <v>1260</v>
      </c>
      <c r="K62" s="106">
        <v>1868</v>
      </c>
      <c r="L62" s="84">
        <v>1375</v>
      </c>
      <c r="M62" s="106">
        <v>3243</v>
      </c>
      <c r="N62" s="106">
        <v>2735</v>
      </c>
      <c r="O62" s="106">
        <v>1857</v>
      </c>
      <c r="P62" s="106">
        <v>4592</v>
      </c>
      <c r="Q62" s="106">
        <v>1110</v>
      </c>
      <c r="R62" s="84">
        <v>129</v>
      </c>
      <c r="S62" s="106">
        <v>1239</v>
      </c>
    </row>
    <row r="63" spans="1:19" x14ac:dyDescent="0.25">
      <c r="A63" s="62" t="s">
        <v>420</v>
      </c>
      <c r="B63" s="84">
        <v>26148</v>
      </c>
      <c r="C63" s="84">
        <v>338</v>
      </c>
      <c r="D63" s="106">
        <v>1482</v>
      </c>
      <c r="E63" s="106">
        <v>1858</v>
      </c>
      <c r="F63" s="106">
        <v>715</v>
      </c>
      <c r="G63" s="106">
        <v>4393</v>
      </c>
      <c r="H63" s="106">
        <v>1174</v>
      </c>
      <c r="I63" s="106">
        <v>1480</v>
      </c>
      <c r="J63" s="106">
        <v>2654</v>
      </c>
      <c r="K63" s="106">
        <v>3932</v>
      </c>
      <c r="L63" s="84">
        <v>2895</v>
      </c>
      <c r="M63" s="106">
        <v>6827</v>
      </c>
      <c r="N63" s="106">
        <v>5755</v>
      </c>
      <c r="O63" s="106">
        <v>3910</v>
      </c>
      <c r="P63" s="106">
        <v>9665</v>
      </c>
      <c r="Q63" s="106">
        <v>2337</v>
      </c>
      <c r="R63" s="84">
        <v>272</v>
      </c>
      <c r="S63" s="106">
        <v>2609</v>
      </c>
    </row>
    <row r="64" spans="1:19" x14ac:dyDescent="0.25">
      <c r="A64" s="62" t="s">
        <v>422</v>
      </c>
      <c r="B64" s="84">
        <v>22958</v>
      </c>
      <c r="C64" s="84">
        <v>297</v>
      </c>
      <c r="D64" s="106">
        <v>1301</v>
      </c>
      <c r="E64" s="106">
        <v>1633</v>
      </c>
      <c r="F64" s="106">
        <v>629</v>
      </c>
      <c r="G64" s="106">
        <v>3860</v>
      </c>
      <c r="H64" s="106">
        <v>1030</v>
      </c>
      <c r="I64" s="106">
        <v>1298</v>
      </c>
      <c r="J64" s="106">
        <v>2328</v>
      </c>
      <c r="K64" s="106">
        <v>3452</v>
      </c>
      <c r="L64" s="84">
        <v>2541</v>
      </c>
      <c r="M64" s="106">
        <v>5993</v>
      </c>
      <c r="N64" s="106">
        <v>5052</v>
      </c>
      <c r="O64" s="106">
        <v>3432</v>
      </c>
      <c r="P64" s="106">
        <v>8484</v>
      </c>
      <c r="Q64" s="106">
        <v>2053</v>
      </c>
      <c r="R64" s="84">
        <v>240</v>
      </c>
      <c r="S64" s="106">
        <v>2293</v>
      </c>
    </row>
    <row r="65" spans="1:19" x14ac:dyDescent="0.25">
      <c r="A65" s="62" t="s">
        <v>423</v>
      </c>
      <c r="B65" s="84">
        <v>7817</v>
      </c>
      <c r="C65" s="84">
        <v>171</v>
      </c>
      <c r="D65" s="106">
        <v>675</v>
      </c>
      <c r="E65" s="106">
        <v>878</v>
      </c>
      <c r="F65" s="106">
        <v>362</v>
      </c>
      <c r="G65" s="106">
        <v>2086</v>
      </c>
      <c r="H65" s="106">
        <v>518</v>
      </c>
      <c r="I65" s="106">
        <v>436</v>
      </c>
      <c r="J65" s="106">
        <v>954</v>
      </c>
      <c r="K65" s="106">
        <v>813</v>
      </c>
      <c r="L65" s="84">
        <v>678</v>
      </c>
      <c r="M65" s="106">
        <v>1491</v>
      </c>
      <c r="N65" s="106">
        <v>1743</v>
      </c>
      <c r="O65" s="106">
        <v>933</v>
      </c>
      <c r="P65" s="106">
        <v>2676</v>
      </c>
      <c r="Q65" s="106">
        <v>545</v>
      </c>
      <c r="R65" s="84">
        <v>65</v>
      </c>
      <c r="S65" s="106">
        <v>610</v>
      </c>
    </row>
    <row r="66" spans="1:19" x14ac:dyDescent="0.25">
      <c r="A66" s="62" t="s">
        <v>750</v>
      </c>
      <c r="B66" s="84">
        <v>16209</v>
      </c>
      <c r="C66" s="84">
        <v>210</v>
      </c>
      <c r="D66" s="106">
        <v>918</v>
      </c>
      <c r="E66" s="106">
        <v>1152</v>
      </c>
      <c r="F66" s="106">
        <v>444</v>
      </c>
      <c r="G66" s="106">
        <v>2724</v>
      </c>
      <c r="H66" s="106">
        <v>727</v>
      </c>
      <c r="I66" s="106">
        <v>918</v>
      </c>
      <c r="J66" s="106">
        <v>1645</v>
      </c>
      <c r="K66" s="106">
        <v>2437</v>
      </c>
      <c r="L66" s="84">
        <v>1795</v>
      </c>
      <c r="M66" s="106">
        <v>4232</v>
      </c>
      <c r="N66" s="106">
        <v>3567</v>
      </c>
      <c r="O66" s="106">
        <v>2424</v>
      </c>
      <c r="P66" s="106">
        <v>5991</v>
      </c>
      <c r="Q66" s="106">
        <v>1448</v>
      </c>
      <c r="R66" s="84">
        <v>169</v>
      </c>
      <c r="S66" s="106">
        <v>1617</v>
      </c>
    </row>
    <row r="67" spans="1:19" x14ac:dyDescent="0.25">
      <c r="A67" s="76" t="s">
        <v>11</v>
      </c>
      <c r="B67" s="89">
        <v>64520</v>
      </c>
      <c r="C67" s="89">
        <v>1154</v>
      </c>
      <c r="D67" s="105">
        <v>4422</v>
      </c>
      <c r="E67" s="105">
        <v>5632</v>
      </c>
      <c r="F67" s="105">
        <v>2374</v>
      </c>
      <c r="G67" s="105">
        <v>13582</v>
      </c>
      <c r="H67" s="105">
        <v>3622</v>
      </c>
      <c r="I67" s="105">
        <v>3570</v>
      </c>
      <c r="J67" s="105">
        <v>7192</v>
      </c>
      <c r="K67" s="105">
        <v>7685</v>
      </c>
      <c r="L67" s="89">
        <v>6822</v>
      </c>
      <c r="M67" s="105">
        <v>14507</v>
      </c>
      <c r="N67" s="105">
        <v>13296</v>
      </c>
      <c r="O67" s="105">
        <v>9090</v>
      </c>
      <c r="P67" s="105">
        <v>22386</v>
      </c>
      <c r="Q67" s="105">
        <v>6142</v>
      </c>
      <c r="R67" s="89">
        <v>711</v>
      </c>
      <c r="S67" s="105">
        <v>6853</v>
      </c>
    </row>
    <row r="68" spans="1:19" x14ac:dyDescent="0.25">
      <c r="A68" s="62" t="s">
        <v>785</v>
      </c>
      <c r="B68" s="84">
        <v>376</v>
      </c>
      <c r="C68" s="84">
        <v>4</v>
      </c>
      <c r="D68" s="106">
        <v>20</v>
      </c>
      <c r="E68" s="106">
        <v>19</v>
      </c>
      <c r="F68" s="106">
        <v>6</v>
      </c>
      <c r="G68" s="106">
        <v>49</v>
      </c>
      <c r="H68" s="106">
        <v>10</v>
      </c>
      <c r="I68" s="106">
        <v>14</v>
      </c>
      <c r="J68" s="106">
        <v>24</v>
      </c>
      <c r="K68" s="106">
        <v>54</v>
      </c>
      <c r="L68" s="84">
        <v>97</v>
      </c>
      <c r="M68" s="106">
        <v>151</v>
      </c>
      <c r="N68" s="106">
        <v>79</v>
      </c>
      <c r="O68" s="106">
        <v>47</v>
      </c>
      <c r="P68" s="106">
        <v>126</v>
      </c>
      <c r="Q68" s="106">
        <v>25</v>
      </c>
      <c r="R68" s="84">
        <v>1</v>
      </c>
      <c r="S68" s="106">
        <v>26</v>
      </c>
    </row>
    <row r="69" spans="1:19" x14ac:dyDescent="0.25">
      <c r="A69" s="62" t="s">
        <v>578</v>
      </c>
      <c r="B69" s="84">
        <v>8444</v>
      </c>
      <c r="C69" s="84">
        <v>153</v>
      </c>
      <c r="D69" s="106">
        <v>582</v>
      </c>
      <c r="E69" s="106">
        <v>824</v>
      </c>
      <c r="F69" s="106">
        <v>380</v>
      </c>
      <c r="G69" s="106">
        <v>1939</v>
      </c>
      <c r="H69" s="106">
        <v>579</v>
      </c>
      <c r="I69" s="106">
        <v>516</v>
      </c>
      <c r="J69" s="106">
        <v>1095</v>
      </c>
      <c r="K69" s="106">
        <v>975</v>
      </c>
      <c r="L69" s="84">
        <v>589</v>
      </c>
      <c r="M69" s="106">
        <v>1564</v>
      </c>
      <c r="N69" s="106">
        <v>1722</v>
      </c>
      <c r="O69" s="106">
        <v>1183</v>
      </c>
      <c r="P69" s="106">
        <v>2905</v>
      </c>
      <c r="Q69" s="106">
        <v>863</v>
      </c>
      <c r="R69" s="84">
        <v>78</v>
      </c>
      <c r="S69" s="106">
        <v>941</v>
      </c>
    </row>
    <row r="70" spans="1:19" x14ac:dyDescent="0.25">
      <c r="A70" s="62" t="s">
        <v>581</v>
      </c>
      <c r="B70" s="84">
        <v>6123</v>
      </c>
      <c r="C70" s="84">
        <v>80</v>
      </c>
      <c r="D70" s="106">
        <v>307</v>
      </c>
      <c r="E70" s="106">
        <v>314</v>
      </c>
      <c r="F70" s="106">
        <v>104</v>
      </c>
      <c r="G70" s="106">
        <v>805</v>
      </c>
      <c r="H70" s="106">
        <v>164</v>
      </c>
      <c r="I70" s="106">
        <v>222</v>
      </c>
      <c r="J70" s="106">
        <v>386</v>
      </c>
      <c r="K70" s="106">
        <v>868</v>
      </c>
      <c r="L70" s="84">
        <v>1585</v>
      </c>
      <c r="M70" s="106">
        <v>2453</v>
      </c>
      <c r="N70" s="106">
        <v>1274</v>
      </c>
      <c r="O70" s="106">
        <v>781</v>
      </c>
      <c r="P70" s="106">
        <v>2055</v>
      </c>
      <c r="Q70" s="106">
        <v>400</v>
      </c>
      <c r="R70" s="84">
        <v>24</v>
      </c>
      <c r="S70" s="106">
        <v>424</v>
      </c>
    </row>
    <row r="71" spans="1:19" x14ac:dyDescent="0.25">
      <c r="A71" s="62" t="s">
        <v>583</v>
      </c>
      <c r="B71" s="84">
        <v>4692</v>
      </c>
      <c r="C71" s="84">
        <v>80</v>
      </c>
      <c r="D71" s="106">
        <v>333</v>
      </c>
      <c r="E71" s="106">
        <v>466</v>
      </c>
      <c r="F71" s="106">
        <v>201</v>
      </c>
      <c r="G71" s="106">
        <v>1080</v>
      </c>
      <c r="H71" s="106">
        <v>291</v>
      </c>
      <c r="I71" s="106">
        <v>250</v>
      </c>
      <c r="J71" s="106">
        <v>541</v>
      </c>
      <c r="K71" s="106">
        <v>431</v>
      </c>
      <c r="L71" s="84">
        <v>322</v>
      </c>
      <c r="M71" s="106">
        <v>753</v>
      </c>
      <c r="N71" s="106">
        <v>890</v>
      </c>
      <c r="O71" s="106">
        <v>751</v>
      </c>
      <c r="P71" s="106">
        <v>1641</v>
      </c>
      <c r="Q71" s="106">
        <v>589</v>
      </c>
      <c r="R71" s="84">
        <v>88</v>
      </c>
      <c r="S71" s="106">
        <v>677</v>
      </c>
    </row>
    <row r="72" spans="1:19" x14ac:dyDescent="0.25">
      <c r="A72" s="62" t="s">
        <v>585</v>
      </c>
      <c r="B72" s="84">
        <v>7939</v>
      </c>
      <c r="C72" s="84">
        <v>174</v>
      </c>
      <c r="D72" s="106">
        <v>638</v>
      </c>
      <c r="E72" s="106">
        <v>744</v>
      </c>
      <c r="F72" s="106">
        <v>297</v>
      </c>
      <c r="G72" s="106">
        <v>1853</v>
      </c>
      <c r="H72" s="106">
        <v>453</v>
      </c>
      <c r="I72" s="106">
        <v>467</v>
      </c>
      <c r="J72" s="106">
        <v>920</v>
      </c>
      <c r="K72" s="106">
        <v>914</v>
      </c>
      <c r="L72" s="84">
        <v>699</v>
      </c>
      <c r="M72" s="106">
        <v>1613</v>
      </c>
      <c r="N72" s="106">
        <v>1722</v>
      </c>
      <c r="O72" s="106">
        <v>1087</v>
      </c>
      <c r="P72" s="106">
        <v>2809</v>
      </c>
      <c r="Q72" s="106">
        <v>666</v>
      </c>
      <c r="R72" s="84">
        <v>78</v>
      </c>
      <c r="S72" s="106">
        <v>744</v>
      </c>
    </row>
    <row r="73" spans="1:19" x14ac:dyDescent="0.25">
      <c r="A73" s="62" t="s">
        <v>588</v>
      </c>
      <c r="B73" s="84">
        <v>15929</v>
      </c>
      <c r="C73" s="84">
        <v>284</v>
      </c>
      <c r="D73" s="106">
        <v>1135</v>
      </c>
      <c r="E73" s="106">
        <v>1472</v>
      </c>
      <c r="F73" s="106">
        <v>610</v>
      </c>
      <c r="G73" s="106">
        <v>3501</v>
      </c>
      <c r="H73" s="106">
        <v>928</v>
      </c>
      <c r="I73" s="106">
        <v>929</v>
      </c>
      <c r="J73" s="106">
        <v>1857</v>
      </c>
      <c r="K73" s="106">
        <v>1995</v>
      </c>
      <c r="L73" s="84">
        <v>1440</v>
      </c>
      <c r="M73" s="106">
        <v>3435</v>
      </c>
      <c r="N73" s="106">
        <v>3306</v>
      </c>
      <c r="O73" s="106">
        <v>2242</v>
      </c>
      <c r="P73" s="106">
        <v>5548</v>
      </c>
      <c r="Q73" s="106">
        <v>1414</v>
      </c>
      <c r="R73" s="84">
        <v>174</v>
      </c>
      <c r="S73" s="106">
        <v>1588</v>
      </c>
    </row>
    <row r="74" spans="1:19" x14ac:dyDescent="0.25">
      <c r="A74" s="62" t="s">
        <v>630</v>
      </c>
      <c r="B74" s="84">
        <v>2403</v>
      </c>
      <c r="C74" s="84">
        <v>43</v>
      </c>
      <c r="D74" s="106">
        <v>172</v>
      </c>
      <c r="E74" s="106">
        <v>221</v>
      </c>
      <c r="F74" s="106">
        <v>92</v>
      </c>
      <c r="G74" s="106">
        <v>528</v>
      </c>
      <c r="H74" s="106">
        <v>141</v>
      </c>
      <c r="I74" s="106">
        <v>140</v>
      </c>
      <c r="J74" s="106">
        <v>281</v>
      </c>
      <c r="K74" s="106">
        <v>302</v>
      </c>
      <c r="L74" s="84">
        <v>217</v>
      </c>
      <c r="M74" s="106">
        <v>519</v>
      </c>
      <c r="N74" s="106">
        <v>498</v>
      </c>
      <c r="O74" s="106">
        <v>337</v>
      </c>
      <c r="P74" s="106">
        <v>835</v>
      </c>
      <c r="Q74" s="106">
        <v>214</v>
      </c>
      <c r="R74" s="84">
        <v>26</v>
      </c>
      <c r="S74" s="106">
        <v>240</v>
      </c>
    </row>
    <row r="75" spans="1:19" x14ac:dyDescent="0.25">
      <c r="A75" s="62" t="s">
        <v>582</v>
      </c>
      <c r="B75" s="84">
        <v>1374</v>
      </c>
      <c r="C75" s="84">
        <v>18</v>
      </c>
      <c r="D75" s="106">
        <v>69</v>
      </c>
      <c r="E75" s="106">
        <v>71</v>
      </c>
      <c r="F75" s="106">
        <v>23</v>
      </c>
      <c r="G75" s="106">
        <v>181</v>
      </c>
      <c r="H75" s="106">
        <v>36</v>
      </c>
      <c r="I75" s="106">
        <v>51</v>
      </c>
      <c r="J75" s="106">
        <v>87</v>
      </c>
      <c r="K75" s="106">
        <v>195</v>
      </c>
      <c r="L75" s="84">
        <v>356</v>
      </c>
      <c r="M75" s="106">
        <v>551</v>
      </c>
      <c r="N75" s="106">
        <v>285</v>
      </c>
      <c r="O75" s="106">
        <v>176</v>
      </c>
      <c r="P75" s="106">
        <v>461</v>
      </c>
      <c r="Q75" s="106">
        <v>89</v>
      </c>
      <c r="R75" s="84">
        <v>5</v>
      </c>
      <c r="S75" s="106">
        <v>94</v>
      </c>
    </row>
    <row r="76" spans="1:19" x14ac:dyDescent="0.25">
      <c r="A76" s="62" t="s">
        <v>586</v>
      </c>
      <c r="B76" s="84">
        <v>2053</v>
      </c>
      <c r="C76" s="84">
        <v>46</v>
      </c>
      <c r="D76" s="106">
        <v>166</v>
      </c>
      <c r="E76" s="106">
        <v>191</v>
      </c>
      <c r="F76" s="106">
        <v>76</v>
      </c>
      <c r="G76" s="106">
        <v>479</v>
      </c>
      <c r="H76" s="106">
        <v>118</v>
      </c>
      <c r="I76" s="106">
        <v>120</v>
      </c>
      <c r="J76" s="106">
        <v>238</v>
      </c>
      <c r="K76" s="106">
        <v>236</v>
      </c>
      <c r="L76" s="84">
        <v>181</v>
      </c>
      <c r="M76" s="106">
        <v>417</v>
      </c>
      <c r="N76" s="106">
        <v>446</v>
      </c>
      <c r="O76" s="106">
        <v>281</v>
      </c>
      <c r="P76" s="106">
        <v>727</v>
      </c>
      <c r="Q76" s="106">
        <v>172</v>
      </c>
      <c r="R76" s="84">
        <v>20</v>
      </c>
      <c r="S76" s="106">
        <v>192</v>
      </c>
    </row>
    <row r="77" spans="1:19" x14ac:dyDescent="0.25">
      <c r="A77" s="62" t="s">
        <v>804</v>
      </c>
      <c r="B77" s="84">
        <v>459</v>
      </c>
      <c r="C77" s="84">
        <v>6</v>
      </c>
      <c r="D77" s="106">
        <v>24</v>
      </c>
      <c r="E77" s="106">
        <v>23</v>
      </c>
      <c r="F77" s="106">
        <v>8</v>
      </c>
      <c r="G77" s="106">
        <v>61</v>
      </c>
      <c r="H77" s="106">
        <v>12</v>
      </c>
      <c r="I77" s="106">
        <v>17</v>
      </c>
      <c r="J77" s="106">
        <v>29</v>
      </c>
      <c r="K77" s="106">
        <v>65</v>
      </c>
      <c r="L77" s="84">
        <v>119</v>
      </c>
      <c r="M77" s="106">
        <v>184</v>
      </c>
      <c r="N77" s="106">
        <v>95</v>
      </c>
      <c r="O77" s="106">
        <v>58</v>
      </c>
      <c r="P77" s="106">
        <v>153</v>
      </c>
      <c r="Q77" s="106">
        <v>30</v>
      </c>
      <c r="R77" s="84">
        <v>2</v>
      </c>
      <c r="S77" s="106">
        <v>32</v>
      </c>
    </row>
    <row r="78" spans="1:19" x14ac:dyDescent="0.25">
      <c r="A78" s="62" t="s">
        <v>584</v>
      </c>
      <c r="B78" s="84">
        <v>1102</v>
      </c>
      <c r="C78" s="84">
        <v>19</v>
      </c>
      <c r="D78" s="106">
        <v>78</v>
      </c>
      <c r="E78" s="106">
        <v>109</v>
      </c>
      <c r="F78" s="106">
        <v>47</v>
      </c>
      <c r="G78" s="106">
        <v>253</v>
      </c>
      <c r="H78" s="106">
        <v>69</v>
      </c>
      <c r="I78" s="106">
        <v>59</v>
      </c>
      <c r="J78" s="106">
        <v>128</v>
      </c>
      <c r="K78" s="106">
        <v>101</v>
      </c>
      <c r="L78" s="84">
        <v>76</v>
      </c>
      <c r="M78" s="106">
        <v>177</v>
      </c>
      <c r="N78" s="106">
        <v>209</v>
      </c>
      <c r="O78" s="106">
        <v>176</v>
      </c>
      <c r="P78" s="106">
        <v>385</v>
      </c>
      <c r="Q78" s="106">
        <v>138</v>
      </c>
      <c r="R78" s="84">
        <v>21</v>
      </c>
      <c r="S78" s="106">
        <v>159</v>
      </c>
    </row>
    <row r="79" spans="1:19" x14ac:dyDescent="0.25">
      <c r="A79" s="62" t="s">
        <v>580</v>
      </c>
      <c r="B79" s="84">
        <v>5228</v>
      </c>
      <c r="C79" s="84">
        <v>86</v>
      </c>
      <c r="D79" s="106">
        <v>326</v>
      </c>
      <c r="E79" s="106">
        <v>458</v>
      </c>
      <c r="F79" s="106">
        <v>212</v>
      </c>
      <c r="G79" s="106">
        <v>1082</v>
      </c>
      <c r="H79" s="106">
        <v>327</v>
      </c>
      <c r="I79" s="106">
        <v>303</v>
      </c>
      <c r="J79" s="106">
        <v>630</v>
      </c>
      <c r="K79" s="106">
        <v>603</v>
      </c>
      <c r="L79" s="84">
        <v>418</v>
      </c>
      <c r="M79" s="106">
        <v>1021</v>
      </c>
      <c r="N79" s="106">
        <v>1033</v>
      </c>
      <c r="O79" s="106">
        <v>771</v>
      </c>
      <c r="P79" s="106">
        <v>1804</v>
      </c>
      <c r="Q79" s="106">
        <v>610</v>
      </c>
      <c r="R79" s="84">
        <v>81</v>
      </c>
      <c r="S79" s="106">
        <v>691</v>
      </c>
    </row>
    <row r="80" spans="1:19" x14ac:dyDescent="0.25">
      <c r="A80" s="62" t="s">
        <v>579</v>
      </c>
      <c r="B80" s="84">
        <v>1319</v>
      </c>
      <c r="C80" s="84">
        <v>24</v>
      </c>
      <c r="D80" s="106">
        <v>92</v>
      </c>
      <c r="E80" s="106">
        <v>130</v>
      </c>
      <c r="F80" s="106">
        <v>59</v>
      </c>
      <c r="G80" s="106">
        <v>305</v>
      </c>
      <c r="H80" s="106">
        <v>90</v>
      </c>
      <c r="I80" s="106">
        <v>81</v>
      </c>
      <c r="J80" s="106">
        <v>171</v>
      </c>
      <c r="K80" s="106">
        <v>152</v>
      </c>
      <c r="L80" s="84">
        <v>92</v>
      </c>
      <c r="M80" s="106">
        <v>244</v>
      </c>
      <c r="N80" s="106">
        <v>268</v>
      </c>
      <c r="O80" s="106">
        <v>185</v>
      </c>
      <c r="P80" s="106">
        <v>453</v>
      </c>
      <c r="Q80" s="106">
        <v>134</v>
      </c>
      <c r="R80" s="84">
        <v>12</v>
      </c>
      <c r="S80" s="106">
        <v>146</v>
      </c>
    </row>
    <row r="81" spans="1:19" x14ac:dyDescent="0.25">
      <c r="A81" s="62" t="s">
        <v>587</v>
      </c>
      <c r="B81" s="84">
        <v>1233</v>
      </c>
      <c r="C81" s="84">
        <v>27</v>
      </c>
      <c r="D81" s="106">
        <v>99</v>
      </c>
      <c r="E81" s="106">
        <v>115</v>
      </c>
      <c r="F81" s="106">
        <v>46</v>
      </c>
      <c r="G81" s="106">
        <v>287</v>
      </c>
      <c r="H81" s="106">
        <v>70</v>
      </c>
      <c r="I81" s="106">
        <v>72</v>
      </c>
      <c r="J81" s="106">
        <v>142</v>
      </c>
      <c r="K81" s="106">
        <v>142</v>
      </c>
      <c r="L81" s="84">
        <v>109</v>
      </c>
      <c r="M81" s="106">
        <v>251</v>
      </c>
      <c r="N81" s="106">
        <v>269</v>
      </c>
      <c r="O81" s="106">
        <v>169</v>
      </c>
      <c r="P81" s="106">
        <v>438</v>
      </c>
      <c r="Q81" s="106">
        <v>103</v>
      </c>
      <c r="R81" s="84">
        <v>12</v>
      </c>
      <c r="S81" s="106">
        <v>115</v>
      </c>
    </row>
    <row r="82" spans="1:19" x14ac:dyDescent="0.25">
      <c r="A82" s="62" t="s">
        <v>589</v>
      </c>
      <c r="B82" s="84">
        <v>2547</v>
      </c>
      <c r="C82" s="84">
        <v>46</v>
      </c>
      <c r="D82" s="106">
        <v>181</v>
      </c>
      <c r="E82" s="106">
        <v>234</v>
      </c>
      <c r="F82" s="106">
        <v>98</v>
      </c>
      <c r="G82" s="106">
        <v>559</v>
      </c>
      <c r="H82" s="106">
        <v>149</v>
      </c>
      <c r="I82" s="106">
        <v>149</v>
      </c>
      <c r="J82" s="106">
        <v>298</v>
      </c>
      <c r="K82" s="106">
        <v>318</v>
      </c>
      <c r="L82" s="84">
        <v>230</v>
      </c>
      <c r="M82" s="106">
        <v>548</v>
      </c>
      <c r="N82" s="106">
        <v>529</v>
      </c>
      <c r="O82" s="106">
        <v>358</v>
      </c>
      <c r="P82" s="106">
        <v>887</v>
      </c>
      <c r="Q82" s="106">
        <v>227</v>
      </c>
      <c r="R82" s="84">
        <v>28</v>
      </c>
      <c r="S82" s="106">
        <v>255</v>
      </c>
    </row>
    <row r="83" spans="1:19" x14ac:dyDescent="0.25">
      <c r="A83" s="62" t="s">
        <v>590</v>
      </c>
      <c r="B83" s="84">
        <v>3299</v>
      </c>
      <c r="C83" s="84">
        <v>64</v>
      </c>
      <c r="D83" s="106">
        <v>200</v>
      </c>
      <c r="E83" s="106">
        <v>241</v>
      </c>
      <c r="F83" s="106">
        <v>115</v>
      </c>
      <c r="G83" s="106">
        <v>620</v>
      </c>
      <c r="H83" s="106">
        <v>185</v>
      </c>
      <c r="I83" s="106">
        <v>180</v>
      </c>
      <c r="J83" s="106">
        <v>365</v>
      </c>
      <c r="K83" s="106">
        <v>334</v>
      </c>
      <c r="L83" s="84">
        <v>292</v>
      </c>
      <c r="M83" s="106">
        <v>626</v>
      </c>
      <c r="N83" s="106">
        <v>671</v>
      </c>
      <c r="O83" s="106">
        <v>488</v>
      </c>
      <c r="P83" s="106">
        <v>1159</v>
      </c>
      <c r="Q83" s="106">
        <v>468</v>
      </c>
      <c r="R83" s="84">
        <v>61</v>
      </c>
      <c r="S83" s="106">
        <v>529</v>
      </c>
    </row>
    <row r="84" spans="1:19" x14ac:dyDescent="0.25">
      <c r="A84" s="76" t="s">
        <v>612</v>
      </c>
      <c r="B84" s="89">
        <v>89685</v>
      </c>
      <c r="C84" s="89">
        <v>1166</v>
      </c>
      <c r="D84" s="105">
        <v>5036</v>
      </c>
      <c r="E84" s="105">
        <v>6186</v>
      </c>
      <c r="F84" s="105">
        <v>2337</v>
      </c>
      <c r="G84" s="105">
        <v>14725</v>
      </c>
      <c r="H84" s="105">
        <v>3777</v>
      </c>
      <c r="I84" s="105">
        <v>4766</v>
      </c>
      <c r="J84" s="105">
        <v>8543</v>
      </c>
      <c r="K84" s="105">
        <v>12257</v>
      </c>
      <c r="L84" s="89">
        <v>10033</v>
      </c>
      <c r="M84" s="105">
        <v>22290</v>
      </c>
      <c r="N84" s="105">
        <v>20986</v>
      </c>
      <c r="O84" s="105">
        <v>13925</v>
      </c>
      <c r="P84" s="105">
        <v>34911</v>
      </c>
      <c r="Q84" s="105">
        <v>8331</v>
      </c>
      <c r="R84" s="89">
        <v>885</v>
      </c>
      <c r="S84" s="105">
        <v>9216</v>
      </c>
    </row>
    <row r="85" spans="1:19" x14ac:dyDescent="0.25">
      <c r="A85" s="62" t="s">
        <v>432</v>
      </c>
      <c r="B85" s="84">
        <v>16408</v>
      </c>
      <c r="C85" s="84">
        <v>270</v>
      </c>
      <c r="D85" s="106">
        <v>1145</v>
      </c>
      <c r="E85" s="106">
        <v>1416</v>
      </c>
      <c r="F85" s="106">
        <v>538</v>
      </c>
      <c r="G85" s="106">
        <v>3369</v>
      </c>
      <c r="H85" s="106">
        <v>826</v>
      </c>
      <c r="I85" s="106">
        <v>934</v>
      </c>
      <c r="J85" s="106">
        <v>1760</v>
      </c>
      <c r="K85" s="106">
        <v>2433</v>
      </c>
      <c r="L85" s="84">
        <v>1834</v>
      </c>
      <c r="M85" s="106">
        <v>4267</v>
      </c>
      <c r="N85" s="106">
        <v>3661</v>
      </c>
      <c r="O85" s="106">
        <v>2102</v>
      </c>
      <c r="P85" s="106">
        <v>5763</v>
      </c>
      <c r="Q85" s="106">
        <v>1119</v>
      </c>
      <c r="R85" s="84">
        <v>130</v>
      </c>
      <c r="S85" s="106">
        <v>1249</v>
      </c>
    </row>
    <row r="86" spans="1:19" x14ac:dyDescent="0.25">
      <c r="A86" s="62" t="s">
        <v>437</v>
      </c>
      <c r="B86" s="84">
        <v>27231</v>
      </c>
      <c r="C86" s="84">
        <v>318</v>
      </c>
      <c r="D86" s="106">
        <v>1384</v>
      </c>
      <c r="E86" s="106">
        <v>1694</v>
      </c>
      <c r="F86" s="106">
        <v>636</v>
      </c>
      <c r="G86" s="106">
        <v>4032</v>
      </c>
      <c r="H86" s="106">
        <v>1055</v>
      </c>
      <c r="I86" s="106">
        <v>1400</v>
      </c>
      <c r="J86" s="106">
        <v>2455</v>
      </c>
      <c r="K86" s="106">
        <v>3586</v>
      </c>
      <c r="L86" s="84">
        <v>3049</v>
      </c>
      <c r="M86" s="106">
        <v>6635</v>
      </c>
      <c r="N86" s="106">
        <v>6498</v>
      </c>
      <c r="O86" s="106">
        <v>4509</v>
      </c>
      <c r="P86" s="106">
        <v>11007</v>
      </c>
      <c r="Q86" s="106">
        <v>2810</v>
      </c>
      <c r="R86" s="84">
        <v>292</v>
      </c>
      <c r="S86" s="106">
        <v>3102</v>
      </c>
    </row>
    <row r="87" spans="1:19" x14ac:dyDescent="0.25">
      <c r="A87" s="62" t="s">
        <v>438</v>
      </c>
      <c r="B87" s="84">
        <v>23664</v>
      </c>
      <c r="C87" s="84">
        <v>276</v>
      </c>
      <c r="D87" s="106">
        <v>1203</v>
      </c>
      <c r="E87" s="106">
        <v>1470</v>
      </c>
      <c r="F87" s="106">
        <v>553</v>
      </c>
      <c r="G87" s="106">
        <v>3502</v>
      </c>
      <c r="H87" s="106">
        <v>917</v>
      </c>
      <c r="I87" s="106">
        <v>1217</v>
      </c>
      <c r="J87" s="106">
        <v>2134</v>
      </c>
      <c r="K87" s="106">
        <v>3118</v>
      </c>
      <c r="L87" s="84">
        <v>2650</v>
      </c>
      <c r="M87" s="106">
        <v>5768</v>
      </c>
      <c r="N87" s="106">
        <v>5645</v>
      </c>
      <c r="O87" s="106">
        <v>3917</v>
      </c>
      <c r="P87" s="106">
        <v>9562</v>
      </c>
      <c r="Q87" s="106">
        <v>2443</v>
      </c>
      <c r="R87" s="84">
        <v>255</v>
      </c>
      <c r="S87" s="106">
        <v>2698</v>
      </c>
    </row>
    <row r="88" spans="1:19" x14ac:dyDescent="0.25">
      <c r="A88" t="s">
        <v>439</v>
      </c>
      <c r="B88" s="116">
        <v>12883</v>
      </c>
      <c r="C88" s="116">
        <v>150</v>
      </c>
      <c r="D88" s="117">
        <v>655</v>
      </c>
      <c r="E88" s="117">
        <v>800</v>
      </c>
      <c r="F88" s="117">
        <v>301</v>
      </c>
      <c r="G88" s="117">
        <v>1906</v>
      </c>
      <c r="H88" s="117">
        <v>499</v>
      </c>
      <c r="I88" s="117">
        <v>662</v>
      </c>
      <c r="J88" s="117">
        <v>1161</v>
      </c>
      <c r="K88" s="117">
        <v>1697</v>
      </c>
      <c r="L88" s="116">
        <v>1443</v>
      </c>
      <c r="M88" s="117">
        <v>3140</v>
      </c>
      <c r="N88" s="117">
        <v>3073</v>
      </c>
      <c r="O88" s="117">
        <v>2133</v>
      </c>
      <c r="P88" s="117">
        <v>5206</v>
      </c>
      <c r="Q88" s="117">
        <v>1331</v>
      </c>
      <c r="R88" s="116">
        <v>139</v>
      </c>
      <c r="S88" s="117">
        <v>1470</v>
      </c>
    </row>
    <row r="89" spans="1:19" x14ac:dyDescent="0.25">
      <c r="A89" s="62" t="s">
        <v>430</v>
      </c>
      <c r="B89" s="84">
        <v>3459</v>
      </c>
      <c r="C89" s="84">
        <v>53</v>
      </c>
      <c r="D89" s="106">
        <v>228</v>
      </c>
      <c r="E89" s="106">
        <v>286</v>
      </c>
      <c r="F89" s="106">
        <v>111</v>
      </c>
      <c r="G89" s="106">
        <v>678</v>
      </c>
      <c r="H89" s="106">
        <v>175</v>
      </c>
      <c r="I89" s="106">
        <v>209</v>
      </c>
      <c r="J89" s="106">
        <v>384</v>
      </c>
      <c r="K89" s="106">
        <v>527</v>
      </c>
      <c r="L89" s="84">
        <v>382</v>
      </c>
      <c r="M89" s="106">
        <v>909</v>
      </c>
      <c r="N89" s="106">
        <v>761</v>
      </c>
      <c r="O89" s="106">
        <v>490</v>
      </c>
      <c r="P89" s="106">
        <v>1251</v>
      </c>
      <c r="Q89" s="106">
        <v>216</v>
      </c>
      <c r="R89" s="84">
        <v>21</v>
      </c>
      <c r="S89" s="106">
        <v>237</v>
      </c>
    </row>
    <row r="90" spans="1:19" x14ac:dyDescent="0.25">
      <c r="A90" s="62" t="s">
        <v>434</v>
      </c>
      <c r="B90" s="84">
        <v>6040</v>
      </c>
      <c r="C90" s="84">
        <v>99</v>
      </c>
      <c r="D90" s="106">
        <v>421</v>
      </c>
      <c r="E90" s="106">
        <v>520</v>
      </c>
      <c r="F90" s="106">
        <v>198</v>
      </c>
      <c r="G90" s="106">
        <v>1238</v>
      </c>
      <c r="H90" s="106">
        <v>305</v>
      </c>
      <c r="I90" s="106">
        <v>344</v>
      </c>
      <c r="J90" s="106">
        <v>649</v>
      </c>
      <c r="K90" s="106">
        <v>896</v>
      </c>
      <c r="L90" s="84">
        <v>675</v>
      </c>
      <c r="M90" s="106">
        <v>1571</v>
      </c>
      <c r="N90" s="106">
        <v>1348</v>
      </c>
      <c r="O90" s="106">
        <v>774</v>
      </c>
      <c r="P90" s="106">
        <v>2122</v>
      </c>
      <c r="Q90" s="106">
        <v>412</v>
      </c>
      <c r="R90" s="84">
        <v>48</v>
      </c>
      <c r="S90" s="106">
        <v>460</v>
      </c>
    </row>
    <row r="91" spans="1:19" x14ac:dyDescent="0.25">
      <c r="A91" s="76" t="s">
        <v>613</v>
      </c>
      <c r="B91" s="89">
        <v>16509</v>
      </c>
      <c r="C91" s="89">
        <v>303</v>
      </c>
      <c r="D91" s="105">
        <v>1232</v>
      </c>
      <c r="E91" s="105">
        <v>1552</v>
      </c>
      <c r="F91" s="105">
        <v>613</v>
      </c>
      <c r="G91" s="105">
        <v>3700</v>
      </c>
      <c r="H91" s="105">
        <v>902</v>
      </c>
      <c r="I91" s="105">
        <v>869</v>
      </c>
      <c r="J91" s="105">
        <v>1771</v>
      </c>
      <c r="K91" s="105">
        <v>1833</v>
      </c>
      <c r="L91" s="89">
        <v>1521</v>
      </c>
      <c r="M91" s="105">
        <v>3354</v>
      </c>
      <c r="N91" s="105">
        <v>3467</v>
      </c>
      <c r="O91" s="105">
        <v>2614</v>
      </c>
      <c r="P91" s="105">
        <v>6081</v>
      </c>
      <c r="Q91" s="105">
        <v>1462</v>
      </c>
      <c r="R91" s="89">
        <v>141</v>
      </c>
      <c r="S91" s="105">
        <v>1603</v>
      </c>
    </row>
    <row r="92" spans="1:19" x14ac:dyDescent="0.25">
      <c r="A92" s="62" t="s">
        <v>353</v>
      </c>
      <c r="B92" s="84">
        <v>3736</v>
      </c>
      <c r="C92" s="84">
        <v>68</v>
      </c>
      <c r="D92" s="106">
        <v>276</v>
      </c>
      <c r="E92" s="106">
        <v>349</v>
      </c>
      <c r="F92" s="106">
        <v>140</v>
      </c>
      <c r="G92" s="106">
        <v>833</v>
      </c>
      <c r="H92" s="106">
        <v>207</v>
      </c>
      <c r="I92" s="106">
        <v>198</v>
      </c>
      <c r="J92" s="106">
        <v>405</v>
      </c>
      <c r="K92" s="106">
        <v>406</v>
      </c>
      <c r="L92" s="84">
        <v>333</v>
      </c>
      <c r="M92" s="106">
        <v>739</v>
      </c>
      <c r="N92" s="106">
        <v>787</v>
      </c>
      <c r="O92" s="106">
        <v>603</v>
      </c>
      <c r="P92" s="106">
        <v>1390</v>
      </c>
      <c r="Q92" s="106">
        <v>335</v>
      </c>
      <c r="R92" s="84">
        <v>34</v>
      </c>
      <c r="S92" s="106">
        <v>369</v>
      </c>
    </row>
    <row r="93" spans="1:19" x14ac:dyDescent="0.25">
      <c r="A93" s="62" t="s">
        <v>354</v>
      </c>
      <c r="B93" s="84">
        <v>1467</v>
      </c>
      <c r="C93" s="84">
        <v>28</v>
      </c>
      <c r="D93" s="106">
        <v>108</v>
      </c>
      <c r="E93" s="106">
        <v>136</v>
      </c>
      <c r="F93" s="106">
        <v>54</v>
      </c>
      <c r="G93" s="106">
        <v>326</v>
      </c>
      <c r="H93" s="106">
        <v>81</v>
      </c>
      <c r="I93" s="106">
        <v>78</v>
      </c>
      <c r="J93" s="106">
        <v>159</v>
      </c>
      <c r="K93" s="106">
        <v>159</v>
      </c>
      <c r="L93" s="84">
        <v>131</v>
      </c>
      <c r="M93" s="106">
        <v>290</v>
      </c>
      <c r="N93" s="106">
        <v>310</v>
      </c>
      <c r="O93" s="106">
        <v>237</v>
      </c>
      <c r="P93" s="106">
        <v>547</v>
      </c>
      <c r="Q93" s="106">
        <v>132</v>
      </c>
      <c r="R93" s="84">
        <v>13</v>
      </c>
      <c r="S93" s="106">
        <v>145</v>
      </c>
    </row>
    <row r="94" spans="1:19" x14ac:dyDescent="0.25">
      <c r="A94" s="62" t="s">
        <v>355</v>
      </c>
      <c r="B94" s="84">
        <v>666</v>
      </c>
      <c r="C94" s="84">
        <v>12</v>
      </c>
      <c r="D94" s="106">
        <v>48</v>
      </c>
      <c r="E94" s="106">
        <v>62</v>
      </c>
      <c r="F94" s="106">
        <v>26</v>
      </c>
      <c r="G94" s="106">
        <v>148</v>
      </c>
      <c r="H94" s="106">
        <v>36</v>
      </c>
      <c r="I94" s="106">
        <v>36</v>
      </c>
      <c r="J94" s="106">
        <v>72</v>
      </c>
      <c r="K94" s="106">
        <v>72</v>
      </c>
      <c r="L94" s="84">
        <v>60</v>
      </c>
      <c r="M94" s="106">
        <v>132</v>
      </c>
      <c r="N94" s="106">
        <v>140</v>
      </c>
      <c r="O94" s="106">
        <v>108</v>
      </c>
      <c r="P94" s="106">
        <v>248</v>
      </c>
      <c r="Q94" s="106">
        <v>60</v>
      </c>
      <c r="R94" s="84">
        <v>6</v>
      </c>
      <c r="S94" s="106">
        <v>66</v>
      </c>
    </row>
    <row r="95" spans="1:19" x14ac:dyDescent="0.25">
      <c r="A95" s="62" t="s">
        <v>356</v>
      </c>
      <c r="B95" s="84">
        <v>934</v>
      </c>
      <c r="C95" s="84">
        <v>18</v>
      </c>
      <c r="D95" s="106">
        <v>68</v>
      </c>
      <c r="E95" s="106">
        <v>86</v>
      </c>
      <c r="F95" s="106">
        <v>36</v>
      </c>
      <c r="G95" s="106">
        <v>208</v>
      </c>
      <c r="H95" s="106">
        <v>51</v>
      </c>
      <c r="I95" s="106">
        <v>50</v>
      </c>
      <c r="J95" s="106">
        <v>101</v>
      </c>
      <c r="K95" s="106">
        <v>102</v>
      </c>
      <c r="L95" s="84">
        <v>83</v>
      </c>
      <c r="M95" s="106">
        <v>185</v>
      </c>
      <c r="N95" s="106">
        <v>197</v>
      </c>
      <c r="O95" s="106">
        <v>151</v>
      </c>
      <c r="P95" s="106">
        <v>348</v>
      </c>
      <c r="Q95" s="106">
        <v>84</v>
      </c>
      <c r="R95" s="84">
        <v>8</v>
      </c>
      <c r="S95" s="106">
        <v>92</v>
      </c>
    </row>
    <row r="96" spans="1:19" x14ac:dyDescent="0.25">
      <c r="A96" s="62" t="s">
        <v>357</v>
      </c>
      <c r="B96" s="84">
        <v>798</v>
      </c>
      <c r="C96" s="84">
        <v>14</v>
      </c>
      <c r="D96" s="106">
        <v>60</v>
      </c>
      <c r="E96" s="106">
        <v>74</v>
      </c>
      <c r="F96" s="106">
        <v>28</v>
      </c>
      <c r="G96" s="106">
        <v>176</v>
      </c>
      <c r="H96" s="106">
        <v>46</v>
      </c>
      <c r="I96" s="106">
        <v>42</v>
      </c>
      <c r="J96" s="106">
        <v>88</v>
      </c>
      <c r="K96" s="106">
        <v>87</v>
      </c>
      <c r="L96" s="84">
        <v>71</v>
      </c>
      <c r="M96" s="106">
        <v>158</v>
      </c>
      <c r="N96" s="106">
        <v>170</v>
      </c>
      <c r="O96" s="106">
        <v>128</v>
      </c>
      <c r="P96" s="106">
        <v>298</v>
      </c>
      <c r="Q96" s="106">
        <v>71</v>
      </c>
      <c r="R96" s="84">
        <v>7</v>
      </c>
      <c r="S96" s="106">
        <v>78</v>
      </c>
    </row>
    <row r="97" spans="1:19" x14ac:dyDescent="0.25">
      <c r="A97" s="62" t="s">
        <v>739</v>
      </c>
      <c r="B97" s="84">
        <v>1464</v>
      </c>
      <c r="C97" s="84">
        <v>28</v>
      </c>
      <c r="D97" s="106">
        <v>108</v>
      </c>
      <c r="E97" s="106">
        <v>137</v>
      </c>
      <c r="F97" s="106">
        <v>54</v>
      </c>
      <c r="G97" s="106">
        <v>327</v>
      </c>
      <c r="H97" s="106">
        <v>81</v>
      </c>
      <c r="I97" s="106">
        <v>77</v>
      </c>
      <c r="J97" s="106">
        <v>158</v>
      </c>
      <c r="K97" s="106">
        <v>159</v>
      </c>
      <c r="L97" s="84">
        <v>131</v>
      </c>
      <c r="M97" s="106">
        <v>290</v>
      </c>
      <c r="N97" s="106">
        <v>309</v>
      </c>
      <c r="O97" s="106">
        <v>236</v>
      </c>
      <c r="P97" s="106">
        <v>545</v>
      </c>
      <c r="Q97" s="106">
        <v>131</v>
      </c>
      <c r="R97" s="84">
        <v>13</v>
      </c>
      <c r="S97" s="106">
        <v>144</v>
      </c>
    </row>
    <row r="98" spans="1:19" x14ac:dyDescent="0.25">
      <c r="A98" s="62" t="s">
        <v>740</v>
      </c>
      <c r="B98" s="84">
        <v>537</v>
      </c>
      <c r="C98" s="84">
        <v>10</v>
      </c>
      <c r="D98" s="106">
        <v>40</v>
      </c>
      <c r="E98" s="106">
        <v>50</v>
      </c>
      <c r="F98" s="106">
        <v>20</v>
      </c>
      <c r="G98" s="106">
        <v>120</v>
      </c>
      <c r="H98" s="106">
        <v>30</v>
      </c>
      <c r="I98" s="106">
        <v>28</v>
      </c>
      <c r="J98" s="106">
        <v>58</v>
      </c>
      <c r="K98" s="106">
        <v>58</v>
      </c>
      <c r="L98" s="84">
        <v>48</v>
      </c>
      <c r="M98" s="106">
        <v>106</v>
      </c>
      <c r="N98" s="106">
        <v>113</v>
      </c>
      <c r="O98" s="106">
        <v>87</v>
      </c>
      <c r="P98" s="106">
        <v>200</v>
      </c>
      <c r="Q98" s="106">
        <v>48</v>
      </c>
      <c r="R98" s="84">
        <v>5</v>
      </c>
      <c r="S98" s="106">
        <v>53</v>
      </c>
    </row>
    <row r="99" spans="1:19" x14ac:dyDescent="0.25">
      <c r="A99" s="62" t="s">
        <v>358</v>
      </c>
      <c r="B99" s="84">
        <v>1068</v>
      </c>
      <c r="C99" s="84">
        <v>20</v>
      </c>
      <c r="D99" s="106">
        <v>80</v>
      </c>
      <c r="E99" s="106">
        <v>100</v>
      </c>
      <c r="F99" s="106">
        <v>40</v>
      </c>
      <c r="G99" s="106">
        <v>240</v>
      </c>
      <c r="H99" s="106">
        <v>59</v>
      </c>
      <c r="I99" s="106">
        <v>57</v>
      </c>
      <c r="J99" s="106">
        <v>116</v>
      </c>
      <c r="K99" s="106">
        <v>116</v>
      </c>
      <c r="L99" s="84">
        <v>95</v>
      </c>
      <c r="M99" s="106">
        <v>211</v>
      </c>
      <c r="N99" s="106">
        <v>224</v>
      </c>
      <c r="O99" s="106">
        <v>172</v>
      </c>
      <c r="P99" s="106">
        <v>396</v>
      </c>
      <c r="Q99" s="106">
        <v>95</v>
      </c>
      <c r="R99" s="84">
        <v>10</v>
      </c>
      <c r="S99" s="106">
        <v>105</v>
      </c>
    </row>
    <row r="100" spans="1:19" x14ac:dyDescent="0.25">
      <c r="A100" s="62" t="s">
        <v>359</v>
      </c>
      <c r="B100" s="84">
        <v>800</v>
      </c>
      <c r="C100" s="84">
        <v>14</v>
      </c>
      <c r="D100" s="106">
        <v>60</v>
      </c>
      <c r="E100" s="106">
        <v>76</v>
      </c>
      <c r="F100" s="106">
        <v>30</v>
      </c>
      <c r="G100" s="106">
        <v>180</v>
      </c>
      <c r="H100" s="106">
        <v>45</v>
      </c>
      <c r="I100" s="106">
        <v>42</v>
      </c>
      <c r="J100" s="106">
        <v>87</v>
      </c>
      <c r="K100" s="106">
        <v>87</v>
      </c>
      <c r="L100" s="84">
        <v>71</v>
      </c>
      <c r="M100" s="106">
        <v>158</v>
      </c>
      <c r="N100" s="106">
        <v>168</v>
      </c>
      <c r="O100" s="106">
        <v>129</v>
      </c>
      <c r="P100" s="106">
        <v>297</v>
      </c>
      <c r="Q100" s="106">
        <v>71</v>
      </c>
      <c r="R100" s="84">
        <v>7</v>
      </c>
      <c r="S100" s="106">
        <v>78</v>
      </c>
    </row>
    <row r="101" spans="1:19" x14ac:dyDescent="0.25">
      <c r="A101" s="62" t="s">
        <v>768</v>
      </c>
      <c r="B101" s="84">
        <v>1904</v>
      </c>
      <c r="C101" s="84">
        <v>35</v>
      </c>
      <c r="D101" s="106">
        <v>162</v>
      </c>
      <c r="E101" s="106">
        <v>197</v>
      </c>
      <c r="F101" s="106">
        <v>66</v>
      </c>
      <c r="G101" s="106">
        <v>460</v>
      </c>
      <c r="H101" s="106">
        <v>90</v>
      </c>
      <c r="I101" s="106">
        <v>90</v>
      </c>
      <c r="J101" s="106">
        <v>180</v>
      </c>
      <c r="K101" s="106">
        <v>216</v>
      </c>
      <c r="L101" s="84">
        <v>200</v>
      </c>
      <c r="M101" s="106">
        <v>416</v>
      </c>
      <c r="N101" s="106">
        <v>399</v>
      </c>
      <c r="O101" s="106">
        <v>269</v>
      </c>
      <c r="P101" s="106">
        <v>668</v>
      </c>
      <c r="Q101" s="106">
        <v>166</v>
      </c>
      <c r="R101" s="84">
        <v>14</v>
      </c>
      <c r="S101" s="106">
        <v>180</v>
      </c>
    </row>
    <row r="102" spans="1:19" x14ac:dyDescent="0.25">
      <c r="A102" s="62" t="s">
        <v>360</v>
      </c>
      <c r="B102" s="84">
        <v>1201</v>
      </c>
      <c r="C102" s="84">
        <v>22</v>
      </c>
      <c r="D102" s="106">
        <v>88</v>
      </c>
      <c r="E102" s="106">
        <v>112</v>
      </c>
      <c r="F102" s="106">
        <v>46</v>
      </c>
      <c r="G102" s="106">
        <v>268</v>
      </c>
      <c r="H102" s="106">
        <v>66</v>
      </c>
      <c r="I102" s="106">
        <v>64</v>
      </c>
      <c r="J102" s="106">
        <v>130</v>
      </c>
      <c r="K102" s="106">
        <v>130</v>
      </c>
      <c r="L102" s="84">
        <v>107</v>
      </c>
      <c r="M102" s="106">
        <v>237</v>
      </c>
      <c r="N102" s="106">
        <v>252</v>
      </c>
      <c r="O102" s="106">
        <v>195</v>
      </c>
      <c r="P102" s="106">
        <v>447</v>
      </c>
      <c r="Q102" s="106">
        <v>108</v>
      </c>
      <c r="R102" s="84">
        <v>11</v>
      </c>
      <c r="S102" s="106">
        <v>119</v>
      </c>
    </row>
    <row r="103" spans="1:19" x14ac:dyDescent="0.25">
      <c r="A103" s="62" t="s">
        <v>495</v>
      </c>
      <c r="B103" s="84">
        <v>1934</v>
      </c>
      <c r="C103" s="84">
        <v>34</v>
      </c>
      <c r="D103" s="106">
        <v>134</v>
      </c>
      <c r="E103" s="106">
        <v>173</v>
      </c>
      <c r="F103" s="106">
        <v>73</v>
      </c>
      <c r="G103" s="106">
        <v>414</v>
      </c>
      <c r="H103" s="106">
        <v>110</v>
      </c>
      <c r="I103" s="106">
        <v>107</v>
      </c>
      <c r="J103" s="106">
        <v>217</v>
      </c>
      <c r="K103" s="106">
        <v>241</v>
      </c>
      <c r="L103" s="84">
        <v>191</v>
      </c>
      <c r="M103" s="106">
        <v>432</v>
      </c>
      <c r="N103" s="106">
        <v>398</v>
      </c>
      <c r="O103" s="106">
        <v>299</v>
      </c>
      <c r="P103" s="106">
        <v>697</v>
      </c>
      <c r="Q103" s="106">
        <v>161</v>
      </c>
      <c r="R103" s="84">
        <v>13</v>
      </c>
      <c r="S103" s="106">
        <v>174</v>
      </c>
    </row>
    <row r="104" spans="1:19" x14ac:dyDescent="0.25">
      <c r="A104" s="99" t="s">
        <v>91</v>
      </c>
    </row>
    <row r="105" spans="1:19" x14ac:dyDescent="0.25">
      <c r="A105" s="47" t="s">
        <v>315</v>
      </c>
    </row>
    <row r="106" spans="1:19" x14ac:dyDescent="0.25">
      <c r="A106" s="100" t="s">
        <v>93</v>
      </c>
    </row>
  </sheetData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3"/>
  <dimension ref="A1:S129"/>
  <sheetViews>
    <sheetView workbookViewId="0">
      <selection activeCell="B125" activeCellId="15" sqref="B7 B13 B17 B24 B30 B33 B41 B46 B53 B60 B67 B73 B97 B112 B119 B125"/>
    </sheetView>
  </sheetViews>
  <sheetFormatPr baseColWidth="10" defaultRowHeight="15" x14ac:dyDescent="0.25"/>
  <sheetData>
    <row r="1" spans="1:19" ht="15.75" x14ac:dyDescent="0.25">
      <c r="A1" s="64" t="s">
        <v>854</v>
      </c>
      <c r="B1" s="64"/>
      <c r="C1" s="64"/>
      <c r="D1" s="64"/>
      <c r="E1" s="64"/>
      <c r="F1" s="64"/>
      <c r="G1" s="64"/>
      <c r="H1" s="64"/>
      <c r="I1" s="64"/>
      <c r="J1" s="64"/>
      <c r="K1" s="64"/>
      <c r="L1" s="64"/>
      <c r="M1" s="64"/>
      <c r="N1" s="64"/>
      <c r="O1" s="64"/>
      <c r="P1" s="64"/>
      <c r="Q1" s="64"/>
      <c r="R1" s="64"/>
      <c r="S1" s="64"/>
    </row>
    <row r="2" spans="1:19" ht="15.75" x14ac:dyDescent="0.25">
      <c r="A2" s="64"/>
      <c r="B2" s="64"/>
      <c r="C2" s="64"/>
      <c r="D2" s="64"/>
      <c r="E2" s="64"/>
      <c r="F2" s="64"/>
      <c r="G2" s="64"/>
      <c r="H2" s="64"/>
      <c r="I2" s="64"/>
      <c r="J2" s="64"/>
      <c r="K2" s="64"/>
      <c r="L2" s="64"/>
      <c r="M2" s="64"/>
      <c r="N2" s="64"/>
      <c r="O2" s="64"/>
      <c r="P2" s="64"/>
      <c r="Q2" s="64"/>
      <c r="R2" s="64"/>
      <c r="S2" s="64"/>
    </row>
    <row r="3" spans="1:19" x14ac:dyDescent="0.25">
      <c r="A3" s="63"/>
      <c r="B3" s="63"/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</row>
    <row r="4" spans="1:19" x14ac:dyDescent="0.25">
      <c r="A4" s="63"/>
      <c r="B4" s="63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</row>
    <row r="5" spans="1:19" ht="25.5" x14ac:dyDescent="0.25">
      <c r="A5" s="86" t="s">
        <v>650</v>
      </c>
      <c r="B5" s="86" t="s">
        <v>14</v>
      </c>
      <c r="C5" s="86" t="s">
        <v>631</v>
      </c>
      <c r="D5" s="86" t="s">
        <v>632</v>
      </c>
      <c r="E5" s="86" t="s">
        <v>633</v>
      </c>
      <c r="F5" s="86" t="s">
        <v>634</v>
      </c>
      <c r="G5" s="86" t="s">
        <v>635</v>
      </c>
      <c r="H5" s="86" t="s">
        <v>636</v>
      </c>
      <c r="I5" s="86" t="s">
        <v>637</v>
      </c>
      <c r="J5" s="86" t="s">
        <v>638</v>
      </c>
      <c r="K5" s="86" t="s">
        <v>639</v>
      </c>
      <c r="L5" s="86" t="s">
        <v>97</v>
      </c>
      <c r="M5" s="86" t="s">
        <v>640</v>
      </c>
      <c r="N5" s="86" t="s">
        <v>641</v>
      </c>
      <c r="O5" s="86" t="s">
        <v>642</v>
      </c>
      <c r="P5" s="86" t="s">
        <v>643</v>
      </c>
      <c r="Q5" s="86" t="s">
        <v>644</v>
      </c>
      <c r="R5" s="86" t="s">
        <v>645</v>
      </c>
      <c r="S5" s="86" t="s">
        <v>646</v>
      </c>
    </row>
    <row r="6" spans="1:19" x14ac:dyDescent="0.25">
      <c r="A6" s="65" t="s">
        <v>20</v>
      </c>
      <c r="B6" s="65">
        <v>440078</v>
      </c>
      <c r="C6" s="65">
        <v>8971</v>
      </c>
      <c r="D6" s="65">
        <v>36573</v>
      </c>
      <c r="E6" s="65">
        <v>46821</v>
      </c>
      <c r="F6" s="65">
        <v>18703</v>
      </c>
      <c r="G6" s="65">
        <v>111068</v>
      </c>
      <c r="H6" s="65">
        <v>26876</v>
      </c>
      <c r="I6" s="65">
        <v>24218</v>
      </c>
      <c r="J6" s="65">
        <v>51094</v>
      </c>
      <c r="K6" s="65">
        <v>50886</v>
      </c>
      <c r="L6" s="65">
        <v>38477</v>
      </c>
      <c r="M6" s="65">
        <v>89363</v>
      </c>
      <c r="N6" s="65">
        <v>88336</v>
      </c>
      <c r="O6" s="65">
        <v>60130</v>
      </c>
      <c r="P6" s="65">
        <v>148466</v>
      </c>
      <c r="Q6" s="65">
        <v>35602</v>
      </c>
      <c r="R6" s="65">
        <v>4485</v>
      </c>
      <c r="S6" s="65">
        <v>40087</v>
      </c>
    </row>
    <row r="7" spans="1:19" x14ac:dyDescent="0.25">
      <c r="A7" s="76" t="s">
        <v>615</v>
      </c>
      <c r="B7" s="89">
        <v>10990</v>
      </c>
      <c r="C7" s="89">
        <v>263</v>
      </c>
      <c r="D7" s="105">
        <v>1111</v>
      </c>
      <c r="E7" s="105">
        <v>1456</v>
      </c>
      <c r="F7" s="105">
        <v>567</v>
      </c>
      <c r="G7" s="105">
        <v>3397</v>
      </c>
      <c r="H7" s="105">
        <v>725</v>
      </c>
      <c r="I7" s="105">
        <v>457</v>
      </c>
      <c r="J7" s="105">
        <v>1182</v>
      </c>
      <c r="K7" s="105">
        <v>848</v>
      </c>
      <c r="L7" s="89">
        <v>793</v>
      </c>
      <c r="M7" s="105">
        <v>1641</v>
      </c>
      <c r="N7" s="105">
        <v>2011</v>
      </c>
      <c r="O7" s="105">
        <v>1568</v>
      </c>
      <c r="P7" s="105">
        <v>3579</v>
      </c>
      <c r="Q7" s="105">
        <v>1053</v>
      </c>
      <c r="R7" s="89">
        <v>138</v>
      </c>
      <c r="S7" s="105">
        <v>1191</v>
      </c>
    </row>
    <row r="8" spans="1:19" x14ac:dyDescent="0.25">
      <c r="A8" s="62" t="s">
        <v>529</v>
      </c>
      <c r="B8" s="84">
        <v>3787</v>
      </c>
      <c r="C8" s="84">
        <v>80</v>
      </c>
      <c r="D8" s="106">
        <v>320</v>
      </c>
      <c r="E8" s="106">
        <v>445</v>
      </c>
      <c r="F8" s="106">
        <v>192</v>
      </c>
      <c r="G8" s="106">
        <v>1037</v>
      </c>
      <c r="H8" s="106">
        <v>265</v>
      </c>
      <c r="I8" s="106">
        <v>192</v>
      </c>
      <c r="J8" s="106">
        <v>457</v>
      </c>
      <c r="K8" s="106">
        <v>258</v>
      </c>
      <c r="L8" s="84">
        <v>244</v>
      </c>
      <c r="M8" s="106">
        <v>502</v>
      </c>
      <c r="N8" s="106">
        <v>691</v>
      </c>
      <c r="O8" s="106">
        <v>593</v>
      </c>
      <c r="P8" s="106">
        <v>1284</v>
      </c>
      <c r="Q8" s="106">
        <v>446</v>
      </c>
      <c r="R8" s="84">
        <v>61</v>
      </c>
      <c r="S8" s="106">
        <v>507</v>
      </c>
    </row>
    <row r="9" spans="1:19" x14ac:dyDescent="0.25">
      <c r="A9" s="62" t="s">
        <v>535</v>
      </c>
      <c r="B9" s="84">
        <v>3790</v>
      </c>
      <c r="C9" s="84">
        <v>96</v>
      </c>
      <c r="D9" s="106">
        <v>417</v>
      </c>
      <c r="E9" s="106">
        <v>533</v>
      </c>
      <c r="F9" s="106">
        <v>197</v>
      </c>
      <c r="G9" s="106">
        <v>1243</v>
      </c>
      <c r="H9" s="106">
        <v>241</v>
      </c>
      <c r="I9" s="106">
        <v>140</v>
      </c>
      <c r="J9" s="106">
        <v>381</v>
      </c>
      <c r="K9" s="106">
        <v>311</v>
      </c>
      <c r="L9" s="84">
        <v>288</v>
      </c>
      <c r="M9" s="106">
        <v>599</v>
      </c>
      <c r="N9" s="106">
        <v>695</v>
      </c>
      <c r="O9" s="106">
        <v>513</v>
      </c>
      <c r="P9" s="106">
        <v>1208</v>
      </c>
      <c r="Q9" s="106">
        <v>319</v>
      </c>
      <c r="R9" s="84">
        <v>40</v>
      </c>
      <c r="S9" s="106">
        <v>359</v>
      </c>
    </row>
    <row r="10" spans="1:19" x14ac:dyDescent="0.25">
      <c r="A10" s="62" t="s">
        <v>536</v>
      </c>
      <c r="B10" s="84">
        <v>1477</v>
      </c>
      <c r="C10" s="84">
        <v>38</v>
      </c>
      <c r="D10" s="106">
        <v>162</v>
      </c>
      <c r="E10" s="106">
        <v>207</v>
      </c>
      <c r="F10" s="106">
        <v>77</v>
      </c>
      <c r="G10" s="106">
        <v>484</v>
      </c>
      <c r="H10" s="106">
        <v>95</v>
      </c>
      <c r="I10" s="106">
        <v>54</v>
      </c>
      <c r="J10" s="106">
        <v>149</v>
      </c>
      <c r="K10" s="106">
        <v>121</v>
      </c>
      <c r="L10" s="84">
        <v>113</v>
      </c>
      <c r="M10" s="106">
        <v>234</v>
      </c>
      <c r="N10" s="106">
        <v>270</v>
      </c>
      <c r="O10" s="106">
        <v>200</v>
      </c>
      <c r="P10" s="106">
        <v>470</v>
      </c>
      <c r="Q10" s="106">
        <v>124</v>
      </c>
      <c r="R10" s="84">
        <v>16</v>
      </c>
      <c r="S10" s="106">
        <v>140</v>
      </c>
    </row>
    <row r="11" spans="1:19" x14ac:dyDescent="0.25">
      <c r="A11" s="62" t="s">
        <v>537</v>
      </c>
      <c r="B11" s="84">
        <v>744</v>
      </c>
      <c r="C11" s="84">
        <v>19</v>
      </c>
      <c r="D11" s="106">
        <v>82</v>
      </c>
      <c r="E11" s="106">
        <v>104</v>
      </c>
      <c r="F11" s="106">
        <v>39</v>
      </c>
      <c r="G11" s="106">
        <v>244</v>
      </c>
      <c r="H11" s="106">
        <v>47</v>
      </c>
      <c r="I11" s="106">
        <v>27</v>
      </c>
      <c r="J11" s="106">
        <v>74</v>
      </c>
      <c r="K11" s="106">
        <v>61</v>
      </c>
      <c r="L11" s="84">
        <v>57</v>
      </c>
      <c r="M11" s="106">
        <v>118</v>
      </c>
      <c r="N11" s="106">
        <v>136</v>
      </c>
      <c r="O11" s="106">
        <v>101</v>
      </c>
      <c r="P11" s="106">
        <v>237</v>
      </c>
      <c r="Q11" s="106">
        <v>63</v>
      </c>
      <c r="R11" s="84">
        <v>8</v>
      </c>
      <c r="S11" s="106">
        <v>71</v>
      </c>
    </row>
    <row r="12" spans="1:19" x14ac:dyDescent="0.25">
      <c r="A12" s="62" t="s">
        <v>538</v>
      </c>
      <c r="B12" s="84">
        <v>1192</v>
      </c>
      <c r="C12" s="84">
        <v>30</v>
      </c>
      <c r="D12" s="106">
        <v>130</v>
      </c>
      <c r="E12" s="106">
        <v>167</v>
      </c>
      <c r="F12" s="106">
        <v>62</v>
      </c>
      <c r="G12" s="106">
        <v>389</v>
      </c>
      <c r="H12" s="106">
        <v>77</v>
      </c>
      <c r="I12" s="106">
        <v>44</v>
      </c>
      <c r="J12" s="106">
        <v>121</v>
      </c>
      <c r="K12" s="106">
        <v>97</v>
      </c>
      <c r="L12" s="84">
        <v>91</v>
      </c>
      <c r="M12" s="106">
        <v>188</v>
      </c>
      <c r="N12" s="106">
        <v>219</v>
      </c>
      <c r="O12" s="106">
        <v>161</v>
      </c>
      <c r="P12" s="106">
        <v>380</v>
      </c>
      <c r="Q12" s="106">
        <v>101</v>
      </c>
      <c r="R12" s="84">
        <v>13</v>
      </c>
      <c r="S12" s="106">
        <v>114</v>
      </c>
    </row>
    <row r="13" spans="1:19" x14ac:dyDescent="0.25">
      <c r="A13" s="76" t="s">
        <v>6</v>
      </c>
      <c r="B13" s="89">
        <v>9110</v>
      </c>
      <c r="C13" s="89">
        <v>160</v>
      </c>
      <c r="D13" s="105">
        <v>768</v>
      </c>
      <c r="E13" s="105">
        <v>1071</v>
      </c>
      <c r="F13" s="105">
        <v>412</v>
      </c>
      <c r="G13" s="105">
        <v>2411</v>
      </c>
      <c r="H13" s="105">
        <v>549</v>
      </c>
      <c r="I13" s="105">
        <v>420</v>
      </c>
      <c r="J13" s="105">
        <v>969</v>
      </c>
      <c r="K13" s="105">
        <v>704</v>
      </c>
      <c r="L13" s="89">
        <v>577</v>
      </c>
      <c r="M13" s="105">
        <v>1281</v>
      </c>
      <c r="N13" s="105">
        <v>1769</v>
      </c>
      <c r="O13" s="105">
        <v>1342</v>
      </c>
      <c r="P13" s="105">
        <v>3111</v>
      </c>
      <c r="Q13" s="105">
        <v>1172</v>
      </c>
      <c r="R13" s="89">
        <v>166</v>
      </c>
      <c r="S13" s="105">
        <v>1338</v>
      </c>
    </row>
    <row r="14" spans="1:19" x14ac:dyDescent="0.25">
      <c r="A14" s="62" t="s">
        <v>306</v>
      </c>
      <c r="B14" s="84">
        <v>5552</v>
      </c>
      <c r="C14" s="84">
        <v>117</v>
      </c>
      <c r="D14" s="106">
        <v>526</v>
      </c>
      <c r="E14" s="106">
        <v>695</v>
      </c>
      <c r="F14" s="106">
        <v>262</v>
      </c>
      <c r="G14" s="106">
        <v>1600</v>
      </c>
      <c r="H14" s="106">
        <v>348</v>
      </c>
      <c r="I14" s="106">
        <v>272</v>
      </c>
      <c r="J14" s="106">
        <v>620</v>
      </c>
      <c r="K14" s="106">
        <v>468</v>
      </c>
      <c r="L14" s="84">
        <v>384</v>
      </c>
      <c r="M14" s="106">
        <v>852</v>
      </c>
      <c r="N14" s="106">
        <v>1093</v>
      </c>
      <c r="O14" s="106">
        <v>769</v>
      </c>
      <c r="P14" s="106">
        <v>1862</v>
      </c>
      <c r="Q14" s="106">
        <v>536</v>
      </c>
      <c r="R14" s="84">
        <v>82</v>
      </c>
      <c r="S14" s="106">
        <v>618</v>
      </c>
    </row>
    <row r="15" spans="1:19" x14ac:dyDescent="0.25">
      <c r="A15" s="62" t="s">
        <v>308</v>
      </c>
      <c r="B15" s="84">
        <v>2338</v>
      </c>
      <c r="C15" s="84">
        <v>31</v>
      </c>
      <c r="D15" s="106">
        <v>190</v>
      </c>
      <c r="E15" s="106">
        <v>285</v>
      </c>
      <c r="F15" s="106">
        <v>104</v>
      </c>
      <c r="G15" s="106">
        <v>610</v>
      </c>
      <c r="H15" s="106">
        <v>128</v>
      </c>
      <c r="I15" s="106">
        <v>82</v>
      </c>
      <c r="J15" s="106">
        <v>210</v>
      </c>
      <c r="K15" s="106">
        <v>137</v>
      </c>
      <c r="L15" s="84">
        <v>157</v>
      </c>
      <c r="M15" s="106">
        <v>294</v>
      </c>
      <c r="N15" s="106">
        <v>488</v>
      </c>
      <c r="O15" s="106">
        <v>332</v>
      </c>
      <c r="P15" s="106">
        <v>820</v>
      </c>
      <c r="Q15" s="106">
        <v>353</v>
      </c>
      <c r="R15" s="84">
        <v>51</v>
      </c>
      <c r="S15" s="106">
        <v>404</v>
      </c>
    </row>
    <row r="16" spans="1:19" x14ac:dyDescent="0.25">
      <c r="A16" s="62" t="s">
        <v>541</v>
      </c>
      <c r="B16" s="84">
        <v>1220</v>
      </c>
      <c r="C16" s="84">
        <v>12</v>
      </c>
      <c r="D16" s="106">
        <v>52</v>
      </c>
      <c r="E16" s="106">
        <v>91</v>
      </c>
      <c r="F16" s="106">
        <v>46</v>
      </c>
      <c r="G16" s="106">
        <v>201</v>
      </c>
      <c r="H16" s="106">
        <v>73</v>
      </c>
      <c r="I16" s="106">
        <v>66</v>
      </c>
      <c r="J16" s="106">
        <v>139</v>
      </c>
      <c r="K16" s="106">
        <v>99</v>
      </c>
      <c r="L16" s="84">
        <v>36</v>
      </c>
      <c r="M16" s="106">
        <v>135</v>
      </c>
      <c r="N16" s="106">
        <v>188</v>
      </c>
      <c r="O16" s="106">
        <v>241</v>
      </c>
      <c r="P16" s="106">
        <v>429</v>
      </c>
      <c r="Q16" s="106">
        <v>283</v>
      </c>
      <c r="R16" s="84">
        <v>33</v>
      </c>
      <c r="S16" s="106">
        <v>316</v>
      </c>
    </row>
    <row r="17" spans="1:19" x14ac:dyDescent="0.25">
      <c r="A17" s="76" t="s">
        <v>616</v>
      </c>
      <c r="B17" s="89">
        <v>13175</v>
      </c>
      <c r="C17" s="89">
        <v>260</v>
      </c>
      <c r="D17" s="105">
        <v>1093</v>
      </c>
      <c r="E17" s="105">
        <v>1596</v>
      </c>
      <c r="F17" s="105">
        <v>695</v>
      </c>
      <c r="G17" s="105">
        <v>3644</v>
      </c>
      <c r="H17" s="105">
        <v>953</v>
      </c>
      <c r="I17" s="105">
        <v>656</v>
      </c>
      <c r="J17" s="105">
        <v>1609</v>
      </c>
      <c r="K17" s="105">
        <v>946</v>
      </c>
      <c r="L17" s="89">
        <v>836</v>
      </c>
      <c r="M17" s="105">
        <v>1782</v>
      </c>
      <c r="N17" s="105">
        <v>2511</v>
      </c>
      <c r="O17" s="105">
        <v>1980</v>
      </c>
      <c r="P17" s="105">
        <v>4491</v>
      </c>
      <c r="Q17" s="105">
        <v>1449</v>
      </c>
      <c r="R17" s="89">
        <v>200</v>
      </c>
      <c r="S17" s="105">
        <v>1649</v>
      </c>
    </row>
    <row r="18" spans="1:19" x14ac:dyDescent="0.25">
      <c r="A18" s="62" t="s">
        <v>393</v>
      </c>
      <c r="B18" s="84">
        <v>4157</v>
      </c>
      <c r="C18" s="84">
        <v>94</v>
      </c>
      <c r="D18" s="106">
        <v>340</v>
      </c>
      <c r="E18" s="106">
        <v>480</v>
      </c>
      <c r="F18" s="106">
        <v>223</v>
      </c>
      <c r="G18" s="106">
        <v>1137</v>
      </c>
      <c r="H18" s="106">
        <v>315</v>
      </c>
      <c r="I18" s="106">
        <v>217</v>
      </c>
      <c r="J18" s="106">
        <v>532</v>
      </c>
      <c r="K18" s="106">
        <v>310</v>
      </c>
      <c r="L18" s="84">
        <v>254</v>
      </c>
      <c r="M18" s="106">
        <v>564</v>
      </c>
      <c r="N18" s="106">
        <v>767</v>
      </c>
      <c r="O18" s="106">
        <v>640</v>
      </c>
      <c r="P18" s="106">
        <v>1407</v>
      </c>
      <c r="Q18" s="106">
        <v>458</v>
      </c>
      <c r="R18" s="84">
        <v>59</v>
      </c>
      <c r="S18" s="106">
        <v>517</v>
      </c>
    </row>
    <row r="19" spans="1:19" x14ac:dyDescent="0.25">
      <c r="A19" s="62" t="s">
        <v>394</v>
      </c>
      <c r="B19" s="84">
        <v>1850</v>
      </c>
      <c r="C19" s="84">
        <v>42</v>
      </c>
      <c r="D19" s="106">
        <v>152</v>
      </c>
      <c r="E19" s="106">
        <v>212</v>
      </c>
      <c r="F19" s="106">
        <v>98</v>
      </c>
      <c r="G19" s="106">
        <v>504</v>
      </c>
      <c r="H19" s="106">
        <v>140</v>
      </c>
      <c r="I19" s="106">
        <v>97</v>
      </c>
      <c r="J19" s="106">
        <v>237</v>
      </c>
      <c r="K19" s="106">
        <v>139</v>
      </c>
      <c r="L19" s="84">
        <v>113</v>
      </c>
      <c r="M19" s="106">
        <v>252</v>
      </c>
      <c r="N19" s="106">
        <v>342</v>
      </c>
      <c r="O19" s="106">
        <v>284</v>
      </c>
      <c r="P19" s="106">
        <v>626</v>
      </c>
      <c r="Q19" s="106">
        <v>205</v>
      </c>
      <c r="R19" s="84">
        <v>26</v>
      </c>
      <c r="S19" s="106">
        <v>231</v>
      </c>
    </row>
    <row r="20" spans="1:19" x14ac:dyDescent="0.25">
      <c r="A20" s="62" t="s">
        <v>389</v>
      </c>
      <c r="B20" s="84">
        <v>1746</v>
      </c>
      <c r="C20" s="84">
        <v>25</v>
      </c>
      <c r="D20" s="106">
        <v>149</v>
      </c>
      <c r="E20" s="106">
        <v>231</v>
      </c>
      <c r="F20" s="106">
        <v>90</v>
      </c>
      <c r="G20" s="106">
        <v>495</v>
      </c>
      <c r="H20" s="106">
        <v>115</v>
      </c>
      <c r="I20" s="106">
        <v>78</v>
      </c>
      <c r="J20" s="106">
        <v>193</v>
      </c>
      <c r="K20" s="106">
        <v>116</v>
      </c>
      <c r="L20" s="84">
        <v>119</v>
      </c>
      <c r="M20" s="106">
        <v>235</v>
      </c>
      <c r="N20" s="106">
        <v>351</v>
      </c>
      <c r="O20" s="106">
        <v>251</v>
      </c>
      <c r="P20" s="106">
        <v>602</v>
      </c>
      <c r="Q20" s="106">
        <v>191</v>
      </c>
      <c r="R20" s="84">
        <v>30</v>
      </c>
      <c r="S20" s="106">
        <v>221</v>
      </c>
    </row>
    <row r="21" spans="1:19" x14ac:dyDescent="0.25">
      <c r="A21" s="62" t="s">
        <v>390</v>
      </c>
      <c r="B21" s="84">
        <v>2850</v>
      </c>
      <c r="C21" s="84">
        <v>41</v>
      </c>
      <c r="D21" s="106">
        <v>241</v>
      </c>
      <c r="E21" s="106">
        <v>378</v>
      </c>
      <c r="F21" s="106">
        <v>147</v>
      </c>
      <c r="G21" s="106">
        <v>807</v>
      </c>
      <c r="H21" s="106">
        <v>188</v>
      </c>
      <c r="I21" s="106">
        <v>130</v>
      </c>
      <c r="J21" s="106">
        <v>318</v>
      </c>
      <c r="K21" s="106">
        <v>188</v>
      </c>
      <c r="L21" s="84">
        <v>193</v>
      </c>
      <c r="M21" s="106">
        <v>381</v>
      </c>
      <c r="N21" s="106">
        <v>574</v>
      </c>
      <c r="O21" s="106">
        <v>409</v>
      </c>
      <c r="P21" s="106">
        <v>983</v>
      </c>
      <c r="Q21" s="106">
        <v>313</v>
      </c>
      <c r="R21" s="84">
        <v>48</v>
      </c>
      <c r="S21" s="106">
        <v>361</v>
      </c>
    </row>
    <row r="22" spans="1:19" x14ac:dyDescent="0.25">
      <c r="A22" s="62" t="s">
        <v>395</v>
      </c>
      <c r="B22" s="84">
        <v>1608</v>
      </c>
      <c r="C22" s="84">
        <v>36</v>
      </c>
      <c r="D22" s="106">
        <v>132</v>
      </c>
      <c r="E22" s="106">
        <v>185</v>
      </c>
      <c r="F22" s="106">
        <v>86</v>
      </c>
      <c r="G22" s="106">
        <v>439</v>
      </c>
      <c r="H22" s="106">
        <v>122</v>
      </c>
      <c r="I22" s="106">
        <v>84</v>
      </c>
      <c r="J22" s="106">
        <v>206</v>
      </c>
      <c r="K22" s="106">
        <v>120</v>
      </c>
      <c r="L22" s="84">
        <v>98</v>
      </c>
      <c r="M22" s="106">
        <v>218</v>
      </c>
      <c r="N22" s="106">
        <v>298</v>
      </c>
      <c r="O22" s="106">
        <v>248</v>
      </c>
      <c r="P22" s="106">
        <v>546</v>
      </c>
      <c r="Q22" s="106">
        <v>176</v>
      </c>
      <c r="R22" s="84">
        <v>23</v>
      </c>
      <c r="S22" s="106">
        <v>199</v>
      </c>
    </row>
    <row r="23" spans="1:19" x14ac:dyDescent="0.25">
      <c r="A23" s="62" t="s">
        <v>396</v>
      </c>
      <c r="B23" s="84">
        <v>964</v>
      </c>
      <c r="C23" s="84">
        <v>22</v>
      </c>
      <c r="D23" s="106">
        <v>79</v>
      </c>
      <c r="E23" s="106">
        <v>110</v>
      </c>
      <c r="F23" s="106">
        <v>51</v>
      </c>
      <c r="G23" s="106">
        <v>262</v>
      </c>
      <c r="H23" s="106">
        <v>73</v>
      </c>
      <c r="I23" s="106">
        <v>50</v>
      </c>
      <c r="J23" s="106">
        <v>123</v>
      </c>
      <c r="K23" s="106">
        <v>73</v>
      </c>
      <c r="L23" s="84">
        <v>59</v>
      </c>
      <c r="M23" s="106">
        <v>132</v>
      </c>
      <c r="N23" s="106">
        <v>179</v>
      </c>
      <c r="O23" s="106">
        <v>148</v>
      </c>
      <c r="P23" s="106">
        <v>327</v>
      </c>
      <c r="Q23" s="106">
        <v>106</v>
      </c>
      <c r="R23" s="84">
        <v>14</v>
      </c>
      <c r="S23" s="106">
        <v>120</v>
      </c>
    </row>
    <row r="24" spans="1:19" x14ac:dyDescent="0.25">
      <c r="A24" s="76" t="s">
        <v>617</v>
      </c>
      <c r="B24" s="89">
        <v>17513</v>
      </c>
      <c r="C24" s="89">
        <v>532</v>
      </c>
      <c r="D24" s="105">
        <v>1839</v>
      </c>
      <c r="E24" s="105">
        <v>2109</v>
      </c>
      <c r="F24" s="105">
        <v>861</v>
      </c>
      <c r="G24" s="105">
        <v>5341</v>
      </c>
      <c r="H24" s="105">
        <v>1195</v>
      </c>
      <c r="I24" s="105">
        <v>887</v>
      </c>
      <c r="J24" s="105">
        <v>2082</v>
      </c>
      <c r="K24" s="105">
        <v>1763</v>
      </c>
      <c r="L24" s="89">
        <v>1419</v>
      </c>
      <c r="M24" s="105">
        <v>3182</v>
      </c>
      <c r="N24" s="105">
        <v>3390</v>
      </c>
      <c r="O24" s="105">
        <v>2112</v>
      </c>
      <c r="P24" s="105">
        <v>5502</v>
      </c>
      <c r="Q24" s="105">
        <v>1266</v>
      </c>
      <c r="R24" s="89">
        <v>140</v>
      </c>
      <c r="S24" s="105">
        <v>1406</v>
      </c>
    </row>
    <row r="25" spans="1:19" x14ac:dyDescent="0.25">
      <c r="A25" s="62" t="s">
        <v>551</v>
      </c>
      <c r="B25" s="84">
        <v>7634</v>
      </c>
      <c r="C25" s="84">
        <v>222</v>
      </c>
      <c r="D25" s="106">
        <v>790</v>
      </c>
      <c r="E25" s="106">
        <v>937</v>
      </c>
      <c r="F25" s="106">
        <v>385</v>
      </c>
      <c r="G25" s="106">
        <v>2334</v>
      </c>
      <c r="H25" s="106">
        <v>534</v>
      </c>
      <c r="I25" s="106">
        <v>399</v>
      </c>
      <c r="J25" s="106">
        <v>933</v>
      </c>
      <c r="K25" s="106">
        <v>763</v>
      </c>
      <c r="L25" s="84">
        <v>617</v>
      </c>
      <c r="M25" s="106">
        <v>1380</v>
      </c>
      <c r="N25" s="106">
        <v>1485</v>
      </c>
      <c r="O25" s="106">
        <v>915</v>
      </c>
      <c r="P25" s="106">
        <v>2400</v>
      </c>
      <c r="Q25" s="106">
        <v>534</v>
      </c>
      <c r="R25" s="84">
        <v>53</v>
      </c>
      <c r="S25" s="106">
        <v>587</v>
      </c>
    </row>
    <row r="26" spans="1:19" x14ac:dyDescent="0.25">
      <c r="A26" s="62" t="s">
        <v>548</v>
      </c>
      <c r="B26" s="84">
        <v>3094</v>
      </c>
      <c r="C26" s="84">
        <v>96</v>
      </c>
      <c r="D26" s="106">
        <v>335</v>
      </c>
      <c r="E26" s="106">
        <v>377</v>
      </c>
      <c r="F26" s="106">
        <v>150</v>
      </c>
      <c r="G26" s="106">
        <v>958</v>
      </c>
      <c r="H26" s="106">
        <v>206</v>
      </c>
      <c r="I26" s="106">
        <v>155</v>
      </c>
      <c r="J26" s="106">
        <v>361</v>
      </c>
      <c r="K26" s="106">
        <v>317</v>
      </c>
      <c r="L26" s="84">
        <v>254</v>
      </c>
      <c r="M26" s="106">
        <v>571</v>
      </c>
      <c r="N26" s="106">
        <v>594</v>
      </c>
      <c r="O26" s="106">
        <v>365</v>
      </c>
      <c r="P26" s="106">
        <v>959</v>
      </c>
      <c r="Q26" s="106">
        <v>221</v>
      </c>
      <c r="R26" s="84">
        <v>24</v>
      </c>
      <c r="S26" s="106">
        <v>245</v>
      </c>
    </row>
    <row r="27" spans="1:19" x14ac:dyDescent="0.25">
      <c r="A27" s="62" t="s">
        <v>543</v>
      </c>
      <c r="B27" s="84">
        <v>1566</v>
      </c>
      <c r="C27" s="84">
        <v>50</v>
      </c>
      <c r="D27" s="106">
        <v>149</v>
      </c>
      <c r="E27" s="106">
        <v>160</v>
      </c>
      <c r="F27" s="106">
        <v>72</v>
      </c>
      <c r="G27" s="106">
        <v>431</v>
      </c>
      <c r="H27" s="106">
        <v>103</v>
      </c>
      <c r="I27" s="106">
        <v>71</v>
      </c>
      <c r="J27" s="106">
        <v>174</v>
      </c>
      <c r="K27" s="106">
        <v>148</v>
      </c>
      <c r="L27" s="84">
        <v>119</v>
      </c>
      <c r="M27" s="106">
        <v>267</v>
      </c>
      <c r="N27" s="106">
        <v>311</v>
      </c>
      <c r="O27" s="106">
        <v>219</v>
      </c>
      <c r="P27" s="106">
        <v>530</v>
      </c>
      <c r="Q27" s="106">
        <v>141</v>
      </c>
      <c r="R27" s="84">
        <v>23</v>
      </c>
      <c r="S27" s="106">
        <v>164</v>
      </c>
    </row>
    <row r="28" spans="1:19" x14ac:dyDescent="0.25">
      <c r="A28" s="62" t="s">
        <v>549</v>
      </c>
      <c r="B28" s="84">
        <v>1170</v>
      </c>
      <c r="C28" s="84">
        <v>37</v>
      </c>
      <c r="D28" s="106">
        <v>127</v>
      </c>
      <c r="E28" s="106">
        <v>142</v>
      </c>
      <c r="F28" s="106">
        <v>57</v>
      </c>
      <c r="G28" s="106">
        <v>363</v>
      </c>
      <c r="H28" s="106">
        <v>79</v>
      </c>
      <c r="I28" s="106">
        <v>59</v>
      </c>
      <c r="J28" s="106">
        <v>138</v>
      </c>
      <c r="K28" s="106">
        <v>120</v>
      </c>
      <c r="L28" s="84">
        <v>96</v>
      </c>
      <c r="M28" s="106">
        <v>216</v>
      </c>
      <c r="N28" s="106">
        <v>224</v>
      </c>
      <c r="O28" s="106">
        <v>137</v>
      </c>
      <c r="P28" s="106">
        <v>361</v>
      </c>
      <c r="Q28" s="106">
        <v>83</v>
      </c>
      <c r="R28" s="84">
        <v>9</v>
      </c>
      <c r="S28" s="106">
        <v>92</v>
      </c>
    </row>
    <row r="29" spans="1:19" x14ac:dyDescent="0.25">
      <c r="A29" s="62" t="s">
        <v>550</v>
      </c>
      <c r="B29" s="84">
        <v>4049</v>
      </c>
      <c r="C29" s="84">
        <v>127</v>
      </c>
      <c r="D29" s="106">
        <v>438</v>
      </c>
      <c r="E29" s="106">
        <v>493</v>
      </c>
      <c r="F29" s="106">
        <v>197</v>
      </c>
      <c r="G29" s="106">
        <v>1255</v>
      </c>
      <c r="H29" s="106">
        <v>273</v>
      </c>
      <c r="I29" s="106">
        <v>203</v>
      </c>
      <c r="J29" s="106">
        <v>476</v>
      </c>
      <c r="K29" s="106">
        <v>415</v>
      </c>
      <c r="L29" s="84">
        <v>333</v>
      </c>
      <c r="M29" s="106">
        <v>748</v>
      </c>
      <c r="N29" s="106">
        <v>776</v>
      </c>
      <c r="O29" s="106">
        <v>476</v>
      </c>
      <c r="P29" s="106">
        <v>1252</v>
      </c>
      <c r="Q29" s="106">
        <v>287</v>
      </c>
      <c r="R29" s="84">
        <v>31</v>
      </c>
      <c r="S29" s="106">
        <v>318</v>
      </c>
    </row>
    <row r="30" spans="1:19" x14ac:dyDescent="0.25">
      <c r="A30" s="76" t="s">
        <v>618</v>
      </c>
      <c r="B30" s="89">
        <v>5609</v>
      </c>
      <c r="C30" s="89">
        <v>142</v>
      </c>
      <c r="D30" s="105">
        <v>493</v>
      </c>
      <c r="E30" s="105">
        <v>553</v>
      </c>
      <c r="F30" s="105">
        <v>222</v>
      </c>
      <c r="G30" s="105">
        <v>1410</v>
      </c>
      <c r="H30" s="105">
        <v>317</v>
      </c>
      <c r="I30" s="105">
        <v>263</v>
      </c>
      <c r="J30" s="105">
        <v>580</v>
      </c>
      <c r="K30" s="105">
        <v>670</v>
      </c>
      <c r="L30" s="89">
        <v>550</v>
      </c>
      <c r="M30" s="105">
        <v>1220</v>
      </c>
      <c r="N30" s="105">
        <v>1190</v>
      </c>
      <c r="O30" s="105">
        <v>719</v>
      </c>
      <c r="P30" s="105">
        <v>1909</v>
      </c>
      <c r="Q30" s="105">
        <v>449</v>
      </c>
      <c r="R30" s="89">
        <v>41</v>
      </c>
      <c r="S30" s="105">
        <v>490</v>
      </c>
    </row>
    <row r="31" spans="1:19" x14ac:dyDescent="0.25">
      <c r="A31" s="62" t="s">
        <v>552</v>
      </c>
      <c r="B31" s="84">
        <v>2973</v>
      </c>
      <c r="C31" s="84">
        <v>75</v>
      </c>
      <c r="D31" s="106">
        <v>262</v>
      </c>
      <c r="E31" s="106">
        <v>293</v>
      </c>
      <c r="F31" s="106">
        <v>117</v>
      </c>
      <c r="G31" s="106">
        <v>747</v>
      </c>
      <c r="H31" s="106">
        <v>168</v>
      </c>
      <c r="I31" s="106">
        <v>139</v>
      </c>
      <c r="J31" s="106">
        <v>307</v>
      </c>
      <c r="K31" s="106">
        <v>355</v>
      </c>
      <c r="L31" s="84">
        <v>292</v>
      </c>
      <c r="M31" s="106">
        <v>647</v>
      </c>
      <c r="N31" s="106">
        <v>631</v>
      </c>
      <c r="O31" s="106">
        <v>381</v>
      </c>
      <c r="P31" s="106">
        <v>1012</v>
      </c>
      <c r="Q31" s="106">
        <v>238</v>
      </c>
      <c r="R31" s="84">
        <v>22</v>
      </c>
      <c r="S31" s="106">
        <v>260</v>
      </c>
    </row>
    <row r="32" spans="1:19" x14ac:dyDescent="0.25">
      <c r="A32" s="62" t="s">
        <v>553</v>
      </c>
      <c r="B32" s="84">
        <v>2636</v>
      </c>
      <c r="C32" s="84">
        <v>67</v>
      </c>
      <c r="D32" s="106">
        <v>231</v>
      </c>
      <c r="E32" s="106">
        <v>260</v>
      </c>
      <c r="F32" s="106">
        <v>105</v>
      </c>
      <c r="G32" s="106">
        <v>663</v>
      </c>
      <c r="H32" s="106">
        <v>149</v>
      </c>
      <c r="I32" s="106">
        <v>124</v>
      </c>
      <c r="J32" s="106">
        <v>273</v>
      </c>
      <c r="K32" s="106">
        <v>315</v>
      </c>
      <c r="L32" s="84">
        <v>258</v>
      </c>
      <c r="M32" s="106">
        <v>573</v>
      </c>
      <c r="N32" s="106">
        <v>559</v>
      </c>
      <c r="O32" s="106">
        <v>338</v>
      </c>
      <c r="P32" s="106">
        <v>897</v>
      </c>
      <c r="Q32" s="106">
        <v>211</v>
      </c>
      <c r="R32" s="84">
        <v>19</v>
      </c>
      <c r="S32" s="106">
        <v>230</v>
      </c>
    </row>
    <row r="33" spans="1:19" x14ac:dyDescent="0.25">
      <c r="A33" s="76" t="s">
        <v>619</v>
      </c>
      <c r="B33" s="89">
        <v>26788</v>
      </c>
      <c r="C33" s="89">
        <v>633</v>
      </c>
      <c r="D33" s="105">
        <v>2617</v>
      </c>
      <c r="E33" s="105">
        <v>3274</v>
      </c>
      <c r="F33" s="105">
        <v>1246</v>
      </c>
      <c r="G33" s="105">
        <v>7770</v>
      </c>
      <c r="H33" s="105">
        <v>1678</v>
      </c>
      <c r="I33" s="105">
        <v>1330</v>
      </c>
      <c r="J33" s="105">
        <v>3008</v>
      </c>
      <c r="K33" s="105">
        <v>2951</v>
      </c>
      <c r="L33" s="89">
        <v>2310</v>
      </c>
      <c r="M33" s="105">
        <v>5261</v>
      </c>
      <c r="N33" s="105">
        <v>5019</v>
      </c>
      <c r="O33" s="105">
        <v>3313</v>
      </c>
      <c r="P33" s="105">
        <v>8332</v>
      </c>
      <c r="Q33" s="105">
        <v>2104</v>
      </c>
      <c r="R33" s="89">
        <v>313</v>
      </c>
      <c r="S33" s="105">
        <v>2417</v>
      </c>
    </row>
    <row r="34" spans="1:19" x14ac:dyDescent="0.25">
      <c r="A34" s="62" t="s">
        <v>571</v>
      </c>
      <c r="B34" s="84">
        <v>8119</v>
      </c>
      <c r="C34" s="84">
        <v>189</v>
      </c>
      <c r="D34" s="106">
        <v>799</v>
      </c>
      <c r="E34" s="106">
        <v>1027</v>
      </c>
      <c r="F34" s="106">
        <v>397</v>
      </c>
      <c r="G34" s="106">
        <v>2412</v>
      </c>
      <c r="H34" s="106">
        <v>536</v>
      </c>
      <c r="I34" s="106">
        <v>417</v>
      </c>
      <c r="J34" s="106">
        <v>953</v>
      </c>
      <c r="K34" s="106">
        <v>958</v>
      </c>
      <c r="L34" s="84">
        <v>712</v>
      </c>
      <c r="M34" s="106">
        <v>1670</v>
      </c>
      <c r="N34" s="106">
        <v>1501</v>
      </c>
      <c r="O34" s="106">
        <v>931</v>
      </c>
      <c r="P34" s="106">
        <v>2432</v>
      </c>
      <c r="Q34" s="106">
        <v>564</v>
      </c>
      <c r="R34" s="84">
        <v>88</v>
      </c>
      <c r="S34" s="106">
        <v>652</v>
      </c>
    </row>
    <row r="35" spans="1:19" x14ac:dyDescent="0.25">
      <c r="A35" s="62" t="s">
        <v>560</v>
      </c>
      <c r="B35" s="84">
        <v>3129</v>
      </c>
      <c r="C35" s="84">
        <v>85</v>
      </c>
      <c r="D35" s="106">
        <v>346</v>
      </c>
      <c r="E35" s="106">
        <v>419</v>
      </c>
      <c r="F35" s="106">
        <v>156</v>
      </c>
      <c r="G35" s="106">
        <v>1006</v>
      </c>
      <c r="H35" s="106">
        <v>209</v>
      </c>
      <c r="I35" s="106">
        <v>174</v>
      </c>
      <c r="J35" s="106">
        <v>383</v>
      </c>
      <c r="K35" s="106">
        <v>317</v>
      </c>
      <c r="L35" s="84">
        <v>257</v>
      </c>
      <c r="M35" s="106">
        <v>574</v>
      </c>
      <c r="N35" s="106">
        <v>556</v>
      </c>
      <c r="O35" s="106">
        <v>333</v>
      </c>
      <c r="P35" s="106">
        <v>889</v>
      </c>
      <c r="Q35" s="106">
        <v>246</v>
      </c>
      <c r="R35" s="84">
        <v>31</v>
      </c>
      <c r="S35" s="106">
        <v>277</v>
      </c>
    </row>
    <row r="36" spans="1:19" x14ac:dyDescent="0.25">
      <c r="A36" s="62" t="s">
        <v>803</v>
      </c>
      <c r="B36" s="84">
        <v>1437</v>
      </c>
      <c r="C36" s="84">
        <v>38</v>
      </c>
      <c r="D36" s="106">
        <v>152</v>
      </c>
      <c r="E36" s="106">
        <v>189</v>
      </c>
      <c r="F36" s="106">
        <v>72</v>
      </c>
      <c r="G36" s="106">
        <v>451</v>
      </c>
      <c r="H36" s="106">
        <v>96</v>
      </c>
      <c r="I36" s="106">
        <v>70</v>
      </c>
      <c r="J36" s="106">
        <v>166</v>
      </c>
      <c r="K36" s="106">
        <v>144</v>
      </c>
      <c r="L36" s="84">
        <v>115</v>
      </c>
      <c r="M36" s="106">
        <v>259</v>
      </c>
      <c r="N36" s="106">
        <v>261</v>
      </c>
      <c r="O36" s="106">
        <v>174</v>
      </c>
      <c r="P36" s="106">
        <v>435</v>
      </c>
      <c r="Q36" s="106">
        <v>112</v>
      </c>
      <c r="R36" s="84">
        <v>14</v>
      </c>
      <c r="S36" s="106">
        <v>126</v>
      </c>
    </row>
    <row r="37" spans="1:19" x14ac:dyDescent="0.25">
      <c r="A37" s="62" t="s">
        <v>569</v>
      </c>
      <c r="B37" s="84">
        <v>227</v>
      </c>
      <c r="C37" s="84">
        <v>6</v>
      </c>
      <c r="D37" s="106">
        <v>24</v>
      </c>
      <c r="E37" s="106">
        <v>26</v>
      </c>
      <c r="F37" s="106">
        <v>10</v>
      </c>
      <c r="G37" s="106">
        <v>66</v>
      </c>
      <c r="H37" s="106">
        <v>13</v>
      </c>
      <c r="I37" s="106">
        <v>9</v>
      </c>
      <c r="J37" s="106">
        <v>22</v>
      </c>
      <c r="K37" s="106">
        <v>19</v>
      </c>
      <c r="L37" s="84">
        <v>18</v>
      </c>
      <c r="M37" s="106">
        <v>37</v>
      </c>
      <c r="N37" s="106">
        <v>40</v>
      </c>
      <c r="O37" s="106">
        <v>34</v>
      </c>
      <c r="P37" s="106">
        <v>74</v>
      </c>
      <c r="Q37" s="106">
        <v>24</v>
      </c>
      <c r="R37" s="84">
        <v>4</v>
      </c>
      <c r="S37" s="106">
        <v>28</v>
      </c>
    </row>
    <row r="38" spans="1:19" x14ac:dyDescent="0.25">
      <c r="A38" s="62" t="s">
        <v>570</v>
      </c>
      <c r="B38" s="84">
        <v>4287</v>
      </c>
      <c r="C38" s="84">
        <v>106</v>
      </c>
      <c r="D38" s="106">
        <v>428</v>
      </c>
      <c r="E38" s="106">
        <v>514</v>
      </c>
      <c r="F38" s="106">
        <v>187</v>
      </c>
      <c r="G38" s="106">
        <v>1235</v>
      </c>
      <c r="H38" s="106">
        <v>241</v>
      </c>
      <c r="I38" s="106">
        <v>179</v>
      </c>
      <c r="J38" s="106">
        <v>420</v>
      </c>
      <c r="K38" s="106">
        <v>347</v>
      </c>
      <c r="L38" s="84">
        <v>340</v>
      </c>
      <c r="M38" s="106">
        <v>687</v>
      </c>
      <c r="N38" s="106">
        <v>769</v>
      </c>
      <c r="O38" s="106">
        <v>635</v>
      </c>
      <c r="P38" s="106">
        <v>1404</v>
      </c>
      <c r="Q38" s="106">
        <v>467</v>
      </c>
      <c r="R38" s="84">
        <v>74</v>
      </c>
      <c r="S38" s="106">
        <v>541</v>
      </c>
    </row>
    <row r="39" spans="1:19" x14ac:dyDescent="0.25">
      <c r="A39" s="62" t="s">
        <v>559</v>
      </c>
      <c r="B39" s="84">
        <v>2094</v>
      </c>
      <c r="C39" s="84">
        <v>35</v>
      </c>
      <c r="D39" s="106">
        <v>131</v>
      </c>
      <c r="E39" s="106">
        <v>149</v>
      </c>
      <c r="F39" s="106">
        <v>58</v>
      </c>
      <c r="G39" s="106">
        <v>373</v>
      </c>
      <c r="H39" s="106">
        <v>88</v>
      </c>
      <c r="I39" s="106">
        <v>96</v>
      </c>
      <c r="J39" s="106">
        <v>184</v>
      </c>
      <c r="K39" s="106">
        <v>282</v>
      </c>
      <c r="L39" s="84">
        <v>210</v>
      </c>
      <c r="M39" s="106">
        <v>492</v>
      </c>
      <c r="N39" s="106">
        <v>506</v>
      </c>
      <c r="O39" s="106">
        <v>346</v>
      </c>
      <c r="P39" s="106">
        <v>852</v>
      </c>
      <c r="Q39" s="106">
        <v>172</v>
      </c>
      <c r="R39" s="84">
        <v>21</v>
      </c>
      <c r="S39" s="106">
        <v>193</v>
      </c>
    </row>
    <row r="40" spans="1:19" x14ac:dyDescent="0.25">
      <c r="A40" s="62" t="s">
        <v>572</v>
      </c>
      <c r="B40" s="84">
        <v>7495</v>
      </c>
      <c r="C40" s="84">
        <v>174</v>
      </c>
      <c r="D40" s="106">
        <v>737</v>
      </c>
      <c r="E40" s="106">
        <v>950</v>
      </c>
      <c r="F40" s="106">
        <v>366</v>
      </c>
      <c r="G40" s="106">
        <v>2227</v>
      </c>
      <c r="H40" s="106">
        <v>495</v>
      </c>
      <c r="I40" s="106">
        <v>385</v>
      </c>
      <c r="J40" s="106">
        <v>880</v>
      </c>
      <c r="K40" s="106">
        <v>884</v>
      </c>
      <c r="L40" s="84">
        <v>658</v>
      </c>
      <c r="M40" s="106">
        <v>1542</v>
      </c>
      <c r="N40" s="106">
        <v>1386</v>
      </c>
      <c r="O40" s="106">
        <v>860</v>
      </c>
      <c r="P40" s="106">
        <v>2246</v>
      </c>
      <c r="Q40" s="106">
        <v>519</v>
      </c>
      <c r="R40" s="84">
        <v>81</v>
      </c>
      <c r="S40" s="106">
        <v>600</v>
      </c>
    </row>
    <row r="41" spans="1:19" x14ac:dyDescent="0.25">
      <c r="A41" s="76" t="s">
        <v>9</v>
      </c>
      <c r="B41" s="89">
        <v>6855</v>
      </c>
      <c r="C41" s="89">
        <v>126</v>
      </c>
      <c r="D41" s="105">
        <v>482</v>
      </c>
      <c r="E41" s="105">
        <v>695</v>
      </c>
      <c r="F41" s="105">
        <v>319</v>
      </c>
      <c r="G41" s="105">
        <v>1622</v>
      </c>
      <c r="H41" s="105">
        <v>450</v>
      </c>
      <c r="I41" s="105">
        <v>316</v>
      </c>
      <c r="J41" s="105">
        <v>766</v>
      </c>
      <c r="K41" s="105">
        <v>485</v>
      </c>
      <c r="L41" s="89">
        <v>385</v>
      </c>
      <c r="M41" s="105">
        <v>870</v>
      </c>
      <c r="N41" s="105">
        <v>1354</v>
      </c>
      <c r="O41" s="105">
        <v>1118</v>
      </c>
      <c r="P41" s="105">
        <v>2472</v>
      </c>
      <c r="Q41" s="105">
        <v>1007</v>
      </c>
      <c r="R41" s="89">
        <v>118</v>
      </c>
      <c r="S41" s="105">
        <v>1125</v>
      </c>
    </row>
    <row r="42" spans="1:19" x14ac:dyDescent="0.25">
      <c r="A42" s="62" t="s">
        <v>540</v>
      </c>
      <c r="B42" s="84">
        <v>3338</v>
      </c>
      <c r="C42" s="84">
        <v>63</v>
      </c>
      <c r="D42" s="106">
        <v>235</v>
      </c>
      <c r="E42" s="106">
        <v>328</v>
      </c>
      <c r="F42" s="106">
        <v>151</v>
      </c>
      <c r="G42" s="106">
        <v>777</v>
      </c>
      <c r="H42" s="106">
        <v>223</v>
      </c>
      <c r="I42" s="106">
        <v>187</v>
      </c>
      <c r="J42" s="106">
        <v>410</v>
      </c>
      <c r="K42" s="106">
        <v>301</v>
      </c>
      <c r="L42" s="84">
        <v>207</v>
      </c>
      <c r="M42" s="106">
        <v>508</v>
      </c>
      <c r="N42" s="106">
        <v>647</v>
      </c>
      <c r="O42" s="106">
        <v>507</v>
      </c>
      <c r="P42" s="106">
        <v>1154</v>
      </c>
      <c r="Q42" s="106">
        <v>433</v>
      </c>
      <c r="R42" s="84">
        <v>56</v>
      </c>
      <c r="S42" s="106">
        <v>489</v>
      </c>
    </row>
    <row r="43" spans="1:19" x14ac:dyDescent="0.25">
      <c r="A43" s="62" t="s">
        <v>782</v>
      </c>
      <c r="B43" s="84">
        <v>2379</v>
      </c>
      <c r="C43" s="84">
        <v>42</v>
      </c>
      <c r="D43" s="106">
        <v>178</v>
      </c>
      <c r="E43" s="106">
        <v>272</v>
      </c>
      <c r="F43" s="106">
        <v>121</v>
      </c>
      <c r="G43" s="106">
        <v>613</v>
      </c>
      <c r="H43" s="106">
        <v>163</v>
      </c>
      <c r="I43" s="106">
        <v>98</v>
      </c>
      <c r="J43" s="106">
        <v>261</v>
      </c>
      <c r="K43" s="106">
        <v>142</v>
      </c>
      <c r="L43" s="84">
        <v>131</v>
      </c>
      <c r="M43" s="106">
        <v>273</v>
      </c>
      <c r="N43" s="106">
        <v>446</v>
      </c>
      <c r="O43" s="106">
        <v>414</v>
      </c>
      <c r="P43" s="106">
        <v>860</v>
      </c>
      <c r="Q43" s="106">
        <v>335</v>
      </c>
      <c r="R43" s="84">
        <v>37</v>
      </c>
      <c r="S43" s="106">
        <v>372</v>
      </c>
    </row>
    <row r="44" spans="1:19" x14ac:dyDescent="0.25">
      <c r="A44" s="62" t="s">
        <v>532</v>
      </c>
      <c r="B44" s="84">
        <v>603</v>
      </c>
      <c r="C44" s="84">
        <v>11</v>
      </c>
      <c r="D44" s="106">
        <v>36</v>
      </c>
      <c r="E44" s="106">
        <v>51</v>
      </c>
      <c r="F44" s="106">
        <v>25</v>
      </c>
      <c r="G44" s="106">
        <v>123</v>
      </c>
      <c r="H44" s="106">
        <v>35</v>
      </c>
      <c r="I44" s="106">
        <v>16</v>
      </c>
      <c r="J44" s="106">
        <v>51</v>
      </c>
      <c r="K44" s="106">
        <v>22</v>
      </c>
      <c r="L44" s="84">
        <v>25</v>
      </c>
      <c r="M44" s="106">
        <v>47</v>
      </c>
      <c r="N44" s="106">
        <v>138</v>
      </c>
      <c r="O44" s="106">
        <v>105</v>
      </c>
      <c r="P44" s="106">
        <v>243</v>
      </c>
      <c r="Q44" s="106">
        <v>126</v>
      </c>
      <c r="R44" s="84">
        <v>13</v>
      </c>
      <c r="S44" s="106">
        <v>139</v>
      </c>
    </row>
    <row r="45" spans="1:19" x14ac:dyDescent="0.25">
      <c r="A45" s="62" t="s">
        <v>533</v>
      </c>
      <c r="B45" s="84">
        <v>535</v>
      </c>
      <c r="C45" s="84">
        <v>10</v>
      </c>
      <c r="D45" s="106">
        <v>33</v>
      </c>
      <c r="E45" s="106">
        <v>44</v>
      </c>
      <c r="F45" s="106">
        <v>22</v>
      </c>
      <c r="G45" s="106">
        <v>109</v>
      </c>
      <c r="H45" s="106">
        <v>29</v>
      </c>
      <c r="I45" s="106">
        <v>15</v>
      </c>
      <c r="J45" s="106">
        <v>44</v>
      </c>
      <c r="K45" s="106">
        <v>20</v>
      </c>
      <c r="L45" s="84">
        <v>22</v>
      </c>
      <c r="M45" s="106">
        <v>42</v>
      </c>
      <c r="N45" s="106">
        <v>123</v>
      </c>
      <c r="O45" s="106">
        <v>92</v>
      </c>
      <c r="P45" s="106">
        <v>215</v>
      </c>
      <c r="Q45" s="106">
        <v>113</v>
      </c>
      <c r="R45" s="84">
        <v>12</v>
      </c>
      <c r="S45" s="106">
        <v>125</v>
      </c>
    </row>
    <row r="46" spans="1:19" x14ac:dyDescent="0.25">
      <c r="A46" s="76" t="s">
        <v>10</v>
      </c>
      <c r="B46" s="89">
        <v>23650</v>
      </c>
      <c r="C46" s="89">
        <v>629</v>
      </c>
      <c r="D46" s="105">
        <v>2510</v>
      </c>
      <c r="E46" s="105">
        <v>3106</v>
      </c>
      <c r="F46" s="105">
        <v>1196</v>
      </c>
      <c r="G46" s="105">
        <v>7441</v>
      </c>
      <c r="H46" s="105">
        <v>1607</v>
      </c>
      <c r="I46" s="105">
        <v>1216</v>
      </c>
      <c r="J46" s="105">
        <v>2823</v>
      </c>
      <c r="K46" s="105">
        <v>2416</v>
      </c>
      <c r="L46" s="89">
        <v>1948</v>
      </c>
      <c r="M46" s="105">
        <v>4364</v>
      </c>
      <c r="N46" s="105">
        <v>4489</v>
      </c>
      <c r="O46" s="105">
        <v>2773</v>
      </c>
      <c r="P46" s="105">
        <v>7262</v>
      </c>
      <c r="Q46" s="105">
        <v>1536</v>
      </c>
      <c r="R46" s="89">
        <v>224</v>
      </c>
      <c r="S46" s="105">
        <v>1760</v>
      </c>
    </row>
    <row r="47" spans="1:19" x14ac:dyDescent="0.25">
      <c r="A47" s="62" t="s">
        <v>554</v>
      </c>
      <c r="B47" s="84">
        <v>661</v>
      </c>
      <c r="C47" s="84">
        <v>17</v>
      </c>
      <c r="D47" s="106">
        <v>68</v>
      </c>
      <c r="E47" s="106">
        <v>85</v>
      </c>
      <c r="F47" s="106">
        <v>32</v>
      </c>
      <c r="G47" s="106">
        <v>202</v>
      </c>
      <c r="H47" s="106">
        <v>45</v>
      </c>
      <c r="I47" s="106">
        <v>36</v>
      </c>
      <c r="J47" s="106">
        <v>81</v>
      </c>
      <c r="K47" s="106">
        <v>69</v>
      </c>
      <c r="L47" s="84">
        <v>56</v>
      </c>
      <c r="M47" s="106">
        <v>125</v>
      </c>
      <c r="N47" s="106">
        <v>126</v>
      </c>
      <c r="O47" s="106">
        <v>79</v>
      </c>
      <c r="P47" s="106">
        <v>205</v>
      </c>
      <c r="Q47" s="106">
        <v>43</v>
      </c>
      <c r="R47" s="84">
        <v>5</v>
      </c>
      <c r="S47" s="106">
        <v>48</v>
      </c>
    </row>
    <row r="48" spans="1:19" x14ac:dyDescent="0.25">
      <c r="A48" s="62" t="s">
        <v>544</v>
      </c>
      <c r="B48" s="84">
        <v>8111</v>
      </c>
      <c r="C48" s="84">
        <v>216</v>
      </c>
      <c r="D48" s="106">
        <v>882</v>
      </c>
      <c r="E48" s="106">
        <v>1124</v>
      </c>
      <c r="F48" s="106">
        <v>436</v>
      </c>
      <c r="G48" s="106">
        <v>2658</v>
      </c>
      <c r="H48" s="106">
        <v>569</v>
      </c>
      <c r="I48" s="106">
        <v>381</v>
      </c>
      <c r="J48" s="106">
        <v>950</v>
      </c>
      <c r="K48" s="106">
        <v>793</v>
      </c>
      <c r="L48" s="84">
        <v>633</v>
      </c>
      <c r="M48" s="106">
        <v>1426</v>
      </c>
      <c r="N48" s="106">
        <v>1525</v>
      </c>
      <c r="O48" s="106">
        <v>943</v>
      </c>
      <c r="P48" s="106">
        <v>2468</v>
      </c>
      <c r="Q48" s="106">
        <v>505</v>
      </c>
      <c r="R48" s="84">
        <v>104</v>
      </c>
      <c r="S48" s="106">
        <v>609</v>
      </c>
    </row>
    <row r="49" spans="1:19" x14ac:dyDescent="0.25">
      <c r="A49" s="62" t="s">
        <v>555</v>
      </c>
      <c r="B49" s="84">
        <v>9891</v>
      </c>
      <c r="C49" s="84">
        <v>254</v>
      </c>
      <c r="D49" s="106">
        <v>1031</v>
      </c>
      <c r="E49" s="106">
        <v>1271</v>
      </c>
      <c r="F49" s="106">
        <v>484</v>
      </c>
      <c r="G49" s="106">
        <v>3040</v>
      </c>
      <c r="H49" s="106">
        <v>658</v>
      </c>
      <c r="I49" s="106">
        <v>537</v>
      </c>
      <c r="J49" s="106">
        <v>1195</v>
      </c>
      <c r="K49" s="106">
        <v>1037</v>
      </c>
      <c r="L49" s="84">
        <v>842</v>
      </c>
      <c r="M49" s="106">
        <v>1879</v>
      </c>
      <c r="N49" s="106">
        <v>1886</v>
      </c>
      <c r="O49" s="106">
        <v>1165</v>
      </c>
      <c r="P49" s="106">
        <v>3051</v>
      </c>
      <c r="Q49" s="106">
        <v>649</v>
      </c>
      <c r="R49" s="84">
        <v>77</v>
      </c>
      <c r="S49" s="106">
        <v>726</v>
      </c>
    </row>
    <row r="50" spans="1:19" x14ac:dyDescent="0.25">
      <c r="A50" s="62" t="s">
        <v>547</v>
      </c>
      <c r="B50" s="84">
        <v>854</v>
      </c>
      <c r="C50" s="84">
        <v>27</v>
      </c>
      <c r="D50" s="106">
        <v>92</v>
      </c>
      <c r="E50" s="106">
        <v>105</v>
      </c>
      <c r="F50" s="106">
        <v>42</v>
      </c>
      <c r="G50" s="106">
        <v>266</v>
      </c>
      <c r="H50" s="106">
        <v>58</v>
      </c>
      <c r="I50" s="106">
        <v>43</v>
      </c>
      <c r="J50" s="106">
        <v>101</v>
      </c>
      <c r="K50" s="106">
        <v>87</v>
      </c>
      <c r="L50" s="84">
        <v>70</v>
      </c>
      <c r="M50" s="106">
        <v>157</v>
      </c>
      <c r="N50" s="106">
        <v>163</v>
      </c>
      <c r="O50" s="106">
        <v>100</v>
      </c>
      <c r="P50" s="106">
        <v>263</v>
      </c>
      <c r="Q50" s="106">
        <v>60</v>
      </c>
      <c r="R50" s="84">
        <v>7</v>
      </c>
      <c r="S50" s="106">
        <v>67</v>
      </c>
    </row>
    <row r="51" spans="1:19" x14ac:dyDescent="0.25">
      <c r="A51" s="62" t="s">
        <v>556</v>
      </c>
      <c r="B51" s="84">
        <v>2638</v>
      </c>
      <c r="C51" s="84">
        <v>68</v>
      </c>
      <c r="D51" s="106">
        <v>275</v>
      </c>
      <c r="E51" s="106">
        <v>339</v>
      </c>
      <c r="F51" s="106">
        <v>129</v>
      </c>
      <c r="G51" s="106">
        <v>811</v>
      </c>
      <c r="H51" s="106">
        <v>176</v>
      </c>
      <c r="I51" s="106">
        <v>143</v>
      </c>
      <c r="J51" s="106">
        <v>319</v>
      </c>
      <c r="K51" s="106">
        <v>277</v>
      </c>
      <c r="L51" s="84">
        <v>224</v>
      </c>
      <c r="M51" s="106">
        <v>501</v>
      </c>
      <c r="N51" s="106">
        <v>503</v>
      </c>
      <c r="O51" s="106">
        <v>311</v>
      </c>
      <c r="P51" s="106">
        <v>814</v>
      </c>
      <c r="Q51" s="106">
        <v>173</v>
      </c>
      <c r="R51" s="84">
        <v>20</v>
      </c>
      <c r="S51" s="106">
        <v>193</v>
      </c>
    </row>
    <row r="52" spans="1:19" x14ac:dyDescent="0.25">
      <c r="A52" s="62" t="s">
        <v>775</v>
      </c>
      <c r="B52" s="84">
        <v>1495</v>
      </c>
      <c r="C52" s="84">
        <v>47</v>
      </c>
      <c r="D52" s="106">
        <v>162</v>
      </c>
      <c r="E52" s="106">
        <v>182</v>
      </c>
      <c r="F52" s="106">
        <v>73</v>
      </c>
      <c r="G52" s="106">
        <v>464</v>
      </c>
      <c r="H52" s="106">
        <v>101</v>
      </c>
      <c r="I52" s="106">
        <v>76</v>
      </c>
      <c r="J52" s="106">
        <v>177</v>
      </c>
      <c r="K52" s="106">
        <v>153</v>
      </c>
      <c r="L52" s="84">
        <v>123</v>
      </c>
      <c r="M52" s="106">
        <v>276</v>
      </c>
      <c r="N52" s="106">
        <v>286</v>
      </c>
      <c r="O52" s="106">
        <v>175</v>
      </c>
      <c r="P52" s="106">
        <v>461</v>
      </c>
      <c r="Q52" s="106">
        <v>106</v>
      </c>
      <c r="R52" s="84">
        <v>11</v>
      </c>
      <c r="S52" s="106">
        <v>117</v>
      </c>
    </row>
    <row r="53" spans="1:19" x14ac:dyDescent="0.25">
      <c r="A53" s="76" t="s">
        <v>620</v>
      </c>
      <c r="B53" s="89">
        <v>15137</v>
      </c>
      <c r="C53" s="89">
        <v>330</v>
      </c>
      <c r="D53" s="105">
        <v>1481</v>
      </c>
      <c r="E53" s="105">
        <v>1925</v>
      </c>
      <c r="F53" s="105">
        <v>714</v>
      </c>
      <c r="G53" s="105">
        <v>4450</v>
      </c>
      <c r="H53" s="105">
        <v>949</v>
      </c>
      <c r="I53" s="105">
        <v>762</v>
      </c>
      <c r="J53" s="105">
        <v>1711</v>
      </c>
      <c r="K53" s="105">
        <v>1309</v>
      </c>
      <c r="L53" s="89">
        <v>1082</v>
      </c>
      <c r="M53" s="105">
        <v>2391</v>
      </c>
      <c r="N53" s="105">
        <v>2937</v>
      </c>
      <c r="O53" s="105">
        <v>1889</v>
      </c>
      <c r="P53" s="105">
        <v>4826</v>
      </c>
      <c r="Q53" s="105">
        <v>1535</v>
      </c>
      <c r="R53" s="89">
        <v>224</v>
      </c>
      <c r="S53" s="105">
        <v>1759</v>
      </c>
    </row>
    <row r="54" spans="1:19" x14ac:dyDescent="0.25">
      <c r="A54" s="62" t="s">
        <v>310</v>
      </c>
      <c r="B54" s="84">
        <v>5954</v>
      </c>
      <c r="C54" s="84">
        <v>137</v>
      </c>
      <c r="D54" s="106">
        <v>631</v>
      </c>
      <c r="E54" s="106">
        <v>807</v>
      </c>
      <c r="F54" s="106">
        <v>288</v>
      </c>
      <c r="G54" s="106">
        <v>1863</v>
      </c>
      <c r="H54" s="106">
        <v>369</v>
      </c>
      <c r="I54" s="106">
        <v>288</v>
      </c>
      <c r="J54" s="106">
        <v>657</v>
      </c>
      <c r="K54" s="106">
        <v>529</v>
      </c>
      <c r="L54" s="84">
        <v>425</v>
      </c>
      <c r="M54" s="106">
        <v>954</v>
      </c>
      <c r="N54" s="106">
        <v>1097</v>
      </c>
      <c r="O54" s="106">
        <v>729</v>
      </c>
      <c r="P54" s="106">
        <v>1826</v>
      </c>
      <c r="Q54" s="106">
        <v>562</v>
      </c>
      <c r="R54" s="84">
        <v>92</v>
      </c>
      <c r="S54" s="106">
        <v>654</v>
      </c>
    </row>
    <row r="55" spans="1:19" x14ac:dyDescent="0.25">
      <c r="A55" s="62" t="s">
        <v>307</v>
      </c>
      <c r="B55" s="84">
        <v>2379</v>
      </c>
      <c r="C55" s="84">
        <v>46</v>
      </c>
      <c r="D55" s="106">
        <v>198</v>
      </c>
      <c r="E55" s="106">
        <v>267</v>
      </c>
      <c r="F55" s="106">
        <v>107</v>
      </c>
      <c r="G55" s="106">
        <v>618</v>
      </c>
      <c r="H55" s="106">
        <v>151</v>
      </c>
      <c r="I55" s="106">
        <v>131</v>
      </c>
      <c r="J55" s="106">
        <v>282</v>
      </c>
      <c r="K55" s="106">
        <v>194</v>
      </c>
      <c r="L55" s="84">
        <v>184</v>
      </c>
      <c r="M55" s="106">
        <v>378</v>
      </c>
      <c r="N55" s="106">
        <v>461</v>
      </c>
      <c r="O55" s="106">
        <v>331</v>
      </c>
      <c r="P55" s="106">
        <v>792</v>
      </c>
      <c r="Q55" s="106">
        <v>274</v>
      </c>
      <c r="R55" s="84">
        <v>35</v>
      </c>
      <c r="S55" s="106">
        <v>309</v>
      </c>
    </row>
    <row r="56" spans="1:19" x14ac:dyDescent="0.25">
      <c r="A56" s="62" t="s">
        <v>313</v>
      </c>
      <c r="B56" s="84">
        <v>2168</v>
      </c>
      <c r="C56" s="84">
        <v>44</v>
      </c>
      <c r="D56" s="106">
        <v>190</v>
      </c>
      <c r="E56" s="106">
        <v>251</v>
      </c>
      <c r="F56" s="106">
        <v>99</v>
      </c>
      <c r="G56" s="106">
        <v>584</v>
      </c>
      <c r="H56" s="106">
        <v>138</v>
      </c>
      <c r="I56" s="106">
        <v>114</v>
      </c>
      <c r="J56" s="106">
        <v>252</v>
      </c>
      <c r="K56" s="106">
        <v>183</v>
      </c>
      <c r="L56" s="84">
        <v>147</v>
      </c>
      <c r="M56" s="106">
        <v>330</v>
      </c>
      <c r="N56" s="106">
        <v>473</v>
      </c>
      <c r="O56" s="106">
        <v>263</v>
      </c>
      <c r="P56" s="106">
        <v>736</v>
      </c>
      <c r="Q56" s="106">
        <v>238</v>
      </c>
      <c r="R56" s="84">
        <v>28</v>
      </c>
      <c r="S56" s="106">
        <v>266</v>
      </c>
    </row>
    <row r="57" spans="1:19" x14ac:dyDescent="0.25">
      <c r="A57" s="62" t="s">
        <v>311</v>
      </c>
      <c r="B57" s="84">
        <v>2164</v>
      </c>
      <c r="C57" s="84">
        <v>50</v>
      </c>
      <c r="D57" s="106">
        <v>229</v>
      </c>
      <c r="E57" s="106">
        <v>294</v>
      </c>
      <c r="F57" s="106">
        <v>105</v>
      </c>
      <c r="G57" s="106">
        <v>678</v>
      </c>
      <c r="H57" s="106">
        <v>135</v>
      </c>
      <c r="I57" s="106">
        <v>105</v>
      </c>
      <c r="J57" s="106">
        <v>240</v>
      </c>
      <c r="K57" s="106">
        <v>191</v>
      </c>
      <c r="L57" s="84">
        <v>155</v>
      </c>
      <c r="M57" s="106">
        <v>346</v>
      </c>
      <c r="N57" s="106">
        <v>398</v>
      </c>
      <c r="O57" s="106">
        <v>264</v>
      </c>
      <c r="P57" s="106">
        <v>662</v>
      </c>
      <c r="Q57" s="106">
        <v>204</v>
      </c>
      <c r="R57" s="84">
        <v>34</v>
      </c>
      <c r="S57" s="106">
        <v>238</v>
      </c>
    </row>
    <row r="58" spans="1:19" x14ac:dyDescent="0.25">
      <c r="A58" s="62" t="s">
        <v>314</v>
      </c>
      <c r="B58" s="84">
        <v>1570</v>
      </c>
      <c r="C58" s="84">
        <v>32</v>
      </c>
      <c r="D58" s="106">
        <v>137</v>
      </c>
      <c r="E58" s="106">
        <v>184</v>
      </c>
      <c r="F58" s="106">
        <v>72</v>
      </c>
      <c r="G58" s="106">
        <v>425</v>
      </c>
      <c r="H58" s="106">
        <v>100</v>
      </c>
      <c r="I58" s="106">
        <v>81</v>
      </c>
      <c r="J58" s="106">
        <v>181</v>
      </c>
      <c r="K58" s="106">
        <v>132</v>
      </c>
      <c r="L58" s="84">
        <v>107</v>
      </c>
      <c r="M58" s="106">
        <v>239</v>
      </c>
      <c r="N58" s="106">
        <v>341</v>
      </c>
      <c r="O58" s="106">
        <v>191</v>
      </c>
      <c r="P58" s="106">
        <v>532</v>
      </c>
      <c r="Q58" s="106">
        <v>172</v>
      </c>
      <c r="R58" s="84">
        <v>21</v>
      </c>
      <c r="S58" s="106">
        <v>193</v>
      </c>
    </row>
    <row r="59" spans="1:19" x14ac:dyDescent="0.25">
      <c r="A59" s="62" t="s">
        <v>312</v>
      </c>
      <c r="B59" s="84">
        <v>902</v>
      </c>
      <c r="C59" s="84">
        <v>21</v>
      </c>
      <c r="D59" s="106">
        <v>96</v>
      </c>
      <c r="E59" s="106">
        <v>122</v>
      </c>
      <c r="F59" s="106">
        <v>43</v>
      </c>
      <c r="G59" s="106">
        <v>282</v>
      </c>
      <c r="H59" s="106">
        <v>56</v>
      </c>
      <c r="I59" s="106">
        <v>43</v>
      </c>
      <c r="J59" s="106">
        <v>99</v>
      </c>
      <c r="K59" s="106">
        <v>80</v>
      </c>
      <c r="L59" s="84">
        <v>64</v>
      </c>
      <c r="M59" s="106">
        <v>144</v>
      </c>
      <c r="N59" s="106">
        <v>167</v>
      </c>
      <c r="O59" s="106">
        <v>111</v>
      </c>
      <c r="P59" s="106">
        <v>278</v>
      </c>
      <c r="Q59" s="106">
        <v>85</v>
      </c>
      <c r="R59" s="84">
        <v>14</v>
      </c>
      <c r="S59" s="106">
        <v>99</v>
      </c>
    </row>
    <row r="60" spans="1:19" x14ac:dyDescent="0.25">
      <c r="A60" s="76" t="s">
        <v>621</v>
      </c>
      <c r="B60" s="89">
        <v>64905</v>
      </c>
      <c r="C60" s="89">
        <v>1140</v>
      </c>
      <c r="D60" s="105">
        <v>4566</v>
      </c>
      <c r="E60" s="105">
        <v>5770</v>
      </c>
      <c r="F60" s="105">
        <v>2354</v>
      </c>
      <c r="G60" s="105">
        <v>13830</v>
      </c>
      <c r="H60" s="105">
        <v>3658</v>
      </c>
      <c r="I60" s="105">
        <v>3926</v>
      </c>
      <c r="J60" s="105">
        <v>7584</v>
      </c>
      <c r="K60" s="105">
        <v>8839</v>
      </c>
      <c r="L60" s="89">
        <v>6369</v>
      </c>
      <c r="M60" s="105">
        <v>15208</v>
      </c>
      <c r="N60" s="105">
        <v>14275</v>
      </c>
      <c r="O60" s="105">
        <v>8982</v>
      </c>
      <c r="P60" s="105">
        <v>23257</v>
      </c>
      <c r="Q60" s="105">
        <v>4486</v>
      </c>
      <c r="R60" s="89">
        <v>540</v>
      </c>
      <c r="S60" s="105">
        <v>5026</v>
      </c>
    </row>
    <row r="61" spans="1:19" x14ac:dyDescent="0.25">
      <c r="A61" s="62" t="s">
        <v>573</v>
      </c>
      <c r="B61" s="84">
        <v>7280</v>
      </c>
      <c r="C61" s="84">
        <v>130</v>
      </c>
      <c r="D61" s="106">
        <v>512</v>
      </c>
      <c r="E61" s="106">
        <v>696</v>
      </c>
      <c r="F61" s="106">
        <v>306</v>
      </c>
      <c r="G61" s="106">
        <v>1644</v>
      </c>
      <c r="H61" s="106">
        <v>465</v>
      </c>
      <c r="I61" s="106">
        <v>441</v>
      </c>
      <c r="J61" s="106">
        <v>906</v>
      </c>
      <c r="K61" s="106">
        <v>932</v>
      </c>
      <c r="L61" s="84">
        <v>679</v>
      </c>
      <c r="M61" s="106">
        <v>1611</v>
      </c>
      <c r="N61" s="106">
        <v>1498</v>
      </c>
      <c r="O61" s="106">
        <v>920</v>
      </c>
      <c r="P61" s="106">
        <v>2418</v>
      </c>
      <c r="Q61" s="106">
        <v>623</v>
      </c>
      <c r="R61" s="84">
        <v>78</v>
      </c>
      <c r="S61" s="106">
        <v>701</v>
      </c>
    </row>
    <row r="62" spans="1:19" x14ac:dyDescent="0.25">
      <c r="A62" s="62" t="s">
        <v>424</v>
      </c>
      <c r="B62" s="84">
        <v>46067</v>
      </c>
      <c r="C62" s="84">
        <v>777</v>
      </c>
      <c r="D62" s="106">
        <v>3217</v>
      </c>
      <c r="E62" s="106">
        <v>4071</v>
      </c>
      <c r="F62" s="106">
        <v>1620</v>
      </c>
      <c r="G62" s="106">
        <v>9685</v>
      </c>
      <c r="H62" s="106">
        <v>2521</v>
      </c>
      <c r="I62" s="106">
        <v>2789</v>
      </c>
      <c r="J62" s="106">
        <v>5310</v>
      </c>
      <c r="K62" s="106">
        <v>6434</v>
      </c>
      <c r="L62" s="84">
        <v>4654</v>
      </c>
      <c r="M62" s="106">
        <v>11088</v>
      </c>
      <c r="N62" s="106">
        <v>10275</v>
      </c>
      <c r="O62" s="106">
        <v>6450</v>
      </c>
      <c r="P62" s="106">
        <v>16725</v>
      </c>
      <c r="Q62" s="106">
        <v>2917</v>
      </c>
      <c r="R62" s="84">
        <v>342</v>
      </c>
      <c r="S62" s="106">
        <v>3259</v>
      </c>
    </row>
    <row r="63" spans="1:19" x14ac:dyDescent="0.25">
      <c r="A63" s="62" t="s">
        <v>774</v>
      </c>
      <c r="B63" s="84">
        <v>1135</v>
      </c>
      <c r="C63" s="84">
        <v>35</v>
      </c>
      <c r="D63" s="106">
        <v>108</v>
      </c>
      <c r="E63" s="106">
        <v>117</v>
      </c>
      <c r="F63" s="106">
        <v>52</v>
      </c>
      <c r="G63" s="106">
        <v>312</v>
      </c>
      <c r="H63" s="106">
        <v>74</v>
      </c>
      <c r="I63" s="106">
        <v>52</v>
      </c>
      <c r="J63" s="106">
        <v>126</v>
      </c>
      <c r="K63" s="106">
        <v>108</v>
      </c>
      <c r="L63" s="84">
        <v>86</v>
      </c>
      <c r="M63" s="106">
        <v>194</v>
      </c>
      <c r="N63" s="106">
        <v>227</v>
      </c>
      <c r="O63" s="106">
        <v>158</v>
      </c>
      <c r="P63" s="106">
        <v>385</v>
      </c>
      <c r="Q63" s="106">
        <v>101</v>
      </c>
      <c r="R63" s="84">
        <v>17</v>
      </c>
      <c r="S63" s="106">
        <v>118</v>
      </c>
    </row>
    <row r="64" spans="1:19" x14ac:dyDescent="0.25">
      <c r="A64" s="62" t="s">
        <v>425</v>
      </c>
      <c r="B64" s="84">
        <v>1034</v>
      </c>
      <c r="C64" s="84">
        <v>17</v>
      </c>
      <c r="D64" s="106">
        <v>72</v>
      </c>
      <c r="E64" s="106">
        <v>90</v>
      </c>
      <c r="F64" s="106">
        <v>36</v>
      </c>
      <c r="G64" s="106">
        <v>215</v>
      </c>
      <c r="H64" s="106">
        <v>57</v>
      </c>
      <c r="I64" s="106">
        <v>62</v>
      </c>
      <c r="J64" s="106">
        <v>119</v>
      </c>
      <c r="K64" s="106">
        <v>144</v>
      </c>
      <c r="L64" s="84">
        <v>105</v>
      </c>
      <c r="M64" s="106">
        <v>249</v>
      </c>
      <c r="N64" s="106">
        <v>231</v>
      </c>
      <c r="O64" s="106">
        <v>146</v>
      </c>
      <c r="P64" s="106">
        <v>377</v>
      </c>
      <c r="Q64" s="106">
        <v>66</v>
      </c>
      <c r="R64" s="84">
        <v>8</v>
      </c>
      <c r="S64" s="106">
        <v>74</v>
      </c>
    </row>
    <row r="65" spans="1:19" x14ac:dyDescent="0.25">
      <c r="A65" s="62" t="s">
        <v>568</v>
      </c>
      <c r="B65" s="84">
        <v>4000</v>
      </c>
      <c r="C65" s="84">
        <v>82</v>
      </c>
      <c r="D65" s="106">
        <v>281</v>
      </c>
      <c r="E65" s="106">
        <v>337</v>
      </c>
      <c r="F65" s="106">
        <v>149</v>
      </c>
      <c r="G65" s="106">
        <v>849</v>
      </c>
      <c r="H65" s="106">
        <v>228</v>
      </c>
      <c r="I65" s="106">
        <v>213</v>
      </c>
      <c r="J65" s="106">
        <v>441</v>
      </c>
      <c r="K65" s="106">
        <v>444</v>
      </c>
      <c r="L65" s="84">
        <v>360</v>
      </c>
      <c r="M65" s="106">
        <v>804</v>
      </c>
      <c r="N65" s="106">
        <v>811</v>
      </c>
      <c r="O65" s="106">
        <v>561</v>
      </c>
      <c r="P65" s="106">
        <v>1372</v>
      </c>
      <c r="Q65" s="106">
        <v>472</v>
      </c>
      <c r="R65" s="84">
        <v>62</v>
      </c>
      <c r="S65" s="106">
        <v>534</v>
      </c>
    </row>
    <row r="66" spans="1:19" x14ac:dyDescent="0.25">
      <c r="A66" s="62" t="s">
        <v>436</v>
      </c>
      <c r="B66" s="84">
        <v>5389</v>
      </c>
      <c r="C66" s="84">
        <v>99</v>
      </c>
      <c r="D66" s="106">
        <v>376</v>
      </c>
      <c r="E66" s="106">
        <v>459</v>
      </c>
      <c r="F66" s="106">
        <v>191</v>
      </c>
      <c r="G66" s="106">
        <v>1125</v>
      </c>
      <c r="H66" s="106">
        <v>313</v>
      </c>
      <c r="I66" s="106">
        <v>369</v>
      </c>
      <c r="J66" s="106">
        <v>682</v>
      </c>
      <c r="K66" s="106">
        <v>777</v>
      </c>
      <c r="L66" s="84">
        <v>485</v>
      </c>
      <c r="M66" s="106">
        <v>1262</v>
      </c>
      <c r="N66" s="106">
        <v>1233</v>
      </c>
      <c r="O66" s="106">
        <v>747</v>
      </c>
      <c r="P66" s="106">
        <v>1980</v>
      </c>
      <c r="Q66" s="106">
        <v>307</v>
      </c>
      <c r="R66" s="84">
        <v>33</v>
      </c>
      <c r="S66" s="106">
        <v>340</v>
      </c>
    </row>
    <row r="67" spans="1:19" x14ac:dyDescent="0.25">
      <c r="A67" s="76" t="s">
        <v>622</v>
      </c>
      <c r="B67" s="89">
        <v>111846</v>
      </c>
      <c r="C67" s="89">
        <v>1697</v>
      </c>
      <c r="D67" s="105">
        <v>7390</v>
      </c>
      <c r="E67" s="105">
        <v>9281</v>
      </c>
      <c r="F67" s="105">
        <v>3558</v>
      </c>
      <c r="G67" s="105">
        <v>21926</v>
      </c>
      <c r="H67" s="105">
        <v>5639</v>
      </c>
      <c r="I67" s="105">
        <v>6737</v>
      </c>
      <c r="J67" s="105">
        <v>12376</v>
      </c>
      <c r="K67" s="105">
        <v>17035</v>
      </c>
      <c r="L67" s="89">
        <v>12364</v>
      </c>
      <c r="M67" s="105">
        <v>29399</v>
      </c>
      <c r="N67" s="105">
        <v>24594</v>
      </c>
      <c r="O67" s="105">
        <v>15869</v>
      </c>
      <c r="P67" s="105">
        <v>40463</v>
      </c>
      <c r="Q67" s="105">
        <v>6993</v>
      </c>
      <c r="R67" s="89">
        <v>689</v>
      </c>
      <c r="S67" s="105">
        <v>7682</v>
      </c>
    </row>
    <row r="68" spans="1:19" x14ac:dyDescent="0.25">
      <c r="A68" s="62" t="s">
        <v>426</v>
      </c>
      <c r="B68" s="84">
        <v>41512</v>
      </c>
      <c r="C68" s="84">
        <v>630</v>
      </c>
      <c r="D68" s="106">
        <v>2742</v>
      </c>
      <c r="E68" s="106">
        <v>3445</v>
      </c>
      <c r="F68" s="106">
        <v>1321</v>
      </c>
      <c r="G68" s="106">
        <v>8138</v>
      </c>
      <c r="H68" s="106">
        <v>2094</v>
      </c>
      <c r="I68" s="106">
        <v>2500</v>
      </c>
      <c r="J68" s="106">
        <v>4594</v>
      </c>
      <c r="K68" s="106">
        <v>6322</v>
      </c>
      <c r="L68" s="84">
        <v>4589</v>
      </c>
      <c r="M68" s="106">
        <v>10911</v>
      </c>
      <c r="N68" s="106">
        <v>9128</v>
      </c>
      <c r="O68" s="106">
        <v>5890</v>
      </c>
      <c r="P68" s="106">
        <v>15018</v>
      </c>
      <c r="Q68" s="106">
        <v>2595</v>
      </c>
      <c r="R68" s="84">
        <v>256</v>
      </c>
      <c r="S68" s="106">
        <v>2851</v>
      </c>
    </row>
    <row r="69" spans="1:19" x14ac:dyDescent="0.25">
      <c r="A69" s="62" t="s">
        <v>427</v>
      </c>
      <c r="B69" s="84">
        <v>27672</v>
      </c>
      <c r="C69" s="84">
        <v>420</v>
      </c>
      <c r="D69" s="106">
        <v>1829</v>
      </c>
      <c r="E69" s="106">
        <v>2296</v>
      </c>
      <c r="F69" s="106">
        <v>880</v>
      </c>
      <c r="G69" s="106">
        <v>5425</v>
      </c>
      <c r="H69" s="106">
        <v>1395</v>
      </c>
      <c r="I69" s="106">
        <v>1667</v>
      </c>
      <c r="J69" s="106">
        <v>3062</v>
      </c>
      <c r="K69" s="106">
        <v>4214</v>
      </c>
      <c r="L69" s="84">
        <v>3059</v>
      </c>
      <c r="M69" s="106">
        <v>7273</v>
      </c>
      <c r="N69" s="106">
        <v>6085</v>
      </c>
      <c r="O69" s="106">
        <v>3927</v>
      </c>
      <c r="P69" s="106">
        <v>10012</v>
      </c>
      <c r="Q69" s="106">
        <v>1730</v>
      </c>
      <c r="R69" s="84">
        <v>170</v>
      </c>
      <c r="S69" s="106">
        <v>1900</v>
      </c>
    </row>
    <row r="70" spans="1:19" x14ac:dyDescent="0.25">
      <c r="A70" s="62" t="s">
        <v>428</v>
      </c>
      <c r="B70" s="84">
        <v>14987</v>
      </c>
      <c r="C70" s="84">
        <v>227</v>
      </c>
      <c r="D70" s="106">
        <v>990</v>
      </c>
      <c r="E70" s="106">
        <v>1243</v>
      </c>
      <c r="F70" s="106">
        <v>477</v>
      </c>
      <c r="G70" s="106">
        <v>2937</v>
      </c>
      <c r="H70" s="106">
        <v>756</v>
      </c>
      <c r="I70" s="106">
        <v>902</v>
      </c>
      <c r="J70" s="106">
        <v>1658</v>
      </c>
      <c r="K70" s="106">
        <v>2284</v>
      </c>
      <c r="L70" s="84">
        <v>1657</v>
      </c>
      <c r="M70" s="106">
        <v>3941</v>
      </c>
      <c r="N70" s="106">
        <v>3295</v>
      </c>
      <c r="O70" s="106">
        <v>2126</v>
      </c>
      <c r="P70" s="106">
        <v>5421</v>
      </c>
      <c r="Q70" s="106">
        <v>937</v>
      </c>
      <c r="R70" s="84">
        <v>93</v>
      </c>
      <c r="S70" s="106">
        <v>1030</v>
      </c>
    </row>
    <row r="71" spans="1:19" x14ac:dyDescent="0.25">
      <c r="A71" s="62" t="s">
        <v>751</v>
      </c>
      <c r="B71" s="84">
        <v>11533</v>
      </c>
      <c r="C71" s="84">
        <v>175</v>
      </c>
      <c r="D71" s="106">
        <v>762</v>
      </c>
      <c r="E71" s="106">
        <v>958</v>
      </c>
      <c r="F71" s="106">
        <v>367</v>
      </c>
      <c r="G71" s="106">
        <v>2262</v>
      </c>
      <c r="H71" s="106">
        <v>581</v>
      </c>
      <c r="I71" s="106">
        <v>695</v>
      </c>
      <c r="J71" s="106">
        <v>1276</v>
      </c>
      <c r="K71" s="106">
        <v>1756</v>
      </c>
      <c r="L71" s="84">
        <v>1275</v>
      </c>
      <c r="M71" s="106">
        <v>3031</v>
      </c>
      <c r="N71" s="106">
        <v>2536</v>
      </c>
      <c r="O71" s="106">
        <v>1636</v>
      </c>
      <c r="P71" s="106">
        <v>4172</v>
      </c>
      <c r="Q71" s="106">
        <v>721</v>
      </c>
      <c r="R71" s="84">
        <v>71</v>
      </c>
      <c r="S71" s="106">
        <v>792</v>
      </c>
    </row>
    <row r="72" spans="1:19" x14ac:dyDescent="0.25">
      <c r="A72" s="62" t="s">
        <v>429</v>
      </c>
      <c r="B72" s="84">
        <v>16142</v>
      </c>
      <c r="C72" s="84">
        <v>245</v>
      </c>
      <c r="D72" s="106">
        <v>1067</v>
      </c>
      <c r="E72" s="106">
        <v>1339</v>
      </c>
      <c r="F72" s="106">
        <v>513</v>
      </c>
      <c r="G72" s="106">
        <v>3164</v>
      </c>
      <c r="H72" s="106">
        <v>813</v>
      </c>
      <c r="I72" s="106">
        <v>973</v>
      </c>
      <c r="J72" s="106">
        <v>1786</v>
      </c>
      <c r="K72" s="106">
        <v>2459</v>
      </c>
      <c r="L72" s="84">
        <v>1784</v>
      </c>
      <c r="M72" s="106">
        <v>4243</v>
      </c>
      <c r="N72" s="106">
        <v>3550</v>
      </c>
      <c r="O72" s="106">
        <v>2290</v>
      </c>
      <c r="P72" s="106">
        <v>5840</v>
      </c>
      <c r="Q72" s="106">
        <v>1010</v>
      </c>
      <c r="R72" s="84">
        <v>99</v>
      </c>
      <c r="S72" s="106">
        <v>1109</v>
      </c>
    </row>
    <row r="73" spans="1:19" x14ac:dyDescent="0.25">
      <c r="A73" s="76" t="s">
        <v>623</v>
      </c>
      <c r="B73" s="89">
        <v>36923</v>
      </c>
      <c r="C73" s="89">
        <v>878</v>
      </c>
      <c r="D73" s="105">
        <v>3481</v>
      </c>
      <c r="E73" s="105">
        <v>4644</v>
      </c>
      <c r="F73" s="105">
        <v>1939</v>
      </c>
      <c r="G73" s="105">
        <v>10942</v>
      </c>
      <c r="H73" s="105">
        <v>2696</v>
      </c>
      <c r="I73" s="105">
        <v>2035</v>
      </c>
      <c r="J73" s="105">
        <v>4731</v>
      </c>
      <c r="K73" s="105">
        <v>3119</v>
      </c>
      <c r="L73" s="89">
        <v>2522</v>
      </c>
      <c r="M73" s="105">
        <v>5641</v>
      </c>
      <c r="N73" s="105">
        <v>6549</v>
      </c>
      <c r="O73" s="105">
        <v>5148</v>
      </c>
      <c r="P73" s="105">
        <v>11697</v>
      </c>
      <c r="Q73" s="105">
        <v>3465</v>
      </c>
      <c r="R73" s="89">
        <v>447</v>
      </c>
      <c r="S73" s="105">
        <v>3912</v>
      </c>
    </row>
    <row r="74" spans="1:19" x14ac:dyDescent="0.25">
      <c r="A74" s="62" t="s">
        <v>405</v>
      </c>
      <c r="B74" s="84">
        <v>2735</v>
      </c>
      <c r="C74" s="84">
        <v>58</v>
      </c>
      <c r="D74" s="106">
        <v>238</v>
      </c>
      <c r="E74" s="106">
        <v>334</v>
      </c>
      <c r="F74" s="106">
        <v>143</v>
      </c>
      <c r="G74" s="106">
        <v>773</v>
      </c>
      <c r="H74" s="106">
        <v>203</v>
      </c>
      <c r="I74" s="106">
        <v>157</v>
      </c>
      <c r="J74" s="106">
        <v>360</v>
      </c>
      <c r="K74" s="106">
        <v>243</v>
      </c>
      <c r="L74" s="84">
        <v>193</v>
      </c>
      <c r="M74" s="106">
        <v>436</v>
      </c>
      <c r="N74" s="106">
        <v>492</v>
      </c>
      <c r="O74" s="106">
        <v>383</v>
      </c>
      <c r="P74" s="106">
        <v>875</v>
      </c>
      <c r="Q74" s="106">
        <v>258</v>
      </c>
      <c r="R74" s="84">
        <v>33</v>
      </c>
      <c r="S74" s="106">
        <v>291</v>
      </c>
    </row>
    <row r="75" spans="1:19" x14ac:dyDescent="0.25">
      <c r="A75" s="62" t="s">
        <v>792</v>
      </c>
      <c r="B75" s="84">
        <v>877</v>
      </c>
      <c r="C75" s="84">
        <v>22</v>
      </c>
      <c r="D75" s="106">
        <v>92</v>
      </c>
      <c r="E75" s="106">
        <v>115</v>
      </c>
      <c r="F75" s="106">
        <v>45</v>
      </c>
      <c r="G75" s="106">
        <v>274</v>
      </c>
      <c r="H75" s="106">
        <v>60</v>
      </c>
      <c r="I75" s="106">
        <v>42</v>
      </c>
      <c r="J75" s="106">
        <v>102</v>
      </c>
      <c r="K75" s="106">
        <v>73</v>
      </c>
      <c r="L75" s="84">
        <v>67</v>
      </c>
      <c r="M75" s="106">
        <v>140</v>
      </c>
      <c r="N75" s="106">
        <v>157</v>
      </c>
      <c r="O75" s="106">
        <v>112</v>
      </c>
      <c r="P75" s="106">
        <v>269</v>
      </c>
      <c r="Q75" s="106">
        <v>83</v>
      </c>
      <c r="R75" s="84">
        <v>9</v>
      </c>
      <c r="S75" s="106">
        <v>92</v>
      </c>
    </row>
    <row r="76" spans="1:19" x14ac:dyDescent="0.25">
      <c r="A76" s="62" t="s">
        <v>401</v>
      </c>
      <c r="B76" s="84">
        <v>2495</v>
      </c>
      <c r="C76" s="84">
        <v>66</v>
      </c>
      <c r="D76" s="106">
        <v>265</v>
      </c>
      <c r="E76" s="106">
        <v>341</v>
      </c>
      <c r="F76" s="106">
        <v>135</v>
      </c>
      <c r="G76" s="106">
        <v>807</v>
      </c>
      <c r="H76" s="106">
        <v>179</v>
      </c>
      <c r="I76" s="106">
        <v>129</v>
      </c>
      <c r="J76" s="106">
        <v>308</v>
      </c>
      <c r="K76" s="106">
        <v>193</v>
      </c>
      <c r="L76" s="84">
        <v>161</v>
      </c>
      <c r="M76" s="106">
        <v>354</v>
      </c>
      <c r="N76" s="106">
        <v>461</v>
      </c>
      <c r="O76" s="106">
        <v>335</v>
      </c>
      <c r="P76" s="106">
        <v>796</v>
      </c>
      <c r="Q76" s="106">
        <v>202</v>
      </c>
      <c r="R76" s="84">
        <v>28</v>
      </c>
      <c r="S76" s="106">
        <v>230</v>
      </c>
    </row>
    <row r="77" spans="1:19" x14ac:dyDescent="0.25">
      <c r="A77" s="62" t="s">
        <v>789</v>
      </c>
      <c r="B77" s="84">
        <v>763</v>
      </c>
      <c r="C77" s="84">
        <v>20</v>
      </c>
      <c r="D77" s="106">
        <v>71</v>
      </c>
      <c r="E77" s="106">
        <v>88</v>
      </c>
      <c r="F77" s="106">
        <v>39</v>
      </c>
      <c r="G77" s="106">
        <v>218</v>
      </c>
      <c r="H77" s="106">
        <v>56</v>
      </c>
      <c r="I77" s="106">
        <v>44</v>
      </c>
      <c r="J77" s="106">
        <v>100</v>
      </c>
      <c r="K77" s="106">
        <v>71</v>
      </c>
      <c r="L77" s="84">
        <v>53</v>
      </c>
      <c r="M77" s="106">
        <v>124</v>
      </c>
      <c r="N77" s="106">
        <v>136</v>
      </c>
      <c r="O77" s="106">
        <v>112</v>
      </c>
      <c r="P77" s="106">
        <v>248</v>
      </c>
      <c r="Q77" s="106">
        <v>65</v>
      </c>
      <c r="R77" s="84">
        <v>8</v>
      </c>
      <c r="S77" s="106">
        <v>73</v>
      </c>
    </row>
    <row r="78" spans="1:19" x14ac:dyDescent="0.25">
      <c r="A78" s="62" t="s">
        <v>406</v>
      </c>
      <c r="B78" s="84">
        <v>1462</v>
      </c>
      <c r="C78" s="84">
        <v>31</v>
      </c>
      <c r="D78" s="106">
        <v>127</v>
      </c>
      <c r="E78" s="106">
        <v>179</v>
      </c>
      <c r="F78" s="106">
        <v>77</v>
      </c>
      <c r="G78" s="106">
        <v>414</v>
      </c>
      <c r="H78" s="106">
        <v>108</v>
      </c>
      <c r="I78" s="106">
        <v>84</v>
      </c>
      <c r="J78" s="106">
        <v>192</v>
      </c>
      <c r="K78" s="106">
        <v>130</v>
      </c>
      <c r="L78" s="84">
        <v>103</v>
      </c>
      <c r="M78" s="106">
        <v>233</v>
      </c>
      <c r="N78" s="106">
        <v>262</v>
      </c>
      <c r="O78" s="106">
        <v>204</v>
      </c>
      <c r="P78" s="106">
        <v>466</v>
      </c>
      <c r="Q78" s="106">
        <v>139</v>
      </c>
      <c r="R78" s="84">
        <v>18</v>
      </c>
      <c r="S78" s="106">
        <v>157</v>
      </c>
    </row>
    <row r="79" spans="1:19" x14ac:dyDescent="0.25">
      <c r="A79" s="62" t="s">
        <v>793</v>
      </c>
      <c r="B79" s="84">
        <v>1275</v>
      </c>
      <c r="C79" s="84">
        <v>33</v>
      </c>
      <c r="D79" s="106">
        <v>133</v>
      </c>
      <c r="E79" s="106">
        <v>169</v>
      </c>
      <c r="F79" s="106">
        <v>65</v>
      </c>
      <c r="G79" s="106">
        <v>400</v>
      </c>
      <c r="H79" s="106">
        <v>86</v>
      </c>
      <c r="I79" s="106">
        <v>61</v>
      </c>
      <c r="J79" s="106">
        <v>147</v>
      </c>
      <c r="K79" s="106">
        <v>106</v>
      </c>
      <c r="L79" s="84">
        <v>98</v>
      </c>
      <c r="M79" s="106">
        <v>204</v>
      </c>
      <c r="N79" s="106">
        <v>228</v>
      </c>
      <c r="O79" s="106">
        <v>163</v>
      </c>
      <c r="P79" s="106">
        <v>391</v>
      </c>
      <c r="Q79" s="106">
        <v>120</v>
      </c>
      <c r="R79" s="84">
        <v>13</v>
      </c>
      <c r="S79" s="106">
        <v>133</v>
      </c>
    </row>
    <row r="80" spans="1:19" x14ac:dyDescent="0.25">
      <c r="A80" s="62" t="s">
        <v>397</v>
      </c>
      <c r="B80" s="84">
        <v>2545</v>
      </c>
      <c r="C80" s="84">
        <v>62</v>
      </c>
      <c r="D80" s="106">
        <v>240</v>
      </c>
      <c r="E80" s="106">
        <v>322</v>
      </c>
      <c r="F80" s="106">
        <v>136</v>
      </c>
      <c r="G80" s="106">
        <v>760</v>
      </c>
      <c r="H80" s="106">
        <v>192</v>
      </c>
      <c r="I80" s="106">
        <v>145</v>
      </c>
      <c r="J80" s="106">
        <v>337</v>
      </c>
      <c r="K80" s="106">
        <v>196</v>
      </c>
      <c r="L80" s="84">
        <v>148</v>
      </c>
      <c r="M80" s="106">
        <v>344</v>
      </c>
      <c r="N80" s="106">
        <v>420</v>
      </c>
      <c r="O80" s="106">
        <v>379</v>
      </c>
      <c r="P80" s="106">
        <v>799</v>
      </c>
      <c r="Q80" s="106">
        <v>266</v>
      </c>
      <c r="R80" s="84">
        <v>39</v>
      </c>
      <c r="S80" s="106">
        <v>305</v>
      </c>
    </row>
    <row r="81" spans="1:19" x14ac:dyDescent="0.25">
      <c r="A81" s="62" t="s">
        <v>407</v>
      </c>
      <c r="B81" s="84">
        <v>1860</v>
      </c>
      <c r="C81" s="84">
        <v>40</v>
      </c>
      <c r="D81" s="106">
        <v>161</v>
      </c>
      <c r="E81" s="106">
        <v>228</v>
      </c>
      <c r="F81" s="106">
        <v>97</v>
      </c>
      <c r="G81" s="106">
        <v>526</v>
      </c>
      <c r="H81" s="106">
        <v>138</v>
      </c>
      <c r="I81" s="106">
        <v>107</v>
      </c>
      <c r="J81" s="106">
        <v>245</v>
      </c>
      <c r="K81" s="106">
        <v>165</v>
      </c>
      <c r="L81" s="84">
        <v>131</v>
      </c>
      <c r="M81" s="106">
        <v>296</v>
      </c>
      <c r="N81" s="106">
        <v>335</v>
      </c>
      <c r="O81" s="106">
        <v>260</v>
      </c>
      <c r="P81" s="106">
        <v>595</v>
      </c>
      <c r="Q81" s="106">
        <v>175</v>
      </c>
      <c r="R81" s="84">
        <v>23</v>
      </c>
      <c r="S81" s="106">
        <v>198</v>
      </c>
    </row>
    <row r="82" spans="1:19" x14ac:dyDescent="0.25">
      <c r="A82" s="62" t="s">
        <v>790</v>
      </c>
      <c r="B82" s="84">
        <v>513</v>
      </c>
      <c r="C82" s="84">
        <v>15</v>
      </c>
      <c r="D82" s="106">
        <v>46</v>
      </c>
      <c r="E82" s="106">
        <v>59</v>
      </c>
      <c r="F82" s="106">
        <v>26</v>
      </c>
      <c r="G82" s="106">
        <v>146</v>
      </c>
      <c r="H82" s="106">
        <v>39</v>
      </c>
      <c r="I82" s="106">
        <v>31</v>
      </c>
      <c r="J82" s="106">
        <v>70</v>
      </c>
      <c r="K82" s="106">
        <v>48</v>
      </c>
      <c r="L82" s="84">
        <v>36</v>
      </c>
      <c r="M82" s="106">
        <v>84</v>
      </c>
      <c r="N82" s="106">
        <v>92</v>
      </c>
      <c r="O82" s="106">
        <v>73</v>
      </c>
      <c r="P82" s="106">
        <v>165</v>
      </c>
      <c r="Q82" s="106">
        <v>43</v>
      </c>
      <c r="R82" s="84">
        <v>5</v>
      </c>
      <c r="S82" s="106">
        <v>48</v>
      </c>
    </row>
    <row r="83" spans="1:19" x14ac:dyDescent="0.25">
      <c r="A83" s="62" t="s">
        <v>794</v>
      </c>
      <c r="B83" s="84">
        <v>997</v>
      </c>
      <c r="C83" s="84">
        <v>26</v>
      </c>
      <c r="D83" s="106">
        <v>104</v>
      </c>
      <c r="E83" s="106">
        <v>130</v>
      </c>
      <c r="F83" s="106">
        <v>51</v>
      </c>
      <c r="G83" s="106">
        <v>311</v>
      </c>
      <c r="H83" s="106">
        <v>68</v>
      </c>
      <c r="I83" s="106">
        <v>48</v>
      </c>
      <c r="J83" s="106">
        <v>116</v>
      </c>
      <c r="K83" s="106">
        <v>83</v>
      </c>
      <c r="L83" s="84">
        <v>77</v>
      </c>
      <c r="M83" s="106">
        <v>160</v>
      </c>
      <c r="N83" s="106">
        <v>178</v>
      </c>
      <c r="O83" s="106">
        <v>128</v>
      </c>
      <c r="P83" s="106">
        <v>306</v>
      </c>
      <c r="Q83" s="106">
        <v>94</v>
      </c>
      <c r="R83" s="84">
        <v>10</v>
      </c>
      <c r="S83" s="106">
        <v>104</v>
      </c>
    </row>
    <row r="84" spans="1:19" x14ac:dyDescent="0.25">
      <c r="A84" s="62" t="s">
        <v>408</v>
      </c>
      <c r="B84" s="84">
        <v>1993</v>
      </c>
      <c r="C84" s="84">
        <v>42</v>
      </c>
      <c r="D84" s="106">
        <v>174</v>
      </c>
      <c r="E84" s="106">
        <v>243</v>
      </c>
      <c r="F84" s="106">
        <v>105</v>
      </c>
      <c r="G84" s="106">
        <v>564</v>
      </c>
      <c r="H84" s="106">
        <v>148</v>
      </c>
      <c r="I84" s="106">
        <v>115</v>
      </c>
      <c r="J84" s="106">
        <v>263</v>
      </c>
      <c r="K84" s="106">
        <v>177</v>
      </c>
      <c r="L84" s="84">
        <v>141</v>
      </c>
      <c r="M84" s="106">
        <v>318</v>
      </c>
      <c r="N84" s="106">
        <v>357</v>
      </c>
      <c r="O84" s="106">
        <v>279</v>
      </c>
      <c r="P84" s="106">
        <v>636</v>
      </c>
      <c r="Q84" s="106">
        <v>188</v>
      </c>
      <c r="R84" s="84">
        <v>24</v>
      </c>
      <c r="S84" s="106">
        <v>212</v>
      </c>
    </row>
    <row r="85" spans="1:19" x14ac:dyDescent="0.25">
      <c r="A85" s="62" t="s">
        <v>398</v>
      </c>
      <c r="B85" s="84">
        <v>1880</v>
      </c>
      <c r="C85" s="84">
        <v>46</v>
      </c>
      <c r="D85" s="106">
        <v>178</v>
      </c>
      <c r="E85" s="106">
        <v>237</v>
      </c>
      <c r="F85" s="106">
        <v>101</v>
      </c>
      <c r="G85" s="106">
        <v>562</v>
      </c>
      <c r="H85" s="106">
        <v>141</v>
      </c>
      <c r="I85" s="106">
        <v>108</v>
      </c>
      <c r="J85" s="106">
        <v>249</v>
      </c>
      <c r="K85" s="106">
        <v>143</v>
      </c>
      <c r="L85" s="84">
        <v>109</v>
      </c>
      <c r="M85" s="106">
        <v>252</v>
      </c>
      <c r="N85" s="106">
        <v>312</v>
      </c>
      <c r="O85" s="106">
        <v>280</v>
      </c>
      <c r="P85" s="106">
        <v>592</v>
      </c>
      <c r="Q85" s="106">
        <v>197</v>
      </c>
      <c r="R85" s="84">
        <v>28</v>
      </c>
      <c r="S85" s="106">
        <v>225</v>
      </c>
    </row>
    <row r="86" spans="1:19" x14ac:dyDescent="0.25">
      <c r="A86" s="62" t="s">
        <v>399</v>
      </c>
      <c r="B86" s="84">
        <v>1624</v>
      </c>
      <c r="C86" s="84">
        <v>40</v>
      </c>
      <c r="D86" s="106">
        <v>154</v>
      </c>
      <c r="E86" s="106">
        <v>205</v>
      </c>
      <c r="F86" s="106">
        <v>87</v>
      </c>
      <c r="G86" s="106">
        <v>486</v>
      </c>
      <c r="H86" s="106">
        <v>121</v>
      </c>
      <c r="I86" s="106">
        <v>93</v>
      </c>
      <c r="J86" s="106">
        <v>214</v>
      </c>
      <c r="K86" s="106">
        <v>124</v>
      </c>
      <c r="L86" s="84">
        <v>95</v>
      </c>
      <c r="M86" s="106">
        <v>219</v>
      </c>
      <c r="N86" s="106">
        <v>269</v>
      </c>
      <c r="O86" s="106">
        <v>241</v>
      </c>
      <c r="P86" s="106">
        <v>510</v>
      </c>
      <c r="Q86" s="106">
        <v>170</v>
      </c>
      <c r="R86" s="84">
        <v>25</v>
      </c>
      <c r="S86" s="106">
        <v>195</v>
      </c>
    </row>
    <row r="87" spans="1:19" x14ac:dyDescent="0.25">
      <c r="A87" s="62" t="s">
        <v>409</v>
      </c>
      <c r="B87" s="84">
        <v>1512</v>
      </c>
      <c r="C87" s="84">
        <v>32</v>
      </c>
      <c r="D87" s="106">
        <v>131</v>
      </c>
      <c r="E87" s="106">
        <v>185</v>
      </c>
      <c r="F87" s="106">
        <v>79</v>
      </c>
      <c r="G87" s="106">
        <v>427</v>
      </c>
      <c r="H87" s="106">
        <v>113</v>
      </c>
      <c r="I87" s="106">
        <v>87</v>
      </c>
      <c r="J87" s="106">
        <v>200</v>
      </c>
      <c r="K87" s="106">
        <v>135</v>
      </c>
      <c r="L87" s="84">
        <v>107</v>
      </c>
      <c r="M87" s="106">
        <v>242</v>
      </c>
      <c r="N87" s="106">
        <v>271</v>
      </c>
      <c r="O87" s="106">
        <v>212</v>
      </c>
      <c r="P87" s="106">
        <v>483</v>
      </c>
      <c r="Q87" s="106">
        <v>142</v>
      </c>
      <c r="R87" s="84">
        <v>18</v>
      </c>
      <c r="S87" s="106">
        <v>160</v>
      </c>
    </row>
    <row r="88" spans="1:19" x14ac:dyDescent="0.25">
      <c r="A88" s="62" t="s">
        <v>410</v>
      </c>
      <c r="B88" s="84">
        <v>1330</v>
      </c>
      <c r="C88" s="84">
        <v>28</v>
      </c>
      <c r="D88" s="106">
        <v>116</v>
      </c>
      <c r="E88" s="106">
        <v>163</v>
      </c>
      <c r="F88" s="106">
        <v>70</v>
      </c>
      <c r="G88" s="106">
        <v>377</v>
      </c>
      <c r="H88" s="106">
        <v>99</v>
      </c>
      <c r="I88" s="106">
        <v>76</v>
      </c>
      <c r="J88" s="106">
        <v>175</v>
      </c>
      <c r="K88" s="106">
        <v>118</v>
      </c>
      <c r="L88" s="84">
        <v>94</v>
      </c>
      <c r="M88" s="106">
        <v>212</v>
      </c>
      <c r="N88" s="106">
        <v>239</v>
      </c>
      <c r="O88" s="106">
        <v>186</v>
      </c>
      <c r="P88" s="106">
        <v>425</v>
      </c>
      <c r="Q88" s="106">
        <v>125</v>
      </c>
      <c r="R88" s="84">
        <v>16</v>
      </c>
      <c r="S88" s="106">
        <v>141</v>
      </c>
    </row>
    <row r="89" spans="1:19" x14ac:dyDescent="0.25">
      <c r="A89" s="62" t="s">
        <v>795</v>
      </c>
      <c r="B89" s="84">
        <v>2858</v>
      </c>
      <c r="C89" s="84">
        <v>74</v>
      </c>
      <c r="D89" s="106">
        <v>298</v>
      </c>
      <c r="E89" s="106">
        <v>377</v>
      </c>
      <c r="F89" s="106">
        <v>147</v>
      </c>
      <c r="G89" s="106">
        <v>896</v>
      </c>
      <c r="H89" s="106">
        <v>193</v>
      </c>
      <c r="I89" s="106">
        <v>137</v>
      </c>
      <c r="J89" s="106">
        <v>330</v>
      </c>
      <c r="K89" s="106">
        <v>238</v>
      </c>
      <c r="L89" s="84">
        <v>219</v>
      </c>
      <c r="M89" s="106">
        <v>457</v>
      </c>
      <c r="N89" s="106">
        <v>510</v>
      </c>
      <c r="O89" s="106">
        <v>365</v>
      </c>
      <c r="P89" s="106">
        <v>875</v>
      </c>
      <c r="Q89" s="106">
        <v>270</v>
      </c>
      <c r="R89" s="84">
        <v>30</v>
      </c>
      <c r="S89" s="106">
        <v>300</v>
      </c>
    </row>
    <row r="90" spans="1:19" x14ac:dyDescent="0.25">
      <c r="A90" s="62" t="s">
        <v>411</v>
      </c>
      <c r="B90" s="84">
        <v>2654</v>
      </c>
      <c r="C90" s="84">
        <v>57</v>
      </c>
      <c r="D90" s="106">
        <v>230</v>
      </c>
      <c r="E90" s="106">
        <v>324</v>
      </c>
      <c r="F90" s="106">
        <v>139</v>
      </c>
      <c r="G90" s="106">
        <v>750</v>
      </c>
      <c r="H90" s="106">
        <v>197</v>
      </c>
      <c r="I90" s="106">
        <v>153</v>
      </c>
      <c r="J90" s="106">
        <v>350</v>
      </c>
      <c r="K90" s="106">
        <v>236</v>
      </c>
      <c r="L90" s="84">
        <v>187</v>
      </c>
      <c r="M90" s="106">
        <v>423</v>
      </c>
      <c r="N90" s="106">
        <v>477</v>
      </c>
      <c r="O90" s="106">
        <v>372</v>
      </c>
      <c r="P90" s="106">
        <v>849</v>
      </c>
      <c r="Q90" s="106">
        <v>250</v>
      </c>
      <c r="R90" s="84">
        <v>32</v>
      </c>
      <c r="S90" s="106">
        <v>282</v>
      </c>
    </row>
    <row r="91" spans="1:19" x14ac:dyDescent="0.25">
      <c r="A91" s="62" t="s">
        <v>402</v>
      </c>
      <c r="B91" s="84">
        <v>1911</v>
      </c>
      <c r="C91" s="84">
        <v>51</v>
      </c>
      <c r="D91" s="106">
        <v>204</v>
      </c>
      <c r="E91" s="106">
        <v>259</v>
      </c>
      <c r="F91" s="106">
        <v>102</v>
      </c>
      <c r="G91" s="106">
        <v>616</v>
      </c>
      <c r="H91" s="106">
        <v>138</v>
      </c>
      <c r="I91" s="106">
        <v>98</v>
      </c>
      <c r="J91" s="106">
        <v>236</v>
      </c>
      <c r="K91" s="106">
        <v>149</v>
      </c>
      <c r="L91" s="84">
        <v>123</v>
      </c>
      <c r="M91" s="106">
        <v>272</v>
      </c>
      <c r="N91" s="106">
        <v>353</v>
      </c>
      <c r="O91" s="106">
        <v>257</v>
      </c>
      <c r="P91" s="106">
        <v>610</v>
      </c>
      <c r="Q91" s="106">
        <v>156</v>
      </c>
      <c r="R91" s="84">
        <v>21</v>
      </c>
      <c r="S91" s="106">
        <v>177</v>
      </c>
    </row>
    <row r="92" spans="1:19" x14ac:dyDescent="0.25">
      <c r="A92" s="62" t="s">
        <v>400</v>
      </c>
      <c r="B92" s="84">
        <v>1015</v>
      </c>
      <c r="C92" s="84">
        <v>24</v>
      </c>
      <c r="D92" s="106">
        <v>96</v>
      </c>
      <c r="E92" s="106">
        <v>129</v>
      </c>
      <c r="F92" s="106">
        <v>55</v>
      </c>
      <c r="G92" s="106">
        <v>304</v>
      </c>
      <c r="H92" s="106">
        <v>76</v>
      </c>
      <c r="I92" s="106">
        <v>57</v>
      </c>
      <c r="J92" s="106">
        <v>133</v>
      </c>
      <c r="K92" s="106">
        <v>78</v>
      </c>
      <c r="L92" s="84">
        <v>59</v>
      </c>
      <c r="M92" s="106">
        <v>137</v>
      </c>
      <c r="N92" s="106">
        <v>168</v>
      </c>
      <c r="O92" s="106">
        <v>151</v>
      </c>
      <c r="P92" s="106">
        <v>319</v>
      </c>
      <c r="Q92" s="106">
        <v>107</v>
      </c>
      <c r="R92" s="84">
        <v>15</v>
      </c>
      <c r="S92" s="106">
        <v>122</v>
      </c>
    </row>
    <row r="93" spans="1:19" x14ac:dyDescent="0.25">
      <c r="A93" s="62" t="s">
        <v>791</v>
      </c>
      <c r="B93" s="84">
        <v>1742</v>
      </c>
      <c r="C93" s="84">
        <v>46</v>
      </c>
      <c r="D93" s="106">
        <v>162</v>
      </c>
      <c r="E93" s="106">
        <v>201</v>
      </c>
      <c r="F93" s="106">
        <v>88</v>
      </c>
      <c r="G93" s="106">
        <v>497</v>
      </c>
      <c r="H93" s="106">
        <v>128</v>
      </c>
      <c r="I93" s="106">
        <v>100</v>
      </c>
      <c r="J93" s="106">
        <v>228</v>
      </c>
      <c r="K93" s="106">
        <v>163</v>
      </c>
      <c r="L93" s="84">
        <v>120</v>
      </c>
      <c r="M93" s="106">
        <v>283</v>
      </c>
      <c r="N93" s="106">
        <v>312</v>
      </c>
      <c r="O93" s="106">
        <v>255</v>
      </c>
      <c r="P93" s="106">
        <v>567</v>
      </c>
      <c r="Q93" s="106">
        <v>149</v>
      </c>
      <c r="R93" s="84">
        <v>18</v>
      </c>
      <c r="S93" s="106">
        <v>167</v>
      </c>
    </row>
    <row r="94" spans="1:19" x14ac:dyDescent="0.25">
      <c r="A94" s="62" t="s">
        <v>413</v>
      </c>
      <c r="B94" s="84">
        <v>1727</v>
      </c>
      <c r="C94" s="84">
        <v>37</v>
      </c>
      <c r="D94" s="106">
        <v>151</v>
      </c>
      <c r="E94" s="106">
        <v>210</v>
      </c>
      <c r="F94" s="106">
        <v>91</v>
      </c>
      <c r="G94" s="106">
        <v>489</v>
      </c>
      <c r="H94" s="106">
        <v>128</v>
      </c>
      <c r="I94" s="106">
        <v>99</v>
      </c>
      <c r="J94" s="106">
        <v>227</v>
      </c>
      <c r="K94" s="106">
        <v>153</v>
      </c>
      <c r="L94" s="84">
        <v>122</v>
      </c>
      <c r="M94" s="106">
        <v>275</v>
      </c>
      <c r="N94" s="106">
        <v>310</v>
      </c>
      <c r="O94" s="106">
        <v>242</v>
      </c>
      <c r="P94" s="106">
        <v>552</v>
      </c>
      <c r="Q94" s="106">
        <v>163</v>
      </c>
      <c r="R94" s="84">
        <v>21</v>
      </c>
      <c r="S94" s="106">
        <v>184</v>
      </c>
    </row>
    <row r="95" spans="1:19" x14ac:dyDescent="0.25">
      <c r="A95" s="62" t="s">
        <v>403</v>
      </c>
      <c r="B95" s="84">
        <v>489</v>
      </c>
      <c r="C95" s="84">
        <v>14</v>
      </c>
      <c r="D95" s="106">
        <v>52</v>
      </c>
      <c r="E95" s="106">
        <v>65</v>
      </c>
      <c r="F95" s="106">
        <v>26</v>
      </c>
      <c r="G95" s="106">
        <v>157</v>
      </c>
      <c r="H95" s="106">
        <v>36</v>
      </c>
      <c r="I95" s="106">
        <v>25</v>
      </c>
      <c r="J95" s="106">
        <v>61</v>
      </c>
      <c r="K95" s="106">
        <v>38</v>
      </c>
      <c r="L95" s="84">
        <v>32</v>
      </c>
      <c r="M95" s="106">
        <v>70</v>
      </c>
      <c r="N95" s="106">
        <v>90</v>
      </c>
      <c r="O95" s="106">
        <v>66</v>
      </c>
      <c r="P95" s="106">
        <v>156</v>
      </c>
      <c r="Q95" s="106">
        <v>40</v>
      </c>
      <c r="R95" s="84">
        <v>5</v>
      </c>
      <c r="S95" s="106">
        <v>45</v>
      </c>
    </row>
    <row r="96" spans="1:19" x14ac:dyDescent="0.25">
      <c r="A96" s="62" t="s">
        <v>786</v>
      </c>
      <c r="B96" s="84">
        <v>666</v>
      </c>
      <c r="C96" s="84">
        <v>14</v>
      </c>
      <c r="D96" s="106">
        <v>58</v>
      </c>
      <c r="E96" s="106">
        <v>81</v>
      </c>
      <c r="F96" s="106">
        <v>35</v>
      </c>
      <c r="G96" s="106">
        <v>188</v>
      </c>
      <c r="H96" s="106">
        <v>49</v>
      </c>
      <c r="I96" s="106">
        <v>39</v>
      </c>
      <c r="J96" s="106">
        <v>88</v>
      </c>
      <c r="K96" s="106">
        <v>59</v>
      </c>
      <c r="L96" s="84">
        <v>47</v>
      </c>
      <c r="M96" s="106">
        <v>106</v>
      </c>
      <c r="N96" s="106">
        <v>120</v>
      </c>
      <c r="O96" s="106">
        <v>93</v>
      </c>
      <c r="P96" s="106">
        <v>213</v>
      </c>
      <c r="Q96" s="106">
        <v>63</v>
      </c>
      <c r="R96" s="84">
        <v>8</v>
      </c>
      <c r="S96" s="106">
        <v>71</v>
      </c>
    </row>
    <row r="97" spans="1:19" x14ac:dyDescent="0.25">
      <c r="A97" s="76" t="s">
        <v>624</v>
      </c>
      <c r="B97" s="89">
        <v>51449</v>
      </c>
      <c r="C97" s="89">
        <v>1163</v>
      </c>
      <c r="D97" s="105">
        <v>4629</v>
      </c>
      <c r="E97" s="105">
        <v>5840</v>
      </c>
      <c r="F97" s="105">
        <v>2335</v>
      </c>
      <c r="G97" s="105">
        <v>13967</v>
      </c>
      <c r="H97" s="105">
        <v>3305</v>
      </c>
      <c r="I97" s="105">
        <v>2841</v>
      </c>
      <c r="J97" s="105">
        <v>6146</v>
      </c>
      <c r="K97" s="105">
        <v>5780</v>
      </c>
      <c r="L97" s="89">
        <v>4111</v>
      </c>
      <c r="M97" s="105">
        <v>9891</v>
      </c>
      <c r="N97" s="105">
        <v>9741</v>
      </c>
      <c r="O97" s="105">
        <v>6665</v>
      </c>
      <c r="P97" s="105">
        <v>16406</v>
      </c>
      <c r="Q97" s="105">
        <v>4425</v>
      </c>
      <c r="R97" s="89">
        <v>614</v>
      </c>
      <c r="S97" s="105">
        <v>5039</v>
      </c>
    </row>
    <row r="98" spans="1:19" x14ac:dyDescent="0.25">
      <c r="A98" s="62" t="s">
        <v>575</v>
      </c>
      <c r="B98" s="84">
        <v>369</v>
      </c>
      <c r="C98" s="84">
        <v>7</v>
      </c>
      <c r="D98" s="106">
        <v>28</v>
      </c>
      <c r="E98" s="106">
        <v>35</v>
      </c>
      <c r="F98" s="106">
        <v>16</v>
      </c>
      <c r="G98" s="106">
        <v>86</v>
      </c>
      <c r="H98" s="106">
        <v>24</v>
      </c>
      <c r="I98" s="106">
        <v>21</v>
      </c>
      <c r="J98" s="106">
        <v>45</v>
      </c>
      <c r="K98" s="106">
        <v>46</v>
      </c>
      <c r="L98" s="84">
        <v>32</v>
      </c>
      <c r="M98" s="106">
        <v>78</v>
      </c>
      <c r="N98" s="106">
        <v>73</v>
      </c>
      <c r="O98" s="106">
        <v>51</v>
      </c>
      <c r="P98" s="106">
        <v>124</v>
      </c>
      <c r="Q98" s="106">
        <v>32</v>
      </c>
      <c r="R98" s="84">
        <v>4</v>
      </c>
      <c r="S98" s="106">
        <v>36</v>
      </c>
    </row>
    <row r="99" spans="1:19" x14ac:dyDescent="0.25">
      <c r="A99" s="62" t="s">
        <v>561</v>
      </c>
      <c r="B99" s="84">
        <v>7357</v>
      </c>
      <c r="C99" s="84">
        <v>194</v>
      </c>
      <c r="D99" s="106">
        <v>776</v>
      </c>
      <c r="E99" s="106">
        <v>966</v>
      </c>
      <c r="F99" s="106">
        <v>372</v>
      </c>
      <c r="G99" s="106">
        <v>2308</v>
      </c>
      <c r="H99" s="106">
        <v>492</v>
      </c>
      <c r="I99" s="106">
        <v>361</v>
      </c>
      <c r="J99" s="106">
        <v>853</v>
      </c>
      <c r="K99" s="106">
        <v>740</v>
      </c>
      <c r="L99" s="84">
        <v>591</v>
      </c>
      <c r="M99" s="106">
        <v>1331</v>
      </c>
      <c r="N99" s="106">
        <v>1340</v>
      </c>
      <c r="O99" s="106">
        <v>886</v>
      </c>
      <c r="P99" s="106">
        <v>2226</v>
      </c>
      <c r="Q99" s="106">
        <v>564</v>
      </c>
      <c r="R99" s="84">
        <v>75</v>
      </c>
      <c r="S99" s="106">
        <v>639</v>
      </c>
    </row>
    <row r="100" spans="1:19" x14ac:dyDescent="0.25">
      <c r="A100" s="62" t="s">
        <v>776</v>
      </c>
      <c r="B100" s="84">
        <v>3293</v>
      </c>
      <c r="C100" s="84">
        <v>69</v>
      </c>
      <c r="D100" s="106">
        <v>252</v>
      </c>
      <c r="E100" s="106">
        <v>330</v>
      </c>
      <c r="F100" s="106">
        <v>146</v>
      </c>
      <c r="G100" s="106">
        <v>797</v>
      </c>
      <c r="H100" s="106">
        <v>221</v>
      </c>
      <c r="I100" s="106">
        <v>204</v>
      </c>
      <c r="J100" s="106">
        <v>425</v>
      </c>
      <c r="K100" s="106">
        <v>358</v>
      </c>
      <c r="L100" s="84">
        <v>253</v>
      </c>
      <c r="M100" s="106">
        <v>611</v>
      </c>
      <c r="N100" s="106">
        <v>619</v>
      </c>
      <c r="O100" s="106">
        <v>463</v>
      </c>
      <c r="P100" s="106">
        <v>1082</v>
      </c>
      <c r="Q100" s="106">
        <v>328</v>
      </c>
      <c r="R100" s="84">
        <v>50</v>
      </c>
      <c r="S100" s="106">
        <v>378</v>
      </c>
    </row>
    <row r="101" spans="1:19" x14ac:dyDescent="0.25">
      <c r="A101" s="62" t="s">
        <v>574</v>
      </c>
      <c r="B101" s="84">
        <v>10413</v>
      </c>
      <c r="C101" s="84">
        <v>255</v>
      </c>
      <c r="D101" s="106">
        <v>1005</v>
      </c>
      <c r="E101" s="106">
        <v>1222</v>
      </c>
      <c r="F101" s="106">
        <v>472</v>
      </c>
      <c r="G101" s="106">
        <v>2954</v>
      </c>
      <c r="H101" s="106">
        <v>647</v>
      </c>
      <c r="I101" s="106">
        <v>524</v>
      </c>
      <c r="J101" s="106">
        <v>1171</v>
      </c>
      <c r="K101" s="106">
        <v>1030</v>
      </c>
      <c r="L101" s="84">
        <v>769</v>
      </c>
      <c r="M101" s="106">
        <v>1799</v>
      </c>
      <c r="N101" s="106">
        <v>1934</v>
      </c>
      <c r="O101" s="106">
        <v>1374</v>
      </c>
      <c r="P101" s="106">
        <v>3308</v>
      </c>
      <c r="Q101" s="106">
        <v>1043</v>
      </c>
      <c r="R101" s="84">
        <v>138</v>
      </c>
      <c r="S101" s="106">
        <v>1181</v>
      </c>
    </row>
    <row r="102" spans="1:19" x14ac:dyDescent="0.25">
      <c r="A102" s="62" t="s">
        <v>576</v>
      </c>
      <c r="B102" s="84">
        <v>7126</v>
      </c>
      <c r="C102" s="84">
        <v>136</v>
      </c>
      <c r="D102" s="106">
        <v>539</v>
      </c>
      <c r="E102" s="106">
        <v>699</v>
      </c>
      <c r="F102" s="106">
        <v>290</v>
      </c>
      <c r="G102" s="106">
        <v>1664</v>
      </c>
      <c r="H102" s="106">
        <v>437</v>
      </c>
      <c r="I102" s="106">
        <v>429</v>
      </c>
      <c r="J102" s="106">
        <v>866</v>
      </c>
      <c r="K102" s="106">
        <v>893</v>
      </c>
      <c r="L102" s="84">
        <v>616</v>
      </c>
      <c r="M102" s="106">
        <v>1509</v>
      </c>
      <c r="N102" s="106">
        <v>1402</v>
      </c>
      <c r="O102" s="106">
        <v>998</v>
      </c>
      <c r="P102" s="106">
        <v>2400</v>
      </c>
      <c r="Q102" s="106">
        <v>612</v>
      </c>
      <c r="R102" s="84">
        <v>75</v>
      </c>
      <c r="S102" s="106">
        <v>687</v>
      </c>
    </row>
    <row r="103" spans="1:19" x14ac:dyDescent="0.25">
      <c r="A103" s="62" t="s">
        <v>562</v>
      </c>
      <c r="B103" s="84">
        <v>716</v>
      </c>
      <c r="C103" s="84">
        <v>18</v>
      </c>
      <c r="D103" s="106">
        <v>76</v>
      </c>
      <c r="E103" s="106">
        <v>94</v>
      </c>
      <c r="F103" s="106">
        <v>36</v>
      </c>
      <c r="G103" s="106">
        <v>224</v>
      </c>
      <c r="H103" s="106">
        <v>48</v>
      </c>
      <c r="I103" s="106">
        <v>35</v>
      </c>
      <c r="J103" s="106">
        <v>83</v>
      </c>
      <c r="K103" s="106">
        <v>72</v>
      </c>
      <c r="L103" s="84">
        <v>58</v>
      </c>
      <c r="M103" s="106">
        <v>130</v>
      </c>
      <c r="N103" s="106">
        <v>131</v>
      </c>
      <c r="O103" s="106">
        <v>86</v>
      </c>
      <c r="P103" s="106">
        <v>217</v>
      </c>
      <c r="Q103" s="106">
        <v>55</v>
      </c>
      <c r="R103" s="84">
        <v>7</v>
      </c>
      <c r="S103" s="106">
        <v>62</v>
      </c>
    </row>
    <row r="104" spans="1:19" x14ac:dyDescent="0.25">
      <c r="A104" s="62" t="s">
        <v>558</v>
      </c>
      <c r="B104" s="84">
        <v>5465</v>
      </c>
      <c r="C104" s="84">
        <v>118</v>
      </c>
      <c r="D104" s="106">
        <v>461</v>
      </c>
      <c r="E104" s="106">
        <v>586</v>
      </c>
      <c r="F104" s="106">
        <v>241</v>
      </c>
      <c r="G104" s="106">
        <v>1406</v>
      </c>
      <c r="H104" s="106">
        <v>354</v>
      </c>
      <c r="I104" s="106">
        <v>330</v>
      </c>
      <c r="J104" s="106">
        <v>684</v>
      </c>
      <c r="K104" s="106">
        <v>654</v>
      </c>
      <c r="L104" s="84">
        <v>468</v>
      </c>
      <c r="M104" s="106">
        <v>1122</v>
      </c>
      <c r="N104" s="106">
        <v>1152</v>
      </c>
      <c r="O104" s="106">
        <v>671</v>
      </c>
      <c r="P104" s="106">
        <v>1823</v>
      </c>
      <c r="Q104" s="106">
        <v>370</v>
      </c>
      <c r="R104" s="84">
        <v>60</v>
      </c>
      <c r="S104" s="106">
        <v>430</v>
      </c>
    </row>
    <row r="105" spans="1:19" x14ac:dyDescent="0.25">
      <c r="A105" s="62" t="s">
        <v>563</v>
      </c>
      <c r="B105" s="84">
        <v>716</v>
      </c>
      <c r="C105" s="84">
        <v>18</v>
      </c>
      <c r="D105" s="106">
        <v>76</v>
      </c>
      <c r="E105" s="106">
        <v>94</v>
      </c>
      <c r="F105" s="106">
        <v>36</v>
      </c>
      <c r="G105" s="106">
        <v>224</v>
      </c>
      <c r="H105" s="106">
        <v>48</v>
      </c>
      <c r="I105" s="106">
        <v>35</v>
      </c>
      <c r="J105" s="106">
        <v>83</v>
      </c>
      <c r="K105" s="106">
        <v>72</v>
      </c>
      <c r="L105" s="84">
        <v>58</v>
      </c>
      <c r="M105" s="106">
        <v>130</v>
      </c>
      <c r="N105" s="106">
        <v>131</v>
      </c>
      <c r="O105" s="106">
        <v>86</v>
      </c>
      <c r="P105" s="106">
        <v>217</v>
      </c>
      <c r="Q105" s="106">
        <v>55</v>
      </c>
      <c r="R105" s="84">
        <v>7</v>
      </c>
      <c r="S105" s="106">
        <v>62</v>
      </c>
    </row>
    <row r="106" spans="1:19" x14ac:dyDescent="0.25">
      <c r="A106" s="62" t="s">
        <v>565</v>
      </c>
      <c r="B106" s="84">
        <v>1477</v>
      </c>
      <c r="C106" s="84">
        <v>30</v>
      </c>
      <c r="D106" s="106">
        <v>113</v>
      </c>
      <c r="E106" s="106">
        <v>147</v>
      </c>
      <c r="F106" s="106">
        <v>65</v>
      </c>
      <c r="G106" s="106">
        <v>355</v>
      </c>
      <c r="H106" s="106">
        <v>99</v>
      </c>
      <c r="I106" s="106">
        <v>92</v>
      </c>
      <c r="J106" s="106">
        <v>191</v>
      </c>
      <c r="K106" s="106">
        <v>162</v>
      </c>
      <c r="L106" s="84">
        <v>114</v>
      </c>
      <c r="M106" s="106">
        <v>276</v>
      </c>
      <c r="N106" s="106">
        <v>278</v>
      </c>
      <c r="O106" s="106">
        <v>208</v>
      </c>
      <c r="P106" s="106">
        <v>486</v>
      </c>
      <c r="Q106" s="106">
        <v>147</v>
      </c>
      <c r="R106" s="84">
        <v>22</v>
      </c>
      <c r="S106" s="106">
        <v>169</v>
      </c>
    </row>
    <row r="107" spans="1:19" x14ac:dyDescent="0.25">
      <c r="A107" s="62" t="s">
        <v>777</v>
      </c>
      <c r="B107" s="84">
        <v>549</v>
      </c>
      <c r="C107" s="84">
        <v>14</v>
      </c>
      <c r="D107" s="106">
        <v>52</v>
      </c>
      <c r="E107" s="106">
        <v>65</v>
      </c>
      <c r="F107" s="106">
        <v>25</v>
      </c>
      <c r="G107" s="106">
        <v>156</v>
      </c>
      <c r="H107" s="106">
        <v>34</v>
      </c>
      <c r="I107" s="106">
        <v>28</v>
      </c>
      <c r="J107" s="106">
        <v>62</v>
      </c>
      <c r="K107" s="106">
        <v>54</v>
      </c>
      <c r="L107" s="84">
        <v>41</v>
      </c>
      <c r="M107" s="106">
        <v>95</v>
      </c>
      <c r="N107" s="106">
        <v>102</v>
      </c>
      <c r="O107" s="106">
        <v>72</v>
      </c>
      <c r="P107" s="106">
        <v>174</v>
      </c>
      <c r="Q107" s="106">
        <v>55</v>
      </c>
      <c r="R107" s="84">
        <v>7</v>
      </c>
      <c r="S107" s="106">
        <v>62</v>
      </c>
    </row>
    <row r="108" spans="1:19" x14ac:dyDescent="0.25">
      <c r="A108" s="62" t="s">
        <v>566</v>
      </c>
      <c r="B108" s="84">
        <v>2898</v>
      </c>
      <c r="C108" s="84">
        <v>46</v>
      </c>
      <c r="D108" s="106">
        <v>196</v>
      </c>
      <c r="E108" s="106">
        <v>269</v>
      </c>
      <c r="F108" s="106">
        <v>112</v>
      </c>
      <c r="G108" s="106">
        <v>623</v>
      </c>
      <c r="H108" s="106">
        <v>177</v>
      </c>
      <c r="I108" s="106">
        <v>192</v>
      </c>
      <c r="J108" s="106">
        <v>369</v>
      </c>
      <c r="K108" s="106">
        <v>454</v>
      </c>
      <c r="L108" s="84">
        <v>219</v>
      </c>
      <c r="M108" s="106">
        <v>673</v>
      </c>
      <c r="N108" s="106">
        <v>534</v>
      </c>
      <c r="O108" s="106">
        <v>382</v>
      </c>
      <c r="P108" s="106">
        <v>916</v>
      </c>
      <c r="Q108" s="106">
        <v>270</v>
      </c>
      <c r="R108" s="84">
        <v>47</v>
      </c>
      <c r="S108" s="106">
        <v>317</v>
      </c>
    </row>
    <row r="109" spans="1:19" x14ac:dyDescent="0.25">
      <c r="A109" s="62" t="s">
        <v>564</v>
      </c>
      <c r="B109" s="84">
        <v>7718</v>
      </c>
      <c r="C109" s="84">
        <v>201</v>
      </c>
      <c r="D109" s="106">
        <v>815</v>
      </c>
      <c r="E109" s="106">
        <v>1015</v>
      </c>
      <c r="F109" s="106">
        <v>390</v>
      </c>
      <c r="G109" s="106">
        <v>2421</v>
      </c>
      <c r="H109" s="106">
        <v>518</v>
      </c>
      <c r="I109" s="106">
        <v>379</v>
      </c>
      <c r="J109" s="106">
        <v>897</v>
      </c>
      <c r="K109" s="106">
        <v>775</v>
      </c>
      <c r="L109" s="84">
        <v>620</v>
      </c>
      <c r="M109" s="106">
        <v>1395</v>
      </c>
      <c r="N109" s="106">
        <v>1404</v>
      </c>
      <c r="O109" s="106">
        <v>931</v>
      </c>
      <c r="P109" s="106">
        <v>2335</v>
      </c>
      <c r="Q109" s="106">
        <v>593</v>
      </c>
      <c r="R109" s="84">
        <v>77</v>
      </c>
      <c r="S109" s="106">
        <v>670</v>
      </c>
    </row>
    <row r="110" spans="1:19" x14ac:dyDescent="0.25">
      <c r="A110" s="62" t="s">
        <v>577</v>
      </c>
      <c r="B110" s="84">
        <v>1759</v>
      </c>
      <c r="C110" s="84">
        <v>33</v>
      </c>
      <c r="D110" s="106">
        <v>132</v>
      </c>
      <c r="E110" s="106">
        <v>172</v>
      </c>
      <c r="F110" s="106">
        <v>72</v>
      </c>
      <c r="G110" s="106">
        <v>409</v>
      </c>
      <c r="H110" s="106">
        <v>108</v>
      </c>
      <c r="I110" s="106">
        <v>106</v>
      </c>
      <c r="J110" s="106">
        <v>214</v>
      </c>
      <c r="K110" s="106">
        <v>220</v>
      </c>
      <c r="L110" s="84">
        <v>152</v>
      </c>
      <c r="M110" s="106">
        <v>372</v>
      </c>
      <c r="N110" s="106">
        <v>347</v>
      </c>
      <c r="O110" s="106">
        <v>246</v>
      </c>
      <c r="P110" s="106">
        <v>593</v>
      </c>
      <c r="Q110" s="106">
        <v>152</v>
      </c>
      <c r="R110" s="84">
        <v>19</v>
      </c>
      <c r="S110" s="106">
        <v>171</v>
      </c>
    </row>
    <row r="111" spans="1:19" x14ac:dyDescent="0.25">
      <c r="A111" s="62" t="s">
        <v>567</v>
      </c>
      <c r="B111" s="84">
        <v>1593</v>
      </c>
      <c r="C111" s="84">
        <v>24</v>
      </c>
      <c r="D111" s="106">
        <v>108</v>
      </c>
      <c r="E111" s="106">
        <v>146</v>
      </c>
      <c r="F111" s="106">
        <v>62</v>
      </c>
      <c r="G111" s="106">
        <v>340</v>
      </c>
      <c r="H111" s="106">
        <v>98</v>
      </c>
      <c r="I111" s="106">
        <v>105</v>
      </c>
      <c r="J111" s="106">
        <v>203</v>
      </c>
      <c r="K111" s="106">
        <v>250</v>
      </c>
      <c r="L111" s="84">
        <v>120</v>
      </c>
      <c r="M111" s="106">
        <v>370</v>
      </c>
      <c r="N111" s="106">
        <v>294</v>
      </c>
      <c r="O111" s="106">
        <v>211</v>
      </c>
      <c r="P111" s="106">
        <v>505</v>
      </c>
      <c r="Q111" s="106">
        <v>149</v>
      </c>
      <c r="R111" s="84">
        <v>26</v>
      </c>
      <c r="S111" s="106">
        <v>175</v>
      </c>
    </row>
    <row r="112" spans="1:19" x14ac:dyDescent="0.25">
      <c r="A112" s="76" t="s">
        <v>625</v>
      </c>
      <c r="B112" s="89">
        <v>26468</v>
      </c>
      <c r="C112" s="89">
        <v>628</v>
      </c>
      <c r="D112" s="105">
        <v>2473</v>
      </c>
      <c r="E112" s="105">
        <v>3217</v>
      </c>
      <c r="F112" s="105">
        <v>1327</v>
      </c>
      <c r="G112" s="105">
        <v>7645</v>
      </c>
      <c r="H112" s="105">
        <v>1840</v>
      </c>
      <c r="I112" s="105">
        <v>1408</v>
      </c>
      <c r="J112" s="105">
        <v>3248</v>
      </c>
      <c r="K112" s="105">
        <v>2339</v>
      </c>
      <c r="L112" s="89">
        <v>1913</v>
      </c>
      <c r="M112" s="105">
        <v>4252</v>
      </c>
      <c r="N112" s="105">
        <v>4687</v>
      </c>
      <c r="O112" s="105">
        <v>3792</v>
      </c>
      <c r="P112" s="105">
        <v>8479</v>
      </c>
      <c r="Q112" s="105">
        <v>2486</v>
      </c>
      <c r="R112" s="89">
        <v>358</v>
      </c>
      <c r="S112" s="105">
        <v>2844</v>
      </c>
    </row>
    <row r="113" spans="1:19" x14ac:dyDescent="0.25">
      <c r="A113" s="62" t="s">
        <v>749</v>
      </c>
      <c r="B113" s="84">
        <v>7350</v>
      </c>
      <c r="C113" s="84">
        <v>189</v>
      </c>
      <c r="D113" s="106">
        <v>767</v>
      </c>
      <c r="E113" s="106">
        <v>971</v>
      </c>
      <c r="F113" s="106">
        <v>376</v>
      </c>
      <c r="G113" s="106">
        <v>2303</v>
      </c>
      <c r="H113" s="106">
        <v>495</v>
      </c>
      <c r="I113" s="106">
        <v>348</v>
      </c>
      <c r="J113" s="106">
        <v>843</v>
      </c>
      <c r="K113" s="106">
        <v>613</v>
      </c>
      <c r="L113" s="84">
        <v>565</v>
      </c>
      <c r="M113" s="106">
        <v>1178</v>
      </c>
      <c r="N113" s="106">
        <v>1316</v>
      </c>
      <c r="O113" s="106">
        <v>939</v>
      </c>
      <c r="P113" s="106">
        <v>2255</v>
      </c>
      <c r="Q113" s="106">
        <v>693</v>
      </c>
      <c r="R113" s="84">
        <v>78</v>
      </c>
      <c r="S113" s="106">
        <v>771</v>
      </c>
    </row>
    <row r="114" spans="1:19" x14ac:dyDescent="0.25">
      <c r="A114" s="62" t="s">
        <v>414</v>
      </c>
      <c r="B114" s="84">
        <v>6199</v>
      </c>
      <c r="C114" s="84">
        <v>134</v>
      </c>
      <c r="D114" s="106">
        <v>545</v>
      </c>
      <c r="E114" s="106">
        <v>722</v>
      </c>
      <c r="F114" s="106">
        <v>294</v>
      </c>
      <c r="G114" s="106">
        <v>1695</v>
      </c>
      <c r="H114" s="106">
        <v>411</v>
      </c>
      <c r="I114" s="106">
        <v>327</v>
      </c>
      <c r="J114" s="106">
        <v>738</v>
      </c>
      <c r="K114" s="106">
        <v>548</v>
      </c>
      <c r="L114" s="84">
        <v>444</v>
      </c>
      <c r="M114" s="106">
        <v>992</v>
      </c>
      <c r="N114" s="106">
        <v>1070</v>
      </c>
      <c r="O114" s="106">
        <v>970</v>
      </c>
      <c r="P114" s="106">
        <v>2040</v>
      </c>
      <c r="Q114" s="106">
        <v>618</v>
      </c>
      <c r="R114" s="84">
        <v>116</v>
      </c>
      <c r="S114" s="106">
        <v>734</v>
      </c>
    </row>
    <row r="115" spans="1:19" x14ac:dyDescent="0.25">
      <c r="A115" s="62" t="s">
        <v>415</v>
      </c>
      <c r="B115" s="84">
        <v>2293</v>
      </c>
      <c r="C115" s="84">
        <v>49</v>
      </c>
      <c r="D115" s="106">
        <v>203</v>
      </c>
      <c r="E115" s="106">
        <v>266</v>
      </c>
      <c r="F115" s="106">
        <v>109</v>
      </c>
      <c r="G115" s="106">
        <v>627</v>
      </c>
      <c r="H115" s="106">
        <v>151</v>
      </c>
      <c r="I115" s="106">
        <v>122</v>
      </c>
      <c r="J115" s="106">
        <v>273</v>
      </c>
      <c r="K115" s="106">
        <v>203</v>
      </c>
      <c r="L115" s="84">
        <v>164</v>
      </c>
      <c r="M115" s="106">
        <v>367</v>
      </c>
      <c r="N115" s="106">
        <v>395</v>
      </c>
      <c r="O115" s="106">
        <v>359</v>
      </c>
      <c r="P115" s="106">
        <v>754</v>
      </c>
      <c r="Q115" s="106">
        <v>229</v>
      </c>
      <c r="R115" s="84">
        <v>43</v>
      </c>
      <c r="S115" s="106">
        <v>272</v>
      </c>
    </row>
    <row r="116" spans="1:19" x14ac:dyDescent="0.25">
      <c r="A116" s="62" t="s">
        <v>391</v>
      </c>
      <c r="B116" s="84">
        <v>1208</v>
      </c>
      <c r="C116" s="84">
        <v>32</v>
      </c>
      <c r="D116" s="106">
        <v>112</v>
      </c>
      <c r="E116" s="106">
        <v>140</v>
      </c>
      <c r="F116" s="106">
        <v>61</v>
      </c>
      <c r="G116" s="106">
        <v>345</v>
      </c>
      <c r="H116" s="106">
        <v>89</v>
      </c>
      <c r="I116" s="106">
        <v>69</v>
      </c>
      <c r="J116" s="106">
        <v>158</v>
      </c>
      <c r="K116" s="106">
        <v>113</v>
      </c>
      <c r="L116" s="84">
        <v>83</v>
      </c>
      <c r="M116" s="106">
        <v>196</v>
      </c>
      <c r="N116" s="106">
        <v>217</v>
      </c>
      <c r="O116" s="106">
        <v>177</v>
      </c>
      <c r="P116" s="106">
        <v>394</v>
      </c>
      <c r="Q116" s="106">
        <v>102</v>
      </c>
      <c r="R116" s="84">
        <v>13</v>
      </c>
      <c r="S116" s="106">
        <v>115</v>
      </c>
    </row>
    <row r="117" spans="1:19" x14ac:dyDescent="0.25">
      <c r="A117" s="62" t="s">
        <v>392</v>
      </c>
      <c r="B117" s="84">
        <v>4638</v>
      </c>
      <c r="C117" s="84">
        <v>123</v>
      </c>
      <c r="D117" s="106">
        <v>429</v>
      </c>
      <c r="E117" s="106">
        <v>537</v>
      </c>
      <c r="F117" s="106">
        <v>236</v>
      </c>
      <c r="G117" s="106">
        <v>1325</v>
      </c>
      <c r="H117" s="106">
        <v>341</v>
      </c>
      <c r="I117" s="106">
        <v>268</v>
      </c>
      <c r="J117" s="106">
        <v>609</v>
      </c>
      <c r="K117" s="106">
        <v>435</v>
      </c>
      <c r="L117" s="84">
        <v>320</v>
      </c>
      <c r="M117" s="106">
        <v>755</v>
      </c>
      <c r="N117" s="106">
        <v>829</v>
      </c>
      <c r="O117" s="106">
        <v>677</v>
      </c>
      <c r="P117" s="106">
        <v>1506</v>
      </c>
      <c r="Q117" s="106">
        <v>394</v>
      </c>
      <c r="R117" s="84">
        <v>49</v>
      </c>
      <c r="S117" s="106">
        <v>443</v>
      </c>
    </row>
    <row r="118" spans="1:19" x14ac:dyDescent="0.25">
      <c r="A118" s="62" t="s">
        <v>412</v>
      </c>
      <c r="B118" s="84">
        <v>4780</v>
      </c>
      <c r="C118" s="84">
        <v>101</v>
      </c>
      <c r="D118" s="106">
        <v>417</v>
      </c>
      <c r="E118" s="106">
        <v>581</v>
      </c>
      <c r="F118" s="106">
        <v>251</v>
      </c>
      <c r="G118" s="106">
        <v>1350</v>
      </c>
      <c r="H118" s="106">
        <v>353</v>
      </c>
      <c r="I118" s="106">
        <v>274</v>
      </c>
      <c r="J118" s="106">
        <v>627</v>
      </c>
      <c r="K118" s="106">
        <v>427</v>
      </c>
      <c r="L118" s="84">
        <v>337</v>
      </c>
      <c r="M118" s="106">
        <v>764</v>
      </c>
      <c r="N118" s="106">
        <v>860</v>
      </c>
      <c r="O118" s="106">
        <v>670</v>
      </c>
      <c r="P118" s="106">
        <v>1530</v>
      </c>
      <c r="Q118" s="106">
        <v>450</v>
      </c>
      <c r="R118" s="84">
        <v>59</v>
      </c>
      <c r="S118" s="106">
        <v>509</v>
      </c>
    </row>
    <row r="119" spans="1:19" x14ac:dyDescent="0.25">
      <c r="A119" s="76" t="s">
        <v>626</v>
      </c>
      <c r="B119" s="89">
        <v>13815</v>
      </c>
      <c r="C119" s="89">
        <v>266</v>
      </c>
      <c r="D119" s="105">
        <v>1132</v>
      </c>
      <c r="E119" s="105">
        <v>1570</v>
      </c>
      <c r="F119" s="105">
        <v>651</v>
      </c>
      <c r="G119" s="105">
        <v>3619</v>
      </c>
      <c r="H119" s="105">
        <v>882</v>
      </c>
      <c r="I119" s="105">
        <v>628</v>
      </c>
      <c r="J119" s="105">
        <v>1510</v>
      </c>
      <c r="K119" s="105">
        <v>1163</v>
      </c>
      <c r="L119" s="89">
        <v>886</v>
      </c>
      <c r="M119" s="105">
        <v>2049</v>
      </c>
      <c r="N119" s="105">
        <v>2770</v>
      </c>
      <c r="O119" s="105">
        <v>2041</v>
      </c>
      <c r="P119" s="105">
        <v>4811</v>
      </c>
      <c r="Q119" s="105">
        <v>1624</v>
      </c>
      <c r="R119" s="89">
        <v>202</v>
      </c>
      <c r="S119" s="105">
        <v>1826</v>
      </c>
    </row>
    <row r="120" spans="1:19" x14ac:dyDescent="0.25">
      <c r="A120" s="62" t="s">
        <v>542</v>
      </c>
      <c r="B120" s="84">
        <v>2473</v>
      </c>
      <c r="C120" s="84">
        <v>49</v>
      </c>
      <c r="D120" s="106">
        <v>165</v>
      </c>
      <c r="E120" s="106">
        <v>245</v>
      </c>
      <c r="F120" s="106">
        <v>126</v>
      </c>
      <c r="G120" s="106">
        <v>585</v>
      </c>
      <c r="H120" s="106">
        <v>189</v>
      </c>
      <c r="I120" s="106">
        <v>139</v>
      </c>
      <c r="J120" s="106">
        <v>328</v>
      </c>
      <c r="K120" s="106">
        <v>248</v>
      </c>
      <c r="L120" s="84">
        <v>141</v>
      </c>
      <c r="M120" s="106">
        <v>389</v>
      </c>
      <c r="N120" s="106">
        <v>499</v>
      </c>
      <c r="O120" s="106">
        <v>366</v>
      </c>
      <c r="P120" s="106">
        <v>865</v>
      </c>
      <c r="Q120" s="106">
        <v>256</v>
      </c>
      <c r="R120" s="84">
        <v>50</v>
      </c>
      <c r="S120" s="106">
        <v>306</v>
      </c>
    </row>
    <row r="121" spans="1:19" x14ac:dyDescent="0.25">
      <c r="A121" s="62" t="s">
        <v>530</v>
      </c>
      <c r="B121" s="84">
        <v>2539</v>
      </c>
      <c r="C121" s="84">
        <v>52</v>
      </c>
      <c r="D121" s="106">
        <v>232</v>
      </c>
      <c r="E121" s="106">
        <v>316</v>
      </c>
      <c r="F121" s="106">
        <v>126</v>
      </c>
      <c r="G121" s="106">
        <v>726</v>
      </c>
      <c r="H121" s="106">
        <v>162</v>
      </c>
      <c r="I121" s="106">
        <v>93</v>
      </c>
      <c r="J121" s="106">
        <v>255</v>
      </c>
      <c r="K121" s="106">
        <v>155</v>
      </c>
      <c r="L121" s="84">
        <v>155</v>
      </c>
      <c r="M121" s="106">
        <v>310</v>
      </c>
      <c r="N121" s="106">
        <v>507</v>
      </c>
      <c r="O121" s="106">
        <v>383</v>
      </c>
      <c r="P121" s="106">
        <v>890</v>
      </c>
      <c r="Q121" s="106">
        <v>328</v>
      </c>
      <c r="R121" s="84">
        <v>30</v>
      </c>
      <c r="S121" s="106">
        <v>358</v>
      </c>
    </row>
    <row r="122" spans="1:19" x14ac:dyDescent="0.25">
      <c r="A122" s="62" t="s">
        <v>531</v>
      </c>
      <c r="B122" s="84">
        <v>1143</v>
      </c>
      <c r="C122" s="84">
        <v>24</v>
      </c>
      <c r="D122" s="106">
        <v>102</v>
      </c>
      <c r="E122" s="106">
        <v>144</v>
      </c>
      <c r="F122" s="106">
        <v>58</v>
      </c>
      <c r="G122" s="106">
        <v>328</v>
      </c>
      <c r="H122" s="106">
        <v>71</v>
      </c>
      <c r="I122" s="106">
        <v>42</v>
      </c>
      <c r="J122" s="106">
        <v>113</v>
      </c>
      <c r="K122" s="106">
        <v>71</v>
      </c>
      <c r="L122" s="84">
        <v>70</v>
      </c>
      <c r="M122" s="106">
        <v>141</v>
      </c>
      <c r="N122" s="106">
        <v>229</v>
      </c>
      <c r="O122" s="106">
        <v>172</v>
      </c>
      <c r="P122" s="106">
        <v>401</v>
      </c>
      <c r="Q122" s="106">
        <v>147</v>
      </c>
      <c r="R122" s="84">
        <v>13</v>
      </c>
      <c r="S122" s="106">
        <v>160</v>
      </c>
    </row>
    <row r="123" spans="1:19" x14ac:dyDescent="0.25">
      <c r="A123" s="62" t="s">
        <v>534</v>
      </c>
      <c r="B123" s="84">
        <v>5648</v>
      </c>
      <c r="C123" s="84">
        <v>104</v>
      </c>
      <c r="D123" s="106">
        <v>517</v>
      </c>
      <c r="E123" s="106">
        <v>715</v>
      </c>
      <c r="F123" s="106">
        <v>266</v>
      </c>
      <c r="G123" s="106">
        <v>1602</v>
      </c>
      <c r="H123" s="106">
        <v>345</v>
      </c>
      <c r="I123" s="106">
        <v>261</v>
      </c>
      <c r="J123" s="106">
        <v>606</v>
      </c>
      <c r="K123" s="106">
        <v>542</v>
      </c>
      <c r="L123" s="84">
        <v>404</v>
      </c>
      <c r="M123" s="106">
        <v>946</v>
      </c>
      <c r="N123" s="106">
        <v>1119</v>
      </c>
      <c r="O123" s="106">
        <v>767</v>
      </c>
      <c r="P123" s="106">
        <v>1886</v>
      </c>
      <c r="Q123" s="106">
        <v>533</v>
      </c>
      <c r="R123" s="84">
        <v>75</v>
      </c>
      <c r="S123" s="106">
        <v>608</v>
      </c>
    </row>
    <row r="124" spans="1:19" x14ac:dyDescent="0.25">
      <c r="A124" s="62" t="s">
        <v>539</v>
      </c>
      <c r="B124" s="84">
        <v>2012</v>
      </c>
      <c r="C124" s="84">
        <v>37</v>
      </c>
      <c r="D124" s="106">
        <v>116</v>
      </c>
      <c r="E124" s="106">
        <v>150</v>
      </c>
      <c r="F124" s="106">
        <v>75</v>
      </c>
      <c r="G124" s="106">
        <v>378</v>
      </c>
      <c r="H124" s="106">
        <v>115</v>
      </c>
      <c r="I124" s="106">
        <v>93</v>
      </c>
      <c r="J124" s="106">
        <v>208</v>
      </c>
      <c r="K124" s="106">
        <v>147</v>
      </c>
      <c r="L124" s="84">
        <v>116</v>
      </c>
      <c r="M124" s="106">
        <v>263</v>
      </c>
      <c r="N124" s="106">
        <v>416</v>
      </c>
      <c r="O124" s="106">
        <v>353</v>
      </c>
      <c r="P124" s="106">
        <v>769</v>
      </c>
      <c r="Q124" s="106">
        <v>360</v>
      </c>
      <c r="R124" s="84">
        <v>34</v>
      </c>
      <c r="S124" s="106">
        <v>394</v>
      </c>
    </row>
    <row r="125" spans="1:19" x14ac:dyDescent="0.25">
      <c r="A125" s="166" t="s">
        <v>831</v>
      </c>
      <c r="B125" s="89">
        <v>5845</v>
      </c>
      <c r="C125" s="89">
        <v>124</v>
      </c>
      <c r="D125" s="105">
        <v>508</v>
      </c>
      <c r="E125" s="105">
        <v>714</v>
      </c>
      <c r="F125" s="105">
        <v>307</v>
      </c>
      <c r="G125" s="105">
        <v>1653</v>
      </c>
      <c r="H125" s="105">
        <v>433</v>
      </c>
      <c r="I125" s="105">
        <v>336</v>
      </c>
      <c r="J125" s="105">
        <v>769</v>
      </c>
      <c r="K125" s="105">
        <v>519</v>
      </c>
      <c r="L125" s="89">
        <v>412</v>
      </c>
      <c r="M125" s="105">
        <v>931</v>
      </c>
      <c r="N125" s="105">
        <v>1050</v>
      </c>
      <c r="O125" s="105">
        <v>819</v>
      </c>
      <c r="P125" s="105">
        <v>1869</v>
      </c>
      <c r="Q125" s="105">
        <v>552</v>
      </c>
      <c r="R125" s="89">
        <v>71</v>
      </c>
      <c r="S125" s="105">
        <v>623</v>
      </c>
    </row>
    <row r="126" spans="1:19" x14ac:dyDescent="0.25">
      <c r="A126" s="62" t="s">
        <v>404</v>
      </c>
      <c r="B126" s="84">
        <v>5845</v>
      </c>
      <c r="C126" s="84">
        <v>124</v>
      </c>
      <c r="D126" s="106">
        <v>508</v>
      </c>
      <c r="E126" s="106">
        <v>714</v>
      </c>
      <c r="F126" s="106">
        <v>307</v>
      </c>
      <c r="G126" s="106">
        <v>1653</v>
      </c>
      <c r="H126" s="106">
        <v>433</v>
      </c>
      <c r="I126" s="106">
        <v>336</v>
      </c>
      <c r="J126" s="106">
        <v>769</v>
      </c>
      <c r="K126" s="106">
        <v>519</v>
      </c>
      <c r="L126" s="84">
        <v>412</v>
      </c>
      <c r="M126" s="106">
        <v>931</v>
      </c>
      <c r="N126" s="106">
        <v>1050</v>
      </c>
      <c r="O126" s="106">
        <v>819</v>
      </c>
      <c r="P126" s="106">
        <v>1869</v>
      </c>
      <c r="Q126" s="106">
        <v>552</v>
      </c>
      <c r="R126" s="84">
        <v>71</v>
      </c>
      <c r="S126" s="106">
        <v>623</v>
      </c>
    </row>
    <row r="127" spans="1:19" x14ac:dyDescent="0.25">
      <c r="A127" s="99" t="s">
        <v>91</v>
      </c>
    </row>
    <row r="128" spans="1:19" x14ac:dyDescent="0.25">
      <c r="A128" s="47" t="s">
        <v>315</v>
      </c>
    </row>
    <row r="129" spans="1:1" x14ac:dyDescent="0.25">
      <c r="A129" s="100" t="s">
        <v>93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5">
    <tabColor rgb="FFFF0000"/>
  </sheetPr>
  <dimension ref="A1:L276"/>
  <sheetViews>
    <sheetView showGridLines="0" view="pageBreakPreview" topLeftCell="A177" zoomScale="85" zoomScaleSheetLayoutView="85" workbookViewId="0">
      <selection activeCell="N199" sqref="N199"/>
    </sheetView>
  </sheetViews>
  <sheetFormatPr baseColWidth="10" defaultRowHeight="12.75" x14ac:dyDescent="0.2"/>
  <cols>
    <col min="1" max="16384" width="11.42578125" style="7"/>
  </cols>
  <sheetData>
    <row r="1" spans="1:1" ht="15.75" x14ac:dyDescent="0.25">
      <c r="A1" s="167"/>
    </row>
    <row r="44" spans="1:12" ht="15" x14ac:dyDescent="0.25">
      <c r="A44" s="293"/>
      <c r="B44" s="293"/>
      <c r="C44" s="293"/>
      <c r="D44" s="293"/>
      <c r="E44" s="293"/>
      <c r="F44" s="293"/>
      <c r="G44" s="293"/>
      <c r="H44" s="293"/>
      <c r="I44" s="293"/>
      <c r="J44" s="293"/>
      <c r="K44" s="293"/>
      <c r="L44" s="293"/>
    </row>
    <row r="46" spans="1:12" ht="15" x14ac:dyDescent="0.25">
      <c r="A46" s="293">
        <v>1</v>
      </c>
      <c r="B46" s="293"/>
      <c r="C46" s="293"/>
      <c r="D46" s="293"/>
      <c r="E46" s="293"/>
      <c r="F46" s="293"/>
      <c r="G46" s="293"/>
      <c r="H46" s="293"/>
      <c r="I46" s="293"/>
      <c r="J46" s="293"/>
      <c r="K46" s="293"/>
      <c r="L46" s="293"/>
    </row>
    <row r="92" spans="1:12" ht="15" x14ac:dyDescent="0.25">
      <c r="A92" s="293"/>
      <c r="B92" s="293"/>
      <c r="C92" s="293"/>
      <c r="D92" s="293"/>
      <c r="E92" s="293"/>
      <c r="F92" s="293"/>
      <c r="G92" s="293"/>
      <c r="H92" s="293"/>
      <c r="I92" s="293"/>
      <c r="J92" s="293"/>
      <c r="K92" s="293"/>
      <c r="L92" s="293"/>
    </row>
    <row r="93" spans="1:12" ht="15" x14ac:dyDescent="0.25">
      <c r="A93" s="293">
        <v>2</v>
      </c>
      <c r="B93" s="293"/>
      <c r="C93" s="293"/>
      <c r="D93" s="293"/>
      <c r="E93" s="293"/>
      <c r="F93" s="293"/>
      <c r="G93" s="293"/>
      <c r="H93" s="293"/>
      <c r="I93" s="293"/>
      <c r="J93" s="293"/>
      <c r="K93" s="293"/>
      <c r="L93" s="293"/>
    </row>
    <row r="138" spans="1:12" ht="15" x14ac:dyDescent="0.25">
      <c r="A138" s="293"/>
      <c r="B138" s="293"/>
      <c r="C138" s="293"/>
      <c r="D138" s="293"/>
      <c r="E138" s="293"/>
      <c r="F138" s="293"/>
      <c r="G138" s="293"/>
      <c r="H138" s="293"/>
      <c r="I138" s="293"/>
      <c r="J138" s="293"/>
      <c r="K138" s="293"/>
      <c r="L138" s="293"/>
    </row>
    <row r="139" spans="1:12" ht="15" x14ac:dyDescent="0.25">
      <c r="A139" s="293">
        <v>3</v>
      </c>
      <c r="B139" s="293"/>
      <c r="C139" s="293"/>
      <c r="D139" s="293"/>
      <c r="E139" s="293"/>
      <c r="F139" s="293"/>
      <c r="G139" s="293"/>
      <c r="H139" s="293"/>
      <c r="I139" s="293"/>
      <c r="J139" s="293"/>
      <c r="K139" s="293"/>
      <c r="L139" s="293"/>
    </row>
    <row r="184" spans="1:12" ht="15" x14ac:dyDescent="0.25">
      <c r="A184" s="293">
        <v>4</v>
      </c>
      <c r="B184" s="293"/>
      <c r="C184" s="293"/>
      <c r="D184" s="293"/>
      <c r="E184" s="293"/>
      <c r="F184" s="293"/>
      <c r="G184" s="293"/>
      <c r="H184" s="293"/>
      <c r="I184" s="293"/>
      <c r="J184" s="293"/>
      <c r="K184" s="293"/>
      <c r="L184" s="293"/>
    </row>
    <row r="229" spans="1:12" ht="15" x14ac:dyDescent="0.25">
      <c r="A229" s="293">
        <v>5</v>
      </c>
      <c r="B229" s="293"/>
      <c r="C229" s="293"/>
      <c r="D229" s="293"/>
      <c r="E229" s="293"/>
      <c r="F229" s="293"/>
      <c r="G229" s="293"/>
      <c r="H229" s="293"/>
      <c r="I229" s="293"/>
      <c r="J229" s="293"/>
      <c r="K229" s="293"/>
      <c r="L229" s="293"/>
    </row>
    <row r="230" spans="1:12" ht="15" x14ac:dyDescent="0.25">
      <c r="A230" s="293"/>
      <c r="B230" s="293"/>
      <c r="C230" s="293"/>
      <c r="D230" s="293"/>
      <c r="E230" s="293"/>
      <c r="F230" s="293"/>
      <c r="G230" s="293"/>
      <c r="H230" s="293"/>
      <c r="I230" s="293"/>
      <c r="J230" s="293"/>
      <c r="K230" s="293"/>
      <c r="L230" s="293"/>
    </row>
    <row r="275" spans="1:12" ht="15" x14ac:dyDescent="0.25">
      <c r="B275" s="168"/>
      <c r="C275" s="168"/>
      <c r="D275" s="168"/>
      <c r="E275" s="168"/>
      <c r="F275" s="168"/>
      <c r="G275" s="168"/>
      <c r="H275" s="168"/>
      <c r="I275" s="168"/>
      <c r="J275" s="168"/>
    </row>
    <row r="276" spans="1:12" ht="15" x14ac:dyDescent="0.25">
      <c r="A276" s="293">
        <v>6</v>
      </c>
      <c r="B276" s="293"/>
      <c r="C276" s="293"/>
      <c r="D276" s="293"/>
      <c r="E276" s="293"/>
      <c r="F276" s="293"/>
      <c r="G276" s="293"/>
      <c r="H276" s="293"/>
      <c r="I276" s="293"/>
      <c r="J276" s="293"/>
      <c r="K276" s="293"/>
      <c r="L276" s="293"/>
    </row>
  </sheetData>
  <mergeCells count="10">
    <mergeCell ref="A184:L184"/>
    <mergeCell ref="A229:L229"/>
    <mergeCell ref="A230:L230"/>
    <mergeCell ref="A276:L276"/>
    <mergeCell ref="A44:L44"/>
    <mergeCell ref="A46:L46"/>
    <mergeCell ref="A92:L92"/>
    <mergeCell ref="A93:L93"/>
    <mergeCell ref="A138:L138"/>
    <mergeCell ref="A139:L139"/>
  </mergeCells>
  <pageMargins left="0.15748031496062992" right="0.1" top="0.19685039370078741" bottom="0.19685039370078741" header="0" footer="0"/>
  <pageSetup scale="97" orientation="landscape" verticalDpi="300" r:id="rId1"/>
  <headerFooter alignWithMargins="0"/>
  <rowBreaks count="4" manualBreakCount="4">
    <brk id="46" max="16383" man="1"/>
    <brk id="93" max="16383" man="1"/>
    <brk id="139" max="16383" man="1"/>
    <brk id="231" max="16383" man="1"/>
  </rowBreaks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0"/>
  <dimension ref="A1:S33"/>
  <sheetViews>
    <sheetView workbookViewId="0">
      <selection activeCell="G26" sqref="G26"/>
    </sheetView>
  </sheetViews>
  <sheetFormatPr baseColWidth="10" defaultRowHeight="15" x14ac:dyDescent="0.25"/>
  <cols>
    <col min="1" max="1" width="23.5703125" style="102" customWidth="1"/>
    <col min="18" max="19" width="11.42578125" style="104"/>
  </cols>
  <sheetData>
    <row r="1" spans="1:19" ht="15.75" x14ac:dyDescent="0.25">
      <c r="A1" s="206" t="s">
        <v>855</v>
      </c>
      <c r="B1" s="64"/>
      <c r="C1" s="64"/>
      <c r="D1" s="64"/>
      <c r="E1" s="64"/>
      <c r="F1" s="64"/>
      <c r="G1" s="64"/>
      <c r="H1" s="64"/>
      <c r="I1" s="64"/>
      <c r="J1" s="64"/>
      <c r="K1" s="64"/>
      <c r="L1" s="64"/>
      <c r="M1" s="64"/>
      <c r="N1" s="64"/>
      <c r="O1" s="64"/>
      <c r="P1" s="64"/>
      <c r="Q1" s="64"/>
      <c r="R1" s="122"/>
      <c r="S1" s="122"/>
    </row>
    <row r="2" spans="1:19" ht="15.75" x14ac:dyDescent="0.25">
      <c r="A2" s="110"/>
      <c r="B2" s="64"/>
      <c r="C2" s="64"/>
      <c r="D2" s="64"/>
      <c r="E2" s="64"/>
      <c r="F2" s="64"/>
      <c r="G2" s="64"/>
      <c r="H2" s="64"/>
      <c r="I2" s="64"/>
      <c r="J2" s="64"/>
      <c r="K2" s="64"/>
      <c r="L2" s="64"/>
      <c r="M2" s="64"/>
      <c r="N2" s="64"/>
      <c r="O2" s="64"/>
      <c r="P2" s="64"/>
      <c r="Q2" s="64"/>
      <c r="R2" s="122"/>
      <c r="S2" s="122"/>
    </row>
    <row r="3" spans="1:19" x14ac:dyDescent="0.25">
      <c r="A3" s="111"/>
      <c r="B3" s="63"/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123"/>
      <c r="S3" s="123"/>
    </row>
    <row r="4" spans="1:19" x14ac:dyDescent="0.25">
      <c r="A4" s="111"/>
      <c r="B4" s="63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123"/>
      <c r="S4" s="123"/>
    </row>
    <row r="5" spans="1:19" ht="25.5" x14ac:dyDescent="0.25">
      <c r="A5" s="112" t="s">
        <v>650</v>
      </c>
      <c r="B5" s="86" t="s">
        <v>14</v>
      </c>
      <c r="C5" s="86" t="s">
        <v>631</v>
      </c>
      <c r="D5" s="86" t="s">
        <v>632</v>
      </c>
      <c r="E5" s="86" t="s">
        <v>633</v>
      </c>
      <c r="F5" s="86" t="s">
        <v>634</v>
      </c>
      <c r="G5" s="86" t="s">
        <v>635</v>
      </c>
      <c r="H5" s="86" t="s">
        <v>636</v>
      </c>
      <c r="I5" s="86" t="s">
        <v>637</v>
      </c>
      <c r="J5" s="86" t="s">
        <v>638</v>
      </c>
      <c r="K5" s="86" t="s">
        <v>639</v>
      </c>
      <c r="L5" s="86" t="s">
        <v>97</v>
      </c>
      <c r="M5" s="86" t="s">
        <v>640</v>
      </c>
      <c r="N5" s="86" t="s">
        <v>641</v>
      </c>
      <c r="O5" s="86" t="s">
        <v>642</v>
      </c>
      <c r="P5" s="86" t="s">
        <v>643</v>
      </c>
      <c r="Q5" s="86" t="s">
        <v>644</v>
      </c>
      <c r="R5" s="86" t="s">
        <v>645</v>
      </c>
      <c r="S5" s="86" t="s">
        <v>646</v>
      </c>
    </row>
    <row r="6" spans="1:19" x14ac:dyDescent="0.25">
      <c r="A6" s="113" t="s">
        <v>651</v>
      </c>
      <c r="B6" s="108">
        <v>41145</v>
      </c>
      <c r="C6" s="108">
        <v>1045</v>
      </c>
      <c r="D6" s="108">
        <v>4183</v>
      </c>
      <c r="E6" s="108">
        <v>4857</v>
      </c>
      <c r="F6" s="108">
        <v>1760</v>
      </c>
      <c r="G6" s="108">
        <v>11845</v>
      </c>
      <c r="H6" s="108">
        <v>2439</v>
      </c>
      <c r="I6" s="108">
        <v>2236</v>
      </c>
      <c r="J6" s="108">
        <v>4675</v>
      </c>
      <c r="K6" s="108">
        <v>5575</v>
      </c>
      <c r="L6" s="108">
        <v>4482</v>
      </c>
      <c r="M6" s="108">
        <v>10057</v>
      </c>
      <c r="N6" s="108">
        <v>8476</v>
      </c>
      <c r="O6" s="108">
        <v>4267</v>
      </c>
      <c r="P6" s="108">
        <v>12743</v>
      </c>
      <c r="Q6" s="108">
        <v>1664</v>
      </c>
      <c r="R6" s="108">
        <v>161</v>
      </c>
      <c r="S6" s="108">
        <v>1825</v>
      </c>
    </row>
    <row r="7" spans="1:19" x14ac:dyDescent="0.25">
      <c r="A7" s="76" t="s">
        <v>599</v>
      </c>
      <c r="B7" s="78">
        <v>20829</v>
      </c>
      <c r="C7" s="78">
        <v>524</v>
      </c>
      <c r="D7" s="109">
        <v>2047</v>
      </c>
      <c r="E7" s="109">
        <v>2430</v>
      </c>
      <c r="F7" s="109">
        <v>925</v>
      </c>
      <c r="G7" s="109">
        <v>5926</v>
      </c>
      <c r="H7" s="109">
        <v>1295</v>
      </c>
      <c r="I7" s="109">
        <v>1139</v>
      </c>
      <c r="J7" s="109">
        <v>2434</v>
      </c>
      <c r="K7" s="109">
        <v>2642</v>
      </c>
      <c r="L7" s="78">
        <v>2210</v>
      </c>
      <c r="M7" s="109">
        <v>4852</v>
      </c>
      <c r="N7" s="109">
        <v>4381</v>
      </c>
      <c r="O7" s="109">
        <v>2232</v>
      </c>
      <c r="P7" s="109">
        <v>6613</v>
      </c>
      <c r="Q7" s="109">
        <v>912</v>
      </c>
      <c r="R7" s="78">
        <v>92</v>
      </c>
      <c r="S7" s="109">
        <v>1004</v>
      </c>
    </row>
    <row r="8" spans="1:19" x14ac:dyDescent="0.25">
      <c r="A8" s="87" t="s">
        <v>761</v>
      </c>
      <c r="B8" s="54">
        <v>1888</v>
      </c>
      <c r="C8" s="54">
        <v>50</v>
      </c>
      <c r="D8" s="66">
        <v>192</v>
      </c>
      <c r="E8" s="66">
        <v>223</v>
      </c>
      <c r="F8" s="66">
        <v>84</v>
      </c>
      <c r="G8" s="66">
        <v>549</v>
      </c>
      <c r="H8" s="66">
        <v>118</v>
      </c>
      <c r="I8" s="66">
        <v>105</v>
      </c>
      <c r="J8" s="66">
        <v>223</v>
      </c>
      <c r="K8" s="66">
        <v>248</v>
      </c>
      <c r="L8" s="54">
        <v>205</v>
      </c>
      <c r="M8" s="66">
        <v>453</v>
      </c>
      <c r="N8" s="66">
        <v>401</v>
      </c>
      <c r="O8" s="66">
        <v>190</v>
      </c>
      <c r="P8" s="66">
        <v>591</v>
      </c>
      <c r="Q8" s="66">
        <v>66</v>
      </c>
      <c r="R8" s="54">
        <v>6</v>
      </c>
      <c r="S8" s="66">
        <v>72</v>
      </c>
    </row>
    <row r="9" spans="1:19" x14ac:dyDescent="0.25">
      <c r="A9" s="87" t="s">
        <v>829</v>
      </c>
      <c r="B9" s="54">
        <v>6393</v>
      </c>
      <c r="C9" s="54">
        <v>169</v>
      </c>
      <c r="D9" s="66">
        <v>650</v>
      </c>
      <c r="E9" s="66">
        <v>756</v>
      </c>
      <c r="F9" s="66">
        <v>284</v>
      </c>
      <c r="G9" s="66">
        <v>1859</v>
      </c>
      <c r="H9" s="66">
        <v>399</v>
      </c>
      <c r="I9" s="66">
        <v>354</v>
      </c>
      <c r="J9" s="66">
        <v>753</v>
      </c>
      <c r="K9" s="66">
        <v>840</v>
      </c>
      <c r="L9" s="54">
        <v>695</v>
      </c>
      <c r="M9" s="66">
        <v>1535</v>
      </c>
      <c r="N9" s="66">
        <v>1360</v>
      </c>
      <c r="O9" s="66">
        <v>641</v>
      </c>
      <c r="P9" s="66">
        <v>2001</v>
      </c>
      <c r="Q9" s="66">
        <v>225</v>
      </c>
      <c r="R9" s="54">
        <v>20</v>
      </c>
      <c r="S9" s="66">
        <v>245</v>
      </c>
    </row>
    <row r="10" spans="1:19" x14ac:dyDescent="0.25">
      <c r="A10" s="87" t="s">
        <v>483</v>
      </c>
      <c r="B10" s="54">
        <v>697</v>
      </c>
      <c r="C10" s="54">
        <v>18</v>
      </c>
      <c r="D10" s="66">
        <v>71</v>
      </c>
      <c r="E10" s="66">
        <v>82</v>
      </c>
      <c r="F10" s="66">
        <v>31</v>
      </c>
      <c r="G10" s="66">
        <v>202</v>
      </c>
      <c r="H10" s="66">
        <v>44</v>
      </c>
      <c r="I10" s="66">
        <v>38</v>
      </c>
      <c r="J10" s="66">
        <v>82</v>
      </c>
      <c r="K10" s="66">
        <v>92</v>
      </c>
      <c r="L10" s="54">
        <v>76</v>
      </c>
      <c r="M10" s="66">
        <v>168</v>
      </c>
      <c r="N10" s="66">
        <v>148</v>
      </c>
      <c r="O10" s="66">
        <v>70</v>
      </c>
      <c r="P10" s="66">
        <v>218</v>
      </c>
      <c r="Q10" s="66">
        <v>25</v>
      </c>
      <c r="R10" s="54">
        <v>2</v>
      </c>
      <c r="S10" s="66">
        <v>27</v>
      </c>
    </row>
    <row r="11" spans="1:19" x14ac:dyDescent="0.25">
      <c r="A11" s="87" t="s">
        <v>484</v>
      </c>
      <c r="B11" s="54">
        <v>2115</v>
      </c>
      <c r="C11" s="54">
        <v>56</v>
      </c>
      <c r="D11" s="66">
        <v>215</v>
      </c>
      <c r="E11" s="66">
        <v>250</v>
      </c>
      <c r="F11" s="66">
        <v>94</v>
      </c>
      <c r="G11" s="66">
        <v>615</v>
      </c>
      <c r="H11" s="66">
        <v>132</v>
      </c>
      <c r="I11" s="66">
        <v>117</v>
      </c>
      <c r="J11" s="66">
        <v>249</v>
      </c>
      <c r="K11" s="66">
        <v>278</v>
      </c>
      <c r="L11" s="54">
        <v>230</v>
      </c>
      <c r="M11" s="66">
        <v>508</v>
      </c>
      <c r="N11" s="66">
        <v>450</v>
      </c>
      <c r="O11" s="66">
        <v>212</v>
      </c>
      <c r="P11" s="66">
        <v>662</v>
      </c>
      <c r="Q11" s="66">
        <v>74</v>
      </c>
      <c r="R11" s="54">
        <v>7</v>
      </c>
      <c r="S11" s="66">
        <v>81</v>
      </c>
    </row>
    <row r="12" spans="1:19" x14ac:dyDescent="0.25">
      <c r="A12" s="87" t="s">
        <v>485</v>
      </c>
      <c r="B12" s="54">
        <v>711</v>
      </c>
      <c r="C12" s="54">
        <v>18</v>
      </c>
      <c r="D12" s="66">
        <v>72</v>
      </c>
      <c r="E12" s="66">
        <v>84</v>
      </c>
      <c r="F12" s="66">
        <v>33</v>
      </c>
      <c r="G12" s="66">
        <v>207</v>
      </c>
      <c r="H12" s="66">
        <v>43</v>
      </c>
      <c r="I12" s="66">
        <v>40</v>
      </c>
      <c r="J12" s="66">
        <v>83</v>
      </c>
      <c r="K12" s="66">
        <v>93</v>
      </c>
      <c r="L12" s="54">
        <v>77</v>
      </c>
      <c r="M12" s="66">
        <v>170</v>
      </c>
      <c r="N12" s="66">
        <v>153</v>
      </c>
      <c r="O12" s="66">
        <v>71</v>
      </c>
      <c r="P12" s="66">
        <v>224</v>
      </c>
      <c r="Q12" s="66">
        <v>25</v>
      </c>
      <c r="R12" s="54">
        <v>2</v>
      </c>
      <c r="S12" s="66">
        <v>27</v>
      </c>
    </row>
    <row r="13" spans="1:19" x14ac:dyDescent="0.25">
      <c r="A13" s="87" t="s">
        <v>486</v>
      </c>
      <c r="B13" s="54">
        <v>652</v>
      </c>
      <c r="C13" s="54">
        <v>18</v>
      </c>
      <c r="D13" s="66">
        <v>68</v>
      </c>
      <c r="E13" s="66">
        <v>77</v>
      </c>
      <c r="F13" s="66">
        <v>29</v>
      </c>
      <c r="G13" s="66">
        <v>192</v>
      </c>
      <c r="H13" s="66">
        <v>41</v>
      </c>
      <c r="I13" s="66">
        <v>36</v>
      </c>
      <c r="J13" s="66">
        <v>77</v>
      </c>
      <c r="K13" s="66">
        <v>86</v>
      </c>
      <c r="L13" s="54">
        <v>71</v>
      </c>
      <c r="M13" s="66">
        <v>157</v>
      </c>
      <c r="N13" s="66">
        <v>137</v>
      </c>
      <c r="O13" s="66">
        <v>64</v>
      </c>
      <c r="P13" s="66">
        <v>201</v>
      </c>
      <c r="Q13" s="66">
        <v>23</v>
      </c>
      <c r="R13" s="54">
        <v>2</v>
      </c>
      <c r="S13" s="66">
        <v>25</v>
      </c>
    </row>
    <row r="14" spans="1:19" x14ac:dyDescent="0.25">
      <c r="A14" s="87" t="s">
        <v>487</v>
      </c>
      <c r="B14" s="54">
        <v>1579</v>
      </c>
      <c r="C14" s="54">
        <v>42</v>
      </c>
      <c r="D14" s="66">
        <v>160</v>
      </c>
      <c r="E14" s="66">
        <v>187</v>
      </c>
      <c r="F14" s="66">
        <v>70</v>
      </c>
      <c r="G14" s="66">
        <v>459</v>
      </c>
      <c r="H14" s="66">
        <v>99</v>
      </c>
      <c r="I14" s="66">
        <v>87</v>
      </c>
      <c r="J14" s="66">
        <v>186</v>
      </c>
      <c r="K14" s="66">
        <v>207</v>
      </c>
      <c r="L14" s="54">
        <v>172</v>
      </c>
      <c r="M14" s="66">
        <v>379</v>
      </c>
      <c r="N14" s="66">
        <v>336</v>
      </c>
      <c r="O14" s="66">
        <v>158</v>
      </c>
      <c r="P14" s="66">
        <v>494</v>
      </c>
      <c r="Q14" s="66">
        <v>56</v>
      </c>
      <c r="R14" s="54">
        <v>5</v>
      </c>
      <c r="S14" s="66">
        <v>61</v>
      </c>
    </row>
    <row r="15" spans="1:19" x14ac:dyDescent="0.25">
      <c r="A15" s="87" t="s">
        <v>488</v>
      </c>
      <c r="B15" s="54">
        <v>1079</v>
      </c>
      <c r="C15" s="54">
        <v>29</v>
      </c>
      <c r="D15" s="66">
        <v>110</v>
      </c>
      <c r="E15" s="66">
        <v>128</v>
      </c>
      <c r="F15" s="66">
        <v>48</v>
      </c>
      <c r="G15" s="66">
        <v>315</v>
      </c>
      <c r="H15" s="66">
        <v>68</v>
      </c>
      <c r="I15" s="66">
        <v>60</v>
      </c>
      <c r="J15" s="66">
        <v>128</v>
      </c>
      <c r="K15" s="66">
        <v>141</v>
      </c>
      <c r="L15" s="54">
        <v>117</v>
      </c>
      <c r="M15" s="66">
        <v>258</v>
      </c>
      <c r="N15" s="66">
        <v>230</v>
      </c>
      <c r="O15" s="66">
        <v>108</v>
      </c>
      <c r="P15" s="66">
        <v>338</v>
      </c>
      <c r="Q15" s="66">
        <v>37</v>
      </c>
      <c r="R15" s="54">
        <v>3</v>
      </c>
      <c r="S15" s="66">
        <v>40</v>
      </c>
    </row>
    <row r="16" spans="1:19" x14ac:dyDescent="0.25">
      <c r="A16" s="87" t="s">
        <v>489</v>
      </c>
      <c r="B16" s="54">
        <v>1011</v>
      </c>
      <c r="C16" s="54">
        <v>26</v>
      </c>
      <c r="D16" s="66">
        <v>103</v>
      </c>
      <c r="E16" s="66">
        <v>120</v>
      </c>
      <c r="F16" s="66">
        <v>45</v>
      </c>
      <c r="G16" s="66">
        <v>294</v>
      </c>
      <c r="H16" s="66">
        <v>63</v>
      </c>
      <c r="I16" s="66">
        <v>56</v>
      </c>
      <c r="J16" s="66">
        <v>119</v>
      </c>
      <c r="K16" s="66">
        <v>133</v>
      </c>
      <c r="L16" s="54">
        <v>110</v>
      </c>
      <c r="M16" s="66">
        <v>243</v>
      </c>
      <c r="N16" s="66">
        <v>215</v>
      </c>
      <c r="O16" s="66">
        <v>102</v>
      </c>
      <c r="P16" s="66">
        <v>317</v>
      </c>
      <c r="Q16" s="66">
        <v>35</v>
      </c>
      <c r="R16" s="54">
        <v>3</v>
      </c>
      <c r="S16" s="66">
        <v>38</v>
      </c>
    </row>
    <row r="17" spans="1:19" x14ac:dyDescent="0.25">
      <c r="A17" s="87" t="s">
        <v>490</v>
      </c>
      <c r="B17" s="54">
        <v>740</v>
      </c>
      <c r="C17" s="54">
        <v>20</v>
      </c>
      <c r="D17" s="66">
        <v>75</v>
      </c>
      <c r="E17" s="66">
        <v>88</v>
      </c>
      <c r="F17" s="66">
        <v>33</v>
      </c>
      <c r="G17" s="66">
        <v>216</v>
      </c>
      <c r="H17" s="66">
        <v>46</v>
      </c>
      <c r="I17" s="66">
        <v>41</v>
      </c>
      <c r="J17" s="66">
        <v>87</v>
      </c>
      <c r="K17" s="66">
        <v>97</v>
      </c>
      <c r="L17" s="54">
        <v>80</v>
      </c>
      <c r="M17" s="66">
        <v>177</v>
      </c>
      <c r="N17" s="66">
        <v>158</v>
      </c>
      <c r="O17" s="66">
        <v>74</v>
      </c>
      <c r="P17" s="66">
        <v>232</v>
      </c>
      <c r="Q17" s="66">
        <v>26</v>
      </c>
      <c r="R17" s="54">
        <v>2</v>
      </c>
      <c r="S17" s="66">
        <v>28</v>
      </c>
    </row>
    <row r="18" spans="1:19" x14ac:dyDescent="0.25">
      <c r="A18" s="87" t="s">
        <v>526</v>
      </c>
      <c r="B18" s="54">
        <v>2189</v>
      </c>
      <c r="C18" s="54">
        <v>43</v>
      </c>
      <c r="D18" s="66">
        <v>182</v>
      </c>
      <c r="E18" s="66">
        <v>240</v>
      </c>
      <c r="F18" s="66">
        <v>96</v>
      </c>
      <c r="G18" s="66">
        <v>561</v>
      </c>
      <c r="H18" s="66">
        <v>134</v>
      </c>
      <c r="I18" s="66">
        <v>114</v>
      </c>
      <c r="J18" s="66">
        <v>248</v>
      </c>
      <c r="K18" s="66">
        <v>236</v>
      </c>
      <c r="L18" s="54">
        <v>208</v>
      </c>
      <c r="M18" s="66">
        <v>444</v>
      </c>
      <c r="N18" s="66">
        <v>438</v>
      </c>
      <c r="O18" s="66">
        <v>299</v>
      </c>
      <c r="P18" s="66">
        <v>737</v>
      </c>
      <c r="Q18" s="66">
        <v>177</v>
      </c>
      <c r="R18" s="54">
        <v>22</v>
      </c>
      <c r="S18" s="66">
        <v>199</v>
      </c>
    </row>
    <row r="19" spans="1:19" x14ac:dyDescent="0.25">
      <c r="A19" s="87" t="s">
        <v>527</v>
      </c>
      <c r="B19" s="54">
        <v>1775</v>
      </c>
      <c r="C19" s="54">
        <v>35</v>
      </c>
      <c r="D19" s="66">
        <v>149</v>
      </c>
      <c r="E19" s="66">
        <v>195</v>
      </c>
      <c r="F19" s="66">
        <v>78</v>
      </c>
      <c r="G19" s="66">
        <v>457</v>
      </c>
      <c r="H19" s="66">
        <v>108</v>
      </c>
      <c r="I19" s="66">
        <v>91</v>
      </c>
      <c r="J19" s="66">
        <v>199</v>
      </c>
      <c r="K19" s="66">
        <v>191</v>
      </c>
      <c r="L19" s="54">
        <v>169</v>
      </c>
      <c r="M19" s="66">
        <v>360</v>
      </c>
      <c r="N19" s="66">
        <v>355</v>
      </c>
      <c r="O19" s="66">
        <v>243</v>
      </c>
      <c r="P19" s="66">
        <v>598</v>
      </c>
      <c r="Q19" s="66">
        <v>143</v>
      </c>
      <c r="R19" s="54">
        <v>18</v>
      </c>
      <c r="S19" s="66">
        <v>161</v>
      </c>
    </row>
    <row r="20" spans="1:19" x14ac:dyDescent="0.25">
      <c r="A20" s="76" t="s">
        <v>600</v>
      </c>
      <c r="B20" s="78">
        <v>20316</v>
      </c>
      <c r="C20" s="78">
        <v>521</v>
      </c>
      <c r="D20" s="109">
        <v>2136</v>
      </c>
      <c r="E20" s="109">
        <v>2427</v>
      </c>
      <c r="F20" s="109">
        <v>835</v>
      </c>
      <c r="G20" s="109">
        <v>5919</v>
      </c>
      <c r="H20" s="109">
        <v>1144</v>
      </c>
      <c r="I20" s="109">
        <v>1097</v>
      </c>
      <c r="J20" s="109">
        <v>2241</v>
      </c>
      <c r="K20" s="109">
        <v>2933</v>
      </c>
      <c r="L20" s="78">
        <v>2272</v>
      </c>
      <c r="M20" s="109">
        <v>5205</v>
      </c>
      <c r="N20" s="109">
        <v>4095</v>
      </c>
      <c r="O20" s="109">
        <v>2035</v>
      </c>
      <c r="P20" s="109">
        <v>6130</v>
      </c>
      <c r="Q20" s="109">
        <v>752</v>
      </c>
      <c r="R20" s="78">
        <v>69</v>
      </c>
      <c r="S20" s="109">
        <v>821</v>
      </c>
    </row>
    <row r="21" spans="1:19" x14ac:dyDescent="0.25">
      <c r="A21" s="87" t="s">
        <v>763</v>
      </c>
      <c r="B21" s="54">
        <v>3043</v>
      </c>
      <c r="C21" s="54">
        <v>78</v>
      </c>
      <c r="D21" s="66">
        <v>320</v>
      </c>
      <c r="E21" s="66">
        <v>364</v>
      </c>
      <c r="F21" s="66">
        <v>125</v>
      </c>
      <c r="G21" s="66">
        <v>887</v>
      </c>
      <c r="H21" s="66">
        <v>172</v>
      </c>
      <c r="I21" s="66">
        <v>164</v>
      </c>
      <c r="J21" s="66">
        <v>336</v>
      </c>
      <c r="K21" s="66">
        <v>440</v>
      </c>
      <c r="L21" s="54">
        <v>341</v>
      </c>
      <c r="M21" s="66">
        <v>781</v>
      </c>
      <c r="N21" s="66">
        <v>614</v>
      </c>
      <c r="O21" s="66">
        <v>305</v>
      </c>
      <c r="P21" s="66">
        <v>919</v>
      </c>
      <c r="Q21" s="66">
        <v>111</v>
      </c>
      <c r="R21" s="54">
        <v>9</v>
      </c>
      <c r="S21" s="66">
        <v>120</v>
      </c>
    </row>
    <row r="22" spans="1:19" x14ac:dyDescent="0.25">
      <c r="A22" s="87" t="s">
        <v>496</v>
      </c>
      <c r="B22" s="54">
        <v>7516</v>
      </c>
      <c r="C22" s="54">
        <v>193</v>
      </c>
      <c r="D22" s="66">
        <v>790</v>
      </c>
      <c r="E22" s="66">
        <v>897</v>
      </c>
      <c r="F22" s="66">
        <v>309</v>
      </c>
      <c r="G22" s="66">
        <v>2189</v>
      </c>
      <c r="H22" s="66">
        <v>423</v>
      </c>
      <c r="I22" s="66">
        <v>406</v>
      </c>
      <c r="J22" s="66">
        <v>829</v>
      </c>
      <c r="K22" s="66">
        <v>1086</v>
      </c>
      <c r="L22" s="54">
        <v>841</v>
      </c>
      <c r="M22" s="66">
        <v>1927</v>
      </c>
      <c r="N22" s="66">
        <v>1515</v>
      </c>
      <c r="O22" s="66">
        <v>753</v>
      </c>
      <c r="P22" s="66">
        <v>2268</v>
      </c>
      <c r="Q22" s="66">
        <v>277</v>
      </c>
      <c r="R22" s="54">
        <v>26</v>
      </c>
      <c r="S22" s="66">
        <v>303</v>
      </c>
    </row>
    <row r="23" spans="1:19" x14ac:dyDescent="0.25">
      <c r="A23" s="87" t="s">
        <v>497</v>
      </c>
      <c r="B23" s="54">
        <v>1625</v>
      </c>
      <c r="C23" s="54">
        <v>42</v>
      </c>
      <c r="D23" s="66">
        <v>171</v>
      </c>
      <c r="E23" s="66">
        <v>194</v>
      </c>
      <c r="F23" s="66">
        <v>67</v>
      </c>
      <c r="G23" s="66">
        <v>474</v>
      </c>
      <c r="H23" s="66">
        <v>91</v>
      </c>
      <c r="I23" s="66">
        <v>88</v>
      </c>
      <c r="J23" s="66">
        <v>179</v>
      </c>
      <c r="K23" s="66">
        <v>234</v>
      </c>
      <c r="L23" s="54">
        <v>182</v>
      </c>
      <c r="M23" s="66">
        <v>416</v>
      </c>
      <c r="N23" s="66">
        <v>327</v>
      </c>
      <c r="O23" s="66">
        <v>163</v>
      </c>
      <c r="P23" s="66">
        <v>490</v>
      </c>
      <c r="Q23" s="66">
        <v>60</v>
      </c>
      <c r="R23" s="54">
        <v>6</v>
      </c>
      <c r="S23" s="66">
        <v>66</v>
      </c>
    </row>
    <row r="24" spans="1:19" x14ac:dyDescent="0.25">
      <c r="A24" s="87" t="s">
        <v>498</v>
      </c>
      <c r="B24" s="54">
        <v>1530</v>
      </c>
      <c r="C24" s="54">
        <v>40</v>
      </c>
      <c r="D24" s="66">
        <v>162</v>
      </c>
      <c r="E24" s="66">
        <v>185</v>
      </c>
      <c r="F24" s="66">
        <v>64</v>
      </c>
      <c r="G24" s="66">
        <v>451</v>
      </c>
      <c r="H24" s="66">
        <v>86</v>
      </c>
      <c r="I24" s="66">
        <v>81</v>
      </c>
      <c r="J24" s="66">
        <v>167</v>
      </c>
      <c r="K24" s="66">
        <v>219</v>
      </c>
      <c r="L24" s="54">
        <v>169</v>
      </c>
      <c r="M24" s="66">
        <v>388</v>
      </c>
      <c r="N24" s="66">
        <v>308</v>
      </c>
      <c r="O24" s="66">
        <v>153</v>
      </c>
      <c r="P24" s="66">
        <v>461</v>
      </c>
      <c r="Q24" s="66">
        <v>58</v>
      </c>
      <c r="R24" s="54">
        <v>5</v>
      </c>
      <c r="S24" s="66">
        <v>63</v>
      </c>
    </row>
    <row r="25" spans="1:19" x14ac:dyDescent="0.25">
      <c r="A25" s="87" t="s">
        <v>499</v>
      </c>
      <c r="B25" s="54">
        <v>650</v>
      </c>
      <c r="C25" s="54">
        <v>16</v>
      </c>
      <c r="D25" s="66">
        <v>68</v>
      </c>
      <c r="E25" s="66">
        <v>78</v>
      </c>
      <c r="F25" s="66">
        <v>27</v>
      </c>
      <c r="G25" s="66">
        <v>189</v>
      </c>
      <c r="H25" s="66">
        <v>36</v>
      </c>
      <c r="I25" s="66">
        <v>36</v>
      </c>
      <c r="J25" s="66">
        <v>72</v>
      </c>
      <c r="K25" s="66">
        <v>94</v>
      </c>
      <c r="L25" s="54">
        <v>73</v>
      </c>
      <c r="M25" s="66">
        <v>167</v>
      </c>
      <c r="N25" s="66">
        <v>131</v>
      </c>
      <c r="O25" s="66">
        <v>65</v>
      </c>
      <c r="P25" s="66">
        <v>196</v>
      </c>
      <c r="Q25" s="66">
        <v>24</v>
      </c>
      <c r="R25" s="54">
        <v>2</v>
      </c>
      <c r="S25" s="66">
        <v>26</v>
      </c>
    </row>
    <row r="26" spans="1:19" x14ac:dyDescent="0.25">
      <c r="A26" s="87" t="s">
        <v>764</v>
      </c>
      <c r="B26" s="54">
        <v>813</v>
      </c>
      <c r="C26" s="54">
        <v>20</v>
      </c>
      <c r="D26" s="66">
        <v>85</v>
      </c>
      <c r="E26" s="66">
        <v>97</v>
      </c>
      <c r="F26" s="66">
        <v>33</v>
      </c>
      <c r="G26" s="66">
        <v>235</v>
      </c>
      <c r="H26" s="66">
        <v>46</v>
      </c>
      <c r="I26" s="66">
        <v>45</v>
      </c>
      <c r="J26" s="66">
        <v>91</v>
      </c>
      <c r="K26" s="66">
        <v>118</v>
      </c>
      <c r="L26" s="54">
        <v>91</v>
      </c>
      <c r="M26" s="66">
        <v>209</v>
      </c>
      <c r="N26" s="66">
        <v>164</v>
      </c>
      <c r="O26" s="66">
        <v>81</v>
      </c>
      <c r="P26" s="66">
        <v>245</v>
      </c>
      <c r="Q26" s="66">
        <v>30</v>
      </c>
      <c r="R26" s="54">
        <v>3</v>
      </c>
      <c r="S26" s="66">
        <v>33</v>
      </c>
    </row>
    <row r="27" spans="1:19" x14ac:dyDescent="0.25">
      <c r="A27" s="87" t="s">
        <v>765</v>
      </c>
      <c r="B27" s="54">
        <v>771</v>
      </c>
      <c r="C27" s="54">
        <v>20</v>
      </c>
      <c r="D27" s="66">
        <v>80</v>
      </c>
      <c r="E27" s="66">
        <v>93</v>
      </c>
      <c r="F27" s="66">
        <v>31</v>
      </c>
      <c r="G27" s="66">
        <v>224</v>
      </c>
      <c r="H27" s="66">
        <v>43</v>
      </c>
      <c r="I27" s="66">
        <v>42</v>
      </c>
      <c r="J27" s="66">
        <v>85</v>
      </c>
      <c r="K27" s="66">
        <v>111</v>
      </c>
      <c r="L27" s="54">
        <v>86</v>
      </c>
      <c r="M27" s="66">
        <v>197</v>
      </c>
      <c r="N27" s="66">
        <v>156</v>
      </c>
      <c r="O27" s="66">
        <v>77</v>
      </c>
      <c r="P27" s="66">
        <v>233</v>
      </c>
      <c r="Q27" s="66">
        <v>29</v>
      </c>
      <c r="R27" s="54">
        <v>3</v>
      </c>
      <c r="S27" s="66">
        <v>32</v>
      </c>
    </row>
    <row r="28" spans="1:19" x14ac:dyDescent="0.25">
      <c r="A28" s="87" t="s">
        <v>766</v>
      </c>
      <c r="B28" s="54">
        <v>1422</v>
      </c>
      <c r="C28" s="54">
        <v>36</v>
      </c>
      <c r="D28" s="66">
        <v>150</v>
      </c>
      <c r="E28" s="66">
        <v>169</v>
      </c>
      <c r="F28" s="66">
        <v>58</v>
      </c>
      <c r="G28" s="66">
        <v>413</v>
      </c>
      <c r="H28" s="66">
        <v>80</v>
      </c>
      <c r="I28" s="66">
        <v>77</v>
      </c>
      <c r="J28" s="66">
        <v>157</v>
      </c>
      <c r="K28" s="66">
        <v>205</v>
      </c>
      <c r="L28" s="54">
        <v>159</v>
      </c>
      <c r="M28" s="66">
        <v>364</v>
      </c>
      <c r="N28" s="66">
        <v>287</v>
      </c>
      <c r="O28" s="66">
        <v>142</v>
      </c>
      <c r="P28" s="66">
        <v>429</v>
      </c>
      <c r="Q28" s="66">
        <v>54</v>
      </c>
      <c r="R28" s="54">
        <v>5</v>
      </c>
      <c r="S28" s="66">
        <v>59</v>
      </c>
    </row>
    <row r="29" spans="1:19" x14ac:dyDescent="0.25">
      <c r="A29" s="87" t="s">
        <v>500</v>
      </c>
      <c r="B29" s="54">
        <v>1932</v>
      </c>
      <c r="C29" s="54">
        <v>50</v>
      </c>
      <c r="D29" s="66">
        <v>203</v>
      </c>
      <c r="E29" s="66">
        <v>230</v>
      </c>
      <c r="F29" s="66">
        <v>80</v>
      </c>
      <c r="G29" s="66">
        <v>563</v>
      </c>
      <c r="H29" s="66">
        <v>109</v>
      </c>
      <c r="I29" s="66">
        <v>104</v>
      </c>
      <c r="J29" s="66">
        <v>213</v>
      </c>
      <c r="K29" s="66">
        <v>279</v>
      </c>
      <c r="L29" s="54">
        <v>216</v>
      </c>
      <c r="M29" s="66">
        <v>495</v>
      </c>
      <c r="N29" s="66">
        <v>389</v>
      </c>
      <c r="O29" s="66">
        <v>194</v>
      </c>
      <c r="P29" s="66">
        <v>583</v>
      </c>
      <c r="Q29" s="66">
        <v>71</v>
      </c>
      <c r="R29" s="54">
        <v>7</v>
      </c>
      <c r="S29" s="66">
        <v>78</v>
      </c>
    </row>
    <row r="30" spans="1:19" x14ac:dyDescent="0.25">
      <c r="A30" s="87" t="s">
        <v>767</v>
      </c>
      <c r="B30" s="54">
        <v>1014</v>
      </c>
      <c r="C30" s="54">
        <v>26</v>
      </c>
      <c r="D30" s="66">
        <v>107</v>
      </c>
      <c r="E30" s="66">
        <v>120</v>
      </c>
      <c r="F30" s="66">
        <v>41</v>
      </c>
      <c r="G30" s="66">
        <v>294</v>
      </c>
      <c r="H30" s="66">
        <v>58</v>
      </c>
      <c r="I30" s="66">
        <v>54</v>
      </c>
      <c r="J30" s="66">
        <v>112</v>
      </c>
      <c r="K30" s="66">
        <v>147</v>
      </c>
      <c r="L30" s="54">
        <v>114</v>
      </c>
      <c r="M30" s="66">
        <v>261</v>
      </c>
      <c r="N30" s="66">
        <v>204</v>
      </c>
      <c r="O30" s="66">
        <v>102</v>
      </c>
      <c r="P30" s="66">
        <v>306</v>
      </c>
      <c r="Q30" s="66">
        <v>38</v>
      </c>
      <c r="R30" s="54">
        <v>3</v>
      </c>
      <c r="S30" s="66">
        <v>41</v>
      </c>
    </row>
    <row r="31" spans="1:19" x14ac:dyDescent="0.25">
      <c r="A31" s="99" t="s">
        <v>91</v>
      </c>
    </row>
    <row r="32" spans="1:19" x14ac:dyDescent="0.25">
      <c r="A32" s="47" t="s">
        <v>315</v>
      </c>
    </row>
    <row r="33" spans="1:1" x14ac:dyDescent="0.25">
      <c r="A33" s="100" t="s">
        <v>93</v>
      </c>
    </row>
  </sheetData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1"/>
  <dimension ref="A1:S95"/>
  <sheetViews>
    <sheetView workbookViewId="0">
      <selection activeCell="B91" activeCellId="6" sqref="B7 B24 B38 B50 B67 B80 B91"/>
    </sheetView>
  </sheetViews>
  <sheetFormatPr baseColWidth="10" defaultRowHeight="15" x14ac:dyDescent="0.25"/>
  <cols>
    <col min="1" max="1" width="21.140625" customWidth="1"/>
  </cols>
  <sheetData>
    <row r="1" spans="1:19" ht="15.75" x14ac:dyDescent="0.25">
      <c r="A1" s="64" t="s">
        <v>856</v>
      </c>
      <c r="B1" s="64"/>
      <c r="C1" s="64"/>
      <c r="D1" s="64"/>
      <c r="E1" s="64"/>
      <c r="F1" s="64"/>
      <c r="G1" s="64"/>
      <c r="H1" s="64"/>
      <c r="I1" s="64"/>
      <c r="J1" s="64"/>
      <c r="K1" s="64"/>
      <c r="L1" s="64"/>
      <c r="M1" s="64"/>
      <c r="N1" s="64"/>
      <c r="O1" s="64"/>
      <c r="P1" s="64"/>
      <c r="Q1" s="64"/>
      <c r="R1" s="64"/>
      <c r="S1" s="64"/>
    </row>
    <row r="2" spans="1:19" ht="15.75" x14ac:dyDescent="0.25">
      <c r="A2" s="64"/>
      <c r="B2" s="64"/>
      <c r="C2" s="64"/>
      <c r="D2" s="64"/>
      <c r="E2" s="64"/>
      <c r="F2" s="64"/>
      <c r="G2" s="64"/>
      <c r="H2" s="64"/>
      <c r="I2" s="64"/>
      <c r="J2" s="64"/>
      <c r="K2" s="64"/>
      <c r="L2" s="64"/>
      <c r="M2" s="64"/>
      <c r="N2" s="64"/>
      <c r="O2" s="64"/>
      <c r="P2" s="64"/>
      <c r="Q2" s="64"/>
      <c r="R2" s="64"/>
      <c r="S2" s="64"/>
    </row>
    <row r="3" spans="1:19" x14ac:dyDescent="0.25">
      <c r="A3" s="63"/>
      <c r="B3" s="63"/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</row>
    <row r="4" spans="1:19" x14ac:dyDescent="0.25">
      <c r="A4" s="63"/>
      <c r="B4" s="63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</row>
    <row r="5" spans="1:19" ht="25.5" x14ac:dyDescent="0.25">
      <c r="A5" s="61" t="s">
        <v>650</v>
      </c>
      <c r="B5" s="61" t="s">
        <v>14</v>
      </c>
      <c r="C5" s="61" t="s">
        <v>631</v>
      </c>
      <c r="D5" s="61" t="s">
        <v>632</v>
      </c>
      <c r="E5" s="61" t="s">
        <v>633</v>
      </c>
      <c r="F5" s="61" t="s">
        <v>634</v>
      </c>
      <c r="G5" s="61" t="s">
        <v>635</v>
      </c>
      <c r="H5" s="61" t="s">
        <v>636</v>
      </c>
      <c r="I5" s="61" t="s">
        <v>637</v>
      </c>
      <c r="J5" s="61" t="s">
        <v>638</v>
      </c>
      <c r="K5" s="61" t="s">
        <v>639</v>
      </c>
      <c r="L5" s="61" t="s">
        <v>97</v>
      </c>
      <c r="M5" s="61" t="s">
        <v>640</v>
      </c>
      <c r="N5" s="61" t="s">
        <v>641</v>
      </c>
      <c r="O5" s="61" t="s">
        <v>642</v>
      </c>
      <c r="P5" s="61" t="s">
        <v>643</v>
      </c>
      <c r="Q5" s="61" t="s">
        <v>644</v>
      </c>
      <c r="R5" s="61" t="s">
        <v>645</v>
      </c>
      <c r="S5" s="61" t="s">
        <v>646</v>
      </c>
    </row>
    <row r="6" spans="1:19" x14ac:dyDescent="0.25">
      <c r="A6" s="65" t="s">
        <v>18</v>
      </c>
      <c r="B6" s="65">
        <v>135528</v>
      </c>
      <c r="C6" s="65">
        <v>2487</v>
      </c>
      <c r="D6" s="65">
        <v>10457</v>
      </c>
      <c r="E6" s="65">
        <v>13153</v>
      </c>
      <c r="F6" s="65">
        <v>5055</v>
      </c>
      <c r="G6" s="65">
        <v>31152</v>
      </c>
      <c r="H6" s="65">
        <v>7388</v>
      </c>
      <c r="I6" s="65">
        <v>7364</v>
      </c>
      <c r="J6" s="65">
        <v>14752</v>
      </c>
      <c r="K6" s="65">
        <v>15561</v>
      </c>
      <c r="L6" s="65">
        <v>12740</v>
      </c>
      <c r="M6" s="65">
        <v>28301</v>
      </c>
      <c r="N6" s="65">
        <v>28844</v>
      </c>
      <c r="O6" s="65">
        <v>20087</v>
      </c>
      <c r="P6" s="65">
        <v>48931</v>
      </c>
      <c r="Q6" s="65">
        <v>11309</v>
      </c>
      <c r="R6" s="65">
        <v>1083</v>
      </c>
      <c r="S6" s="65">
        <v>12392</v>
      </c>
    </row>
    <row r="7" spans="1:19" x14ac:dyDescent="0.25">
      <c r="A7" s="76" t="s">
        <v>602</v>
      </c>
      <c r="B7" s="89">
        <v>14536</v>
      </c>
      <c r="C7" s="89">
        <v>336</v>
      </c>
      <c r="D7" s="105">
        <v>1337</v>
      </c>
      <c r="E7" s="105">
        <v>1553</v>
      </c>
      <c r="F7" s="105">
        <v>565</v>
      </c>
      <c r="G7" s="105">
        <v>3791</v>
      </c>
      <c r="H7" s="105">
        <v>792</v>
      </c>
      <c r="I7" s="105">
        <v>749</v>
      </c>
      <c r="J7" s="105">
        <v>1541</v>
      </c>
      <c r="K7" s="105">
        <v>1719</v>
      </c>
      <c r="L7" s="89">
        <v>1399</v>
      </c>
      <c r="M7" s="105">
        <v>3118</v>
      </c>
      <c r="N7" s="105">
        <v>3036</v>
      </c>
      <c r="O7" s="105">
        <v>1969</v>
      </c>
      <c r="P7" s="105">
        <v>5005</v>
      </c>
      <c r="Q7" s="105">
        <v>1003</v>
      </c>
      <c r="R7" s="89">
        <v>78</v>
      </c>
      <c r="S7" s="105">
        <v>1081</v>
      </c>
    </row>
    <row r="8" spans="1:19" x14ac:dyDescent="0.25">
      <c r="A8" s="62" t="s">
        <v>753</v>
      </c>
      <c r="B8" s="84">
        <v>1889</v>
      </c>
      <c r="C8" s="84">
        <v>44</v>
      </c>
      <c r="D8" s="106">
        <v>175</v>
      </c>
      <c r="E8" s="106">
        <v>200</v>
      </c>
      <c r="F8" s="106">
        <v>73</v>
      </c>
      <c r="G8" s="106">
        <v>492</v>
      </c>
      <c r="H8" s="106">
        <v>103</v>
      </c>
      <c r="I8" s="106">
        <v>98</v>
      </c>
      <c r="J8" s="106">
        <v>201</v>
      </c>
      <c r="K8" s="106">
        <v>224</v>
      </c>
      <c r="L8" s="84">
        <v>182</v>
      </c>
      <c r="M8" s="106">
        <v>406</v>
      </c>
      <c r="N8" s="106">
        <v>394</v>
      </c>
      <c r="O8" s="106">
        <v>256</v>
      </c>
      <c r="P8" s="106">
        <v>650</v>
      </c>
      <c r="Q8" s="106">
        <v>130</v>
      </c>
      <c r="R8" s="84">
        <v>10</v>
      </c>
      <c r="S8" s="106">
        <v>140</v>
      </c>
    </row>
    <row r="9" spans="1:19" x14ac:dyDescent="0.25">
      <c r="A9" s="62" t="s">
        <v>754</v>
      </c>
      <c r="B9" s="84">
        <v>1668</v>
      </c>
      <c r="C9" s="84">
        <v>38</v>
      </c>
      <c r="D9" s="106">
        <v>154</v>
      </c>
      <c r="E9" s="106">
        <v>179</v>
      </c>
      <c r="F9" s="106">
        <v>65</v>
      </c>
      <c r="G9" s="106">
        <v>436</v>
      </c>
      <c r="H9" s="106">
        <v>91</v>
      </c>
      <c r="I9" s="106">
        <v>86</v>
      </c>
      <c r="J9" s="106">
        <v>177</v>
      </c>
      <c r="K9" s="106">
        <v>197</v>
      </c>
      <c r="L9" s="84">
        <v>160</v>
      </c>
      <c r="M9" s="106">
        <v>357</v>
      </c>
      <c r="N9" s="106">
        <v>348</v>
      </c>
      <c r="O9" s="106">
        <v>226</v>
      </c>
      <c r="P9" s="106">
        <v>574</v>
      </c>
      <c r="Q9" s="106">
        <v>115</v>
      </c>
      <c r="R9" s="84">
        <v>9</v>
      </c>
      <c r="S9" s="106">
        <v>124</v>
      </c>
    </row>
    <row r="10" spans="1:19" x14ac:dyDescent="0.25">
      <c r="A10" s="62" t="s">
        <v>799</v>
      </c>
      <c r="B10" s="84">
        <v>494</v>
      </c>
      <c r="C10" s="84">
        <v>12</v>
      </c>
      <c r="D10" s="106">
        <v>44</v>
      </c>
      <c r="E10" s="106">
        <v>54</v>
      </c>
      <c r="F10" s="106">
        <v>19</v>
      </c>
      <c r="G10" s="106">
        <v>129</v>
      </c>
      <c r="H10" s="106">
        <v>27</v>
      </c>
      <c r="I10" s="106">
        <v>25</v>
      </c>
      <c r="J10" s="106">
        <v>52</v>
      </c>
      <c r="K10" s="106">
        <v>58</v>
      </c>
      <c r="L10" s="84">
        <v>48</v>
      </c>
      <c r="M10" s="106">
        <v>106</v>
      </c>
      <c r="N10" s="106">
        <v>102</v>
      </c>
      <c r="O10" s="106">
        <v>67</v>
      </c>
      <c r="P10" s="106">
        <v>169</v>
      </c>
      <c r="Q10" s="106">
        <v>35</v>
      </c>
      <c r="R10" s="84">
        <v>3</v>
      </c>
      <c r="S10" s="106">
        <v>38</v>
      </c>
    </row>
    <row r="11" spans="1:19" x14ac:dyDescent="0.25">
      <c r="A11" s="62" t="s">
        <v>800</v>
      </c>
      <c r="B11" s="84">
        <v>404</v>
      </c>
      <c r="C11" s="84">
        <v>10</v>
      </c>
      <c r="D11" s="106">
        <v>36</v>
      </c>
      <c r="E11" s="106">
        <v>43</v>
      </c>
      <c r="F11" s="106">
        <v>16</v>
      </c>
      <c r="G11" s="106">
        <v>105</v>
      </c>
      <c r="H11" s="106">
        <v>21</v>
      </c>
      <c r="I11" s="106">
        <v>21</v>
      </c>
      <c r="J11" s="106">
        <v>42</v>
      </c>
      <c r="K11" s="106">
        <v>48</v>
      </c>
      <c r="L11" s="84">
        <v>39</v>
      </c>
      <c r="M11" s="106">
        <v>87</v>
      </c>
      <c r="N11" s="106">
        <v>84</v>
      </c>
      <c r="O11" s="106">
        <v>56</v>
      </c>
      <c r="P11" s="106">
        <v>140</v>
      </c>
      <c r="Q11" s="106">
        <v>28</v>
      </c>
      <c r="R11" s="84">
        <v>2</v>
      </c>
      <c r="S11" s="106">
        <v>30</v>
      </c>
    </row>
    <row r="12" spans="1:19" x14ac:dyDescent="0.25">
      <c r="A12" s="62" t="s">
        <v>458</v>
      </c>
      <c r="B12" s="84">
        <v>541</v>
      </c>
      <c r="C12" s="84">
        <v>12</v>
      </c>
      <c r="D12" s="106">
        <v>50</v>
      </c>
      <c r="E12" s="106">
        <v>58</v>
      </c>
      <c r="F12" s="106">
        <v>21</v>
      </c>
      <c r="G12" s="106">
        <v>141</v>
      </c>
      <c r="H12" s="106">
        <v>30</v>
      </c>
      <c r="I12" s="106">
        <v>27</v>
      </c>
      <c r="J12" s="106">
        <v>57</v>
      </c>
      <c r="K12" s="106">
        <v>64</v>
      </c>
      <c r="L12" s="84">
        <v>52</v>
      </c>
      <c r="M12" s="106">
        <v>116</v>
      </c>
      <c r="N12" s="106">
        <v>114</v>
      </c>
      <c r="O12" s="106">
        <v>73</v>
      </c>
      <c r="P12" s="106">
        <v>187</v>
      </c>
      <c r="Q12" s="106">
        <v>37</v>
      </c>
      <c r="R12" s="84">
        <v>3</v>
      </c>
      <c r="S12" s="106">
        <v>40</v>
      </c>
    </row>
    <row r="13" spans="1:19" x14ac:dyDescent="0.25">
      <c r="A13" s="62" t="s">
        <v>463</v>
      </c>
      <c r="B13" s="84">
        <v>948</v>
      </c>
      <c r="C13" s="84">
        <v>22</v>
      </c>
      <c r="D13" s="106">
        <v>88</v>
      </c>
      <c r="E13" s="106">
        <v>101</v>
      </c>
      <c r="F13" s="106">
        <v>37</v>
      </c>
      <c r="G13" s="106">
        <v>248</v>
      </c>
      <c r="H13" s="106">
        <v>51</v>
      </c>
      <c r="I13" s="106">
        <v>49</v>
      </c>
      <c r="J13" s="106">
        <v>100</v>
      </c>
      <c r="K13" s="106">
        <v>112</v>
      </c>
      <c r="L13" s="84">
        <v>91</v>
      </c>
      <c r="M13" s="106">
        <v>203</v>
      </c>
      <c r="N13" s="106">
        <v>198</v>
      </c>
      <c r="O13" s="106">
        <v>128</v>
      </c>
      <c r="P13" s="106">
        <v>326</v>
      </c>
      <c r="Q13" s="106">
        <v>66</v>
      </c>
      <c r="R13" s="84">
        <v>5</v>
      </c>
      <c r="S13" s="106">
        <v>71</v>
      </c>
    </row>
    <row r="14" spans="1:19" x14ac:dyDescent="0.25">
      <c r="A14" s="62" t="s">
        <v>464</v>
      </c>
      <c r="B14" s="84">
        <v>494</v>
      </c>
      <c r="C14" s="84">
        <v>12</v>
      </c>
      <c r="D14" s="106">
        <v>45</v>
      </c>
      <c r="E14" s="106">
        <v>53</v>
      </c>
      <c r="F14" s="106">
        <v>19</v>
      </c>
      <c r="G14" s="106">
        <v>129</v>
      </c>
      <c r="H14" s="106">
        <v>28</v>
      </c>
      <c r="I14" s="106">
        <v>26</v>
      </c>
      <c r="J14" s="106">
        <v>54</v>
      </c>
      <c r="K14" s="106">
        <v>57</v>
      </c>
      <c r="L14" s="84">
        <v>48</v>
      </c>
      <c r="M14" s="106">
        <v>105</v>
      </c>
      <c r="N14" s="106">
        <v>101</v>
      </c>
      <c r="O14" s="106">
        <v>67</v>
      </c>
      <c r="P14" s="106">
        <v>168</v>
      </c>
      <c r="Q14" s="106">
        <v>35</v>
      </c>
      <c r="R14" s="84">
        <v>3</v>
      </c>
      <c r="S14" s="106">
        <v>38</v>
      </c>
    </row>
    <row r="15" spans="1:19" x14ac:dyDescent="0.25">
      <c r="A15" s="62" t="s">
        <v>465</v>
      </c>
      <c r="B15" s="84">
        <v>1349</v>
      </c>
      <c r="C15" s="84">
        <v>32</v>
      </c>
      <c r="D15" s="106">
        <v>125</v>
      </c>
      <c r="E15" s="106">
        <v>143</v>
      </c>
      <c r="F15" s="106">
        <v>53</v>
      </c>
      <c r="G15" s="106">
        <v>353</v>
      </c>
      <c r="H15" s="106">
        <v>73</v>
      </c>
      <c r="I15" s="106">
        <v>69</v>
      </c>
      <c r="J15" s="106">
        <v>142</v>
      </c>
      <c r="K15" s="106">
        <v>160</v>
      </c>
      <c r="L15" s="84">
        <v>130</v>
      </c>
      <c r="M15" s="106">
        <v>290</v>
      </c>
      <c r="N15" s="106">
        <v>283</v>
      </c>
      <c r="O15" s="106">
        <v>182</v>
      </c>
      <c r="P15" s="106">
        <v>465</v>
      </c>
      <c r="Q15" s="106">
        <v>92</v>
      </c>
      <c r="R15" s="84">
        <v>7</v>
      </c>
      <c r="S15" s="106">
        <v>99</v>
      </c>
    </row>
    <row r="16" spans="1:19" x14ac:dyDescent="0.25">
      <c r="A16" s="62" t="s">
        <v>758</v>
      </c>
      <c r="B16" s="84">
        <v>948</v>
      </c>
      <c r="C16" s="84">
        <v>22</v>
      </c>
      <c r="D16" s="106">
        <v>88</v>
      </c>
      <c r="E16" s="106">
        <v>101</v>
      </c>
      <c r="F16" s="106">
        <v>37</v>
      </c>
      <c r="G16" s="106">
        <v>248</v>
      </c>
      <c r="H16" s="106">
        <v>51</v>
      </c>
      <c r="I16" s="106">
        <v>49</v>
      </c>
      <c r="J16" s="106">
        <v>100</v>
      </c>
      <c r="K16" s="106">
        <v>112</v>
      </c>
      <c r="L16" s="84">
        <v>91</v>
      </c>
      <c r="M16" s="106">
        <v>203</v>
      </c>
      <c r="N16" s="106">
        <v>198</v>
      </c>
      <c r="O16" s="106">
        <v>128</v>
      </c>
      <c r="P16" s="106">
        <v>326</v>
      </c>
      <c r="Q16" s="106">
        <v>66</v>
      </c>
      <c r="R16" s="84">
        <v>5</v>
      </c>
      <c r="S16" s="106">
        <v>71</v>
      </c>
    </row>
    <row r="17" spans="1:19" x14ac:dyDescent="0.25">
      <c r="A17" s="62" t="s">
        <v>466</v>
      </c>
      <c r="B17" s="84">
        <v>541</v>
      </c>
      <c r="C17" s="84">
        <v>12</v>
      </c>
      <c r="D17" s="106">
        <v>50</v>
      </c>
      <c r="E17" s="106">
        <v>58</v>
      </c>
      <c r="F17" s="106">
        <v>21</v>
      </c>
      <c r="G17" s="106">
        <v>141</v>
      </c>
      <c r="H17" s="106">
        <v>30</v>
      </c>
      <c r="I17" s="106">
        <v>27</v>
      </c>
      <c r="J17" s="106">
        <v>57</v>
      </c>
      <c r="K17" s="106">
        <v>64</v>
      </c>
      <c r="L17" s="84">
        <v>52</v>
      </c>
      <c r="M17" s="106">
        <v>116</v>
      </c>
      <c r="N17" s="106">
        <v>114</v>
      </c>
      <c r="O17" s="106">
        <v>73</v>
      </c>
      <c r="P17" s="106">
        <v>187</v>
      </c>
      <c r="Q17" s="106">
        <v>37</v>
      </c>
      <c r="R17" s="84">
        <v>3</v>
      </c>
      <c r="S17" s="106">
        <v>40</v>
      </c>
    </row>
    <row r="18" spans="1:19" x14ac:dyDescent="0.25">
      <c r="A18" s="62" t="s">
        <v>469</v>
      </c>
      <c r="B18" s="84">
        <v>2427</v>
      </c>
      <c r="C18" s="84">
        <v>56</v>
      </c>
      <c r="D18" s="106">
        <v>223</v>
      </c>
      <c r="E18" s="106">
        <v>259</v>
      </c>
      <c r="F18" s="106">
        <v>94</v>
      </c>
      <c r="G18" s="106">
        <v>632</v>
      </c>
      <c r="H18" s="106">
        <v>132</v>
      </c>
      <c r="I18" s="106">
        <v>125</v>
      </c>
      <c r="J18" s="106">
        <v>257</v>
      </c>
      <c r="K18" s="106">
        <v>288</v>
      </c>
      <c r="L18" s="84">
        <v>233</v>
      </c>
      <c r="M18" s="106">
        <v>521</v>
      </c>
      <c r="N18" s="106">
        <v>508</v>
      </c>
      <c r="O18" s="106">
        <v>329</v>
      </c>
      <c r="P18" s="106">
        <v>837</v>
      </c>
      <c r="Q18" s="106">
        <v>167</v>
      </c>
      <c r="R18" s="84">
        <v>13</v>
      </c>
      <c r="S18" s="106">
        <v>180</v>
      </c>
    </row>
    <row r="19" spans="1:19" x14ac:dyDescent="0.25">
      <c r="A19" s="62" t="s">
        <v>470</v>
      </c>
      <c r="B19" s="84">
        <v>359</v>
      </c>
      <c r="C19" s="84">
        <v>8</v>
      </c>
      <c r="D19" s="106">
        <v>32</v>
      </c>
      <c r="E19" s="106">
        <v>39</v>
      </c>
      <c r="F19" s="106">
        <v>14</v>
      </c>
      <c r="G19" s="106">
        <v>93</v>
      </c>
      <c r="H19" s="106">
        <v>20</v>
      </c>
      <c r="I19" s="106">
        <v>18</v>
      </c>
      <c r="J19" s="106">
        <v>38</v>
      </c>
      <c r="K19" s="106">
        <v>42</v>
      </c>
      <c r="L19" s="84">
        <v>35</v>
      </c>
      <c r="M19" s="106">
        <v>77</v>
      </c>
      <c r="N19" s="106">
        <v>75</v>
      </c>
      <c r="O19" s="106">
        <v>49</v>
      </c>
      <c r="P19" s="106">
        <v>124</v>
      </c>
      <c r="Q19" s="106">
        <v>25</v>
      </c>
      <c r="R19" s="84">
        <v>2</v>
      </c>
      <c r="S19" s="106">
        <v>27</v>
      </c>
    </row>
    <row r="20" spans="1:19" x14ac:dyDescent="0.25">
      <c r="A20" s="62" t="s">
        <v>474</v>
      </c>
      <c r="B20" s="84">
        <v>448</v>
      </c>
      <c r="C20" s="84">
        <v>10</v>
      </c>
      <c r="D20" s="106">
        <v>40</v>
      </c>
      <c r="E20" s="106">
        <v>48</v>
      </c>
      <c r="F20" s="106">
        <v>18</v>
      </c>
      <c r="G20" s="106">
        <v>116</v>
      </c>
      <c r="H20" s="106">
        <v>24</v>
      </c>
      <c r="I20" s="106">
        <v>24</v>
      </c>
      <c r="J20" s="106">
        <v>48</v>
      </c>
      <c r="K20" s="106">
        <v>54</v>
      </c>
      <c r="L20" s="84">
        <v>43</v>
      </c>
      <c r="M20" s="106">
        <v>97</v>
      </c>
      <c r="N20" s="106">
        <v>94</v>
      </c>
      <c r="O20" s="106">
        <v>60</v>
      </c>
      <c r="P20" s="106">
        <v>154</v>
      </c>
      <c r="Q20" s="106">
        <v>31</v>
      </c>
      <c r="R20" s="84">
        <v>2</v>
      </c>
      <c r="S20" s="106">
        <v>33</v>
      </c>
    </row>
    <row r="21" spans="1:19" x14ac:dyDescent="0.25">
      <c r="A21" s="62" t="s">
        <v>475</v>
      </c>
      <c r="B21" s="84">
        <v>359</v>
      </c>
      <c r="C21" s="84">
        <v>8</v>
      </c>
      <c r="D21" s="106">
        <v>32</v>
      </c>
      <c r="E21" s="106">
        <v>39</v>
      </c>
      <c r="F21" s="106">
        <v>14</v>
      </c>
      <c r="G21" s="106">
        <v>93</v>
      </c>
      <c r="H21" s="106">
        <v>20</v>
      </c>
      <c r="I21" s="106">
        <v>18</v>
      </c>
      <c r="J21" s="106">
        <v>38</v>
      </c>
      <c r="K21" s="106">
        <v>42</v>
      </c>
      <c r="L21" s="84">
        <v>35</v>
      </c>
      <c r="M21" s="106">
        <v>77</v>
      </c>
      <c r="N21" s="106">
        <v>75</v>
      </c>
      <c r="O21" s="106">
        <v>49</v>
      </c>
      <c r="P21" s="106">
        <v>124</v>
      </c>
      <c r="Q21" s="106">
        <v>25</v>
      </c>
      <c r="R21" s="84">
        <v>2</v>
      </c>
      <c r="S21" s="106">
        <v>27</v>
      </c>
    </row>
    <row r="22" spans="1:19" x14ac:dyDescent="0.25">
      <c r="A22" s="62" t="s">
        <v>476</v>
      </c>
      <c r="B22" s="84">
        <v>676</v>
      </c>
      <c r="C22" s="84">
        <v>16</v>
      </c>
      <c r="D22" s="106">
        <v>63</v>
      </c>
      <c r="E22" s="106">
        <v>72</v>
      </c>
      <c r="F22" s="106">
        <v>26</v>
      </c>
      <c r="G22" s="106">
        <v>177</v>
      </c>
      <c r="H22" s="106">
        <v>36</v>
      </c>
      <c r="I22" s="106">
        <v>36</v>
      </c>
      <c r="J22" s="106">
        <v>72</v>
      </c>
      <c r="K22" s="106">
        <v>79</v>
      </c>
      <c r="L22" s="84">
        <v>65</v>
      </c>
      <c r="M22" s="106">
        <v>144</v>
      </c>
      <c r="N22" s="106">
        <v>141</v>
      </c>
      <c r="O22" s="106">
        <v>92</v>
      </c>
      <c r="P22" s="106">
        <v>233</v>
      </c>
      <c r="Q22" s="106">
        <v>46</v>
      </c>
      <c r="R22" s="84">
        <v>4</v>
      </c>
      <c r="S22" s="106">
        <v>50</v>
      </c>
    </row>
    <row r="23" spans="1:19" x14ac:dyDescent="0.25">
      <c r="A23" s="62" t="s">
        <v>477</v>
      </c>
      <c r="B23" s="84">
        <v>991</v>
      </c>
      <c r="C23" s="84">
        <v>22</v>
      </c>
      <c r="D23" s="106">
        <v>92</v>
      </c>
      <c r="E23" s="106">
        <v>106</v>
      </c>
      <c r="F23" s="106">
        <v>38</v>
      </c>
      <c r="G23" s="106">
        <v>258</v>
      </c>
      <c r="H23" s="106">
        <v>55</v>
      </c>
      <c r="I23" s="106">
        <v>51</v>
      </c>
      <c r="J23" s="106">
        <v>106</v>
      </c>
      <c r="K23" s="106">
        <v>118</v>
      </c>
      <c r="L23" s="84">
        <v>95</v>
      </c>
      <c r="M23" s="106">
        <v>213</v>
      </c>
      <c r="N23" s="106">
        <v>207</v>
      </c>
      <c r="O23" s="106">
        <v>134</v>
      </c>
      <c r="P23" s="106">
        <v>341</v>
      </c>
      <c r="Q23" s="106">
        <v>68</v>
      </c>
      <c r="R23" s="84">
        <v>5</v>
      </c>
      <c r="S23" s="106">
        <v>73</v>
      </c>
    </row>
    <row r="24" spans="1:19" x14ac:dyDescent="0.25">
      <c r="A24" s="76" t="s">
        <v>603</v>
      </c>
      <c r="B24" s="89">
        <v>20375</v>
      </c>
      <c r="C24" s="89">
        <v>452</v>
      </c>
      <c r="D24" s="105">
        <v>1842</v>
      </c>
      <c r="E24" s="105">
        <v>2193</v>
      </c>
      <c r="F24" s="105">
        <v>810</v>
      </c>
      <c r="G24" s="105">
        <v>5297</v>
      </c>
      <c r="H24" s="105">
        <v>1140</v>
      </c>
      <c r="I24" s="105">
        <v>1054</v>
      </c>
      <c r="J24" s="105">
        <v>2194</v>
      </c>
      <c r="K24" s="105">
        <v>2364</v>
      </c>
      <c r="L24" s="89">
        <v>1952</v>
      </c>
      <c r="M24" s="105">
        <v>4316</v>
      </c>
      <c r="N24" s="105">
        <v>4217</v>
      </c>
      <c r="O24" s="105">
        <v>2765</v>
      </c>
      <c r="P24" s="105">
        <v>6982</v>
      </c>
      <c r="Q24" s="105">
        <v>1456</v>
      </c>
      <c r="R24" s="89">
        <v>130</v>
      </c>
      <c r="S24" s="105">
        <v>1586</v>
      </c>
    </row>
    <row r="25" spans="1:19" x14ac:dyDescent="0.25">
      <c r="A25" s="62" t="s">
        <v>453</v>
      </c>
      <c r="B25" s="84">
        <v>2293</v>
      </c>
      <c r="C25" s="84">
        <v>53</v>
      </c>
      <c r="D25" s="106">
        <v>211</v>
      </c>
      <c r="E25" s="106">
        <v>245</v>
      </c>
      <c r="F25" s="106">
        <v>89</v>
      </c>
      <c r="G25" s="106">
        <v>598</v>
      </c>
      <c r="H25" s="106">
        <v>125</v>
      </c>
      <c r="I25" s="106">
        <v>119</v>
      </c>
      <c r="J25" s="106">
        <v>244</v>
      </c>
      <c r="K25" s="106">
        <v>271</v>
      </c>
      <c r="L25" s="84">
        <v>220</v>
      </c>
      <c r="M25" s="106">
        <v>491</v>
      </c>
      <c r="N25" s="106">
        <v>480</v>
      </c>
      <c r="O25" s="106">
        <v>311</v>
      </c>
      <c r="P25" s="106">
        <v>791</v>
      </c>
      <c r="Q25" s="106">
        <v>157</v>
      </c>
      <c r="R25" s="84">
        <v>12</v>
      </c>
      <c r="S25" s="106">
        <v>169</v>
      </c>
    </row>
    <row r="26" spans="1:19" x14ac:dyDescent="0.25">
      <c r="A26" s="62" t="s">
        <v>454</v>
      </c>
      <c r="B26" s="84">
        <v>2697</v>
      </c>
      <c r="C26" s="84">
        <v>62</v>
      </c>
      <c r="D26" s="106">
        <v>249</v>
      </c>
      <c r="E26" s="106">
        <v>288</v>
      </c>
      <c r="F26" s="106">
        <v>104</v>
      </c>
      <c r="G26" s="106">
        <v>703</v>
      </c>
      <c r="H26" s="106">
        <v>147</v>
      </c>
      <c r="I26" s="106">
        <v>140</v>
      </c>
      <c r="J26" s="106">
        <v>287</v>
      </c>
      <c r="K26" s="106">
        <v>320</v>
      </c>
      <c r="L26" s="84">
        <v>259</v>
      </c>
      <c r="M26" s="106">
        <v>579</v>
      </c>
      <c r="N26" s="106">
        <v>564</v>
      </c>
      <c r="O26" s="106">
        <v>364</v>
      </c>
      <c r="P26" s="106">
        <v>928</v>
      </c>
      <c r="Q26" s="106">
        <v>186</v>
      </c>
      <c r="R26" s="84">
        <v>14</v>
      </c>
      <c r="S26" s="106">
        <v>200</v>
      </c>
    </row>
    <row r="27" spans="1:19" x14ac:dyDescent="0.25">
      <c r="A27" s="62" t="s">
        <v>518</v>
      </c>
      <c r="B27" s="84">
        <v>1302</v>
      </c>
      <c r="C27" s="84">
        <v>24</v>
      </c>
      <c r="D27" s="106">
        <v>110</v>
      </c>
      <c r="E27" s="106">
        <v>145</v>
      </c>
      <c r="F27" s="106">
        <v>56</v>
      </c>
      <c r="G27" s="106">
        <v>335</v>
      </c>
      <c r="H27" s="106">
        <v>79</v>
      </c>
      <c r="I27" s="106">
        <v>66</v>
      </c>
      <c r="J27" s="106">
        <v>145</v>
      </c>
      <c r="K27" s="106">
        <v>140</v>
      </c>
      <c r="L27" s="84">
        <v>124</v>
      </c>
      <c r="M27" s="106">
        <v>264</v>
      </c>
      <c r="N27" s="106">
        <v>261</v>
      </c>
      <c r="O27" s="106">
        <v>180</v>
      </c>
      <c r="P27" s="106">
        <v>441</v>
      </c>
      <c r="Q27" s="106">
        <v>103</v>
      </c>
      <c r="R27" s="84">
        <v>14</v>
      </c>
      <c r="S27" s="106">
        <v>117</v>
      </c>
    </row>
    <row r="28" spans="1:19" x14ac:dyDescent="0.25">
      <c r="A28" s="62" t="s">
        <v>460</v>
      </c>
      <c r="B28" s="84">
        <v>2698</v>
      </c>
      <c r="C28" s="84">
        <v>62</v>
      </c>
      <c r="D28" s="106">
        <v>249</v>
      </c>
      <c r="E28" s="106">
        <v>288</v>
      </c>
      <c r="F28" s="106">
        <v>104</v>
      </c>
      <c r="G28" s="106">
        <v>703</v>
      </c>
      <c r="H28" s="106">
        <v>147</v>
      </c>
      <c r="I28" s="106">
        <v>140</v>
      </c>
      <c r="J28" s="106">
        <v>287</v>
      </c>
      <c r="K28" s="106">
        <v>320</v>
      </c>
      <c r="L28" s="84">
        <v>259</v>
      </c>
      <c r="M28" s="106">
        <v>579</v>
      </c>
      <c r="N28" s="106">
        <v>564</v>
      </c>
      <c r="O28" s="106">
        <v>365</v>
      </c>
      <c r="P28" s="106">
        <v>929</v>
      </c>
      <c r="Q28" s="106">
        <v>186</v>
      </c>
      <c r="R28" s="84">
        <v>14</v>
      </c>
      <c r="S28" s="106">
        <v>200</v>
      </c>
    </row>
    <row r="29" spans="1:19" x14ac:dyDescent="0.25">
      <c r="A29" s="62" t="s">
        <v>461</v>
      </c>
      <c r="B29" s="84">
        <v>1979</v>
      </c>
      <c r="C29" s="84">
        <v>46</v>
      </c>
      <c r="D29" s="106">
        <v>183</v>
      </c>
      <c r="E29" s="106">
        <v>210</v>
      </c>
      <c r="F29" s="106">
        <v>77</v>
      </c>
      <c r="G29" s="106">
        <v>516</v>
      </c>
      <c r="H29" s="106">
        <v>108</v>
      </c>
      <c r="I29" s="106">
        <v>103</v>
      </c>
      <c r="J29" s="106">
        <v>211</v>
      </c>
      <c r="K29" s="106">
        <v>234</v>
      </c>
      <c r="L29" s="84">
        <v>190</v>
      </c>
      <c r="M29" s="106">
        <v>424</v>
      </c>
      <c r="N29" s="106">
        <v>414</v>
      </c>
      <c r="O29" s="106">
        <v>267</v>
      </c>
      <c r="P29" s="106">
        <v>681</v>
      </c>
      <c r="Q29" s="106">
        <v>137</v>
      </c>
      <c r="R29" s="84">
        <v>10</v>
      </c>
      <c r="S29" s="106">
        <v>147</v>
      </c>
    </row>
    <row r="30" spans="1:19" x14ac:dyDescent="0.25">
      <c r="A30" s="62" t="s">
        <v>462</v>
      </c>
      <c r="B30" s="84">
        <v>1529</v>
      </c>
      <c r="C30" s="84">
        <v>36</v>
      </c>
      <c r="D30" s="106">
        <v>145</v>
      </c>
      <c r="E30" s="106">
        <v>163</v>
      </c>
      <c r="F30" s="106">
        <v>58</v>
      </c>
      <c r="G30" s="106">
        <v>402</v>
      </c>
      <c r="H30" s="106">
        <v>83</v>
      </c>
      <c r="I30" s="106">
        <v>78</v>
      </c>
      <c r="J30" s="106">
        <v>161</v>
      </c>
      <c r="K30" s="106">
        <v>181</v>
      </c>
      <c r="L30" s="84">
        <v>147</v>
      </c>
      <c r="M30" s="106">
        <v>328</v>
      </c>
      <c r="N30" s="106">
        <v>318</v>
      </c>
      <c r="O30" s="106">
        <v>207</v>
      </c>
      <c r="P30" s="106">
        <v>525</v>
      </c>
      <c r="Q30" s="106">
        <v>105</v>
      </c>
      <c r="R30" s="84">
        <v>8</v>
      </c>
      <c r="S30" s="106">
        <v>113</v>
      </c>
    </row>
    <row r="31" spans="1:19" x14ac:dyDescent="0.25">
      <c r="A31" s="62" t="s">
        <v>467</v>
      </c>
      <c r="B31" s="84">
        <v>1035</v>
      </c>
      <c r="C31" s="84">
        <v>24</v>
      </c>
      <c r="D31" s="106">
        <v>96</v>
      </c>
      <c r="E31" s="106">
        <v>111</v>
      </c>
      <c r="F31" s="106">
        <v>40</v>
      </c>
      <c r="G31" s="106">
        <v>271</v>
      </c>
      <c r="H31" s="106">
        <v>56</v>
      </c>
      <c r="I31" s="106">
        <v>54</v>
      </c>
      <c r="J31" s="106">
        <v>110</v>
      </c>
      <c r="K31" s="106">
        <v>122</v>
      </c>
      <c r="L31" s="84">
        <v>99</v>
      </c>
      <c r="M31" s="106">
        <v>221</v>
      </c>
      <c r="N31" s="106">
        <v>216</v>
      </c>
      <c r="O31" s="106">
        <v>141</v>
      </c>
      <c r="P31" s="106">
        <v>357</v>
      </c>
      <c r="Q31" s="106">
        <v>71</v>
      </c>
      <c r="R31" s="84">
        <v>5</v>
      </c>
      <c r="S31" s="106">
        <v>76</v>
      </c>
    </row>
    <row r="32" spans="1:19" x14ac:dyDescent="0.25">
      <c r="A32" s="62" t="s">
        <v>468</v>
      </c>
      <c r="B32" s="84">
        <v>1483</v>
      </c>
      <c r="C32" s="84">
        <v>34</v>
      </c>
      <c r="D32" s="106">
        <v>136</v>
      </c>
      <c r="E32" s="106">
        <v>159</v>
      </c>
      <c r="F32" s="106">
        <v>57</v>
      </c>
      <c r="G32" s="106">
        <v>386</v>
      </c>
      <c r="H32" s="106">
        <v>80</v>
      </c>
      <c r="I32" s="106">
        <v>77</v>
      </c>
      <c r="J32" s="106">
        <v>157</v>
      </c>
      <c r="K32" s="106">
        <v>176</v>
      </c>
      <c r="L32" s="84">
        <v>143</v>
      </c>
      <c r="M32" s="106">
        <v>319</v>
      </c>
      <c r="N32" s="106">
        <v>310</v>
      </c>
      <c r="O32" s="106">
        <v>201</v>
      </c>
      <c r="P32" s="106">
        <v>511</v>
      </c>
      <c r="Q32" s="106">
        <v>102</v>
      </c>
      <c r="R32" s="84">
        <v>8</v>
      </c>
      <c r="S32" s="106">
        <v>110</v>
      </c>
    </row>
    <row r="33" spans="1:19" x14ac:dyDescent="0.25">
      <c r="A33" s="62" t="s">
        <v>471</v>
      </c>
      <c r="B33" s="84">
        <v>901</v>
      </c>
      <c r="C33" s="84">
        <v>20</v>
      </c>
      <c r="D33" s="106">
        <v>83</v>
      </c>
      <c r="E33" s="106">
        <v>97</v>
      </c>
      <c r="F33" s="106">
        <v>35</v>
      </c>
      <c r="G33" s="106">
        <v>235</v>
      </c>
      <c r="H33" s="106">
        <v>49</v>
      </c>
      <c r="I33" s="106">
        <v>47</v>
      </c>
      <c r="J33" s="106">
        <v>96</v>
      </c>
      <c r="K33" s="106">
        <v>106</v>
      </c>
      <c r="L33" s="84">
        <v>86</v>
      </c>
      <c r="M33" s="106">
        <v>192</v>
      </c>
      <c r="N33" s="106">
        <v>189</v>
      </c>
      <c r="O33" s="106">
        <v>122</v>
      </c>
      <c r="P33" s="106">
        <v>311</v>
      </c>
      <c r="Q33" s="106">
        <v>62</v>
      </c>
      <c r="R33" s="84">
        <v>5</v>
      </c>
      <c r="S33" s="106">
        <v>67</v>
      </c>
    </row>
    <row r="34" spans="1:19" x14ac:dyDescent="0.25">
      <c r="A34" s="62" t="s">
        <v>473</v>
      </c>
      <c r="B34" s="84">
        <v>448</v>
      </c>
      <c r="C34" s="84">
        <v>10</v>
      </c>
      <c r="D34" s="106">
        <v>40</v>
      </c>
      <c r="E34" s="106">
        <v>48</v>
      </c>
      <c r="F34" s="106">
        <v>18</v>
      </c>
      <c r="G34" s="106">
        <v>116</v>
      </c>
      <c r="H34" s="106">
        <v>24</v>
      </c>
      <c r="I34" s="106">
        <v>24</v>
      </c>
      <c r="J34" s="106">
        <v>48</v>
      </c>
      <c r="K34" s="106">
        <v>54</v>
      </c>
      <c r="L34" s="84">
        <v>43</v>
      </c>
      <c r="M34" s="106">
        <v>97</v>
      </c>
      <c r="N34" s="106">
        <v>94</v>
      </c>
      <c r="O34" s="106">
        <v>60</v>
      </c>
      <c r="P34" s="106">
        <v>154</v>
      </c>
      <c r="Q34" s="106">
        <v>31</v>
      </c>
      <c r="R34" s="84">
        <v>2</v>
      </c>
      <c r="S34" s="106">
        <v>33</v>
      </c>
    </row>
    <row r="35" spans="1:19" x14ac:dyDescent="0.25">
      <c r="A35" s="62" t="s">
        <v>525</v>
      </c>
      <c r="B35" s="84">
        <v>1062</v>
      </c>
      <c r="C35" s="84">
        <v>21</v>
      </c>
      <c r="D35" s="106">
        <v>88</v>
      </c>
      <c r="E35" s="106">
        <v>117</v>
      </c>
      <c r="F35" s="106">
        <v>46</v>
      </c>
      <c r="G35" s="106">
        <v>272</v>
      </c>
      <c r="H35" s="106">
        <v>66</v>
      </c>
      <c r="I35" s="106">
        <v>54</v>
      </c>
      <c r="J35" s="106">
        <v>120</v>
      </c>
      <c r="K35" s="106">
        <v>115</v>
      </c>
      <c r="L35" s="84">
        <v>101</v>
      </c>
      <c r="M35" s="106">
        <v>216</v>
      </c>
      <c r="N35" s="106">
        <v>212</v>
      </c>
      <c r="O35" s="106">
        <v>145</v>
      </c>
      <c r="P35" s="106">
        <v>357</v>
      </c>
      <c r="Q35" s="106">
        <v>86</v>
      </c>
      <c r="R35" s="84">
        <v>11</v>
      </c>
      <c r="S35" s="106">
        <v>97</v>
      </c>
    </row>
    <row r="36" spans="1:19" x14ac:dyDescent="0.25">
      <c r="A36" s="62" t="s">
        <v>478</v>
      </c>
      <c r="B36" s="84">
        <v>586</v>
      </c>
      <c r="C36" s="84">
        <v>14</v>
      </c>
      <c r="D36" s="106">
        <v>54</v>
      </c>
      <c r="E36" s="106">
        <v>63</v>
      </c>
      <c r="F36" s="106">
        <v>23</v>
      </c>
      <c r="G36" s="106">
        <v>154</v>
      </c>
      <c r="H36" s="106">
        <v>32</v>
      </c>
      <c r="I36" s="106">
        <v>30</v>
      </c>
      <c r="J36" s="106">
        <v>62</v>
      </c>
      <c r="K36" s="106">
        <v>70</v>
      </c>
      <c r="L36" s="84">
        <v>56</v>
      </c>
      <c r="M36" s="106">
        <v>126</v>
      </c>
      <c r="N36" s="106">
        <v>122</v>
      </c>
      <c r="O36" s="106">
        <v>79</v>
      </c>
      <c r="P36" s="106">
        <v>201</v>
      </c>
      <c r="Q36" s="106">
        <v>40</v>
      </c>
      <c r="R36" s="84">
        <v>3</v>
      </c>
      <c r="S36" s="106">
        <v>43</v>
      </c>
    </row>
    <row r="37" spans="1:19" x14ac:dyDescent="0.25">
      <c r="A37" s="62" t="s">
        <v>528</v>
      </c>
      <c r="B37" s="84">
        <v>2362</v>
      </c>
      <c r="C37" s="84">
        <v>46</v>
      </c>
      <c r="D37" s="106">
        <v>198</v>
      </c>
      <c r="E37" s="106">
        <v>259</v>
      </c>
      <c r="F37" s="106">
        <v>103</v>
      </c>
      <c r="G37" s="106">
        <v>606</v>
      </c>
      <c r="H37" s="106">
        <v>144</v>
      </c>
      <c r="I37" s="106">
        <v>122</v>
      </c>
      <c r="J37" s="106">
        <v>266</v>
      </c>
      <c r="K37" s="106">
        <v>255</v>
      </c>
      <c r="L37" s="84">
        <v>225</v>
      </c>
      <c r="M37" s="106">
        <v>480</v>
      </c>
      <c r="N37" s="106">
        <v>473</v>
      </c>
      <c r="O37" s="106">
        <v>323</v>
      </c>
      <c r="P37" s="106">
        <v>796</v>
      </c>
      <c r="Q37" s="106">
        <v>190</v>
      </c>
      <c r="R37" s="84">
        <v>24</v>
      </c>
      <c r="S37" s="106">
        <v>214</v>
      </c>
    </row>
    <row r="38" spans="1:19" x14ac:dyDescent="0.25">
      <c r="A38" s="76" t="s">
        <v>604</v>
      </c>
      <c r="B38" s="89">
        <v>17232</v>
      </c>
      <c r="C38" s="89">
        <v>253</v>
      </c>
      <c r="D38" s="105">
        <v>976</v>
      </c>
      <c r="E38" s="105">
        <v>1310</v>
      </c>
      <c r="F38" s="105">
        <v>579</v>
      </c>
      <c r="G38" s="105">
        <v>3118</v>
      </c>
      <c r="H38" s="105">
        <v>902</v>
      </c>
      <c r="I38" s="105">
        <v>901</v>
      </c>
      <c r="J38" s="105">
        <v>1803</v>
      </c>
      <c r="K38" s="105">
        <v>1708</v>
      </c>
      <c r="L38" s="89">
        <v>1309</v>
      </c>
      <c r="M38" s="105">
        <v>3017</v>
      </c>
      <c r="N38" s="105">
        <v>3636</v>
      </c>
      <c r="O38" s="105">
        <v>3225</v>
      </c>
      <c r="P38" s="105">
        <v>6861</v>
      </c>
      <c r="Q38" s="105">
        <v>2196</v>
      </c>
      <c r="R38" s="89">
        <v>237</v>
      </c>
      <c r="S38" s="105">
        <v>2433</v>
      </c>
    </row>
    <row r="39" spans="1:19" x14ac:dyDescent="0.25">
      <c r="A39" s="62" t="s">
        <v>479</v>
      </c>
      <c r="B39" s="84">
        <v>2915</v>
      </c>
      <c r="C39" s="84">
        <v>39</v>
      </c>
      <c r="D39" s="106">
        <v>149</v>
      </c>
      <c r="E39" s="106">
        <v>202</v>
      </c>
      <c r="F39" s="106">
        <v>92</v>
      </c>
      <c r="G39" s="106">
        <v>482</v>
      </c>
      <c r="H39" s="106">
        <v>142</v>
      </c>
      <c r="I39" s="106">
        <v>140</v>
      </c>
      <c r="J39" s="106">
        <v>282</v>
      </c>
      <c r="K39" s="106">
        <v>257</v>
      </c>
      <c r="L39" s="84">
        <v>210</v>
      </c>
      <c r="M39" s="106">
        <v>467</v>
      </c>
      <c r="N39" s="106">
        <v>607</v>
      </c>
      <c r="O39" s="106">
        <v>587</v>
      </c>
      <c r="P39" s="106">
        <v>1194</v>
      </c>
      <c r="Q39" s="106">
        <v>444</v>
      </c>
      <c r="R39" s="84">
        <v>46</v>
      </c>
      <c r="S39" s="106">
        <v>490</v>
      </c>
    </row>
    <row r="40" spans="1:19" x14ac:dyDescent="0.25">
      <c r="A40" s="62" t="s">
        <v>491</v>
      </c>
      <c r="B40" s="84">
        <v>3903</v>
      </c>
      <c r="C40" s="84">
        <v>53</v>
      </c>
      <c r="D40" s="106">
        <v>210</v>
      </c>
      <c r="E40" s="106">
        <v>296</v>
      </c>
      <c r="F40" s="106">
        <v>136</v>
      </c>
      <c r="G40" s="106">
        <v>695</v>
      </c>
      <c r="H40" s="106">
        <v>215</v>
      </c>
      <c r="I40" s="106">
        <v>214</v>
      </c>
      <c r="J40" s="106">
        <v>429</v>
      </c>
      <c r="K40" s="106">
        <v>380</v>
      </c>
      <c r="L40" s="84">
        <v>246</v>
      </c>
      <c r="M40" s="106">
        <v>626</v>
      </c>
      <c r="N40" s="106">
        <v>813</v>
      </c>
      <c r="O40" s="106">
        <v>767</v>
      </c>
      <c r="P40" s="106">
        <v>1580</v>
      </c>
      <c r="Q40" s="106">
        <v>519</v>
      </c>
      <c r="R40" s="84">
        <v>54</v>
      </c>
      <c r="S40" s="106">
        <v>573</v>
      </c>
    </row>
    <row r="41" spans="1:19" x14ac:dyDescent="0.25">
      <c r="A41" s="62" t="s">
        <v>512</v>
      </c>
      <c r="B41" s="84">
        <v>5157</v>
      </c>
      <c r="C41" s="84">
        <v>85</v>
      </c>
      <c r="D41" s="106">
        <v>327</v>
      </c>
      <c r="E41" s="106">
        <v>416</v>
      </c>
      <c r="F41" s="106">
        <v>175</v>
      </c>
      <c r="G41" s="106">
        <v>1003</v>
      </c>
      <c r="H41" s="106">
        <v>272</v>
      </c>
      <c r="I41" s="106">
        <v>276</v>
      </c>
      <c r="J41" s="106">
        <v>548</v>
      </c>
      <c r="K41" s="106">
        <v>559</v>
      </c>
      <c r="L41" s="84">
        <v>468</v>
      </c>
      <c r="M41" s="106">
        <v>1027</v>
      </c>
      <c r="N41" s="106">
        <v>1111</v>
      </c>
      <c r="O41" s="106">
        <v>869</v>
      </c>
      <c r="P41" s="106">
        <v>1980</v>
      </c>
      <c r="Q41" s="106">
        <v>537</v>
      </c>
      <c r="R41" s="84">
        <v>62</v>
      </c>
      <c r="S41" s="106">
        <v>599</v>
      </c>
    </row>
    <row r="42" spans="1:19" x14ac:dyDescent="0.25">
      <c r="A42" s="62" t="s">
        <v>480</v>
      </c>
      <c r="B42" s="84">
        <v>196</v>
      </c>
      <c r="C42" s="84">
        <v>3</v>
      </c>
      <c r="D42" s="106">
        <v>10</v>
      </c>
      <c r="E42" s="106">
        <v>15</v>
      </c>
      <c r="F42" s="106">
        <v>6</v>
      </c>
      <c r="G42" s="106">
        <v>34</v>
      </c>
      <c r="H42" s="106">
        <v>9</v>
      </c>
      <c r="I42" s="106">
        <v>9</v>
      </c>
      <c r="J42" s="106">
        <v>18</v>
      </c>
      <c r="K42" s="106">
        <v>18</v>
      </c>
      <c r="L42" s="84">
        <v>14</v>
      </c>
      <c r="M42" s="106">
        <v>32</v>
      </c>
      <c r="N42" s="106">
        <v>40</v>
      </c>
      <c r="O42" s="106">
        <v>40</v>
      </c>
      <c r="P42" s="106">
        <v>80</v>
      </c>
      <c r="Q42" s="106">
        <v>29</v>
      </c>
      <c r="R42" s="84">
        <v>3</v>
      </c>
      <c r="S42" s="106">
        <v>32</v>
      </c>
    </row>
    <row r="43" spans="1:19" x14ac:dyDescent="0.25">
      <c r="A43" s="62" t="s">
        <v>481</v>
      </c>
      <c r="B43" s="84">
        <v>744</v>
      </c>
      <c r="C43" s="84">
        <v>10</v>
      </c>
      <c r="D43" s="106">
        <v>36</v>
      </c>
      <c r="E43" s="106">
        <v>50</v>
      </c>
      <c r="F43" s="106">
        <v>22</v>
      </c>
      <c r="G43" s="106">
        <v>118</v>
      </c>
      <c r="H43" s="106">
        <v>36</v>
      </c>
      <c r="I43" s="106">
        <v>35</v>
      </c>
      <c r="J43" s="106">
        <v>71</v>
      </c>
      <c r="K43" s="106">
        <v>66</v>
      </c>
      <c r="L43" s="84">
        <v>54</v>
      </c>
      <c r="M43" s="106">
        <v>120</v>
      </c>
      <c r="N43" s="106">
        <v>158</v>
      </c>
      <c r="O43" s="106">
        <v>150</v>
      </c>
      <c r="P43" s="106">
        <v>308</v>
      </c>
      <c r="Q43" s="106">
        <v>115</v>
      </c>
      <c r="R43" s="84">
        <v>12</v>
      </c>
      <c r="S43" s="106">
        <v>127</v>
      </c>
    </row>
    <row r="44" spans="1:19" x14ac:dyDescent="0.25">
      <c r="A44" s="62" t="s">
        <v>482</v>
      </c>
      <c r="B44" s="84">
        <v>473</v>
      </c>
      <c r="C44" s="84">
        <v>6</v>
      </c>
      <c r="D44" s="106">
        <v>24</v>
      </c>
      <c r="E44" s="106">
        <v>33</v>
      </c>
      <c r="F44" s="106">
        <v>15</v>
      </c>
      <c r="G44" s="106">
        <v>78</v>
      </c>
      <c r="H44" s="106">
        <v>24</v>
      </c>
      <c r="I44" s="106">
        <v>23</v>
      </c>
      <c r="J44" s="106">
        <v>47</v>
      </c>
      <c r="K44" s="106">
        <v>42</v>
      </c>
      <c r="L44" s="84">
        <v>34</v>
      </c>
      <c r="M44" s="106">
        <v>76</v>
      </c>
      <c r="N44" s="106">
        <v>98</v>
      </c>
      <c r="O44" s="106">
        <v>95</v>
      </c>
      <c r="P44" s="106">
        <v>193</v>
      </c>
      <c r="Q44" s="106">
        <v>72</v>
      </c>
      <c r="R44" s="84">
        <v>7</v>
      </c>
      <c r="S44" s="106">
        <v>79</v>
      </c>
    </row>
    <row r="45" spans="1:19" x14ac:dyDescent="0.25">
      <c r="A45" s="62" t="s">
        <v>760</v>
      </c>
      <c r="B45" s="84">
        <v>370</v>
      </c>
      <c r="C45" s="84">
        <v>5</v>
      </c>
      <c r="D45" s="106">
        <v>20</v>
      </c>
      <c r="E45" s="106">
        <v>25</v>
      </c>
      <c r="F45" s="106">
        <v>12</v>
      </c>
      <c r="G45" s="106">
        <v>62</v>
      </c>
      <c r="H45" s="106">
        <v>18</v>
      </c>
      <c r="I45" s="106">
        <v>18</v>
      </c>
      <c r="J45" s="106">
        <v>36</v>
      </c>
      <c r="K45" s="106">
        <v>32</v>
      </c>
      <c r="L45" s="84">
        <v>27</v>
      </c>
      <c r="M45" s="106">
        <v>59</v>
      </c>
      <c r="N45" s="106">
        <v>77</v>
      </c>
      <c r="O45" s="106">
        <v>74</v>
      </c>
      <c r="P45" s="106">
        <v>151</v>
      </c>
      <c r="Q45" s="106">
        <v>56</v>
      </c>
      <c r="R45" s="84">
        <v>6</v>
      </c>
      <c r="S45" s="106">
        <v>62</v>
      </c>
    </row>
    <row r="46" spans="1:19" x14ac:dyDescent="0.25">
      <c r="A46" s="62" t="s">
        <v>492</v>
      </c>
      <c r="B46" s="84">
        <v>1753</v>
      </c>
      <c r="C46" s="84">
        <v>24</v>
      </c>
      <c r="D46" s="106">
        <v>93</v>
      </c>
      <c r="E46" s="106">
        <v>135</v>
      </c>
      <c r="F46" s="106">
        <v>61</v>
      </c>
      <c r="G46" s="106">
        <v>313</v>
      </c>
      <c r="H46" s="106">
        <v>96</v>
      </c>
      <c r="I46" s="106">
        <v>95</v>
      </c>
      <c r="J46" s="106">
        <v>191</v>
      </c>
      <c r="K46" s="106">
        <v>172</v>
      </c>
      <c r="L46" s="84">
        <v>111</v>
      </c>
      <c r="M46" s="106">
        <v>283</v>
      </c>
      <c r="N46" s="106">
        <v>364</v>
      </c>
      <c r="O46" s="106">
        <v>344</v>
      </c>
      <c r="P46" s="106">
        <v>708</v>
      </c>
      <c r="Q46" s="106">
        <v>233</v>
      </c>
      <c r="R46" s="84">
        <v>25</v>
      </c>
      <c r="S46" s="106">
        <v>258</v>
      </c>
    </row>
    <row r="47" spans="1:19" x14ac:dyDescent="0.25">
      <c r="A47" s="62" t="s">
        <v>513</v>
      </c>
      <c r="B47" s="84">
        <v>749</v>
      </c>
      <c r="C47" s="84">
        <v>12</v>
      </c>
      <c r="D47" s="106">
        <v>48</v>
      </c>
      <c r="E47" s="106">
        <v>61</v>
      </c>
      <c r="F47" s="106">
        <v>26</v>
      </c>
      <c r="G47" s="106">
        <v>147</v>
      </c>
      <c r="H47" s="106">
        <v>39</v>
      </c>
      <c r="I47" s="106">
        <v>39</v>
      </c>
      <c r="J47" s="106">
        <v>78</v>
      </c>
      <c r="K47" s="106">
        <v>81</v>
      </c>
      <c r="L47" s="84">
        <v>68</v>
      </c>
      <c r="M47" s="106">
        <v>149</v>
      </c>
      <c r="N47" s="106">
        <v>162</v>
      </c>
      <c r="O47" s="106">
        <v>126</v>
      </c>
      <c r="P47" s="106">
        <v>288</v>
      </c>
      <c r="Q47" s="106">
        <v>78</v>
      </c>
      <c r="R47" s="84">
        <v>9</v>
      </c>
      <c r="S47" s="106">
        <v>87</v>
      </c>
    </row>
    <row r="48" spans="1:19" x14ac:dyDescent="0.25">
      <c r="A48" s="62" t="s">
        <v>514</v>
      </c>
      <c r="B48" s="84">
        <v>570</v>
      </c>
      <c r="C48" s="84">
        <v>10</v>
      </c>
      <c r="D48" s="106">
        <v>36</v>
      </c>
      <c r="E48" s="106">
        <v>46</v>
      </c>
      <c r="F48" s="106">
        <v>20</v>
      </c>
      <c r="G48" s="106">
        <v>112</v>
      </c>
      <c r="H48" s="106">
        <v>30</v>
      </c>
      <c r="I48" s="106">
        <v>31</v>
      </c>
      <c r="J48" s="106">
        <v>61</v>
      </c>
      <c r="K48" s="106">
        <v>62</v>
      </c>
      <c r="L48" s="84">
        <v>52</v>
      </c>
      <c r="M48" s="106">
        <v>114</v>
      </c>
      <c r="N48" s="106">
        <v>122</v>
      </c>
      <c r="O48" s="106">
        <v>95</v>
      </c>
      <c r="P48" s="106">
        <v>217</v>
      </c>
      <c r="Q48" s="106">
        <v>59</v>
      </c>
      <c r="R48" s="84">
        <v>7</v>
      </c>
      <c r="S48" s="106">
        <v>66</v>
      </c>
    </row>
    <row r="49" spans="1:19" x14ac:dyDescent="0.25">
      <c r="A49" s="62" t="s">
        <v>493</v>
      </c>
      <c r="B49" s="84">
        <v>402</v>
      </c>
      <c r="C49" s="84">
        <v>6</v>
      </c>
      <c r="D49" s="106">
        <v>23</v>
      </c>
      <c r="E49" s="106">
        <v>31</v>
      </c>
      <c r="F49" s="106">
        <v>14</v>
      </c>
      <c r="G49" s="106">
        <v>74</v>
      </c>
      <c r="H49" s="106">
        <v>21</v>
      </c>
      <c r="I49" s="106">
        <v>21</v>
      </c>
      <c r="J49" s="106">
        <v>42</v>
      </c>
      <c r="K49" s="106">
        <v>39</v>
      </c>
      <c r="L49" s="84">
        <v>25</v>
      </c>
      <c r="M49" s="106">
        <v>64</v>
      </c>
      <c r="N49" s="106">
        <v>84</v>
      </c>
      <c r="O49" s="106">
        <v>78</v>
      </c>
      <c r="P49" s="106">
        <v>162</v>
      </c>
      <c r="Q49" s="106">
        <v>54</v>
      </c>
      <c r="R49" s="84">
        <v>6</v>
      </c>
      <c r="S49" s="106">
        <v>60</v>
      </c>
    </row>
    <row r="50" spans="1:19" x14ac:dyDescent="0.25">
      <c r="A50" s="76" t="s">
        <v>778</v>
      </c>
      <c r="B50" s="89">
        <v>29341</v>
      </c>
      <c r="C50" s="89">
        <v>528</v>
      </c>
      <c r="D50" s="105">
        <v>2239</v>
      </c>
      <c r="E50" s="105">
        <v>2819</v>
      </c>
      <c r="F50" s="105">
        <v>1081</v>
      </c>
      <c r="G50" s="105">
        <v>6667</v>
      </c>
      <c r="H50" s="105">
        <v>1616</v>
      </c>
      <c r="I50" s="105">
        <v>1699</v>
      </c>
      <c r="J50" s="105">
        <v>3315</v>
      </c>
      <c r="K50" s="105">
        <v>3510</v>
      </c>
      <c r="L50" s="89">
        <v>2782</v>
      </c>
      <c r="M50" s="105">
        <v>6292</v>
      </c>
      <c r="N50" s="105">
        <v>6423</v>
      </c>
      <c r="O50" s="105">
        <v>4247</v>
      </c>
      <c r="P50" s="105">
        <v>10670</v>
      </c>
      <c r="Q50" s="105">
        <v>2200</v>
      </c>
      <c r="R50" s="89">
        <v>197</v>
      </c>
      <c r="S50" s="105">
        <v>2397</v>
      </c>
    </row>
    <row r="51" spans="1:19" x14ac:dyDescent="0.25">
      <c r="A51" s="62" t="s">
        <v>455</v>
      </c>
      <c r="B51" s="84">
        <v>2697</v>
      </c>
      <c r="C51" s="84">
        <v>62</v>
      </c>
      <c r="D51" s="106">
        <v>249</v>
      </c>
      <c r="E51" s="106">
        <v>288</v>
      </c>
      <c r="F51" s="106">
        <v>104</v>
      </c>
      <c r="G51" s="106">
        <v>703</v>
      </c>
      <c r="H51" s="106">
        <v>147</v>
      </c>
      <c r="I51" s="106">
        <v>140</v>
      </c>
      <c r="J51" s="106">
        <v>287</v>
      </c>
      <c r="K51" s="106">
        <v>320</v>
      </c>
      <c r="L51" s="84">
        <v>259</v>
      </c>
      <c r="M51" s="106">
        <v>579</v>
      </c>
      <c r="N51" s="106">
        <v>564</v>
      </c>
      <c r="O51" s="106">
        <v>365</v>
      </c>
      <c r="P51" s="106">
        <v>929</v>
      </c>
      <c r="Q51" s="106">
        <v>185</v>
      </c>
      <c r="R51" s="84">
        <v>14</v>
      </c>
      <c r="S51" s="106">
        <v>199</v>
      </c>
    </row>
    <row r="52" spans="1:19" x14ac:dyDescent="0.25">
      <c r="A52" s="62" t="s">
        <v>769</v>
      </c>
      <c r="B52" s="84">
        <v>4820</v>
      </c>
      <c r="C52" s="84">
        <v>65</v>
      </c>
      <c r="D52" s="106">
        <v>300</v>
      </c>
      <c r="E52" s="106">
        <v>415</v>
      </c>
      <c r="F52" s="106">
        <v>170</v>
      </c>
      <c r="G52" s="106">
        <v>950</v>
      </c>
      <c r="H52" s="106">
        <v>269</v>
      </c>
      <c r="I52" s="106">
        <v>305</v>
      </c>
      <c r="J52" s="106">
        <v>574</v>
      </c>
      <c r="K52" s="106">
        <v>582</v>
      </c>
      <c r="L52" s="84">
        <v>452</v>
      </c>
      <c r="M52" s="106">
        <v>1034</v>
      </c>
      <c r="N52" s="106">
        <v>1097</v>
      </c>
      <c r="O52" s="106">
        <v>738</v>
      </c>
      <c r="P52" s="106">
        <v>1835</v>
      </c>
      <c r="Q52" s="106">
        <v>388</v>
      </c>
      <c r="R52" s="84">
        <v>39</v>
      </c>
      <c r="S52" s="106">
        <v>427</v>
      </c>
    </row>
    <row r="53" spans="1:19" x14ac:dyDescent="0.25">
      <c r="A53" s="62" t="s">
        <v>770</v>
      </c>
      <c r="B53" s="84">
        <v>5509</v>
      </c>
      <c r="C53" s="84">
        <v>74</v>
      </c>
      <c r="D53" s="106">
        <v>342</v>
      </c>
      <c r="E53" s="106">
        <v>474</v>
      </c>
      <c r="F53" s="106">
        <v>194</v>
      </c>
      <c r="G53" s="106">
        <v>1084</v>
      </c>
      <c r="H53" s="106">
        <v>307</v>
      </c>
      <c r="I53" s="106">
        <v>349</v>
      </c>
      <c r="J53" s="106">
        <v>656</v>
      </c>
      <c r="K53" s="106">
        <v>665</v>
      </c>
      <c r="L53" s="84">
        <v>517</v>
      </c>
      <c r="M53" s="106">
        <v>1182</v>
      </c>
      <c r="N53" s="106">
        <v>1255</v>
      </c>
      <c r="O53" s="106">
        <v>844</v>
      </c>
      <c r="P53" s="106">
        <v>2099</v>
      </c>
      <c r="Q53" s="106">
        <v>444</v>
      </c>
      <c r="R53" s="84">
        <v>44</v>
      </c>
      <c r="S53" s="106">
        <v>488</v>
      </c>
    </row>
    <row r="54" spans="1:19" x14ac:dyDescent="0.25">
      <c r="A54" s="62" t="s">
        <v>771</v>
      </c>
      <c r="B54" s="84">
        <v>4135</v>
      </c>
      <c r="C54" s="84">
        <v>56</v>
      </c>
      <c r="D54" s="106">
        <v>257</v>
      </c>
      <c r="E54" s="106">
        <v>357</v>
      </c>
      <c r="F54" s="106">
        <v>146</v>
      </c>
      <c r="G54" s="106">
        <v>816</v>
      </c>
      <c r="H54" s="106">
        <v>230</v>
      </c>
      <c r="I54" s="106">
        <v>262</v>
      </c>
      <c r="J54" s="106">
        <v>492</v>
      </c>
      <c r="K54" s="106">
        <v>500</v>
      </c>
      <c r="L54" s="84">
        <v>387</v>
      </c>
      <c r="M54" s="106">
        <v>887</v>
      </c>
      <c r="N54" s="106">
        <v>941</v>
      </c>
      <c r="O54" s="106">
        <v>633</v>
      </c>
      <c r="P54" s="106">
        <v>1574</v>
      </c>
      <c r="Q54" s="106">
        <v>333</v>
      </c>
      <c r="R54" s="84">
        <v>33</v>
      </c>
      <c r="S54" s="106">
        <v>366</v>
      </c>
    </row>
    <row r="55" spans="1:19" x14ac:dyDescent="0.25">
      <c r="A55" s="62" t="s">
        <v>456</v>
      </c>
      <c r="B55" s="84">
        <v>270</v>
      </c>
      <c r="C55" s="84">
        <v>6</v>
      </c>
      <c r="D55" s="106">
        <v>24</v>
      </c>
      <c r="E55" s="106">
        <v>29</v>
      </c>
      <c r="F55" s="106">
        <v>10</v>
      </c>
      <c r="G55" s="106">
        <v>69</v>
      </c>
      <c r="H55" s="106">
        <v>15</v>
      </c>
      <c r="I55" s="106">
        <v>15</v>
      </c>
      <c r="J55" s="106">
        <v>30</v>
      </c>
      <c r="K55" s="106">
        <v>33</v>
      </c>
      <c r="L55" s="84">
        <v>26</v>
      </c>
      <c r="M55" s="106">
        <v>59</v>
      </c>
      <c r="N55" s="106">
        <v>56</v>
      </c>
      <c r="O55" s="106">
        <v>37</v>
      </c>
      <c r="P55" s="106">
        <v>93</v>
      </c>
      <c r="Q55" s="106">
        <v>18</v>
      </c>
      <c r="R55" s="84">
        <v>1</v>
      </c>
      <c r="S55" s="106">
        <v>19</v>
      </c>
    </row>
    <row r="56" spans="1:19" x14ac:dyDescent="0.25">
      <c r="A56" s="62" t="s">
        <v>457</v>
      </c>
      <c r="B56" s="84">
        <v>494</v>
      </c>
      <c r="C56" s="84">
        <v>11</v>
      </c>
      <c r="D56" s="106">
        <v>44</v>
      </c>
      <c r="E56" s="106">
        <v>53</v>
      </c>
      <c r="F56" s="106">
        <v>19</v>
      </c>
      <c r="G56" s="106">
        <v>127</v>
      </c>
      <c r="H56" s="106">
        <v>27</v>
      </c>
      <c r="I56" s="106">
        <v>26</v>
      </c>
      <c r="J56" s="106">
        <v>53</v>
      </c>
      <c r="K56" s="106">
        <v>58</v>
      </c>
      <c r="L56" s="84">
        <v>48</v>
      </c>
      <c r="M56" s="106">
        <v>106</v>
      </c>
      <c r="N56" s="106">
        <v>103</v>
      </c>
      <c r="O56" s="106">
        <v>67</v>
      </c>
      <c r="P56" s="106">
        <v>170</v>
      </c>
      <c r="Q56" s="106">
        <v>35</v>
      </c>
      <c r="R56" s="84">
        <v>3</v>
      </c>
      <c r="S56" s="106">
        <v>38</v>
      </c>
    </row>
    <row r="57" spans="1:19" x14ac:dyDescent="0.25">
      <c r="A57" s="62" t="s">
        <v>459</v>
      </c>
      <c r="B57" s="84">
        <v>676</v>
      </c>
      <c r="C57" s="84">
        <v>16</v>
      </c>
      <c r="D57" s="106">
        <v>63</v>
      </c>
      <c r="E57" s="106">
        <v>72</v>
      </c>
      <c r="F57" s="106">
        <v>26</v>
      </c>
      <c r="G57" s="106">
        <v>177</v>
      </c>
      <c r="H57" s="106">
        <v>36</v>
      </c>
      <c r="I57" s="106">
        <v>36</v>
      </c>
      <c r="J57" s="106">
        <v>72</v>
      </c>
      <c r="K57" s="106">
        <v>79</v>
      </c>
      <c r="L57" s="84">
        <v>65</v>
      </c>
      <c r="M57" s="106">
        <v>144</v>
      </c>
      <c r="N57" s="106">
        <v>141</v>
      </c>
      <c r="O57" s="106">
        <v>92</v>
      </c>
      <c r="P57" s="106">
        <v>233</v>
      </c>
      <c r="Q57" s="106">
        <v>46</v>
      </c>
      <c r="R57" s="84">
        <v>4</v>
      </c>
      <c r="S57" s="106">
        <v>50</v>
      </c>
    </row>
    <row r="58" spans="1:19" x14ac:dyDescent="0.25">
      <c r="A58" s="62" t="s">
        <v>755</v>
      </c>
      <c r="B58" s="84">
        <v>2292</v>
      </c>
      <c r="C58" s="84">
        <v>53</v>
      </c>
      <c r="D58" s="106">
        <v>211</v>
      </c>
      <c r="E58" s="106">
        <v>245</v>
      </c>
      <c r="F58" s="106">
        <v>89</v>
      </c>
      <c r="G58" s="106">
        <v>598</v>
      </c>
      <c r="H58" s="106">
        <v>125</v>
      </c>
      <c r="I58" s="106">
        <v>119</v>
      </c>
      <c r="J58" s="106">
        <v>244</v>
      </c>
      <c r="K58" s="106">
        <v>271</v>
      </c>
      <c r="L58" s="84">
        <v>220</v>
      </c>
      <c r="M58" s="106">
        <v>491</v>
      </c>
      <c r="N58" s="106">
        <v>480</v>
      </c>
      <c r="O58" s="106">
        <v>310</v>
      </c>
      <c r="P58" s="106">
        <v>790</v>
      </c>
      <c r="Q58" s="106">
        <v>157</v>
      </c>
      <c r="R58" s="84">
        <v>12</v>
      </c>
      <c r="S58" s="106">
        <v>169</v>
      </c>
    </row>
    <row r="59" spans="1:19" x14ac:dyDescent="0.25">
      <c r="A59" s="62" t="s">
        <v>509</v>
      </c>
      <c r="B59" s="84">
        <v>343</v>
      </c>
      <c r="C59" s="84">
        <v>5</v>
      </c>
      <c r="D59" s="106">
        <v>21</v>
      </c>
      <c r="E59" s="106">
        <v>30</v>
      </c>
      <c r="F59" s="106">
        <v>12</v>
      </c>
      <c r="G59" s="106">
        <v>68</v>
      </c>
      <c r="H59" s="106">
        <v>19</v>
      </c>
      <c r="I59" s="106">
        <v>21</v>
      </c>
      <c r="J59" s="106">
        <v>40</v>
      </c>
      <c r="K59" s="106">
        <v>42</v>
      </c>
      <c r="L59" s="84">
        <v>32</v>
      </c>
      <c r="M59" s="106">
        <v>74</v>
      </c>
      <c r="N59" s="106">
        <v>78</v>
      </c>
      <c r="O59" s="106">
        <v>52</v>
      </c>
      <c r="P59" s="106">
        <v>130</v>
      </c>
      <c r="Q59" s="106">
        <v>28</v>
      </c>
      <c r="R59" s="84">
        <v>3</v>
      </c>
      <c r="S59" s="106">
        <v>31</v>
      </c>
    </row>
    <row r="60" spans="1:19" x14ac:dyDescent="0.25">
      <c r="A60" s="62" t="s">
        <v>756</v>
      </c>
      <c r="B60" s="84">
        <v>359</v>
      </c>
      <c r="C60" s="84">
        <v>8</v>
      </c>
      <c r="D60" s="106">
        <v>32</v>
      </c>
      <c r="E60" s="106">
        <v>39</v>
      </c>
      <c r="F60" s="106">
        <v>14</v>
      </c>
      <c r="G60" s="106">
        <v>93</v>
      </c>
      <c r="H60" s="106">
        <v>20</v>
      </c>
      <c r="I60" s="106">
        <v>18</v>
      </c>
      <c r="J60" s="106">
        <v>38</v>
      </c>
      <c r="K60" s="106">
        <v>42</v>
      </c>
      <c r="L60" s="84">
        <v>35</v>
      </c>
      <c r="M60" s="106">
        <v>77</v>
      </c>
      <c r="N60" s="106">
        <v>75</v>
      </c>
      <c r="O60" s="106">
        <v>49</v>
      </c>
      <c r="P60" s="106">
        <v>124</v>
      </c>
      <c r="Q60" s="106">
        <v>25</v>
      </c>
      <c r="R60" s="84">
        <v>2</v>
      </c>
      <c r="S60" s="106">
        <v>27</v>
      </c>
    </row>
    <row r="61" spans="1:19" x14ac:dyDescent="0.25">
      <c r="A61" s="62" t="s">
        <v>510</v>
      </c>
      <c r="B61" s="84">
        <v>342</v>
      </c>
      <c r="C61" s="84">
        <v>4</v>
      </c>
      <c r="D61" s="106">
        <v>21</v>
      </c>
      <c r="E61" s="106">
        <v>30</v>
      </c>
      <c r="F61" s="106">
        <v>12</v>
      </c>
      <c r="G61" s="106">
        <v>67</v>
      </c>
      <c r="H61" s="106">
        <v>19</v>
      </c>
      <c r="I61" s="106">
        <v>21</v>
      </c>
      <c r="J61" s="106">
        <v>40</v>
      </c>
      <c r="K61" s="106">
        <v>42</v>
      </c>
      <c r="L61" s="84">
        <v>32</v>
      </c>
      <c r="M61" s="106">
        <v>74</v>
      </c>
      <c r="N61" s="106">
        <v>78</v>
      </c>
      <c r="O61" s="106">
        <v>52</v>
      </c>
      <c r="P61" s="106">
        <v>130</v>
      </c>
      <c r="Q61" s="106">
        <v>28</v>
      </c>
      <c r="R61" s="84">
        <v>3</v>
      </c>
      <c r="S61" s="106">
        <v>31</v>
      </c>
    </row>
    <row r="62" spans="1:19" x14ac:dyDescent="0.25">
      <c r="A62" s="62" t="s">
        <v>757</v>
      </c>
      <c r="B62" s="84">
        <v>1529</v>
      </c>
      <c r="C62" s="84">
        <v>36</v>
      </c>
      <c r="D62" s="106">
        <v>145</v>
      </c>
      <c r="E62" s="106">
        <v>164</v>
      </c>
      <c r="F62" s="106">
        <v>58</v>
      </c>
      <c r="G62" s="106">
        <v>403</v>
      </c>
      <c r="H62" s="106">
        <v>83</v>
      </c>
      <c r="I62" s="106">
        <v>78</v>
      </c>
      <c r="J62" s="106">
        <v>161</v>
      </c>
      <c r="K62" s="106">
        <v>179</v>
      </c>
      <c r="L62" s="84">
        <v>146</v>
      </c>
      <c r="M62" s="106">
        <v>325</v>
      </c>
      <c r="N62" s="106">
        <v>320</v>
      </c>
      <c r="O62" s="106">
        <v>207</v>
      </c>
      <c r="P62" s="106">
        <v>527</v>
      </c>
      <c r="Q62" s="106">
        <v>105</v>
      </c>
      <c r="R62" s="84">
        <v>8</v>
      </c>
      <c r="S62" s="106">
        <v>113</v>
      </c>
    </row>
    <row r="63" spans="1:19" x14ac:dyDescent="0.25">
      <c r="A63" s="62" t="s">
        <v>759</v>
      </c>
      <c r="B63" s="84">
        <v>1035</v>
      </c>
      <c r="C63" s="84">
        <v>24</v>
      </c>
      <c r="D63" s="106">
        <v>96</v>
      </c>
      <c r="E63" s="106">
        <v>111</v>
      </c>
      <c r="F63" s="106">
        <v>40</v>
      </c>
      <c r="G63" s="106">
        <v>271</v>
      </c>
      <c r="H63" s="106">
        <v>56</v>
      </c>
      <c r="I63" s="106">
        <v>54</v>
      </c>
      <c r="J63" s="106">
        <v>110</v>
      </c>
      <c r="K63" s="106">
        <v>122</v>
      </c>
      <c r="L63" s="84">
        <v>99</v>
      </c>
      <c r="M63" s="106">
        <v>221</v>
      </c>
      <c r="N63" s="106">
        <v>216</v>
      </c>
      <c r="O63" s="106">
        <v>141</v>
      </c>
      <c r="P63" s="106">
        <v>357</v>
      </c>
      <c r="Q63" s="106">
        <v>71</v>
      </c>
      <c r="R63" s="84">
        <v>5</v>
      </c>
      <c r="S63" s="106">
        <v>76</v>
      </c>
    </row>
    <row r="64" spans="1:19" x14ac:dyDescent="0.25">
      <c r="A64" s="62" t="s">
        <v>801</v>
      </c>
      <c r="B64" s="84">
        <v>4050</v>
      </c>
      <c r="C64" s="84">
        <v>94</v>
      </c>
      <c r="D64" s="106">
        <v>373</v>
      </c>
      <c r="E64" s="106">
        <v>434</v>
      </c>
      <c r="F64" s="106">
        <v>157</v>
      </c>
      <c r="G64" s="106">
        <v>1058</v>
      </c>
      <c r="H64" s="106">
        <v>220</v>
      </c>
      <c r="I64" s="106">
        <v>210</v>
      </c>
      <c r="J64" s="106">
        <v>430</v>
      </c>
      <c r="K64" s="106">
        <v>479</v>
      </c>
      <c r="L64" s="84">
        <v>389</v>
      </c>
      <c r="M64" s="106">
        <v>868</v>
      </c>
      <c r="N64" s="106">
        <v>847</v>
      </c>
      <c r="O64" s="106">
        <v>548</v>
      </c>
      <c r="P64" s="106">
        <v>1395</v>
      </c>
      <c r="Q64" s="106">
        <v>278</v>
      </c>
      <c r="R64" s="84">
        <v>21</v>
      </c>
      <c r="S64" s="106">
        <v>299</v>
      </c>
    </row>
    <row r="65" spans="1:19" x14ac:dyDescent="0.25">
      <c r="A65" s="62" t="s">
        <v>511</v>
      </c>
      <c r="B65" s="84">
        <v>342</v>
      </c>
      <c r="C65" s="84">
        <v>4</v>
      </c>
      <c r="D65" s="106">
        <v>21</v>
      </c>
      <c r="E65" s="106">
        <v>30</v>
      </c>
      <c r="F65" s="106">
        <v>12</v>
      </c>
      <c r="G65" s="106">
        <v>67</v>
      </c>
      <c r="H65" s="106">
        <v>19</v>
      </c>
      <c r="I65" s="106">
        <v>21</v>
      </c>
      <c r="J65" s="106">
        <v>40</v>
      </c>
      <c r="K65" s="106">
        <v>42</v>
      </c>
      <c r="L65" s="84">
        <v>32</v>
      </c>
      <c r="M65" s="106">
        <v>74</v>
      </c>
      <c r="N65" s="106">
        <v>78</v>
      </c>
      <c r="O65" s="106">
        <v>52</v>
      </c>
      <c r="P65" s="106">
        <v>130</v>
      </c>
      <c r="Q65" s="106">
        <v>28</v>
      </c>
      <c r="R65" s="84">
        <v>3</v>
      </c>
      <c r="S65" s="106">
        <v>31</v>
      </c>
    </row>
    <row r="66" spans="1:19" x14ac:dyDescent="0.25">
      <c r="A66" s="62" t="s">
        <v>472</v>
      </c>
      <c r="B66" s="84">
        <v>448</v>
      </c>
      <c r="C66" s="84">
        <v>10</v>
      </c>
      <c r="D66" s="106">
        <v>40</v>
      </c>
      <c r="E66" s="106">
        <v>48</v>
      </c>
      <c r="F66" s="106">
        <v>18</v>
      </c>
      <c r="G66" s="106">
        <v>116</v>
      </c>
      <c r="H66" s="106">
        <v>24</v>
      </c>
      <c r="I66" s="106">
        <v>24</v>
      </c>
      <c r="J66" s="106">
        <v>48</v>
      </c>
      <c r="K66" s="106">
        <v>54</v>
      </c>
      <c r="L66" s="84">
        <v>43</v>
      </c>
      <c r="M66" s="106">
        <v>97</v>
      </c>
      <c r="N66" s="106">
        <v>94</v>
      </c>
      <c r="O66" s="106">
        <v>60</v>
      </c>
      <c r="P66" s="106">
        <v>154</v>
      </c>
      <c r="Q66" s="106">
        <v>31</v>
      </c>
      <c r="R66" s="84">
        <v>2</v>
      </c>
      <c r="S66" s="106">
        <v>33</v>
      </c>
    </row>
    <row r="67" spans="1:19" x14ac:dyDescent="0.25">
      <c r="A67" s="76" t="s">
        <v>605</v>
      </c>
      <c r="B67" s="89">
        <v>13417</v>
      </c>
      <c r="C67" s="89">
        <v>266</v>
      </c>
      <c r="D67" s="105">
        <v>1126</v>
      </c>
      <c r="E67" s="105">
        <v>1476</v>
      </c>
      <c r="F67" s="105">
        <v>583</v>
      </c>
      <c r="G67" s="105">
        <v>3451</v>
      </c>
      <c r="H67" s="105">
        <v>812</v>
      </c>
      <c r="I67" s="105">
        <v>695</v>
      </c>
      <c r="J67" s="105">
        <v>1507</v>
      </c>
      <c r="K67" s="105">
        <v>1458</v>
      </c>
      <c r="L67" s="89">
        <v>1276</v>
      </c>
      <c r="M67" s="105">
        <v>2734</v>
      </c>
      <c r="N67" s="105">
        <v>2691</v>
      </c>
      <c r="O67" s="105">
        <v>1836</v>
      </c>
      <c r="P67" s="105">
        <v>4527</v>
      </c>
      <c r="Q67" s="105">
        <v>1065</v>
      </c>
      <c r="R67" s="89">
        <v>133</v>
      </c>
      <c r="S67" s="105">
        <v>1198</v>
      </c>
    </row>
    <row r="68" spans="1:19" x14ac:dyDescent="0.25">
      <c r="A68" s="62" t="s">
        <v>788</v>
      </c>
      <c r="B68" s="84">
        <v>948</v>
      </c>
      <c r="C68" s="84">
        <v>22</v>
      </c>
      <c r="D68" s="106">
        <v>88</v>
      </c>
      <c r="E68" s="106">
        <v>101</v>
      </c>
      <c r="F68" s="106">
        <v>37</v>
      </c>
      <c r="G68" s="106">
        <v>248</v>
      </c>
      <c r="H68" s="106">
        <v>51</v>
      </c>
      <c r="I68" s="106">
        <v>49</v>
      </c>
      <c r="J68" s="106">
        <v>100</v>
      </c>
      <c r="K68" s="106">
        <v>112</v>
      </c>
      <c r="L68" s="84">
        <v>91</v>
      </c>
      <c r="M68" s="106">
        <v>203</v>
      </c>
      <c r="N68" s="106">
        <v>198</v>
      </c>
      <c r="O68" s="106">
        <v>128</v>
      </c>
      <c r="P68" s="106">
        <v>326</v>
      </c>
      <c r="Q68" s="106">
        <v>66</v>
      </c>
      <c r="R68" s="84">
        <v>5</v>
      </c>
      <c r="S68" s="106">
        <v>71</v>
      </c>
    </row>
    <row r="69" spans="1:19" x14ac:dyDescent="0.25">
      <c r="A69" s="62" t="s">
        <v>772</v>
      </c>
      <c r="B69" s="84">
        <v>1597</v>
      </c>
      <c r="C69" s="84">
        <v>31</v>
      </c>
      <c r="D69" s="106">
        <v>133</v>
      </c>
      <c r="E69" s="106">
        <v>175</v>
      </c>
      <c r="F69" s="106">
        <v>70</v>
      </c>
      <c r="G69" s="106">
        <v>409</v>
      </c>
      <c r="H69" s="106">
        <v>98</v>
      </c>
      <c r="I69" s="106">
        <v>82</v>
      </c>
      <c r="J69" s="106">
        <v>180</v>
      </c>
      <c r="K69" s="106">
        <v>173</v>
      </c>
      <c r="L69" s="84">
        <v>152</v>
      </c>
      <c r="M69" s="106">
        <v>325</v>
      </c>
      <c r="N69" s="106">
        <v>319</v>
      </c>
      <c r="O69" s="106">
        <v>219</v>
      </c>
      <c r="P69" s="106">
        <v>538</v>
      </c>
      <c r="Q69" s="106">
        <v>129</v>
      </c>
      <c r="R69" s="84">
        <v>16</v>
      </c>
      <c r="S69" s="106">
        <v>145</v>
      </c>
    </row>
    <row r="70" spans="1:19" x14ac:dyDescent="0.25">
      <c r="A70" s="62" t="s">
        <v>773</v>
      </c>
      <c r="B70" s="84">
        <v>3483</v>
      </c>
      <c r="C70" s="84">
        <v>68</v>
      </c>
      <c r="D70" s="106">
        <v>291</v>
      </c>
      <c r="E70" s="106">
        <v>384</v>
      </c>
      <c r="F70" s="106">
        <v>152</v>
      </c>
      <c r="G70" s="106">
        <v>895</v>
      </c>
      <c r="H70" s="106">
        <v>212</v>
      </c>
      <c r="I70" s="106">
        <v>181</v>
      </c>
      <c r="J70" s="106">
        <v>393</v>
      </c>
      <c r="K70" s="106">
        <v>376</v>
      </c>
      <c r="L70" s="84">
        <v>331</v>
      </c>
      <c r="M70" s="106">
        <v>707</v>
      </c>
      <c r="N70" s="106">
        <v>697</v>
      </c>
      <c r="O70" s="106">
        <v>478</v>
      </c>
      <c r="P70" s="106">
        <v>1175</v>
      </c>
      <c r="Q70" s="106">
        <v>276</v>
      </c>
      <c r="R70" s="84">
        <v>37</v>
      </c>
      <c r="S70" s="106">
        <v>313</v>
      </c>
    </row>
    <row r="71" spans="1:19" x14ac:dyDescent="0.25">
      <c r="A71" s="62" t="s">
        <v>515</v>
      </c>
      <c r="B71" s="84">
        <v>885</v>
      </c>
      <c r="C71" s="84">
        <v>18</v>
      </c>
      <c r="D71" s="106">
        <v>74</v>
      </c>
      <c r="E71" s="106">
        <v>99</v>
      </c>
      <c r="F71" s="106">
        <v>38</v>
      </c>
      <c r="G71" s="106">
        <v>229</v>
      </c>
      <c r="H71" s="106">
        <v>54</v>
      </c>
      <c r="I71" s="106">
        <v>45</v>
      </c>
      <c r="J71" s="106">
        <v>99</v>
      </c>
      <c r="K71" s="106">
        <v>96</v>
      </c>
      <c r="L71" s="84">
        <v>84</v>
      </c>
      <c r="M71" s="106">
        <v>180</v>
      </c>
      <c r="N71" s="106">
        <v>176</v>
      </c>
      <c r="O71" s="106">
        <v>121</v>
      </c>
      <c r="P71" s="106">
        <v>297</v>
      </c>
      <c r="Q71" s="106">
        <v>71</v>
      </c>
      <c r="R71" s="84">
        <v>9</v>
      </c>
      <c r="S71" s="106">
        <v>80</v>
      </c>
    </row>
    <row r="72" spans="1:19" x14ac:dyDescent="0.25">
      <c r="A72" s="62" t="s">
        <v>516</v>
      </c>
      <c r="B72" s="84">
        <v>1062</v>
      </c>
      <c r="C72" s="84">
        <v>21</v>
      </c>
      <c r="D72" s="106">
        <v>88</v>
      </c>
      <c r="E72" s="106">
        <v>117</v>
      </c>
      <c r="F72" s="106">
        <v>46</v>
      </c>
      <c r="G72" s="106">
        <v>272</v>
      </c>
      <c r="H72" s="106">
        <v>66</v>
      </c>
      <c r="I72" s="106">
        <v>54</v>
      </c>
      <c r="J72" s="106">
        <v>120</v>
      </c>
      <c r="K72" s="106">
        <v>115</v>
      </c>
      <c r="L72" s="84">
        <v>101</v>
      </c>
      <c r="M72" s="106">
        <v>216</v>
      </c>
      <c r="N72" s="106">
        <v>212</v>
      </c>
      <c r="O72" s="106">
        <v>145</v>
      </c>
      <c r="P72" s="106">
        <v>357</v>
      </c>
      <c r="Q72" s="106">
        <v>86</v>
      </c>
      <c r="R72" s="84">
        <v>11</v>
      </c>
      <c r="S72" s="106">
        <v>97</v>
      </c>
    </row>
    <row r="73" spans="1:19" x14ac:dyDescent="0.25">
      <c r="A73" s="62" t="s">
        <v>517</v>
      </c>
      <c r="B73" s="84">
        <v>532</v>
      </c>
      <c r="C73" s="84">
        <v>10</v>
      </c>
      <c r="D73" s="106">
        <v>44</v>
      </c>
      <c r="E73" s="106">
        <v>60</v>
      </c>
      <c r="F73" s="106">
        <v>24</v>
      </c>
      <c r="G73" s="106">
        <v>138</v>
      </c>
      <c r="H73" s="106">
        <v>32</v>
      </c>
      <c r="I73" s="106">
        <v>28</v>
      </c>
      <c r="J73" s="106">
        <v>60</v>
      </c>
      <c r="K73" s="106">
        <v>57</v>
      </c>
      <c r="L73" s="84">
        <v>51</v>
      </c>
      <c r="M73" s="106">
        <v>108</v>
      </c>
      <c r="N73" s="106">
        <v>106</v>
      </c>
      <c r="O73" s="106">
        <v>72</v>
      </c>
      <c r="P73" s="106">
        <v>178</v>
      </c>
      <c r="Q73" s="106">
        <v>43</v>
      </c>
      <c r="R73" s="84">
        <v>5</v>
      </c>
      <c r="S73" s="106">
        <v>48</v>
      </c>
    </row>
    <row r="74" spans="1:19" x14ac:dyDescent="0.25">
      <c r="A74" s="62" t="s">
        <v>519</v>
      </c>
      <c r="B74" s="84">
        <v>477</v>
      </c>
      <c r="C74" s="84">
        <v>10</v>
      </c>
      <c r="D74" s="106">
        <v>40</v>
      </c>
      <c r="E74" s="106">
        <v>50</v>
      </c>
      <c r="F74" s="106">
        <v>20</v>
      </c>
      <c r="G74" s="106">
        <v>120</v>
      </c>
      <c r="H74" s="106">
        <v>29</v>
      </c>
      <c r="I74" s="106">
        <v>26</v>
      </c>
      <c r="J74" s="106">
        <v>55</v>
      </c>
      <c r="K74" s="106">
        <v>52</v>
      </c>
      <c r="L74" s="84">
        <v>45</v>
      </c>
      <c r="M74" s="106">
        <v>97</v>
      </c>
      <c r="N74" s="106">
        <v>95</v>
      </c>
      <c r="O74" s="106">
        <v>66</v>
      </c>
      <c r="P74" s="106">
        <v>161</v>
      </c>
      <c r="Q74" s="106">
        <v>38</v>
      </c>
      <c r="R74" s="84">
        <v>6</v>
      </c>
      <c r="S74" s="106">
        <v>44</v>
      </c>
    </row>
    <row r="75" spans="1:19" x14ac:dyDescent="0.25">
      <c r="A75" s="62" t="s">
        <v>520</v>
      </c>
      <c r="B75" s="84">
        <v>532</v>
      </c>
      <c r="C75" s="84">
        <v>10</v>
      </c>
      <c r="D75" s="106">
        <v>44</v>
      </c>
      <c r="E75" s="106">
        <v>60</v>
      </c>
      <c r="F75" s="106">
        <v>24</v>
      </c>
      <c r="G75" s="106">
        <v>138</v>
      </c>
      <c r="H75" s="106">
        <v>32</v>
      </c>
      <c r="I75" s="106">
        <v>28</v>
      </c>
      <c r="J75" s="106">
        <v>60</v>
      </c>
      <c r="K75" s="106">
        <v>57</v>
      </c>
      <c r="L75" s="84">
        <v>51</v>
      </c>
      <c r="M75" s="106">
        <v>108</v>
      </c>
      <c r="N75" s="106">
        <v>106</v>
      </c>
      <c r="O75" s="106">
        <v>72</v>
      </c>
      <c r="P75" s="106">
        <v>178</v>
      </c>
      <c r="Q75" s="106">
        <v>43</v>
      </c>
      <c r="R75" s="84">
        <v>5</v>
      </c>
      <c r="S75" s="106">
        <v>48</v>
      </c>
    </row>
    <row r="76" spans="1:19" x14ac:dyDescent="0.25">
      <c r="A76" s="62" t="s">
        <v>521</v>
      </c>
      <c r="B76" s="84">
        <v>1595</v>
      </c>
      <c r="C76" s="84">
        <v>31</v>
      </c>
      <c r="D76" s="106">
        <v>133</v>
      </c>
      <c r="E76" s="106">
        <v>175</v>
      </c>
      <c r="F76" s="106">
        <v>70</v>
      </c>
      <c r="G76" s="106">
        <v>409</v>
      </c>
      <c r="H76" s="106">
        <v>98</v>
      </c>
      <c r="I76" s="106">
        <v>82</v>
      </c>
      <c r="J76" s="106">
        <v>180</v>
      </c>
      <c r="K76" s="106">
        <v>172</v>
      </c>
      <c r="L76" s="84">
        <v>151</v>
      </c>
      <c r="M76" s="106">
        <v>323</v>
      </c>
      <c r="N76" s="106">
        <v>321</v>
      </c>
      <c r="O76" s="106">
        <v>219</v>
      </c>
      <c r="P76" s="106">
        <v>540</v>
      </c>
      <c r="Q76" s="106">
        <v>127</v>
      </c>
      <c r="R76" s="84">
        <v>16</v>
      </c>
      <c r="S76" s="106">
        <v>143</v>
      </c>
    </row>
    <row r="77" spans="1:19" x14ac:dyDescent="0.25">
      <c r="A77" s="62" t="s">
        <v>522</v>
      </c>
      <c r="B77" s="84">
        <v>1182</v>
      </c>
      <c r="C77" s="84">
        <v>23</v>
      </c>
      <c r="D77" s="106">
        <v>98</v>
      </c>
      <c r="E77" s="106">
        <v>130</v>
      </c>
      <c r="F77" s="106">
        <v>52</v>
      </c>
      <c r="G77" s="106">
        <v>303</v>
      </c>
      <c r="H77" s="106">
        <v>72</v>
      </c>
      <c r="I77" s="106">
        <v>61</v>
      </c>
      <c r="J77" s="106">
        <v>133</v>
      </c>
      <c r="K77" s="106">
        <v>128</v>
      </c>
      <c r="L77" s="84">
        <v>112</v>
      </c>
      <c r="M77" s="106">
        <v>240</v>
      </c>
      <c r="N77" s="106">
        <v>237</v>
      </c>
      <c r="O77" s="106">
        <v>162</v>
      </c>
      <c r="P77" s="106">
        <v>399</v>
      </c>
      <c r="Q77" s="106">
        <v>95</v>
      </c>
      <c r="R77" s="84">
        <v>12</v>
      </c>
      <c r="S77" s="106">
        <v>107</v>
      </c>
    </row>
    <row r="78" spans="1:19" x14ac:dyDescent="0.25">
      <c r="A78" s="62" t="s">
        <v>523</v>
      </c>
      <c r="B78" s="84">
        <v>532</v>
      </c>
      <c r="C78" s="84">
        <v>10</v>
      </c>
      <c r="D78" s="106">
        <v>44</v>
      </c>
      <c r="E78" s="106">
        <v>60</v>
      </c>
      <c r="F78" s="106">
        <v>24</v>
      </c>
      <c r="G78" s="106">
        <v>138</v>
      </c>
      <c r="H78" s="106">
        <v>32</v>
      </c>
      <c r="I78" s="106">
        <v>28</v>
      </c>
      <c r="J78" s="106">
        <v>60</v>
      </c>
      <c r="K78" s="106">
        <v>57</v>
      </c>
      <c r="L78" s="84">
        <v>51</v>
      </c>
      <c r="M78" s="106">
        <v>108</v>
      </c>
      <c r="N78" s="106">
        <v>106</v>
      </c>
      <c r="O78" s="106">
        <v>72</v>
      </c>
      <c r="P78" s="106">
        <v>178</v>
      </c>
      <c r="Q78" s="106">
        <v>43</v>
      </c>
      <c r="R78" s="84">
        <v>5</v>
      </c>
      <c r="S78" s="106">
        <v>48</v>
      </c>
    </row>
    <row r="79" spans="1:19" x14ac:dyDescent="0.25">
      <c r="A79" s="62" t="s">
        <v>524</v>
      </c>
      <c r="B79" s="84">
        <v>592</v>
      </c>
      <c r="C79" s="84">
        <v>12</v>
      </c>
      <c r="D79" s="106">
        <v>49</v>
      </c>
      <c r="E79" s="106">
        <v>65</v>
      </c>
      <c r="F79" s="106">
        <v>26</v>
      </c>
      <c r="G79" s="106">
        <v>152</v>
      </c>
      <c r="H79" s="106">
        <v>36</v>
      </c>
      <c r="I79" s="106">
        <v>31</v>
      </c>
      <c r="J79" s="106">
        <v>67</v>
      </c>
      <c r="K79" s="106">
        <v>63</v>
      </c>
      <c r="L79" s="84">
        <v>56</v>
      </c>
      <c r="M79" s="106">
        <v>119</v>
      </c>
      <c r="N79" s="106">
        <v>118</v>
      </c>
      <c r="O79" s="106">
        <v>82</v>
      </c>
      <c r="P79" s="106">
        <v>200</v>
      </c>
      <c r="Q79" s="106">
        <v>48</v>
      </c>
      <c r="R79" s="84">
        <v>6</v>
      </c>
      <c r="S79" s="106">
        <v>54</v>
      </c>
    </row>
    <row r="80" spans="1:19" x14ac:dyDescent="0.25">
      <c r="A80" s="76" t="s">
        <v>606</v>
      </c>
      <c r="B80" s="89">
        <v>21684</v>
      </c>
      <c r="C80" s="89">
        <v>397</v>
      </c>
      <c r="D80" s="105">
        <v>1765</v>
      </c>
      <c r="E80" s="105">
        <v>2165</v>
      </c>
      <c r="F80" s="105">
        <v>769</v>
      </c>
      <c r="G80" s="105">
        <v>5096</v>
      </c>
      <c r="H80" s="105">
        <v>1070</v>
      </c>
      <c r="I80" s="105">
        <v>1062</v>
      </c>
      <c r="J80" s="105">
        <v>2132</v>
      </c>
      <c r="K80" s="105">
        <v>2512</v>
      </c>
      <c r="L80" s="89">
        <v>2245</v>
      </c>
      <c r="M80" s="105">
        <v>4757</v>
      </c>
      <c r="N80" s="105">
        <v>4529</v>
      </c>
      <c r="O80" s="105">
        <v>3146</v>
      </c>
      <c r="P80" s="105">
        <v>7675</v>
      </c>
      <c r="Q80" s="105">
        <v>1866</v>
      </c>
      <c r="R80" s="89">
        <v>158</v>
      </c>
      <c r="S80" s="105">
        <v>2024</v>
      </c>
    </row>
    <row r="81" spans="1:19" x14ac:dyDescent="0.25">
      <c r="A81" s="62" t="s">
        <v>762</v>
      </c>
      <c r="B81" s="84">
        <v>2966</v>
      </c>
      <c r="C81" s="84">
        <v>52</v>
      </c>
      <c r="D81" s="106">
        <v>206</v>
      </c>
      <c r="E81" s="106">
        <v>265</v>
      </c>
      <c r="F81" s="106">
        <v>111</v>
      </c>
      <c r="G81" s="106">
        <v>634</v>
      </c>
      <c r="H81" s="106">
        <v>168</v>
      </c>
      <c r="I81" s="106">
        <v>164</v>
      </c>
      <c r="J81" s="106">
        <v>332</v>
      </c>
      <c r="K81" s="106">
        <v>369</v>
      </c>
      <c r="L81" s="84">
        <v>294</v>
      </c>
      <c r="M81" s="106">
        <v>663</v>
      </c>
      <c r="N81" s="106">
        <v>612</v>
      </c>
      <c r="O81" s="106">
        <v>460</v>
      </c>
      <c r="P81" s="106">
        <v>1072</v>
      </c>
      <c r="Q81" s="106">
        <v>246</v>
      </c>
      <c r="R81" s="84">
        <v>19</v>
      </c>
      <c r="S81" s="106">
        <v>265</v>
      </c>
    </row>
    <row r="82" spans="1:19" x14ac:dyDescent="0.25">
      <c r="A82" s="62" t="s">
        <v>501</v>
      </c>
      <c r="B82" s="84">
        <v>6090</v>
      </c>
      <c r="C82" s="84">
        <v>113</v>
      </c>
      <c r="D82" s="106">
        <v>519</v>
      </c>
      <c r="E82" s="106">
        <v>627</v>
      </c>
      <c r="F82" s="106">
        <v>211</v>
      </c>
      <c r="G82" s="106">
        <v>1470</v>
      </c>
      <c r="H82" s="106">
        <v>289</v>
      </c>
      <c r="I82" s="106">
        <v>286</v>
      </c>
      <c r="J82" s="106">
        <v>575</v>
      </c>
      <c r="K82" s="106">
        <v>691</v>
      </c>
      <c r="L82" s="84">
        <v>643</v>
      </c>
      <c r="M82" s="106">
        <v>1334</v>
      </c>
      <c r="N82" s="106">
        <v>1276</v>
      </c>
      <c r="O82" s="106">
        <v>861</v>
      </c>
      <c r="P82" s="106">
        <v>2137</v>
      </c>
      <c r="Q82" s="106">
        <v>528</v>
      </c>
      <c r="R82" s="84">
        <v>46</v>
      </c>
      <c r="S82" s="106">
        <v>574</v>
      </c>
    </row>
    <row r="83" spans="1:19" x14ac:dyDescent="0.25">
      <c r="A83" s="62" t="s">
        <v>502</v>
      </c>
      <c r="B83" s="84">
        <v>1575</v>
      </c>
      <c r="C83" s="84">
        <v>29</v>
      </c>
      <c r="D83" s="106">
        <v>134</v>
      </c>
      <c r="E83" s="106">
        <v>163</v>
      </c>
      <c r="F83" s="106">
        <v>54</v>
      </c>
      <c r="G83" s="106">
        <v>380</v>
      </c>
      <c r="H83" s="106">
        <v>73</v>
      </c>
      <c r="I83" s="106">
        <v>74</v>
      </c>
      <c r="J83" s="106">
        <v>147</v>
      </c>
      <c r="K83" s="106">
        <v>179</v>
      </c>
      <c r="L83" s="84">
        <v>166</v>
      </c>
      <c r="M83" s="106">
        <v>345</v>
      </c>
      <c r="N83" s="106">
        <v>331</v>
      </c>
      <c r="O83" s="106">
        <v>223</v>
      </c>
      <c r="P83" s="106">
        <v>554</v>
      </c>
      <c r="Q83" s="106">
        <v>137</v>
      </c>
      <c r="R83" s="84">
        <v>12</v>
      </c>
      <c r="S83" s="106">
        <v>149</v>
      </c>
    </row>
    <row r="84" spans="1:19" x14ac:dyDescent="0.25">
      <c r="A84" s="62" t="s">
        <v>503</v>
      </c>
      <c r="B84" s="84">
        <v>1772</v>
      </c>
      <c r="C84" s="84">
        <v>33</v>
      </c>
      <c r="D84" s="106">
        <v>152</v>
      </c>
      <c r="E84" s="106">
        <v>183</v>
      </c>
      <c r="F84" s="106">
        <v>62</v>
      </c>
      <c r="G84" s="106">
        <v>430</v>
      </c>
      <c r="H84" s="106">
        <v>82</v>
      </c>
      <c r="I84" s="106">
        <v>83</v>
      </c>
      <c r="J84" s="106">
        <v>165</v>
      </c>
      <c r="K84" s="106">
        <v>202</v>
      </c>
      <c r="L84" s="84">
        <v>187</v>
      </c>
      <c r="M84" s="106">
        <v>389</v>
      </c>
      <c r="N84" s="106">
        <v>371</v>
      </c>
      <c r="O84" s="106">
        <v>250</v>
      </c>
      <c r="P84" s="106">
        <v>621</v>
      </c>
      <c r="Q84" s="106">
        <v>154</v>
      </c>
      <c r="R84" s="84">
        <v>13</v>
      </c>
      <c r="S84" s="106">
        <v>167</v>
      </c>
    </row>
    <row r="85" spans="1:19" x14ac:dyDescent="0.25">
      <c r="A85" s="62" t="s">
        <v>504</v>
      </c>
      <c r="B85" s="84">
        <v>1052</v>
      </c>
      <c r="C85" s="84">
        <v>20</v>
      </c>
      <c r="D85" s="106">
        <v>91</v>
      </c>
      <c r="E85" s="106">
        <v>109</v>
      </c>
      <c r="F85" s="106">
        <v>37</v>
      </c>
      <c r="G85" s="106">
        <v>257</v>
      </c>
      <c r="H85" s="106">
        <v>49</v>
      </c>
      <c r="I85" s="106">
        <v>49</v>
      </c>
      <c r="J85" s="106">
        <v>98</v>
      </c>
      <c r="K85" s="106">
        <v>118</v>
      </c>
      <c r="L85" s="84">
        <v>111</v>
      </c>
      <c r="M85" s="106">
        <v>229</v>
      </c>
      <c r="N85" s="106">
        <v>220</v>
      </c>
      <c r="O85" s="106">
        <v>149</v>
      </c>
      <c r="P85" s="106">
        <v>369</v>
      </c>
      <c r="Q85" s="106">
        <v>91</v>
      </c>
      <c r="R85" s="84">
        <v>8</v>
      </c>
      <c r="S85" s="106">
        <v>99</v>
      </c>
    </row>
    <row r="86" spans="1:19" x14ac:dyDescent="0.25">
      <c r="A86" s="62" t="s">
        <v>494</v>
      </c>
      <c r="B86" s="84">
        <v>1867</v>
      </c>
      <c r="C86" s="84">
        <v>34</v>
      </c>
      <c r="D86" s="106">
        <v>130</v>
      </c>
      <c r="E86" s="106">
        <v>167</v>
      </c>
      <c r="F86" s="106">
        <v>70</v>
      </c>
      <c r="G86" s="106">
        <v>401</v>
      </c>
      <c r="H86" s="106">
        <v>107</v>
      </c>
      <c r="I86" s="106">
        <v>103</v>
      </c>
      <c r="J86" s="106">
        <v>210</v>
      </c>
      <c r="K86" s="106">
        <v>233</v>
      </c>
      <c r="L86" s="84">
        <v>184</v>
      </c>
      <c r="M86" s="106">
        <v>417</v>
      </c>
      <c r="N86" s="106">
        <v>384</v>
      </c>
      <c r="O86" s="106">
        <v>288</v>
      </c>
      <c r="P86" s="106">
        <v>672</v>
      </c>
      <c r="Q86" s="106">
        <v>155</v>
      </c>
      <c r="R86" s="84">
        <v>12</v>
      </c>
      <c r="S86" s="106">
        <v>167</v>
      </c>
    </row>
    <row r="87" spans="1:19" x14ac:dyDescent="0.25">
      <c r="A87" s="62" t="s">
        <v>505</v>
      </c>
      <c r="B87" s="84">
        <v>456</v>
      </c>
      <c r="C87" s="84">
        <v>8</v>
      </c>
      <c r="D87" s="106">
        <v>39</v>
      </c>
      <c r="E87" s="106">
        <v>48</v>
      </c>
      <c r="F87" s="106">
        <v>16</v>
      </c>
      <c r="G87" s="106">
        <v>111</v>
      </c>
      <c r="H87" s="106">
        <v>21</v>
      </c>
      <c r="I87" s="106">
        <v>21</v>
      </c>
      <c r="J87" s="106">
        <v>42</v>
      </c>
      <c r="K87" s="106">
        <v>52</v>
      </c>
      <c r="L87" s="84">
        <v>48</v>
      </c>
      <c r="M87" s="106">
        <v>100</v>
      </c>
      <c r="N87" s="106">
        <v>96</v>
      </c>
      <c r="O87" s="106">
        <v>65</v>
      </c>
      <c r="P87" s="106">
        <v>161</v>
      </c>
      <c r="Q87" s="106">
        <v>39</v>
      </c>
      <c r="R87" s="84">
        <v>3</v>
      </c>
      <c r="S87" s="106">
        <v>42</v>
      </c>
    </row>
    <row r="88" spans="1:19" x14ac:dyDescent="0.25">
      <c r="A88" s="62" t="s">
        <v>506</v>
      </c>
      <c r="B88" s="84">
        <v>3539</v>
      </c>
      <c r="C88" s="84">
        <v>65</v>
      </c>
      <c r="D88" s="106">
        <v>301</v>
      </c>
      <c r="E88" s="106">
        <v>366</v>
      </c>
      <c r="F88" s="106">
        <v>123</v>
      </c>
      <c r="G88" s="106">
        <v>855</v>
      </c>
      <c r="H88" s="106">
        <v>166</v>
      </c>
      <c r="I88" s="106">
        <v>166</v>
      </c>
      <c r="J88" s="106">
        <v>332</v>
      </c>
      <c r="K88" s="106">
        <v>402</v>
      </c>
      <c r="L88" s="84">
        <v>373</v>
      </c>
      <c r="M88" s="106">
        <v>775</v>
      </c>
      <c r="N88" s="106">
        <v>742</v>
      </c>
      <c r="O88" s="106">
        <v>501</v>
      </c>
      <c r="P88" s="106">
        <v>1243</v>
      </c>
      <c r="Q88" s="106">
        <v>308</v>
      </c>
      <c r="R88" s="84">
        <v>26</v>
      </c>
      <c r="S88" s="106">
        <v>334</v>
      </c>
    </row>
    <row r="89" spans="1:19" x14ac:dyDescent="0.25">
      <c r="A89" s="62" t="s">
        <v>507</v>
      </c>
      <c r="B89" s="84">
        <v>1701</v>
      </c>
      <c r="C89" s="84">
        <v>31</v>
      </c>
      <c r="D89" s="106">
        <v>145</v>
      </c>
      <c r="E89" s="106">
        <v>175</v>
      </c>
      <c r="F89" s="106">
        <v>59</v>
      </c>
      <c r="G89" s="106">
        <v>410</v>
      </c>
      <c r="H89" s="106">
        <v>79</v>
      </c>
      <c r="I89" s="106">
        <v>80</v>
      </c>
      <c r="J89" s="106">
        <v>159</v>
      </c>
      <c r="K89" s="106">
        <v>194</v>
      </c>
      <c r="L89" s="84">
        <v>179</v>
      </c>
      <c r="M89" s="106">
        <v>373</v>
      </c>
      <c r="N89" s="106">
        <v>357</v>
      </c>
      <c r="O89" s="106">
        <v>241</v>
      </c>
      <c r="P89" s="106">
        <v>598</v>
      </c>
      <c r="Q89" s="106">
        <v>148</v>
      </c>
      <c r="R89" s="84">
        <v>13</v>
      </c>
      <c r="S89" s="106">
        <v>161</v>
      </c>
    </row>
    <row r="90" spans="1:19" x14ac:dyDescent="0.25">
      <c r="A90" s="62" t="s">
        <v>741</v>
      </c>
      <c r="B90" s="84">
        <v>666</v>
      </c>
      <c r="C90" s="84">
        <v>12</v>
      </c>
      <c r="D90" s="106">
        <v>48</v>
      </c>
      <c r="E90" s="106">
        <v>62</v>
      </c>
      <c r="F90" s="106">
        <v>26</v>
      </c>
      <c r="G90" s="106">
        <v>148</v>
      </c>
      <c r="H90" s="106">
        <v>36</v>
      </c>
      <c r="I90" s="106">
        <v>36</v>
      </c>
      <c r="J90" s="106">
        <v>72</v>
      </c>
      <c r="K90" s="106">
        <v>72</v>
      </c>
      <c r="L90" s="84">
        <v>60</v>
      </c>
      <c r="M90" s="106">
        <v>132</v>
      </c>
      <c r="N90" s="106">
        <v>140</v>
      </c>
      <c r="O90" s="106">
        <v>108</v>
      </c>
      <c r="P90" s="106">
        <v>248</v>
      </c>
      <c r="Q90" s="106">
        <v>60</v>
      </c>
      <c r="R90" s="84">
        <v>6</v>
      </c>
      <c r="S90" s="106">
        <v>66</v>
      </c>
    </row>
    <row r="91" spans="1:19" x14ac:dyDescent="0.25">
      <c r="A91" s="166" t="s">
        <v>831</v>
      </c>
      <c r="B91" s="89">
        <v>18943</v>
      </c>
      <c r="C91" s="89">
        <v>255</v>
      </c>
      <c r="D91" s="105">
        <v>1172</v>
      </c>
      <c r="E91" s="105">
        <v>1637</v>
      </c>
      <c r="F91" s="105">
        <v>668</v>
      </c>
      <c r="G91" s="105">
        <v>3732</v>
      </c>
      <c r="H91" s="105">
        <v>1056</v>
      </c>
      <c r="I91" s="105">
        <v>1204</v>
      </c>
      <c r="J91" s="105">
        <v>2260</v>
      </c>
      <c r="K91" s="105">
        <v>2290</v>
      </c>
      <c r="L91" s="89">
        <v>1777</v>
      </c>
      <c r="M91" s="105">
        <v>4067</v>
      </c>
      <c r="N91" s="105">
        <v>4312</v>
      </c>
      <c r="O91" s="105">
        <v>2899</v>
      </c>
      <c r="P91" s="105">
        <v>7211</v>
      </c>
      <c r="Q91" s="105">
        <v>1523</v>
      </c>
      <c r="R91" s="89">
        <v>150</v>
      </c>
      <c r="S91" s="105">
        <v>1673</v>
      </c>
    </row>
    <row r="92" spans="1:19" x14ac:dyDescent="0.25">
      <c r="A92" s="62" t="s">
        <v>508</v>
      </c>
      <c r="B92" s="84">
        <v>18943</v>
      </c>
      <c r="C92" s="84">
        <v>255</v>
      </c>
      <c r="D92" s="106">
        <v>1172</v>
      </c>
      <c r="E92" s="106">
        <v>1637</v>
      </c>
      <c r="F92" s="106">
        <v>668</v>
      </c>
      <c r="G92" s="106">
        <v>3732</v>
      </c>
      <c r="H92" s="106">
        <v>1056</v>
      </c>
      <c r="I92" s="106">
        <v>1204</v>
      </c>
      <c r="J92" s="106">
        <v>2260</v>
      </c>
      <c r="K92" s="106">
        <v>2290</v>
      </c>
      <c r="L92" s="84">
        <v>1777</v>
      </c>
      <c r="M92" s="106">
        <v>4067</v>
      </c>
      <c r="N92" s="106">
        <v>4312</v>
      </c>
      <c r="O92" s="106">
        <v>2899</v>
      </c>
      <c r="P92" s="106">
        <v>7211</v>
      </c>
      <c r="Q92" s="106">
        <v>1523</v>
      </c>
      <c r="R92" s="84">
        <v>150</v>
      </c>
      <c r="S92" s="106">
        <v>1673</v>
      </c>
    </row>
    <row r="93" spans="1:19" x14ac:dyDescent="0.25">
      <c r="A93" s="99" t="s">
        <v>91</v>
      </c>
    </row>
    <row r="94" spans="1:19" x14ac:dyDescent="0.25">
      <c r="A94" s="47" t="s">
        <v>315</v>
      </c>
    </row>
    <row r="95" spans="1:19" x14ac:dyDescent="0.25">
      <c r="A95" s="100" t="s">
        <v>93</v>
      </c>
    </row>
  </sheetData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4"/>
  <dimension ref="A1:BR22"/>
  <sheetViews>
    <sheetView workbookViewId="0">
      <selection activeCell="D7" activeCellId="2" sqref="A7:A19 C7:C19 D7:D19"/>
    </sheetView>
  </sheetViews>
  <sheetFormatPr baseColWidth="10" defaultRowHeight="15" x14ac:dyDescent="0.25"/>
  <cols>
    <col min="1" max="1" width="18.28515625" customWidth="1"/>
  </cols>
  <sheetData>
    <row r="1" spans="1:70" ht="15.75" x14ac:dyDescent="0.25">
      <c r="A1" s="256" t="s">
        <v>858</v>
      </c>
      <c r="B1" s="64"/>
      <c r="C1" s="64"/>
      <c r="D1" s="64"/>
      <c r="E1" s="64"/>
      <c r="F1" s="64"/>
      <c r="G1" s="64"/>
      <c r="H1" s="64"/>
      <c r="I1" s="64"/>
      <c r="J1" s="64"/>
      <c r="K1" s="64"/>
      <c r="L1" s="64"/>
      <c r="M1" s="64"/>
      <c r="N1" s="64"/>
      <c r="O1" s="64"/>
      <c r="P1" s="64"/>
      <c r="Q1" s="64"/>
      <c r="R1" s="64"/>
      <c r="S1" s="64"/>
      <c r="T1" s="63"/>
      <c r="U1" s="63"/>
      <c r="V1" s="63"/>
      <c r="W1" s="63"/>
      <c r="X1" s="63"/>
      <c r="Y1" s="63"/>
      <c r="Z1" s="63"/>
      <c r="AA1" s="63"/>
      <c r="AB1" s="63"/>
      <c r="AC1" s="63"/>
      <c r="AD1" s="63"/>
      <c r="AE1" s="63"/>
      <c r="AF1" s="63"/>
      <c r="AG1" s="63"/>
      <c r="AH1" s="63"/>
      <c r="AI1" s="63"/>
      <c r="AJ1" s="63"/>
      <c r="AK1" s="63"/>
      <c r="AL1" s="63"/>
      <c r="AM1" s="63"/>
      <c r="AN1" s="63"/>
      <c r="AO1" s="63"/>
      <c r="AP1" s="63"/>
      <c r="AQ1" s="63"/>
      <c r="AR1" s="63"/>
      <c r="AS1" s="63"/>
      <c r="AT1" s="63"/>
      <c r="AU1" s="63"/>
      <c r="AV1" s="63"/>
      <c r="AW1" s="63"/>
      <c r="AX1" s="63"/>
      <c r="AY1" s="63"/>
      <c r="AZ1" s="63"/>
      <c r="BA1" s="63"/>
      <c r="BB1" s="63"/>
      <c r="BC1" s="63"/>
      <c r="BD1" s="63"/>
      <c r="BE1" s="63"/>
      <c r="BF1" s="63"/>
      <c r="BG1" s="63"/>
      <c r="BH1" s="63"/>
      <c r="BI1" s="63"/>
      <c r="BJ1" s="63"/>
      <c r="BK1" s="63"/>
      <c r="BL1" s="63"/>
      <c r="BM1" s="63"/>
      <c r="BN1" s="63"/>
      <c r="BO1" s="63"/>
      <c r="BP1" s="63"/>
      <c r="BQ1" s="63"/>
      <c r="BR1" s="63"/>
    </row>
    <row r="2" spans="1:70" ht="15.75" x14ac:dyDescent="0.25">
      <c r="A2" s="64"/>
      <c r="B2" s="64"/>
      <c r="C2" s="64"/>
      <c r="D2" s="64"/>
      <c r="E2" s="64"/>
      <c r="F2" s="64"/>
      <c r="G2" s="64"/>
      <c r="H2" s="64"/>
      <c r="I2" s="64"/>
      <c r="J2" s="64"/>
      <c r="K2" s="64"/>
      <c r="L2" s="64"/>
      <c r="M2" s="64"/>
      <c r="N2" s="64"/>
      <c r="O2" s="64"/>
      <c r="P2" s="64"/>
      <c r="Q2" s="64"/>
      <c r="R2" s="64"/>
      <c r="S2" s="64"/>
      <c r="T2" s="63"/>
      <c r="U2" s="63"/>
      <c r="V2" s="63"/>
      <c r="W2" s="63"/>
      <c r="X2" s="63"/>
      <c r="Y2" s="63"/>
      <c r="Z2" s="63"/>
      <c r="AA2" s="63"/>
      <c r="AB2" s="63"/>
      <c r="AC2" s="63"/>
      <c r="AD2" s="63"/>
      <c r="AE2" s="63"/>
      <c r="AF2" s="63"/>
      <c r="AG2" s="63"/>
      <c r="AH2" s="63"/>
      <c r="AI2" s="63"/>
      <c r="AJ2" s="63"/>
      <c r="AK2" s="63"/>
      <c r="AL2" s="63"/>
      <c r="AM2" s="63"/>
      <c r="AN2" s="63"/>
      <c r="AO2" s="63"/>
      <c r="AP2" s="63"/>
      <c r="AQ2" s="63"/>
      <c r="AR2" s="63"/>
      <c r="AS2" s="63"/>
      <c r="AT2" s="63"/>
      <c r="AU2" s="63"/>
      <c r="AV2" s="63"/>
      <c r="AW2" s="63"/>
      <c r="AX2" s="63"/>
      <c r="AY2" s="63"/>
      <c r="AZ2" s="63"/>
      <c r="BA2" s="63"/>
      <c r="BB2" s="63"/>
      <c r="BC2" s="63"/>
      <c r="BD2" s="63"/>
      <c r="BE2" s="63"/>
      <c r="BF2" s="63"/>
      <c r="BG2" s="63"/>
      <c r="BH2" s="63"/>
      <c r="BI2" s="63"/>
      <c r="BJ2" s="63"/>
      <c r="BK2" s="63"/>
      <c r="BL2" s="63"/>
      <c r="BM2" s="63"/>
      <c r="BN2" s="63"/>
      <c r="BO2" s="63"/>
      <c r="BP2" s="63"/>
      <c r="BQ2" s="63"/>
      <c r="BR2" s="63"/>
    </row>
    <row r="3" spans="1:70" x14ac:dyDescent="0.25">
      <c r="A3" s="63"/>
      <c r="B3" s="63"/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63"/>
      <c r="W3" s="63"/>
      <c r="X3" s="63"/>
      <c r="Y3" s="63"/>
      <c r="Z3" s="63"/>
      <c r="AA3" s="63"/>
      <c r="AB3" s="63"/>
      <c r="AC3" s="63"/>
      <c r="AD3" s="63"/>
      <c r="AE3" s="63"/>
      <c r="AF3" s="63"/>
      <c r="AG3" s="63"/>
      <c r="AH3" s="63"/>
      <c r="AI3" s="63"/>
      <c r="AJ3" s="63"/>
      <c r="AK3" s="63"/>
      <c r="AL3" s="63"/>
      <c r="AM3" s="63"/>
      <c r="AN3" s="63"/>
      <c r="AO3" s="63"/>
      <c r="AP3" s="63"/>
      <c r="AQ3" s="63"/>
      <c r="AR3" s="63"/>
      <c r="AS3" s="63"/>
      <c r="AT3" s="63"/>
      <c r="AU3" s="63"/>
      <c r="AV3" s="63"/>
      <c r="AW3" s="63"/>
      <c r="AX3" s="63"/>
      <c r="AY3" s="63"/>
      <c r="AZ3" s="63"/>
      <c r="BA3" s="63"/>
      <c r="BB3" s="63"/>
      <c r="BC3" s="63"/>
      <c r="BD3" s="63"/>
      <c r="BE3" s="63"/>
      <c r="BF3" s="63"/>
      <c r="BG3" s="63"/>
      <c r="BH3" s="63"/>
      <c r="BI3" s="63"/>
      <c r="BJ3" s="63"/>
      <c r="BK3" s="63"/>
      <c r="BL3" s="63"/>
      <c r="BM3" s="63"/>
      <c r="BN3" s="63"/>
      <c r="BO3" s="63"/>
      <c r="BP3" s="63"/>
      <c r="BQ3" s="63"/>
      <c r="BR3" s="63"/>
    </row>
    <row r="4" spans="1:70" x14ac:dyDescent="0.25">
      <c r="A4" s="63"/>
      <c r="B4" s="63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63"/>
      <c r="W4" s="63"/>
      <c r="X4" s="63"/>
      <c r="Y4" s="63"/>
      <c r="Z4" s="63"/>
      <c r="AA4" s="63"/>
      <c r="AB4" s="63"/>
      <c r="AC4" s="63"/>
      <c r="AD4" s="63"/>
      <c r="AE4" s="63"/>
      <c r="AF4" s="63"/>
      <c r="AG4" s="63"/>
      <c r="AH4" s="63"/>
      <c r="AI4" s="63"/>
      <c r="AJ4" s="63"/>
      <c r="AK4" s="63"/>
      <c r="AL4" s="63"/>
      <c r="AM4" s="63"/>
      <c r="AN4" s="63"/>
      <c r="AO4" s="63"/>
      <c r="AP4" s="63"/>
      <c r="AQ4" s="63"/>
      <c r="AR4" s="63"/>
      <c r="AS4" s="63"/>
      <c r="AT4" s="63"/>
      <c r="AU4" s="63"/>
      <c r="AV4" s="63"/>
      <c r="AW4" s="63"/>
      <c r="AX4" s="63"/>
      <c r="AY4" s="63"/>
      <c r="AZ4" s="63"/>
      <c r="BA4" s="63"/>
      <c r="BB4" s="63"/>
      <c r="BC4" s="63"/>
      <c r="BD4" s="63"/>
      <c r="BE4" s="63"/>
      <c r="BF4" s="63"/>
      <c r="BG4" s="63"/>
      <c r="BH4" s="63"/>
      <c r="BI4" s="63"/>
      <c r="BJ4" s="63"/>
      <c r="BK4" s="63"/>
      <c r="BL4" s="63"/>
      <c r="BM4" s="63"/>
      <c r="BN4" s="63"/>
      <c r="BO4" s="63"/>
      <c r="BP4" s="63"/>
      <c r="BQ4" s="63"/>
      <c r="BR4" s="63"/>
    </row>
    <row r="5" spans="1:70" ht="25.5" x14ac:dyDescent="0.25">
      <c r="A5" s="86" t="s">
        <v>652</v>
      </c>
      <c r="B5" s="86" t="s">
        <v>14</v>
      </c>
      <c r="C5" s="86" t="s">
        <v>653</v>
      </c>
      <c r="D5" s="86" t="s">
        <v>654</v>
      </c>
      <c r="E5" s="86" t="s">
        <v>655</v>
      </c>
      <c r="F5" s="86" t="s">
        <v>656</v>
      </c>
      <c r="G5" s="86" t="s">
        <v>657</v>
      </c>
      <c r="H5" s="86" t="s">
        <v>658</v>
      </c>
      <c r="I5" s="86" t="s">
        <v>659</v>
      </c>
      <c r="J5" s="86" t="s">
        <v>660</v>
      </c>
      <c r="K5" s="86" t="s">
        <v>661</v>
      </c>
      <c r="L5" s="86" t="s">
        <v>662</v>
      </c>
      <c r="M5" s="86" t="s">
        <v>663</v>
      </c>
      <c r="N5" s="86" t="s">
        <v>664</v>
      </c>
      <c r="O5" s="86" t="s">
        <v>665</v>
      </c>
      <c r="P5" s="86" t="s">
        <v>666</v>
      </c>
      <c r="Q5" s="86" t="s">
        <v>667</v>
      </c>
      <c r="R5" s="86" t="s">
        <v>668</v>
      </c>
      <c r="S5" s="86" t="s">
        <v>669</v>
      </c>
      <c r="T5" s="86" t="s">
        <v>670</v>
      </c>
      <c r="U5" s="86" t="s">
        <v>671</v>
      </c>
      <c r="V5" s="86" t="s">
        <v>672</v>
      </c>
      <c r="W5" s="86" t="s">
        <v>673</v>
      </c>
      <c r="X5" s="86" t="s">
        <v>674</v>
      </c>
      <c r="Y5" s="86" t="s">
        <v>675</v>
      </c>
      <c r="Z5" s="86" t="s">
        <v>676</v>
      </c>
      <c r="AA5" s="86" t="s">
        <v>677</v>
      </c>
      <c r="AB5" s="86" t="s">
        <v>678</v>
      </c>
      <c r="AC5" s="86" t="s">
        <v>679</v>
      </c>
      <c r="AD5" s="86" t="s">
        <v>680</v>
      </c>
      <c r="AE5" s="86" t="s">
        <v>681</v>
      </c>
      <c r="AF5" s="86" t="s">
        <v>682</v>
      </c>
      <c r="AG5" s="86" t="s">
        <v>683</v>
      </c>
      <c r="AH5" s="86" t="s">
        <v>684</v>
      </c>
      <c r="AI5" s="86" t="s">
        <v>685</v>
      </c>
      <c r="AJ5" s="86" t="s">
        <v>686</v>
      </c>
      <c r="AK5" s="86" t="s">
        <v>687</v>
      </c>
      <c r="AL5" s="86" t="s">
        <v>688</v>
      </c>
      <c r="AM5" s="86" t="s">
        <v>689</v>
      </c>
      <c r="AN5" s="86" t="s">
        <v>690</v>
      </c>
      <c r="AO5" s="86" t="s">
        <v>691</v>
      </c>
      <c r="AP5" s="86" t="s">
        <v>692</v>
      </c>
      <c r="AQ5" s="86" t="s">
        <v>693</v>
      </c>
      <c r="AR5" s="86" t="s">
        <v>694</v>
      </c>
      <c r="AS5" s="86" t="s">
        <v>695</v>
      </c>
      <c r="AT5" s="86" t="s">
        <v>696</v>
      </c>
      <c r="AU5" s="86" t="s">
        <v>697</v>
      </c>
      <c r="AV5" s="86" t="s">
        <v>698</v>
      </c>
      <c r="AW5" s="86" t="s">
        <v>699</v>
      </c>
      <c r="AX5" s="86" t="s">
        <v>700</v>
      </c>
      <c r="AY5" s="86" t="s">
        <v>701</v>
      </c>
      <c r="AZ5" s="86" t="s">
        <v>702</v>
      </c>
      <c r="BA5" s="86" t="s">
        <v>703</v>
      </c>
      <c r="BB5" s="86" t="s">
        <v>704</v>
      </c>
      <c r="BC5" s="86" t="s">
        <v>705</v>
      </c>
      <c r="BD5" s="86" t="s">
        <v>706</v>
      </c>
      <c r="BE5" s="86" t="s">
        <v>707</v>
      </c>
      <c r="BF5" s="86" t="s">
        <v>708</v>
      </c>
      <c r="BG5" s="86" t="s">
        <v>709</v>
      </c>
      <c r="BH5" s="86" t="s">
        <v>710</v>
      </c>
      <c r="BI5" s="86" t="s">
        <v>711</v>
      </c>
      <c r="BJ5" s="86" t="s">
        <v>712</v>
      </c>
      <c r="BK5" s="86" t="s">
        <v>713</v>
      </c>
      <c r="BL5" s="86" t="s">
        <v>714</v>
      </c>
      <c r="BM5" s="86" t="s">
        <v>715</v>
      </c>
      <c r="BN5" s="86" t="s">
        <v>716</v>
      </c>
      <c r="BO5" s="86" t="s">
        <v>717</v>
      </c>
      <c r="BP5" s="86" t="s">
        <v>718</v>
      </c>
      <c r="BQ5" s="86" t="s">
        <v>719</v>
      </c>
      <c r="BR5" s="86" t="s">
        <v>720</v>
      </c>
    </row>
    <row r="6" spans="1:70" x14ac:dyDescent="0.25">
      <c r="A6" s="67" t="s">
        <v>72</v>
      </c>
      <c r="B6" s="67">
        <v>1316729</v>
      </c>
      <c r="C6" s="67">
        <v>667502</v>
      </c>
      <c r="D6" s="67">
        <v>649227</v>
      </c>
      <c r="E6" s="67">
        <v>12239</v>
      </c>
      <c r="F6" s="67">
        <v>11824</v>
      </c>
      <c r="G6" s="67">
        <v>12453</v>
      </c>
      <c r="H6" s="67">
        <v>12080</v>
      </c>
      <c r="I6" s="67">
        <v>12666</v>
      </c>
      <c r="J6" s="67">
        <v>12264</v>
      </c>
      <c r="K6" s="67">
        <v>12834</v>
      </c>
      <c r="L6" s="67">
        <v>12424</v>
      </c>
      <c r="M6" s="67">
        <v>12968</v>
      </c>
      <c r="N6" s="67">
        <v>12551</v>
      </c>
      <c r="O6" s="67">
        <v>13075</v>
      </c>
      <c r="P6" s="67">
        <v>12640</v>
      </c>
      <c r="Q6" s="67">
        <v>13144</v>
      </c>
      <c r="R6" s="67">
        <v>12707</v>
      </c>
      <c r="S6" s="67">
        <v>13198</v>
      </c>
      <c r="T6" s="67">
        <v>12729</v>
      </c>
      <c r="U6" s="67">
        <v>13206</v>
      </c>
      <c r="V6" s="67">
        <v>12741</v>
      </c>
      <c r="W6" s="67">
        <v>13195</v>
      </c>
      <c r="X6" s="67">
        <v>12719</v>
      </c>
      <c r="Y6" s="67">
        <v>13134</v>
      </c>
      <c r="Z6" s="67">
        <v>12701</v>
      </c>
      <c r="AA6" s="67">
        <v>13075</v>
      </c>
      <c r="AB6" s="67">
        <v>12641</v>
      </c>
      <c r="AC6" s="67">
        <v>12983</v>
      </c>
      <c r="AD6" s="67">
        <v>12556</v>
      </c>
      <c r="AE6" s="67">
        <v>12859</v>
      </c>
      <c r="AF6" s="67">
        <v>12438</v>
      </c>
      <c r="AG6" s="67">
        <v>12701</v>
      </c>
      <c r="AH6" s="67">
        <v>12305</v>
      </c>
      <c r="AI6" s="67">
        <v>12528</v>
      </c>
      <c r="AJ6" s="67">
        <v>12193</v>
      </c>
      <c r="AK6" s="67">
        <v>12390</v>
      </c>
      <c r="AL6" s="67">
        <v>12075</v>
      </c>
      <c r="AM6" s="67">
        <v>12198</v>
      </c>
      <c r="AN6" s="67">
        <v>11925</v>
      </c>
      <c r="AO6" s="67">
        <v>11953</v>
      </c>
      <c r="AP6" s="67">
        <v>11701</v>
      </c>
      <c r="AQ6" s="67">
        <v>11686</v>
      </c>
      <c r="AR6" s="67">
        <v>11452</v>
      </c>
      <c r="AS6" s="67">
        <v>56518</v>
      </c>
      <c r="AT6" s="67">
        <v>55343</v>
      </c>
      <c r="AU6" s="67">
        <v>61743</v>
      </c>
      <c r="AV6" s="67">
        <v>60233</v>
      </c>
      <c r="AW6" s="67">
        <v>50827</v>
      </c>
      <c r="AX6" s="67">
        <v>49648</v>
      </c>
      <c r="AY6" s="67">
        <v>45319</v>
      </c>
      <c r="AZ6" s="67">
        <v>44191</v>
      </c>
      <c r="BA6" s="67">
        <v>41208</v>
      </c>
      <c r="BB6" s="67">
        <v>40092</v>
      </c>
      <c r="BC6" s="67">
        <v>36136</v>
      </c>
      <c r="BD6" s="67">
        <v>35139</v>
      </c>
      <c r="BE6" s="67">
        <v>31056</v>
      </c>
      <c r="BF6" s="67">
        <v>30273</v>
      </c>
      <c r="BG6" s="67">
        <v>26099</v>
      </c>
      <c r="BH6" s="67">
        <v>25374</v>
      </c>
      <c r="BI6" s="67">
        <v>21192</v>
      </c>
      <c r="BJ6" s="67">
        <v>20590</v>
      </c>
      <c r="BK6" s="67">
        <v>16231</v>
      </c>
      <c r="BL6" s="67">
        <v>15770</v>
      </c>
      <c r="BM6" s="67">
        <v>11790</v>
      </c>
      <c r="BN6" s="67">
        <v>11434</v>
      </c>
      <c r="BO6" s="67">
        <v>8063</v>
      </c>
      <c r="BP6" s="67">
        <v>7846</v>
      </c>
      <c r="BQ6" s="67">
        <v>6835</v>
      </c>
      <c r="BR6" s="67">
        <v>6628</v>
      </c>
    </row>
    <row r="7" spans="1:70" x14ac:dyDescent="0.25">
      <c r="A7" s="87" t="s">
        <v>44</v>
      </c>
      <c r="B7" s="84">
        <v>27693</v>
      </c>
      <c r="C7" s="84">
        <v>13966</v>
      </c>
      <c r="D7" s="84">
        <v>13727</v>
      </c>
      <c r="E7" s="84">
        <v>290</v>
      </c>
      <c r="F7" s="84">
        <v>279</v>
      </c>
      <c r="G7" s="84">
        <v>306</v>
      </c>
      <c r="H7" s="84">
        <v>297</v>
      </c>
      <c r="I7" s="84">
        <v>321</v>
      </c>
      <c r="J7" s="84">
        <v>310</v>
      </c>
      <c r="K7" s="84">
        <v>331</v>
      </c>
      <c r="L7" s="84">
        <v>321</v>
      </c>
      <c r="M7" s="84">
        <v>340</v>
      </c>
      <c r="N7" s="84">
        <v>328</v>
      </c>
      <c r="O7" s="84">
        <v>345</v>
      </c>
      <c r="P7" s="84">
        <v>336</v>
      </c>
      <c r="Q7" s="84">
        <v>348</v>
      </c>
      <c r="R7" s="84">
        <v>338</v>
      </c>
      <c r="S7" s="84">
        <v>348</v>
      </c>
      <c r="T7" s="84">
        <v>339</v>
      </c>
      <c r="U7" s="84">
        <v>346</v>
      </c>
      <c r="V7" s="84">
        <v>337</v>
      </c>
      <c r="W7" s="84">
        <v>338</v>
      </c>
      <c r="X7" s="84">
        <v>331</v>
      </c>
      <c r="Y7" s="84">
        <v>332</v>
      </c>
      <c r="Z7" s="84">
        <v>327</v>
      </c>
      <c r="AA7" s="84">
        <v>325</v>
      </c>
      <c r="AB7" s="84">
        <v>318</v>
      </c>
      <c r="AC7" s="84">
        <v>309</v>
      </c>
      <c r="AD7" s="84">
        <v>309</v>
      </c>
      <c r="AE7" s="84">
        <v>292</v>
      </c>
      <c r="AF7" s="84">
        <v>290</v>
      </c>
      <c r="AG7" s="84">
        <v>273</v>
      </c>
      <c r="AH7" s="84">
        <v>268</v>
      </c>
      <c r="AI7" s="84">
        <v>248</v>
      </c>
      <c r="AJ7" s="84">
        <v>246</v>
      </c>
      <c r="AK7" s="84">
        <v>228</v>
      </c>
      <c r="AL7" s="84">
        <v>221</v>
      </c>
      <c r="AM7" s="84">
        <v>206</v>
      </c>
      <c r="AN7" s="84">
        <v>205</v>
      </c>
      <c r="AO7" s="84">
        <v>190</v>
      </c>
      <c r="AP7" s="84">
        <v>188</v>
      </c>
      <c r="AQ7" s="84">
        <v>178</v>
      </c>
      <c r="AR7" s="84">
        <v>176</v>
      </c>
      <c r="AS7" s="84">
        <v>781</v>
      </c>
      <c r="AT7" s="84">
        <v>775</v>
      </c>
      <c r="AU7" s="84">
        <v>976</v>
      </c>
      <c r="AV7" s="84">
        <v>962</v>
      </c>
      <c r="AW7" s="84">
        <v>935</v>
      </c>
      <c r="AX7" s="84">
        <v>925</v>
      </c>
      <c r="AY7" s="84">
        <v>934</v>
      </c>
      <c r="AZ7" s="84">
        <v>922</v>
      </c>
      <c r="BA7" s="84">
        <v>851</v>
      </c>
      <c r="BB7" s="84">
        <v>840</v>
      </c>
      <c r="BC7" s="84">
        <v>751</v>
      </c>
      <c r="BD7" s="84">
        <v>741</v>
      </c>
      <c r="BE7" s="84">
        <v>569</v>
      </c>
      <c r="BF7" s="84">
        <v>559</v>
      </c>
      <c r="BG7" s="84">
        <v>547</v>
      </c>
      <c r="BH7" s="84">
        <v>537</v>
      </c>
      <c r="BI7" s="84">
        <v>512</v>
      </c>
      <c r="BJ7" s="84">
        <v>504</v>
      </c>
      <c r="BK7" s="84">
        <v>457</v>
      </c>
      <c r="BL7" s="84">
        <v>453</v>
      </c>
      <c r="BM7" s="84">
        <v>315</v>
      </c>
      <c r="BN7" s="84">
        <v>309</v>
      </c>
      <c r="BO7" s="84">
        <v>227</v>
      </c>
      <c r="BP7" s="84">
        <v>225</v>
      </c>
      <c r="BQ7" s="84">
        <v>217</v>
      </c>
      <c r="BR7" s="84">
        <v>211</v>
      </c>
    </row>
    <row r="8" spans="1:70" x14ac:dyDescent="0.25">
      <c r="A8" s="87" t="s">
        <v>34</v>
      </c>
      <c r="B8" s="84">
        <v>56302</v>
      </c>
      <c r="C8" s="84">
        <v>28837</v>
      </c>
      <c r="D8" s="84">
        <v>27465</v>
      </c>
      <c r="E8" s="84">
        <v>493</v>
      </c>
      <c r="F8" s="84">
        <v>473</v>
      </c>
      <c r="G8" s="84">
        <v>489</v>
      </c>
      <c r="H8" s="84">
        <v>472</v>
      </c>
      <c r="I8" s="84">
        <v>495</v>
      </c>
      <c r="J8" s="84">
        <v>474</v>
      </c>
      <c r="K8" s="84">
        <v>511</v>
      </c>
      <c r="L8" s="84">
        <v>483</v>
      </c>
      <c r="M8" s="84">
        <v>525</v>
      </c>
      <c r="N8" s="84">
        <v>495</v>
      </c>
      <c r="O8" s="84">
        <v>544</v>
      </c>
      <c r="P8" s="84">
        <v>518</v>
      </c>
      <c r="Q8" s="84">
        <v>564</v>
      </c>
      <c r="R8" s="84">
        <v>539</v>
      </c>
      <c r="S8" s="84">
        <v>589</v>
      </c>
      <c r="T8" s="84">
        <v>559</v>
      </c>
      <c r="U8" s="84">
        <v>609</v>
      </c>
      <c r="V8" s="84">
        <v>583</v>
      </c>
      <c r="W8" s="84">
        <v>630</v>
      </c>
      <c r="X8" s="84">
        <v>600</v>
      </c>
      <c r="Y8" s="84">
        <v>648</v>
      </c>
      <c r="Z8" s="84">
        <v>620</v>
      </c>
      <c r="AA8" s="84">
        <v>670</v>
      </c>
      <c r="AB8" s="84">
        <v>637</v>
      </c>
      <c r="AC8" s="84">
        <v>672</v>
      </c>
      <c r="AD8" s="84">
        <v>646</v>
      </c>
      <c r="AE8" s="84">
        <v>659</v>
      </c>
      <c r="AF8" s="84">
        <v>630</v>
      </c>
      <c r="AG8" s="84">
        <v>630</v>
      </c>
      <c r="AH8" s="84">
        <v>605</v>
      </c>
      <c r="AI8" s="84">
        <v>601</v>
      </c>
      <c r="AJ8" s="84">
        <v>576</v>
      </c>
      <c r="AK8" s="84">
        <v>575</v>
      </c>
      <c r="AL8" s="84">
        <v>547</v>
      </c>
      <c r="AM8" s="84">
        <v>541</v>
      </c>
      <c r="AN8" s="84">
        <v>520</v>
      </c>
      <c r="AO8" s="84">
        <v>510</v>
      </c>
      <c r="AP8" s="84">
        <v>488</v>
      </c>
      <c r="AQ8" s="84">
        <v>477</v>
      </c>
      <c r="AR8" s="84">
        <v>454</v>
      </c>
      <c r="AS8" s="84">
        <v>2016</v>
      </c>
      <c r="AT8" s="84">
        <v>1925</v>
      </c>
      <c r="AU8" s="84">
        <v>2071</v>
      </c>
      <c r="AV8" s="84">
        <v>1977</v>
      </c>
      <c r="AW8" s="84">
        <v>1873</v>
      </c>
      <c r="AX8" s="84">
        <v>1780</v>
      </c>
      <c r="AY8" s="84">
        <v>1865</v>
      </c>
      <c r="AZ8" s="84">
        <v>1771</v>
      </c>
      <c r="BA8" s="84">
        <v>1805</v>
      </c>
      <c r="BB8" s="84">
        <v>1717</v>
      </c>
      <c r="BC8" s="84">
        <v>1709</v>
      </c>
      <c r="BD8" s="84">
        <v>1621</v>
      </c>
      <c r="BE8" s="84">
        <v>1350</v>
      </c>
      <c r="BF8" s="84">
        <v>1284</v>
      </c>
      <c r="BG8" s="84">
        <v>1166</v>
      </c>
      <c r="BH8" s="84">
        <v>1104</v>
      </c>
      <c r="BI8" s="84">
        <v>1061</v>
      </c>
      <c r="BJ8" s="84">
        <v>1000</v>
      </c>
      <c r="BK8" s="84">
        <v>880</v>
      </c>
      <c r="BL8" s="84">
        <v>838</v>
      </c>
      <c r="BM8" s="84">
        <v>691</v>
      </c>
      <c r="BN8" s="84">
        <v>655</v>
      </c>
      <c r="BO8" s="84">
        <v>482</v>
      </c>
      <c r="BP8" s="84">
        <v>458</v>
      </c>
      <c r="BQ8" s="84">
        <v>436</v>
      </c>
      <c r="BR8" s="84">
        <v>416</v>
      </c>
    </row>
    <row r="9" spans="1:70" x14ac:dyDescent="0.25">
      <c r="A9" s="87" t="s">
        <v>36</v>
      </c>
      <c r="B9" s="84">
        <v>74195</v>
      </c>
      <c r="C9" s="84">
        <v>38023</v>
      </c>
      <c r="D9" s="84">
        <v>36172</v>
      </c>
      <c r="E9" s="84">
        <v>722</v>
      </c>
      <c r="F9" s="84">
        <v>708</v>
      </c>
      <c r="G9" s="84">
        <v>724</v>
      </c>
      <c r="H9" s="84">
        <v>707</v>
      </c>
      <c r="I9" s="84">
        <v>732</v>
      </c>
      <c r="J9" s="84">
        <v>708</v>
      </c>
      <c r="K9" s="84">
        <v>734</v>
      </c>
      <c r="L9" s="84">
        <v>720</v>
      </c>
      <c r="M9" s="84">
        <v>745</v>
      </c>
      <c r="N9" s="84">
        <v>726</v>
      </c>
      <c r="O9" s="84">
        <v>758</v>
      </c>
      <c r="P9" s="84">
        <v>738</v>
      </c>
      <c r="Q9" s="84">
        <v>773</v>
      </c>
      <c r="R9" s="84">
        <v>748</v>
      </c>
      <c r="S9" s="84">
        <v>787</v>
      </c>
      <c r="T9" s="84">
        <v>759</v>
      </c>
      <c r="U9" s="84">
        <v>800</v>
      </c>
      <c r="V9" s="84">
        <v>769</v>
      </c>
      <c r="W9" s="84">
        <v>808</v>
      </c>
      <c r="X9" s="84">
        <v>780</v>
      </c>
      <c r="Y9" s="84">
        <v>813</v>
      </c>
      <c r="Z9" s="84">
        <v>789</v>
      </c>
      <c r="AA9" s="84">
        <v>824</v>
      </c>
      <c r="AB9" s="84">
        <v>796</v>
      </c>
      <c r="AC9" s="84">
        <v>827</v>
      </c>
      <c r="AD9" s="84">
        <v>787</v>
      </c>
      <c r="AE9" s="84">
        <v>806</v>
      </c>
      <c r="AF9" s="84">
        <v>765</v>
      </c>
      <c r="AG9" s="84">
        <v>779</v>
      </c>
      <c r="AH9" s="84">
        <v>730</v>
      </c>
      <c r="AI9" s="84">
        <v>741</v>
      </c>
      <c r="AJ9" s="84">
        <v>706</v>
      </c>
      <c r="AK9" s="84">
        <v>711</v>
      </c>
      <c r="AL9" s="84">
        <v>674</v>
      </c>
      <c r="AM9" s="84">
        <v>684</v>
      </c>
      <c r="AN9" s="84">
        <v>644</v>
      </c>
      <c r="AO9" s="84">
        <v>658</v>
      </c>
      <c r="AP9" s="84">
        <v>617</v>
      </c>
      <c r="AQ9" s="84">
        <v>633</v>
      </c>
      <c r="AR9" s="84">
        <v>596</v>
      </c>
      <c r="AS9" s="84">
        <v>2961</v>
      </c>
      <c r="AT9" s="84">
        <v>2804</v>
      </c>
      <c r="AU9" s="84">
        <v>3285</v>
      </c>
      <c r="AV9" s="84">
        <v>3114</v>
      </c>
      <c r="AW9" s="84">
        <v>2783</v>
      </c>
      <c r="AX9" s="84">
        <v>2639</v>
      </c>
      <c r="AY9" s="84">
        <v>2547</v>
      </c>
      <c r="AZ9" s="84">
        <v>2404</v>
      </c>
      <c r="BA9" s="84">
        <v>2355</v>
      </c>
      <c r="BB9" s="84">
        <v>2226</v>
      </c>
      <c r="BC9" s="84">
        <v>2083</v>
      </c>
      <c r="BD9" s="84">
        <v>1965</v>
      </c>
      <c r="BE9" s="84">
        <v>1794</v>
      </c>
      <c r="BF9" s="84">
        <v>1694</v>
      </c>
      <c r="BG9" s="84">
        <v>1488</v>
      </c>
      <c r="BH9" s="84">
        <v>1397</v>
      </c>
      <c r="BI9" s="84">
        <v>1148</v>
      </c>
      <c r="BJ9" s="84">
        <v>1082</v>
      </c>
      <c r="BK9" s="84">
        <v>903</v>
      </c>
      <c r="BL9" s="84">
        <v>851</v>
      </c>
      <c r="BM9" s="84">
        <v>679</v>
      </c>
      <c r="BN9" s="84">
        <v>633</v>
      </c>
      <c r="BO9" s="84">
        <v>461</v>
      </c>
      <c r="BP9" s="84">
        <v>440</v>
      </c>
      <c r="BQ9" s="84">
        <v>477</v>
      </c>
      <c r="BR9" s="84">
        <v>456</v>
      </c>
    </row>
    <row r="10" spans="1:70" x14ac:dyDescent="0.25">
      <c r="A10" s="87" t="s">
        <v>77</v>
      </c>
      <c r="B10" s="84">
        <v>39293</v>
      </c>
      <c r="C10" s="84">
        <v>20144</v>
      </c>
      <c r="D10" s="84">
        <v>19149</v>
      </c>
      <c r="E10" s="84">
        <v>388</v>
      </c>
      <c r="F10" s="84">
        <v>368</v>
      </c>
      <c r="G10" s="84">
        <v>415</v>
      </c>
      <c r="H10" s="84">
        <v>398</v>
      </c>
      <c r="I10" s="84">
        <v>437</v>
      </c>
      <c r="J10" s="84">
        <v>422</v>
      </c>
      <c r="K10" s="84">
        <v>459</v>
      </c>
      <c r="L10" s="84">
        <v>436</v>
      </c>
      <c r="M10" s="84">
        <v>472</v>
      </c>
      <c r="N10" s="84">
        <v>452</v>
      </c>
      <c r="O10" s="84">
        <v>480</v>
      </c>
      <c r="P10" s="84">
        <v>461</v>
      </c>
      <c r="Q10" s="84">
        <v>486</v>
      </c>
      <c r="R10" s="84">
        <v>466</v>
      </c>
      <c r="S10" s="84">
        <v>486</v>
      </c>
      <c r="T10" s="84">
        <v>467</v>
      </c>
      <c r="U10" s="84">
        <v>488</v>
      </c>
      <c r="V10" s="84">
        <v>461</v>
      </c>
      <c r="W10" s="84">
        <v>484</v>
      </c>
      <c r="X10" s="84">
        <v>456</v>
      </c>
      <c r="Y10" s="84">
        <v>472</v>
      </c>
      <c r="Z10" s="84">
        <v>450</v>
      </c>
      <c r="AA10" s="84">
        <v>462</v>
      </c>
      <c r="AB10" s="84">
        <v>438</v>
      </c>
      <c r="AC10" s="84">
        <v>447</v>
      </c>
      <c r="AD10" s="84">
        <v>427</v>
      </c>
      <c r="AE10" s="84">
        <v>431</v>
      </c>
      <c r="AF10" s="84">
        <v>410</v>
      </c>
      <c r="AG10" s="84">
        <v>409</v>
      </c>
      <c r="AH10" s="84">
        <v>393</v>
      </c>
      <c r="AI10" s="84">
        <v>393</v>
      </c>
      <c r="AJ10" s="84">
        <v>371</v>
      </c>
      <c r="AK10" s="84">
        <v>372</v>
      </c>
      <c r="AL10" s="84">
        <v>354</v>
      </c>
      <c r="AM10" s="84">
        <v>351</v>
      </c>
      <c r="AN10" s="84">
        <v>334</v>
      </c>
      <c r="AO10" s="84">
        <v>328</v>
      </c>
      <c r="AP10" s="84">
        <v>309</v>
      </c>
      <c r="AQ10" s="84">
        <v>302</v>
      </c>
      <c r="AR10" s="84">
        <v>290</v>
      </c>
      <c r="AS10" s="84">
        <v>1276</v>
      </c>
      <c r="AT10" s="84">
        <v>1210</v>
      </c>
      <c r="AU10" s="84">
        <v>1420</v>
      </c>
      <c r="AV10" s="84">
        <v>1350</v>
      </c>
      <c r="AW10" s="84">
        <v>1227</v>
      </c>
      <c r="AX10" s="84">
        <v>1163</v>
      </c>
      <c r="AY10" s="84">
        <v>1214</v>
      </c>
      <c r="AZ10" s="84">
        <v>1151</v>
      </c>
      <c r="BA10" s="84">
        <v>1189</v>
      </c>
      <c r="BB10" s="84">
        <v>1127</v>
      </c>
      <c r="BC10" s="84">
        <v>1058</v>
      </c>
      <c r="BD10" s="84">
        <v>1005</v>
      </c>
      <c r="BE10" s="84">
        <v>907</v>
      </c>
      <c r="BF10" s="84">
        <v>864</v>
      </c>
      <c r="BG10" s="84">
        <v>819</v>
      </c>
      <c r="BH10" s="84">
        <v>780</v>
      </c>
      <c r="BI10" s="84">
        <v>789</v>
      </c>
      <c r="BJ10" s="84">
        <v>748</v>
      </c>
      <c r="BK10" s="84">
        <v>602</v>
      </c>
      <c r="BL10" s="84">
        <v>569</v>
      </c>
      <c r="BM10" s="84">
        <v>479</v>
      </c>
      <c r="BN10" s="84">
        <v>454</v>
      </c>
      <c r="BO10" s="84">
        <v>321</v>
      </c>
      <c r="BP10" s="84">
        <v>303</v>
      </c>
      <c r="BQ10" s="84">
        <v>281</v>
      </c>
      <c r="BR10" s="84">
        <v>262</v>
      </c>
    </row>
    <row r="11" spans="1:70" x14ac:dyDescent="0.25">
      <c r="A11" s="87" t="s">
        <v>79</v>
      </c>
      <c r="B11" s="84">
        <v>102151</v>
      </c>
      <c r="C11" s="84">
        <v>50337</v>
      </c>
      <c r="D11" s="84">
        <v>51814</v>
      </c>
      <c r="E11" s="84">
        <v>868</v>
      </c>
      <c r="F11" s="84">
        <v>889</v>
      </c>
      <c r="G11" s="84">
        <v>892</v>
      </c>
      <c r="H11" s="84">
        <v>920</v>
      </c>
      <c r="I11" s="84">
        <v>917</v>
      </c>
      <c r="J11" s="84">
        <v>951</v>
      </c>
      <c r="K11" s="84">
        <v>942</v>
      </c>
      <c r="L11" s="84">
        <v>978</v>
      </c>
      <c r="M11" s="84">
        <v>971</v>
      </c>
      <c r="N11" s="84">
        <v>1004</v>
      </c>
      <c r="O11" s="84">
        <v>994</v>
      </c>
      <c r="P11" s="84">
        <v>1029</v>
      </c>
      <c r="Q11" s="84">
        <v>1019</v>
      </c>
      <c r="R11" s="84">
        <v>1048</v>
      </c>
      <c r="S11" s="84">
        <v>1043</v>
      </c>
      <c r="T11" s="84">
        <v>1064</v>
      </c>
      <c r="U11" s="84">
        <v>1058</v>
      </c>
      <c r="V11" s="84">
        <v>1079</v>
      </c>
      <c r="W11" s="84">
        <v>1066</v>
      </c>
      <c r="X11" s="84">
        <v>1094</v>
      </c>
      <c r="Y11" s="84">
        <v>1078</v>
      </c>
      <c r="Z11" s="84">
        <v>1101</v>
      </c>
      <c r="AA11" s="84">
        <v>1080</v>
      </c>
      <c r="AB11" s="84">
        <v>1112</v>
      </c>
      <c r="AC11" s="84">
        <v>1080</v>
      </c>
      <c r="AD11" s="84">
        <v>1106</v>
      </c>
      <c r="AE11" s="84">
        <v>1067</v>
      </c>
      <c r="AF11" s="84">
        <v>1093</v>
      </c>
      <c r="AG11" s="84">
        <v>1048</v>
      </c>
      <c r="AH11" s="84">
        <v>1071</v>
      </c>
      <c r="AI11" s="84">
        <v>1025</v>
      </c>
      <c r="AJ11" s="84">
        <v>1049</v>
      </c>
      <c r="AK11" s="84">
        <v>1004</v>
      </c>
      <c r="AL11" s="84">
        <v>1030</v>
      </c>
      <c r="AM11" s="84">
        <v>972</v>
      </c>
      <c r="AN11" s="84">
        <v>995</v>
      </c>
      <c r="AO11" s="84">
        <v>919</v>
      </c>
      <c r="AP11" s="84">
        <v>946</v>
      </c>
      <c r="AQ11" s="84">
        <v>860</v>
      </c>
      <c r="AR11" s="84">
        <v>885</v>
      </c>
      <c r="AS11" s="84">
        <v>3701</v>
      </c>
      <c r="AT11" s="84">
        <v>3815</v>
      </c>
      <c r="AU11" s="84">
        <v>3992</v>
      </c>
      <c r="AV11" s="84">
        <v>4122</v>
      </c>
      <c r="AW11" s="84">
        <v>3538</v>
      </c>
      <c r="AX11" s="84">
        <v>3649</v>
      </c>
      <c r="AY11" s="84">
        <v>3317</v>
      </c>
      <c r="AZ11" s="84">
        <v>3424</v>
      </c>
      <c r="BA11" s="84">
        <v>3117</v>
      </c>
      <c r="BB11" s="84">
        <v>3219</v>
      </c>
      <c r="BC11" s="84">
        <v>2710</v>
      </c>
      <c r="BD11" s="84">
        <v>2794</v>
      </c>
      <c r="BE11" s="84">
        <v>2409</v>
      </c>
      <c r="BF11" s="84">
        <v>2482</v>
      </c>
      <c r="BG11" s="84">
        <v>1982</v>
      </c>
      <c r="BH11" s="84">
        <v>2044</v>
      </c>
      <c r="BI11" s="84">
        <v>1784</v>
      </c>
      <c r="BJ11" s="84">
        <v>1831</v>
      </c>
      <c r="BK11" s="84">
        <v>1397</v>
      </c>
      <c r="BL11" s="84">
        <v>1439</v>
      </c>
      <c r="BM11" s="84">
        <v>1119</v>
      </c>
      <c r="BN11" s="84">
        <v>1147</v>
      </c>
      <c r="BO11" s="84">
        <v>775</v>
      </c>
      <c r="BP11" s="84">
        <v>795</v>
      </c>
      <c r="BQ11" s="84">
        <v>593</v>
      </c>
      <c r="BR11" s="84">
        <v>609</v>
      </c>
    </row>
    <row r="12" spans="1:70" x14ac:dyDescent="0.25">
      <c r="A12" s="87" t="s">
        <v>81</v>
      </c>
      <c r="B12" s="84">
        <v>82411</v>
      </c>
      <c r="C12" s="84">
        <v>42503</v>
      </c>
      <c r="D12" s="84">
        <v>39908</v>
      </c>
      <c r="E12" s="84">
        <v>956</v>
      </c>
      <c r="F12" s="84">
        <v>934</v>
      </c>
      <c r="G12" s="84">
        <v>948</v>
      </c>
      <c r="H12" s="84">
        <v>923</v>
      </c>
      <c r="I12" s="84">
        <v>956</v>
      </c>
      <c r="J12" s="84">
        <v>915</v>
      </c>
      <c r="K12" s="84">
        <v>972</v>
      </c>
      <c r="L12" s="84">
        <v>919</v>
      </c>
      <c r="M12" s="84">
        <v>982</v>
      </c>
      <c r="N12" s="84">
        <v>940</v>
      </c>
      <c r="O12" s="84">
        <v>1001</v>
      </c>
      <c r="P12" s="84">
        <v>957</v>
      </c>
      <c r="Q12" s="84">
        <v>1023</v>
      </c>
      <c r="R12" s="84">
        <v>976</v>
      </c>
      <c r="S12" s="84">
        <v>1046</v>
      </c>
      <c r="T12" s="84">
        <v>993</v>
      </c>
      <c r="U12" s="84">
        <v>1063</v>
      </c>
      <c r="V12" s="84">
        <v>1011</v>
      </c>
      <c r="W12" s="84">
        <v>1081</v>
      </c>
      <c r="X12" s="84">
        <v>1020</v>
      </c>
      <c r="Y12" s="84">
        <v>1089</v>
      </c>
      <c r="Z12" s="84">
        <v>1032</v>
      </c>
      <c r="AA12" s="84">
        <v>1103</v>
      </c>
      <c r="AB12" s="84">
        <v>1044</v>
      </c>
      <c r="AC12" s="84">
        <v>1087</v>
      </c>
      <c r="AD12" s="84">
        <v>1028</v>
      </c>
      <c r="AE12" s="84">
        <v>1028</v>
      </c>
      <c r="AF12" s="84">
        <v>966</v>
      </c>
      <c r="AG12" s="84">
        <v>937</v>
      </c>
      <c r="AH12" s="84">
        <v>876</v>
      </c>
      <c r="AI12" s="84">
        <v>846</v>
      </c>
      <c r="AJ12" s="84">
        <v>799</v>
      </c>
      <c r="AK12" s="84">
        <v>762</v>
      </c>
      <c r="AL12" s="84">
        <v>711</v>
      </c>
      <c r="AM12" s="84">
        <v>680</v>
      </c>
      <c r="AN12" s="84">
        <v>637</v>
      </c>
      <c r="AO12" s="84">
        <v>618</v>
      </c>
      <c r="AP12" s="84">
        <v>578</v>
      </c>
      <c r="AQ12" s="84">
        <v>569</v>
      </c>
      <c r="AR12" s="84">
        <v>536</v>
      </c>
      <c r="AS12" s="84">
        <v>2392</v>
      </c>
      <c r="AT12" s="84">
        <v>2230</v>
      </c>
      <c r="AU12" s="84">
        <v>2940</v>
      </c>
      <c r="AV12" s="84">
        <v>2743</v>
      </c>
      <c r="AW12" s="84">
        <v>2625</v>
      </c>
      <c r="AX12" s="84">
        <v>2441</v>
      </c>
      <c r="AY12" s="84">
        <v>2440</v>
      </c>
      <c r="AZ12" s="84">
        <v>2272</v>
      </c>
      <c r="BA12" s="84">
        <v>2598</v>
      </c>
      <c r="BB12" s="84">
        <v>2421</v>
      </c>
      <c r="BC12" s="84">
        <v>2314</v>
      </c>
      <c r="BD12" s="84">
        <v>2157</v>
      </c>
      <c r="BE12" s="84">
        <v>2041</v>
      </c>
      <c r="BF12" s="84">
        <v>1898</v>
      </c>
      <c r="BG12" s="84">
        <v>1729</v>
      </c>
      <c r="BH12" s="84">
        <v>1600</v>
      </c>
      <c r="BI12" s="84">
        <v>1472</v>
      </c>
      <c r="BJ12" s="84">
        <v>1375</v>
      </c>
      <c r="BK12" s="84">
        <v>1173</v>
      </c>
      <c r="BL12" s="84">
        <v>1089</v>
      </c>
      <c r="BM12" s="84">
        <v>855</v>
      </c>
      <c r="BN12" s="84">
        <v>797</v>
      </c>
      <c r="BO12" s="84">
        <v>619</v>
      </c>
      <c r="BP12" s="84">
        <v>572</v>
      </c>
      <c r="BQ12" s="84">
        <v>558</v>
      </c>
      <c r="BR12" s="84">
        <v>518</v>
      </c>
    </row>
    <row r="13" spans="1:70" x14ac:dyDescent="0.25">
      <c r="A13" s="87" t="s">
        <v>72</v>
      </c>
      <c r="B13" s="84">
        <v>450095</v>
      </c>
      <c r="C13" s="84">
        <v>219855</v>
      </c>
      <c r="D13" s="84">
        <v>230240</v>
      </c>
      <c r="E13" s="84">
        <v>3251</v>
      </c>
      <c r="F13" s="84">
        <v>3381</v>
      </c>
      <c r="G13" s="84">
        <v>3378</v>
      </c>
      <c r="H13" s="84">
        <v>3524</v>
      </c>
      <c r="I13" s="84">
        <v>3470</v>
      </c>
      <c r="J13" s="84">
        <v>3619</v>
      </c>
      <c r="K13" s="84">
        <v>3516</v>
      </c>
      <c r="L13" s="84">
        <v>3672</v>
      </c>
      <c r="M13" s="84">
        <v>3531</v>
      </c>
      <c r="N13" s="84">
        <v>3692</v>
      </c>
      <c r="O13" s="84">
        <v>3528</v>
      </c>
      <c r="P13" s="84">
        <v>3683</v>
      </c>
      <c r="Q13" s="84">
        <v>3504</v>
      </c>
      <c r="R13" s="84">
        <v>3656</v>
      </c>
      <c r="S13" s="84">
        <v>3473</v>
      </c>
      <c r="T13" s="84">
        <v>3622</v>
      </c>
      <c r="U13" s="84">
        <v>3432</v>
      </c>
      <c r="V13" s="84">
        <v>3586</v>
      </c>
      <c r="W13" s="84">
        <v>3407</v>
      </c>
      <c r="X13" s="84">
        <v>3553</v>
      </c>
      <c r="Y13" s="84">
        <v>3368</v>
      </c>
      <c r="Z13" s="84">
        <v>3517</v>
      </c>
      <c r="AA13" s="84">
        <v>3312</v>
      </c>
      <c r="AB13" s="84">
        <v>3463</v>
      </c>
      <c r="AC13" s="84">
        <v>3345</v>
      </c>
      <c r="AD13" s="84">
        <v>3499</v>
      </c>
      <c r="AE13" s="84">
        <v>3510</v>
      </c>
      <c r="AF13" s="84">
        <v>3667</v>
      </c>
      <c r="AG13" s="84">
        <v>3752</v>
      </c>
      <c r="AH13" s="84">
        <v>3916</v>
      </c>
      <c r="AI13" s="84">
        <v>3979</v>
      </c>
      <c r="AJ13" s="84">
        <v>4162</v>
      </c>
      <c r="AK13" s="84">
        <v>4227</v>
      </c>
      <c r="AL13" s="84">
        <v>4414</v>
      </c>
      <c r="AM13" s="84">
        <v>4406</v>
      </c>
      <c r="AN13" s="84">
        <v>4613</v>
      </c>
      <c r="AO13" s="84">
        <v>4488</v>
      </c>
      <c r="AP13" s="84">
        <v>4700</v>
      </c>
      <c r="AQ13" s="84">
        <v>4510</v>
      </c>
      <c r="AR13" s="84">
        <v>4720</v>
      </c>
      <c r="AS13" s="84">
        <v>22972</v>
      </c>
      <c r="AT13" s="84">
        <v>24092</v>
      </c>
      <c r="AU13" s="84">
        <v>23987</v>
      </c>
      <c r="AV13" s="84">
        <v>25161</v>
      </c>
      <c r="AW13" s="84">
        <v>19112</v>
      </c>
      <c r="AX13" s="84">
        <v>20046</v>
      </c>
      <c r="AY13" s="84">
        <v>16072</v>
      </c>
      <c r="AZ13" s="84">
        <v>16868</v>
      </c>
      <c r="BA13" s="84">
        <v>13941</v>
      </c>
      <c r="BB13" s="84">
        <v>14611</v>
      </c>
      <c r="BC13" s="84">
        <v>12089</v>
      </c>
      <c r="BD13" s="84">
        <v>12678</v>
      </c>
      <c r="BE13" s="84">
        <v>10780</v>
      </c>
      <c r="BF13" s="84">
        <v>11313</v>
      </c>
      <c r="BG13" s="84">
        <v>8730</v>
      </c>
      <c r="BH13" s="84">
        <v>9153</v>
      </c>
      <c r="BI13" s="84">
        <v>6628</v>
      </c>
      <c r="BJ13" s="84">
        <v>6953</v>
      </c>
      <c r="BK13" s="84">
        <v>4753</v>
      </c>
      <c r="BL13" s="84">
        <v>4977</v>
      </c>
      <c r="BM13" s="84">
        <v>3238</v>
      </c>
      <c r="BN13" s="84">
        <v>3382</v>
      </c>
      <c r="BO13" s="84">
        <v>2299</v>
      </c>
      <c r="BP13" s="84">
        <v>2397</v>
      </c>
      <c r="BQ13" s="84">
        <v>1867</v>
      </c>
      <c r="BR13" s="84">
        <v>1950</v>
      </c>
    </row>
    <row r="14" spans="1:70" x14ac:dyDescent="0.25">
      <c r="A14" s="87" t="s">
        <v>83</v>
      </c>
      <c r="B14" s="84">
        <v>69146</v>
      </c>
      <c r="C14" s="84">
        <v>35680</v>
      </c>
      <c r="D14" s="84">
        <v>33466</v>
      </c>
      <c r="E14" s="84">
        <v>654</v>
      </c>
      <c r="F14" s="84">
        <v>611</v>
      </c>
      <c r="G14" s="84">
        <v>689</v>
      </c>
      <c r="H14" s="84">
        <v>650</v>
      </c>
      <c r="I14" s="84">
        <v>720</v>
      </c>
      <c r="J14" s="84">
        <v>681</v>
      </c>
      <c r="K14" s="84">
        <v>749</v>
      </c>
      <c r="L14" s="84">
        <v>703</v>
      </c>
      <c r="M14" s="84">
        <v>768</v>
      </c>
      <c r="N14" s="84">
        <v>722</v>
      </c>
      <c r="O14" s="84">
        <v>787</v>
      </c>
      <c r="P14" s="84">
        <v>733</v>
      </c>
      <c r="Q14" s="84">
        <v>792</v>
      </c>
      <c r="R14" s="84">
        <v>747</v>
      </c>
      <c r="S14" s="84">
        <v>796</v>
      </c>
      <c r="T14" s="84">
        <v>750</v>
      </c>
      <c r="U14" s="84">
        <v>798</v>
      </c>
      <c r="V14" s="84">
        <v>750</v>
      </c>
      <c r="W14" s="84">
        <v>796</v>
      </c>
      <c r="X14" s="84">
        <v>743</v>
      </c>
      <c r="Y14" s="84">
        <v>787</v>
      </c>
      <c r="Z14" s="84">
        <v>737</v>
      </c>
      <c r="AA14" s="84">
        <v>775</v>
      </c>
      <c r="AB14" s="84">
        <v>732</v>
      </c>
      <c r="AC14" s="84">
        <v>761</v>
      </c>
      <c r="AD14" s="84">
        <v>716</v>
      </c>
      <c r="AE14" s="84">
        <v>742</v>
      </c>
      <c r="AF14" s="84">
        <v>693</v>
      </c>
      <c r="AG14" s="84">
        <v>718</v>
      </c>
      <c r="AH14" s="84">
        <v>671</v>
      </c>
      <c r="AI14" s="84">
        <v>689</v>
      </c>
      <c r="AJ14" s="84">
        <v>647</v>
      </c>
      <c r="AK14" s="84">
        <v>661</v>
      </c>
      <c r="AL14" s="84">
        <v>624</v>
      </c>
      <c r="AM14" s="84">
        <v>639</v>
      </c>
      <c r="AN14" s="84">
        <v>599</v>
      </c>
      <c r="AO14" s="84">
        <v>621</v>
      </c>
      <c r="AP14" s="84">
        <v>581</v>
      </c>
      <c r="AQ14" s="84">
        <v>604</v>
      </c>
      <c r="AR14" s="84">
        <v>570</v>
      </c>
      <c r="AS14" s="84">
        <v>2882</v>
      </c>
      <c r="AT14" s="84">
        <v>2690</v>
      </c>
      <c r="AU14" s="84">
        <v>3011</v>
      </c>
      <c r="AV14" s="84">
        <v>2812</v>
      </c>
      <c r="AW14" s="84">
        <v>2505</v>
      </c>
      <c r="AX14" s="84">
        <v>2339</v>
      </c>
      <c r="AY14" s="84">
        <v>2242</v>
      </c>
      <c r="AZ14" s="84">
        <v>2095</v>
      </c>
      <c r="BA14" s="84">
        <v>2087</v>
      </c>
      <c r="BB14" s="84">
        <v>1952</v>
      </c>
      <c r="BC14" s="84">
        <v>1796</v>
      </c>
      <c r="BD14" s="84">
        <v>1690</v>
      </c>
      <c r="BE14" s="84">
        <v>1633</v>
      </c>
      <c r="BF14" s="84">
        <v>1533</v>
      </c>
      <c r="BG14" s="84">
        <v>1382</v>
      </c>
      <c r="BH14" s="84">
        <v>1302</v>
      </c>
      <c r="BI14" s="84">
        <v>1140</v>
      </c>
      <c r="BJ14" s="84">
        <v>1075</v>
      </c>
      <c r="BK14" s="84">
        <v>903</v>
      </c>
      <c r="BL14" s="84">
        <v>849</v>
      </c>
      <c r="BM14" s="84">
        <v>761</v>
      </c>
      <c r="BN14" s="84">
        <v>720</v>
      </c>
      <c r="BO14" s="84">
        <v>455</v>
      </c>
      <c r="BP14" s="84">
        <v>433</v>
      </c>
      <c r="BQ14" s="84">
        <v>337</v>
      </c>
      <c r="BR14" s="84">
        <v>316</v>
      </c>
    </row>
    <row r="15" spans="1:70" x14ac:dyDescent="0.25">
      <c r="A15" s="87" t="s">
        <v>857</v>
      </c>
      <c r="B15" s="84">
        <v>179845</v>
      </c>
      <c r="C15" s="84">
        <v>96806</v>
      </c>
      <c r="D15" s="84">
        <v>83039</v>
      </c>
      <c r="E15" s="84">
        <v>1935</v>
      </c>
      <c r="F15" s="84">
        <v>1654</v>
      </c>
      <c r="G15" s="84">
        <v>1971</v>
      </c>
      <c r="H15" s="84">
        <v>1698</v>
      </c>
      <c r="I15" s="84">
        <v>2000</v>
      </c>
      <c r="J15" s="84">
        <v>1719</v>
      </c>
      <c r="K15" s="84">
        <v>2016</v>
      </c>
      <c r="L15" s="84">
        <v>1730</v>
      </c>
      <c r="M15" s="84">
        <v>2017</v>
      </c>
      <c r="N15" s="84">
        <v>1737</v>
      </c>
      <c r="O15" s="84">
        <v>2022</v>
      </c>
      <c r="P15" s="84">
        <v>1718</v>
      </c>
      <c r="Q15" s="84">
        <v>2005</v>
      </c>
      <c r="R15" s="84">
        <v>1710</v>
      </c>
      <c r="S15" s="84">
        <v>1984</v>
      </c>
      <c r="T15" s="84">
        <v>1689</v>
      </c>
      <c r="U15" s="84">
        <v>1959</v>
      </c>
      <c r="V15" s="84">
        <v>1664</v>
      </c>
      <c r="W15" s="84">
        <v>1930</v>
      </c>
      <c r="X15" s="84">
        <v>1637</v>
      </c>
      <c r="Y15" s="84">
        <v>1892</v>
      </c>
      <c r="Z15" s="84">
        <v>1609</v>
      </c>
      <c r="AA15" s="84">
        <v>1854</v>
      </c>
      <c r="AB15" s="84">
        <v>1573</v>
      </c>
      <c r="AC15" s="84">
        <v>1822</v>
      </c>
      <c r="AD15" s="84">
        <v>1543</v>
      </c>
      <c r="AE15" s="84">
        <v>1798</v>
      </c>
      <c r="AF15" s="84">
        <v>1529</v>
      </c>
      <c r="AG15" s="84">
        <v>1780</v>
      </c>
      <c r="AH15" s="84">
        <v>1519</v>
      </c>
      <c r="AI15" s="84">
        <v>1762</v>
      </c>
      <c r="AJ15" s="84">
        <v>1513</v>
      </c>
      <c r="AK15" s="84">
        <v>1745</v>
      </c>
      <c r="AL15" s="84">
        <v>1513</v>
      </c>
      <c r="AM15" s="84">
        <v>1728</v>
      </c>
      <c r="AN15" s="84">
        <v>1500</v>
      </c>
      <c r="AO15" s="84">
        <v>1692</v>
      </c>
      <c r="AP15" s="84">
        <v>1479</v>
      </c>
      <c r="AQ15" s="84">
        <v>1662</v>
      </c>
      <c r="AR15" s="84">
        <v>1437</v>
      </c>
      <c r="AS15" s="84">
        <v>8207</v>
      </c>
      <c r="AT15" s="84">
        <v>7044</v>
      </c>
      <c r="AU15" s="84">
        <v>9444</v>
      </c>
      <c r="AV15" s="84">
        <v>8109</v>
      </c>
      <c r="AW15" s="84">
        <v>7437</v>
      </c>
      <c r="AX15" s="84">
        <v>6400</v>
      </c>
      <c r="AY15" s="84">
        <v>6862</v>
      </c>
      <c r="AZ15" s="84">
        <v>5915</v>
      </c>
      <c r="BA15" s="84">
        <v>6110</v>
      </c>
      <c r="BB15" s="84">
        <v>5253</v>
      </c>
      <c r="BC15" s="84">
        <v>5424</v>
      </c>
      <c r="BD15" s="84">
        <v>4656</v>
      </c>
      <c r="BE15" s="84">
        <v>4311</v>
      </c>
      <c r="BF15" s="84">
        <v>3699</v>
      </c>
      <c r="BG15" s="84">
        <v>3616</v>
      </c>
      <c r="BH15" s="84">
        <v>3108</v>
      </c>
      <c r="BI15" s="84">
        <v>2696</v>
      </c>
      <c r="BJ15" s="84">
        <v>2293</v>
      </c>
      <c r="BK15" s="84">
        <v>2081</v>
      </c>
      <c r="BL15" s="84">
        <v>1786</v>
      </c>
      <c r="BM15" s="84">
        <v>1414</v>
      </c>
      <c r="BN15" s="84">
        <v>1215</v>
      </c>
      <c r="BO15" s="84">
        <v>943</v>
      </c>
      <c r="BP15" s="84">
        <v>812</v>
      </c>
      <c r="BQ15" s="84">
        <v>687</v>
      </c>
      <c r="BR15" s="84">
        <v>578</v>
      </c>
    </row>
    <row r="16" spans="1:70" x14ac:dyDescent="0.25">
      <c r="A16" s="87" t="s">
        <v>49</v>
      </c>
      <c r="B16" s="84">
        <v>30501</v>
      </c>
      <c r="C16" s="84">
        <v>15899</v>
      </c>
      <c r="D16" s="84">
        <v>14602</v>
      </c>
      <c r="E16" s="84">
        <v>323</v>
      </c>
      <c r="F16" s="84">
        <v>302</v>
      </c>
      <c r="G16" s="84">
        <v>327</v>
      </c>
      <c r="H16" s="84">
        <v>304</v>
      </c>
      <c r="I16" s="84">
        <v>337</v>
      </c>
      <c r="J16" s="84">
        <v>304</v>
      </c>
      <c r="K16" s="84">
        <v>339</v>
      </c>
      <c r="L16" s="84">
        <v>315</v>
      </c>
      <c r="M16" s="84">
        <v>353</v>
      </c>
      <c r="N16" s="84">
        <v>320</v>
      </c>
      <c r="O16" s="84">
        <v>356</v>
      </c>
      <c r="P16" s="84">
        <v>328</v>
      </c>
      <c r="Q16" s="84">
        <v>366</v>
      </c>
      <c r="R16" s="84">
        <v>335</v>
      </c>
      <c r="S16" s="84">
        <v>373</v>
      </c>
      <c r="T16" s="84">
        <v>339</v>
      </c>
      <c r="U16" s="84">
        <v>374</v>
      </c>
      <c r="V16" s="84">
        <v>347</v>
      </c>
      <c r="W16" s="84">
        <v>378</v>
      </c>
      <c r="X16" s="84">
        <v>344</v>
      </c>
      <c r="Y16" s="84">
        <v>377</v>
      </c>
      <c r="Z16" s="84">
        <v>351</v>
      </c>
      <c r="AA16" s="84">
        <v>382</v>
      </c>
      <c r="AB16" s="84">
        <v>352</v>
      </c>
      <c r="AC16" s="84">
        <v>371</v>
      </c>
      <c r="AD16" s="84">
        <v>344</v>
      </c>
      <c r="AE16" s="84">
        <v>344</v>
      </c>
      <c r="AF16" s="84">
        <v>319</v>
      </c>
      <c r="AG16" s="84">
        <v>305</v>
      </c>
      <c r="AH16" s="84">
        <v>284</v>
      </c>
      <c r="AI16" s="84">
        <v>273</v>
      </c>
      <c r="AJ16" s="84">
        <v>250</v>
      </c>
      <c r="AK16" s="84">
        <v>236</v>
      </c>
      <c r="AL16" s="84">
        <v>215</v>
      </c>
      <c r="AM16" s="84">
        <v>205</v>
      </c>
      <c r="AN16" s="84">
        <v>190</v>
      </c>
      <c r="AO16" s="84">
        <v>195</v>
      </c>
      <c r="AP16" s="84">
        <v>174</v>
      </c>
      <c r="AQ16" s="84">
        <v>188</v>
      </c>
      <c r="AR16" s="84">
        <v>170</v>
      </c>
      <c r="AS16" s="84">
        <v>900</v>
      </c>
      <c r="AT16" s="84">
        <v>826</v>
      </c>
      <c r="AU16" s="84">
        <v>1028</v>
      </c>
      <c r="AV16" s="84">
        <v>941</v>
      </c>
      <c r="AW16" s="84">
        <v>1025</v>
      </c>
      <c r="AX16" s="84">
        <v>938</v>
      </c>
      <c r="AY16" s="84">
        <v>962</v>
      </c>
      <c r="AZ16" s="84">
        <v>885</v>
      </c>
      <c r="BA16" s="84">
        <v>1075</v>
      </c>
      <c r="BB16" s="84">
        <v>992</v>
      </c>
      <c r="BC16" s="84">
        <v>882</v>
      </c>
      <c r="BD16" s="84">
        <v>809</v>
      </c>
      <c r="BE16" s="84">
        <v>777</v>
      </c>
      <c r="BF16" s="84">
        <v>709</v>
      </c>
      <c r="BG16" s="84">
        <v>720</v>
      </c>
      <c r="BH16" s="84">
        <v>657</v>
      </c>
      <c r="BI16" s="84">
        <v>644</v>
      </c>
      <c r="BJ16" s="84">
        <v>592</v>
      </c>
      <c r="BK16" s="84">
        <v>548</v>
      </c>
      <c r="BL16" s="84">
        <v>505</v>
      </c>
      <c r="BM16" s="84">
        <v>413</v>
      </c>
      <c r="BN16" s="84">
        <v>381</v>
      </c>
      <c r="BO16" s="84">
        <v>286</v>
      </c>
      <c r="BP16" s="84">
        <v>263</v>
      </c>
      <c r="BQ16" s="84">
        <v>237</v>
      </c>
      <c r="BR16" s="84">
        <v>217</v>
      </c>
    </row>
    <row r="17" spans="1:70" x14ac:dyDescent="0.25">
      <c r="A17" s="87" t="s">
        <v>50</v>
      </c>
      <c r="B17" s="84">
        <v>51060</v>
      </c>
      <c r="C17" s="84">
        <v>25970</v>
      </c>
      <c r="D17" s="84">
        <v>25090</v>
      </c>
      <c r="E17" s="84">
        <v>723</v>
      </c>
      <c r="F17" s="84">
        <v>699</v>
      </c>
      <c r="G17" s="84">
        <v>695</v>
      </c>
      <c r="H17" s="84">
        <v>675</v>
      </c>
      <c r="I17" s="84">
        <v>673</v>
      </c>
      <c r="J17" s="84">
        <v>658</v>
      </c>
      <c r="K17" s="84">
        <v>660</v>
      </c>
      <c r="L17" s="84">
        <v>645</v>
      </c>
      <c r="M17" s="84">
        <v>653</v>
      </c>
      <c r="N17" s="84">
        <v>634</v>
      </c>
      <c r="O17" s="84">
        <v>646</v>
      </c>
      <c r="P17" s="84">
        <v>629</v>
      </c>
      <c r="Q17" s="84">
        <v>643</v>
      </c>
      <c r="R17" s="84">
        <v>625</v>
      </c>
      <c r="S17" s="84">
        <v>643</v>
      </c>
      <c r="T17" s="84">
        <v>621</v>
      </c>
      <c r="U17" s="84">
        <v>640</v>
      </c>
      <c r="V17" s="84">
        <v>620</v>
      </c>
      <c r="W17" s="84">
        <v>635</v>
      </c>
      <c r="X17" s="84">
        <v>618</v>
      </c>
      <c r="Y17" s="84">
        <v>632</v>
      </c>
      <c r="Z17" s="84">
        <v>616</v>
      </c>
      <c r="AA17" s="84">
        <v>635</v>
      </c>
      <c r="AB17" s="84">
        <v>617</v>
      </c>
      <c r="AC17" s="84">
        <v>621</v>
      </c>
      <c r="AD17" s="84">
        <v>602</v>
      </c>
      <c r="AE17" s="84">
        <v>581</v>
      </c>
      <c r="AF17" s="84">
        <v>566</v>
      </c>
      <c r="AG17" s="84">
        <v>528</v>
      </c>
      <c r="AH17" s="84">
        <v>517</v>
      </c>
      <c r="AI17" s="84">
        <v>478</v>
      </c>
      <c r="AJ17" s="84">
        <v>468</v>
      </c>
      <c r="AK17" s="84">
        <v>429</v>
      </c>
      <c r="AL17" s="84">
        <v>418</v>
      </c>
      <c r="AM17" s="84">
        <v>391</v>
      </c>
      <c r="AN17" s="84">
        <v>381</v>
      </c>
      <c r="AO17" s="84">
        <v>378</v>
      </c>
      <c r="AP17" s="84">
        <v>366</v>
      </c>
      <c r="AQ17" s="84">
        <v>378</v>
      </c>
      <c r="AR17" s="84">
        <v>366</v>
      </c>
      <c r="AS17" s="84">
        <v>1929</v>
      </c>
      <c r="AT17" s="84">
        <v>1849</v>
      </c>
      <c r="AU17" s="84">
        <v>2170</v>
      </c>
      <c r="AV17" s="84">
        <v>2079</v>
      </c>
      <c r="AW17" s="84">
        <v>1906</v>
      </c>
      <c r="AX17" s="84">
        <v>1836</v>
      </c>
      <c r="AY17" s="84">
        <v>1657</v>
      </c>
      <c r="AZ17" s="84">
        <v>1593</v>
      </c>
      <c r="BA17" s="84">
        <v>1479</v>
      </c>
      <c r="BB17" s="84">
        <v>1421</v>
      </c>
      <c r="BC17" s="84">
        <v>1234</v>
      </c>
      <c r="BD17" s="84">
        <v>1187</v>
      </c>
      <c r="BE17" s="84">
        <v>987</v>
      </c>
      <c r="BF17" s="84">
        <v>950</v>
      </c>
      <c r="BG17" s="84">
        <v>904</v>
      </c>
      <c r="BH17" s="84">
        <v>867</v>
      </c>
      <c r="BI17" s="84">
        <v>731</v>
      </c>
      <c r="BJ17" s="84">
        <v>700</v>
      </c>
      <c r="BK17" s="84">
        <v>507</v>
      </c>
      <c r="BL17" s="84">
        <v>486</v>
      </c>
      <c r="BM17" s="84">
        <v>367</v>
      </c>
      <c r="BN17" s="84">
        <v>352</v>
      </c>
      <c r="BO17" s="84">
        <v>205</v>
      </c>
      <c r="BP17" s="84">
        <v>199</v>
      </c>
      <c r="BQ17" s="84">
        <v>232</v>
      </c>
      <c r="BR17" s="84">
        <v>230</v>
      </c>
    </row>
    <row r="18" spans="1:70" x14ac:dyDescent="0.25">
      <c r="A18" s="87" t="s">
        <v>88</v>
      </c>
      <c r="B18" s="84">
        <v>89517</v>
      </c>
      <c r="C18" s="84">
        <v>46020</v>
      </c>
      <c r="D18" s="84">
        <v>43497</v>
      </c>
      <c r="E18" s="84">
        <v>1033</v>
      </c>
      <c r="F18" s="84">
        <v>975</v>
      </c>
      <c r="G18" s="84">
        <v>1032</v>
      </c>
      <c r="H18" s="84">
        <v>974</v>
      </c>
      <c r="I18" s="84">
        <v>1031</v>
      </c>
      <c r="J18" s="84">
        <v>974</v>
      </c>
      <c r="K18" s="84">
        <v>1034</v>
      </c>
      <c r="L18" s="84">
        <v>977</v>
      </c>
      <c r="M18" s="84">
        <v>1040</v>
      </c>
      <c r="N18" s="84">
        <v>977</v>
      </c>
      <c r="O18" s="84">
        <v>1041</v>
      </c>
      <c r="P18" s="84">
        <v>984</v>
      </c>
      <c r="Q18" s="84">
        <v>1045</v>
      </c>
      <c r="R18" s="84">
        <v>985</v>
      </c>
      <c r="S18" s="84">
        <v>1046</v>
      </c>
      <c r="T18" s="84">
        <v>988</v>
      </c>
      <c r="U18" s="84">
        <v>1047</v>
      </c>
      <c r="V18" s="84">
        <v>986</v>
      </c>
      <c r="W18" s="84">
        <v>1042</v>
      </c>
      <c r="X18" s="84">
        <v>983</v>
      </c>
      <c r="Y18" s="84">
        <v>1036</v>
      </c>
      <c r="Z18" s="84">
        <v>985</v>
      </c>
      <c r="AA18" s="84">
        <v>1033</v>
      </c>
      <c r="AB18" s="84">
        <v>982</v>
      </c>
      <c r="AC18" s="84">
        <v>1014</v>
      </c>
      <c r="AD18" s="84">
        <v>965</v>
      </c>
      <c r="AE18" s="84">
        <v>974</v>
      </c>
      <c r="AF18" s="84">
        <v>927</v>
      </c>
      <c r="AG18" s="84">
        <v>921</v>
      </c>
      <c r="AH18" s="84">
        <v>875</v>
      </c>
      <c r="AI18" s="84">
        <v>873</v>
      </c>
      <c r="AJ18" s="84">
        <v>830</v>
      </c>
      <c r="AK18" s="84">
        <v>820</v>
      </c>
      <c r="AL18" s="84">
        <v>781</v>
      </c>
      <c r="AM18" s="84">
        <v>782</v>
      </c>
      <c r="AN18" s="84">
        <v>739</v>
      </c>
      <c r="AO18" s="84">
        <v>761</v>
      </c>
      <c r="AP18" s="84">
        <v>719</v>
      </c>
      <c r="AQ18" s="84">
        <v>749</v>
      </c>
      <c r="AR18" s="84">
        <v>715</v>
      </c>
      <c r="AS18" s="84">
        <v>3689</v>
      </c>
      <c r="AT18" s="84">
        <v>3474</v>
      </c>
      <c r="AU18" s="84">
        <v>3842</v>
      </c>
      <c r="AV18" s="84">
        <v>3618</v>
      </c>
      <c r="AW18" s="84">
        <v>3273</v>
      </c>
      <c r="AX18" s="84">
        <v>3080</v>
      </c>
      <c r="AY18" s="84">
        <v>2907</v>
      </c>
      <c r="AZ18" s="84">
        <v>2749</v>
      </c>
      <c r="BA18" s="84">
        <v>2609</v>
      </c>
      <c r="BB18" s="84">
        <v>2451</v>
      </c>
      <c r="BC18" s="84">
        <v>2283</v>
      </c>
      <c r="BD18" s="84">
        <v>2150</v>
      </c>
      <c r="BE18" s="84">
        <v>1920</v>
      </c>
      <c r="BF18" s="84">
        <v>1814</v>
      </c>
      <c r="BG18" s="84">
        <v>1695</v>
      </c>
      <c r="BH18" s="84">
        <v>1597</v>
      </c>
      <c r="BI18" s="84">
        <v>1425</v>
      </c>
      <c r="BJ18" s="84">
        <v>1350</v>
      </c>
      <c r="BK18" s="84">
        <v>1104</v>
      </c>
      <c r="BL18" s="84">
        <v>1054</v>
      </c>
      <c r="BM18" s="84">
        <v>823</v>
      </c>
      <c r="BN18" s="84">
        <v>789</v>
      </c>
      <c r="BO18" s="84">
        <v>548</v>
      </c>
      <c r="BP18" s="84">
        <v>531</v>
      </c>
      <c r="BQ18" s="84">
        <v>548</v>
      </c>
      <c r="BR18" s="84">
        <v>519</v>
      </c>
    </row>
    <row r="19" spans="1:70" x14ac:dyDescent="0.25">
      <c r="A19" s="87" t="s">
        <v>40</v>
      </c>
      <c r="B19" s="84">
        <v>64520</v>
      </c>
      <c r="C19" s="84">
        <v>33462</v>
      </c>
      <c r="D19" s="84">
        <v>31058</v>
      </c>
      <c r="E19" s="84">
        <v>603</v>
      </c>
      <c r="F19" s="84">
        <v>551</v>
      </c>
      <c r="G19" s="84">
        <v>587</v>
      </c>
      <c r="H19" s="84">
        <v>538</v>
      </c>
      <c r="I19" s="84">
        <v>577</v>
      </c>
      <c r="J19" s="84">
        <v>529</v>
      </c>
      <c r="K19" s="84">
        <v>571</v>
      </c>
      <c r="L19" s="84">
        <v>525</v>
      </c>
      <c r="M19" s="84">
        <v>571</v>
      </c>
      <c r="N19" s="84">
        <v>524</v>
      </c>
      <c r="O19" s="84">
        <v>573</v>
      </c>
      <c r="P19" s="84">
        <v>526</v>
      </c>
      <c r="Q19" s="84">
        <v>576</v>
      </c>
      <c r="R19" s="84">
        <v>534</v>
      </c>
      <c r="S19" s="84">
        <v>584</v>
      </c>
      <c r="T19" s="84">
        <v>539</v>
      </c>
      <c r="U19" s="84">
        <v>592</v>
      </c>
      <c r="V19" s="84">
        <v>548</v>
      </c>
      <c r="W19" s="84">
        <v>600</v>
      </c>
      <c r="X19" s="84">
        <v>560</v>
      </c>
      <c r="Y19" s="84">
        <v>610</v>
      </c>
      <c r="Z19" s="84">
        <v>567</v>
      </c>
      <c r="AA19" s="84">
        <v>620</v>
      </c>
      <c r="AB19" s="84">
        <v>577</v>
      </c>
      <c r="AC19" s="84">
        <v>627</v>
      </c>
      <c r="AD19" s="84">
        <v>584</v>
      </c>
      <c r="AE19" s="84">
        <v>627</v>
      </c>
      <c r="AF19" s="84">
        <v>583</v>
      </c>
      <c r="AG19" s="84">
        <v>621</v>
      </c>
      <c r="AH19" s="84">
        <v>580</v>
      </c>
      <c r="AI19" s="84">
        <v>620</v>
      </c>
      <c r="AJ19" s="84">
        <v>576</v>
      </c>
      <c r="AK19" s="84">
        <v>620</v>
      </c>
      <c r="AL19" s="84">
        <v>573</v>
      </c>
      <c r="AM19" s="84">
        <v>613</v>
      </c>
      <c r="AN19" s="84">
        <v>568</v>
      </c>
      <c r="AO19" s="84">
        <v>595</v>
      </c>
      <c r="AP19" s="84">
        <v>556</v>
      </c>
      <c r="AQ19" s="84">
        <v>576</v>
      </c>
      <c r="AR19" s="84">
        <v>537</v>
      </c>
      <c r="AS19" s="84">
        <v>2812</v>
      </c>
      <c r="AT19" s="84">
        <v>2609</v>
      </c>
      <c r="AU19" s="84">
        <v>3577</v>
      </c>
      <c r="AV19" s="84">
        <v>3245</v>
      </c>
      <c r="AW19" s="84">
        <v>2588</v>
      </c>
      <c r="AX19" s="84">
        <v>2412</v>
      </c>
      <c r="AY19" s="84">
        <v>2300</v>
      </c>
      <c r="AZ19" s="84">
        <v>2142</v>
      </c>
      <c r="BA19" s="84">
        <v>1992</v>
      </c>
      <c r="BB19" s="84">
        <v>1862</v>
      </c>
      <c r="BC19" s="84">
        <v>1803</v>
      </c>
      <c r="BD19" s="84">
        <v>1686</v>
      </c>
      <c r="BE19" s="84">
        <v>1578</v>
      </c>
      <c r="BF19" s="84">
        <v>1474</v>
      </c>
      <c r="BG19" s="84">
        <v>1321</v>
      </c>
      <c r="BH19" s="84">
        <v>1228</v>
      </c>
      <c r="BI19" s="84">
        <v>1162</v>
      </c>
      <c r="BJ19" s="84">
        <v>1087</v>
      </c>
      <c r="BK19" s="84">
        <v>923</v>
      </c>
      <c r="BL19" s="84">
        <v>874</v>
      </c>
      <c r="BM19" s="84">
        <v>636</v>
      </c>
      <c r="BN19" s="84">
        <v>600</v>
      </c>
      <c r="BO19" s="84">
        <v>442</v>
      </c>
      <c r="BP19" s="84">
        <v>418</v>
      </c>
      <c r="BQ19" s="84">
        <v>365</v>
      </c>
      <c r="BR19" s="84">
        <v>346</v>
      </c>
    </row>
    <row r="20" spans="1:70" ht="10.5" customHeight="1" x14ac:dyDescent="0.25">
      <c r="A20" s="42" t="s">
        <v>91</v>
      </c>
    </row>
    <row r="21" spans="1:70" ht="11.25" customHeight="1" x14ac:dyDescent="0.25">
      <c r="A21" s="47" t="s">
        <v>315</v>
      </c>
    </row>
    <row r="22" spans="1:70" ht="9.75" customHeight="1" x14ac:dyDescent="0.25">
      <c r="A22" s="48" t="s">
        <v>93</v>
      </c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5"/>
  <dimension ref="A1:BR26"/>
  <sheetViews>
    <sheetView workbookViewId="0">
      <selection activeCell="B21" activeCellId="6" sqref="B7 B9 B11 B13 B15 B19 B21"/>
    </sheetView>
  </sheetViews>
  <sheetFormatPr baseColWidth="10" defaultRowHeight="15" x14ac:dyDescent="0.25"/>
  <cols>
    <col min="1" max="1" width="27.140625" customWidth="1"/>
  </cols>
  <sheetData>
    <row r="1" spans="1:70" ht="15.75" x14ac:dyDescent="0.25">
      <c r="A1" s="256" t="s">
        <v>859</v>
      </c>
      <c r="B1" s="64"/>
      <c r="C1" s="64"/>
      <c r="D1" s="64"/>
      <c r="E1" s="64"/>
      <c r="F1" s="64"/>
      <c r="G1" s="64"/>
      <c r="H1" s="64"/>
      <c r="I1" s="64"/>
      <c r="J1" s="64"/>
      <c r="K1" s="64"/>
      <c r="L1" s="64"/>
      <c r="M1" s="64"/>
      <c r="N1" s="64"/>
      <c r="O1" s="64"/>
      <c r="P1" s="64"/>
      <c r="Q1" s="64"/>
      <c r="R1" s="64"/>
      <c r="S1" s="64"/>
      <c r="T1" s="63"/>
      <c r="U1" s="63"/>
      <c r="V1" s="63"/>
      <c r="W1" s="63"/>
      <c r="X1" s="63"/>
      <c r="Y1" s="63"/>
      <c r="Z1" s="63"/>
      <c r="AA1" s="63"/>
      <c r="AB1" s="63"/>
      <c r="AC1" s="63"/>
      <c r="AD1" s="63"/>
      <c r="AE1" s="63"/>
      <c r="AF1" s="63"/>
      <c r="AG1" s="63"/>
      <c r="AH1" s="63"/>
      <c r="AI1" s="63"/>
      <c r="AJ1" s="63"/>
      <c r="AK1" s="63"/>
      <c r="AL1" s="63"/>
      <c r="AM1" s="63"/>
      <c r="AN1" s="63"/>
      <c r="AO1" s="63"/>
      <c r="AP1" s="63"/>
      <c r="AQ1" s="63"/>
      <c r="AR1" s="63"/>
      <c r="AS1" s="63"/>
      <c r="AT1" s="63"/>
      <c r="AU1" s="63"/>
      <c r="AV1" s="63"/>
      <c r="AW1" s="63"/>
      <c r="AX1" s="63"/>
      <c r="AY1" s="63"/>
      <c r="AZ1" s="63"/>
      <c r="BA1" s="63"/>
      <c r="BB1" s="63"/>
      <c r="BC1" s="63"/>
      <c r="BD1" s="63"/>
      <c r="BE1" s="63"/>
      <c r="BF1" s="63"/>
      <c r="BG1" s="63"/>
      <c r="BH1" s="63"/>
      <c r="BI1" s="63"/>
      <c r="BJ1" s="63"/>
      <c r="BK1" s="63"/>
      <c r="BL1" s="63"/>
      <c r="BM1" s="63"/>
      <c r="BN1" s="63"/>
      <c r="BO1" s="63"/>
      <c r="BP1" s="63"/>
      <c r="BQ1" s="63"/>
      <c r="BR1" s="63"/>
    </row>
    <row r="2" spans="1:70" ht="15.75" x14ac:dyDescent="0.25">
      <c r="A2" s="64"/>
      <c r="B2" s="64"/>
      <c r="C2" s="64"/>
      <c r="D2" s="64"/>
      <c r="E2" s="64"/>
      <c r="F2" s="64"/>
      <c r="G2" s="64"/>
      <c r="H2" s="64"/>
      <c r="I2" s="64"/>
      <c r="J2" s="64"/>
      <c r="K2" s="64"/>
      <c r="L2" s="64"/>
      <c r="M2" s="64"/>
      <c r="N2" s="64"/>
      <c r="O2" s="64"/>
      <c r="P2" s="64"/>
      <c r="Q2" s="64"/>
      <c r="R2" s="64"/>
      <c r="S2" s="64"/>
      <c r="T2" s="63"/>
      <c r="U2" s="63"/>
      <c r="V2" s="63"/>
      <c r="W2" s="63"/>
      <c r="X2" s="63"/>
      <c r="Y2" s="63"/>
      <c r="Z2" s="63"/>
      <c r="AA2" s="63"/>
      <c r="AB2" s="63"/>
      <c r="AC2" s="63"/>
      <c r="AD2" s="63"/>
      <c r="AE2" s="63"/>
      <c r="AF2" s="63"/>
      <c r="AG2" s="63"/>
      <c r="AH2" s="63"/>
      <c r="AI2" s="63"/>
      <c r="AJ2" s="63"/>
      <c r="AK2" s="63"/>
      <c r="AL2" s="63"/>
      <c r="AM2" s="63"/>
      <c r="AN2" s="63"/>
      <c r="AO2" s="63"/>
      <c r="AP2" s="63"/>
      <c r="AQ2" s="63"/>
      <c r="AR2" s="63"/>
      <c r="AS2" s="63"/>
      <c r="AT2" s="63"/>
      <c r="AU2" s="63"/>
      <c r="AV2" s="63"/>
      <c r="AW2" s="63"/>
      <c r="AX2" s="63"/>
      <c r="AY2" s="63"/>
      <c r="AZ2" s="63"/>
      <c r="BA2" s="63"/>
      <c r="BB2" s="63"/>
      <c r="BC2" s="63"/>
      <c r="BD2" s="63"/>
      <c r="BE2" s="63"/>
      <c r="BF2" s="63"/>
      <c r="BG2" s="63"/>
      <c r="BH2" s="63"/>
      <c r="BI2" s="63"/>
      <c r="BJ2" s="63"/>
      <c r="BK2" s="63"/>
      <c r="BL2" s="63"/>
      <c r="BM2" s="63"/>
      <c r="BN2" s="63"/>
      <c r="BO2" s="63"/>
      <c r="BP2" s="63"/>
      <c r="BQ2" s="63"/>
      <c r="BR2" s="63"/>
    </row>
    <row r="3" spans="1:70" x14ac:dyDescent="0.25">
      <c r="A3" s="63"/>
      <c r="B3" s="63"/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63"/>
      <c r="W3" s="63"/>
      <c r="X3" s="63"/>
      <c r="Y3" s="63"/>
      <c r="Z3" s="63"/>
      <c r="AA3" s="63"/>
      <c r="AB3" s="63"/>
      <c r="AC3" s="63"/>
      <c r="AD3" s="63"/>
      <c r="AE3" s="63"/>
      <c r="AF3" s="63"/>
      <c r="AG3" s="63"/>
      <c r="AH3" s="63"/>
      <c r="AI3" s="63"/>
      <c r="AJ3" s="63"/>
      <c r="AK3" s="63"/>
      <c r="AL3" s="63"/>
      <c r="AM3" s="63"/>
      <c r="AN3" s="63"/>
      <c r="AO3" s="63"/>
      <c r="AP3" s="63"/>
      <c r="AQ3" s="63"/>
      <c r="AR3" s="63"/>
      <c r="AS3" s="63"/>
      <c r="AT3" s="63"/>
      <c r="AU3" s="63"/>
      <c r="AV3" s="63"/>
      <c r="AW3" s="63"/>
      <c r="AX3" s="63"/>
      <c r="AY3" s="63"/>
      <c r="AZ3" s="63"/>
      <c r="BA3" s="63"/>
      <c r="BB3" s="63"/>
      <c r="BC3" s="63"/>
      <c r="BD3" s="63"/>
      <c r="BE3" s="63"/>
      <c r="BF3" s="63"/>
      <c r="BG3" s="63"/>
      <c r="BH3" s="63"/>
      <c r="BI3" s="63"/>
      <c r="BJ3" s="63"/>
      <c r="BK3" s="63"/>
      <c r="BL3" s="63"/>
      <c r="BM3" s="63"/>
      <c r="BN3" s="63"/>
      <c r="BO3" s="63"/>
      <c r="BP3" s="63"/>
      <c r="BQ3" s="63"/>
      <c r="BR3" s="63"/>
    </row>
    <row r="4" spans="1:70" x14ac:dyDescent="0.25">
      <c r="A4" s="63"/>
      <c r="B4" s="63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63"/>
      <c r="W4" s="63"/>
      <c r="X4" s="63"/>
      <c r="Y4" s="63"/>
      <c r="Z4" s="63"/>
      <c r="AA4" s="63"/>
      <c r="AB4" s="63"/>
      <c r="AC4" s="63"/>
      <c r="AD4" s="63"/>
      <c r="AE4" s="63"/>
      <c r="AF4" s="63"/>
      <c r="AG4" s="63"/>
      <c r="AH4" s="63"/>
      <c r="AI4" s="63"/>
      <c r="AJ4" s="63"/>
      <c r="AK4" s="63"/>
      <c r="AL4" s="63"/>
      <c r="AM4" s="63"/>
      <c r="AN4" s="63"/>
      <c r="AO4" s="63"/>
      <c r="AP4" s="63"/>
      <c r="AQ4" s="63"/>
      <c r="AR4" s="63"/>
      <c r="AS4" s="63"/>
      <c r="AT4" s="63"/>
      <c r="AU4" s="63"/>
      <c r="AV4" s="63"/>
      <c r="AW4" s="63"/>
      <c r="AX4" s="63"/>
      <c r="AY4" s="63"/>
      <c r="AZ4" s="63"/>
      <c r="BA4" s="63"/>
      <c r="BB4" s="63"/>
      <c r="BC4" s="63"/>
      <c r="BD4" s="63"/>
      <c r="BE4" s="63"/>
      <c r="BF4" s="63"/>
      <c r="BG4" s="63"/>
      <c r="BH4" s="63"/>
      <c r="BI4" s="63"/>
      <c r="BJ4" s="63"/>
      <c r="BK4" s="63"/>
      <c r="BL4" s="63"/>
      <c r="BM4" s="63"/>
      <c r="BN4" s="63"/>
      <c r="BO4" s="63"/>
      <c r="BP4" s="63"/>
      <c r="BQ4" s="63"/>
      <c r="BR4" s="63"/>
    </row>
    <row r="5" spans="1:70" x14ac:dyDescent="0.25">
      <c r="A5" s="86" t="s">
        <v>721</v>
      </c>
      <c r="B5" s="86" t="s">
        <v>14</v>
      </c>
      <c r="C5" s="86" t="s">
        <v>653</v>
      </c>
      <c r="D5" s="86" t="s">
        <v>654</v>
      </c>
      <c r="E5" s="86" t="s">
        <v>655</v>
      </c>
      <c r="F5" s="86" t="s">
        <v>656</v>
      </c>
      <c r="G5" s="86" t="s">
        <v>657</v>
      </c>
      <c r="H5" s="86" t="s">
        <v>658</v>
      </c>
      <c r="I5" s="86" t="s">
        <v>659</v>
      </c>
      <c r="J5" s="86" t="s">
        <v>660</v>
      </c>
      <c r="K5" s="86" t="s">
        <v>661</v>
      </c>
      <c r="L5" s="86" t="s">
        <v>662</v>
      </c>
      <c r="M5" s="86" t="s">
        <v>663</v>
      </c>
      <c r="N5" s="86" t="s">
        <v>664</v>
      </c>
      <c r="O5" s="86" t="s">
        <v>665</v>
      </c>
      <c r="P5" s="86" t="s">
        <v>666</v>
      </c>
      <c r="Q5" s="86" t="s">
        <v>667</v>
      </c>
      <c r="R5" s="86" t="s">
        <v>668</v>
      </c>
      <c r="S5" s="86" t="s">
        <v>669</v>
      </c>
      <c r="T5" s="86" t="s">
        <v>670</v>
      </c>
      <c r="U5" s="86" t="s">
        <v>671</v>
      </c>
      <c r="V5" s="86" t="s">
        <v>672</v>
      </c>
      <c r="W5" s="86" t="s">
        <v>673</v>
      </c>
      <c r="X5" s="86" t="s">
        <v>674</v>
      </c>
      <c r="Y5" s="86" t="s">
        <v>675</v>
      </c>
      <c r="Z5" s="86" t="s">
        <v>676</v>
      </c>
      <c r="AA5" s="86" t="s">
        <v>677</v>
      </c>
      <c r="AB5" s="86" t="s">
        <v>678</v>
      </c>
      <c r="AC5" s="86" t="s">
        <v>679</v>
      </c>
      <c r="AD5" s="86" t="s">
        <v>680</v>
      </c>
      <c r="AE5" s="86" t="s">
        <v>681</v>
      </c>
      <c r="AF5" s="86" t="s">
        <v>682</v>
      </c>
      <c r="AG5" s="86" t="s">
        <v>683</v>
      </c>
      <c r="AH5" s="86" t="s">
        <v>684</v>
      </c>
      <c r="AI5" s="86" t="s">
        <v>685</v>
      </c>
      <c r="AJ5" s="86" t="s">
        <v>686</v>
      </c>
      <c r="AK5" s="86" t="s">
        <v>687</v>
      </c>
      <c r="AL5" s="86" t="s">
        <v>688</v>
      </c>
      <c r="AM5" s="86" t="s">
        <v>689</v>
      </c>
      <c r="AN5" s="86" t="s">
        <v>690</v>
      </c>
      <c r="AO5" s="86" t="s">
        <v>691</v>
      </c>
      <c r="AP5" s="86" t="s">
        <v>692</v>
      </c>
      <c r="AQ5" s="86" t="s">
        <v>693</v>
      </c>
      <c r="AR5" s="86" t="s">
        <v>694</v>
      </c>
      <c r="AS5" s="86" t="s">
        <v>695</v>
      </c>
      <c r="AT5" s="86" t="s">
        <v>696</v>
      </c>
      <c r="AU5" s="86" t="s">
        <v>697</v>
      </c>
      <c r="AV5" s="86" t="s">
        <v>698</v>
      </c>
      <c r="AW5" s="86" t="s">
        <v>699</v>
      </c>
      <c r="AX5" s="86" t="s">
        <v>700</v>
      </c>
      <c r="AY5" s="86" t="s">
        <v>701</v>
      </c>
      <c r="AZ5" s="86" t="s">
        <v>702</v>
      </c>
      <c r="BA5" s="86" t="s">
        <v>703</v>
      </c>
      <c r="BB5" s="86" t="s">
        <v>704</v>
      </c>
      <c r="BC5" s="86" t="s">
        <v>705</v>
      </c>
      <c r="BD5" s="86" t="s">
        <v>706</v>
      </c>
      <c r="BE5" s="86" t="s">
        <v>707</v>
      </c>
      <c r="BF5" s="86" t="s">
        <v>708</v>
      </c>
      <c r="BG5" s="86" t="s">
        <v>709</v>
      </c>
      <c r="BH5" s="86" t="s">
        <v>710</v>
      </c>
      <c r="BI5" s="86" t="s">
        <v>711</v>
      </c>
      <c r="BJ5" s="86" t="s">
        <v>712</v>
      </c>
      <c r="BK5" s="86" t="s">
        <v>713</v>
      </c>
      <c r="BL5" s="86" t="s">
        <v>714</v>
      </c>
      <c r="BM5" s="86" t="s">
        <v>715</v>
      </c>
      <c r="BN5" s="86" t="s">
        <v>716</v>
      </c>
      <c r="BO5" s="86" t="s">
        <v>717</v>
      </c>
      <c r="BP5" s="86" t="s">
        <v>718</v>
      </c>
      <c r="BQ5" s="86" t="s">
        <v>719</v>
      </c>
      <c r="BR5" s="86" t="s">
        <v>720</v>
      </c>
    </row>
    <row r="6" spans="1:70" x14ac:dyDescent="0.25">
      <c r="A6" s="67" t="s">
        <v>44</v>
      </c>
      <c r="B6" s="67">
        <v>27693</v>
      </c>
      <c r="C6" s="67">
        <v>13966</v>
      </c>
      <c r="D6" s="67">
        <v>13727</v>
      </c>
      <c r="E6" s="67">
        <v>290</v>
      </c>
      <c r="F6" s="67">
        <v>279</v>
      </c>
      <c r="G6" s="67">
        <v>306</v>
      </c>
      <c r="H6" s="67">
        <v>297</v>
      </c>
      <c r="I6" s="67">
        <v>321</v>
      </c>
      <c r="J6" s="67">
        <v>310</v>
      </c>
      <c r="K6" s="67">
        <v>331</v>
      </c>
      <c r="L6" s="67">
        <v>321</v>
      </c>
      <c r="M6" s="67">
        <v>340</v>
      </c>
      <c r="N6" s="67">
        <v>328</v>
      </c>
      <c r="O6" s="67">
        <v>345</v>
      </c>
      <c r="P6" s="67">
        <v>336</v>
      </c>
      <c r="Q6" s="67">
        <v>348</v>
      </c>
      <c r="R6" s="67">
        <v>338</v>
      </c>
      <c r="S6" s="67">
        <v>348</v>
      </c>
      <c r="T6" s="67">
        <v>339</v>
      </c>
      <c r="U6" s="67">
        <v>346</v>
      </c>
      <c r="V6" s="67">
        <v>337</v>
      </c>
      <c r="W6" s="67">
        <v>338</v>
      </c>
      <c r="X6" s="67">
        <v>331</v>
      </c>
      <c r="Y6" s="67">
        <v>332</v>
      </c>
      <c r="Z6" s="67">
        <v>327</v>
      </c>
      <c r="AA6" s="67">
        <v>325</v>
      </c>
      <c r="AB6" s="67">
        <v>318</v>
      </c>
      <c r="AC6" s="67">
        <v>309</v>
      </c>
      <c r="AD6" s="67">
        <v>309</v>
      </c>
      <c r="AE6" s="67">
        <v>292</v>
      </c>
      <c r="AF6" s="67">
        <v>290</v>
      </c>
      <c r="AG6" s="67">
        <v>273</v>
      </c>
      <c r="AH6" s="67">
        <v>268</v>
      </c>
      <c r="AI6" s="67">
        <v>248</v>
      </c>
      <c r="AJ6" s="67">
        <v>246</v>
      </c>
      <c r="AK6" s="67">
        <v>228</v>
      </c>
      <c r="AL6" s="67">
        <v>221</v>
      </c>
      <c r="AM6" s="67">
        <v>206</v>
      </c>
      <c r="AN6" s="67">
        <v>205</v>
      </c>
      <c r="AO6" s="67">
        <v>190</v>
      </c>
      <c r="AP6" s="67">
        <v>188</v>
      </c>
      <c r="AQ6" s="67">
        <v>178</v>
      </c>
      <c r="AR6" s="67">
        <v>176</v>
      </c>
      <c r="AS6" s="67">
        <v>781</v>
      </c>
      <c r="AT6" s="67">
        <v>775</v>
      </c>
      <c r="AU6" s="67">
        <v>976</v>
      </c>
      <c r="AV6" s="67">
        <v>962</v>
      </c>
      <c r="AW6" s="67">
        <v>935</v>
      </c>
      <c r="AX6" s="67">
        <v>925</v>
      </c>
      <c r="AY6" s="67">
        <v>934</v>
      </c>
      <c r="AZ6" s="67">
        <v>922</v>
      </c>
      <c r="BA6" s="67">
        <v>851</v>
      </c>
      <c r="BB6" s="67">
        <v>840</v>
      </c>
      <c r="BC6" s="67">
        <v>751</v>
      </c>
      <c r="BD6" s="67">
        <v>741</v>
      </c>
      <c r="BE6" s="67">
        <v>569</v>
      </c>
      <c r="BF6" s="67">
        <v>559</v>
      </c>
      <c r="BG6" s="67">
        <v>547</v>
      </c>
      <c r="BH6" s="67">
        <v>537</v>
      </c>
      <c r="BI6" s="67">
        <v>512</v>
      </c>
      <c r="BJ6" s="67">
        <v>504</v>
      </c>
      <c r="BK6" s="67">
        <v>457</v>
      </c>
      <c r="BL6" s="67">
        <v>453</v>
      </c>
      <c r="BM6" s="67">
        <v>315</v>
      </c>
      <c r="BN6" s="67">
        <v>309</v>
      </c>
      <c r="BO6" s="67">
        <v>227</v>
      </c>
      <c r="BP6" s="67">
        <v>225</v>
      </c>
      <c r="BQ6" s="67">
        <v>217</v>
      </c>
      <c r="BR6" s="67">
        <v>211</v>
      </c>
    </row>
    <row r="7" spans="1:70" x14ac:dyDescent="0.25">
      <c r="A7" s="96" t="s">
        <v>44</v>
      </c>
      <c r="B7" s="78">
        <v>5552</v>
      </c>
      <c r="C7" s="78">
        <v>2821</v>
      </c>
      <c r="D7" s="78">
        <v>2731</v>
      </c>
      <c r="E7" s="78">
        <v>59</v>
      </c>
      <c r="F7" s="78">
        <v>58</v>
      </c>
      <c r="G7" s="78">
        <v>62</v>
      </c>
      <c r="H7" s="78">
        <v>62</v>
      </c>
      <c r="I7" s="78">
        <v>65</v>
      </c>
      <c r="J7" s="78">
        <v>65</v>
      </c>
      <c r="K7" s="78">
        <v>67</v>
      </c>
      <c r="L7" s="78">
        <v>67</v>
      </c>
      <c r="M7" s="78">
        <v>69</v>
      </c>
      <c r="N7" s="78">
        <v>69</v>
      </c>
      <c r="O7" s="78">
        <v>70</v>
      </c>
      <c r="P7" s="78">
        <v>70</v>
      </c>
      <c r="Q7" s="78">
        <v>70</v>
      </c>
      <c r="R7" s="78">
        <v>70</v>
      </c>
      <c r="S7" s="78">
        <v>70</v>
      </c>
      <c r="T7" s="78">
        <v>70</v>
      </c>
      <c r="U7" s="78">
        <v>70</v>
      </c>
      <c r="V7" s="78">
        <v>69</v>
      </c>
      <c r="W7" s="78">
        <v>69</v>
      </c>
      <c r="X7" s="78">
        <v>67</v>
      </c>
      <c r="Y7" s="78">
        <v>68</v>
      </c>
      <c r="Z7" s="78">
        <v>65</v>
      </c>
      <c r="AA7" s="78">
        <v>66</v>
      </c>
      <c r="AB7" s="78">
        <v>63</v>
      </c>
      <c r="AC7" s="78">
        <v>63</v>
      </c>
      <c r="AD7" s="78">
        <v>61</v>
      </c>
      <c r="AE7" s="78">
        <v>59</v>
      </c>
      <c r="AF7" s="78">
        <v>57</v>
      </c>
      <c r="AG7" s="78">
        <v>55</v>
      </c>
      <c r="AH7" s="78">
        <v>53</v>
      </c>
      <c r="AI7" s="78">
        <v>50</v>
      </c>
      <c r="AJ7" s="78">
        <v>49</v>
      </c>
      <c r="AK7" s="78">
        <v>46</v>
      </c>
      <c r="AL7" s="78">
        <v>44</v>
      </c>
      <c r="AM7" s="78">
        <v>42</v>
      </c>
      <c r="AN7" s="78">
        <v>41</v>
      </c>
      <c r="AO7" s="78">
        <v>39</v>
      </c>
      <c r="AP7" s="78">
        <v>37</v>
      </c>
      <c r="AQ7" s="78">
        <v>37</v>
      </c>
      <c r="AR7" s="78">
        <v>35</v>
      </c>
      <c r="AS7" s="78">
        <v>163</v>
      </c>
      <c r="AT7" s="78">
        <v>157</v>
      </c>
      <c r="AU7" s="78">
        <v>196</v>
      </c>
      <c r="AV7" s="78">
        <v>188</v>
      </c>
      <c r="AW7" s="78">
        <v>204</v>
      </c>
      <c r="AX7" s="78">
        <v>196</v>
      </c>
      <c r="AY7" s="78">
        <v>191</v>
      </c>
      <c r="AZ7" s="78">
        <v>183</v>
      </c>
      <c r="BA7" s="78">
        <v>163</v>
      </c>
      <c r="BB7" s="78">
        <v>156</v>
      </c>
      <c r="BC7" s="78">
        <v>163</v>
      </c>
      <c r="BD7" s="78">
        <v>156</v>
      </c>
      <c r="BE7" s="78">
        <v>112</v>
      </c>
      <c r="BF7" s="78">
        <v>107</v>
      </c>
      <c r="BG7" s="78">
        <v>118</v>
      </c>
      <c r="BH7" s="78">
        <v>113</v>
      </c>
      <c r="BI7" s="78">
        <v>93</v>
      </c>
      <c r="BJ7" s="78">
        <v>90</v>
      </c>
      <c r="BK7" s="78">
        <v>80</v>
      </c>
      <c r="BL7" s="78">
        <v>77</v>
      </c>
      <c r="BM7" s="78">
        <v>56</v>
      </c>
      <c r="BN7" s="78">
        <v>53</v>
      </c>
      <c r="BO7" s="78">
        <v>44</v>
      </c>
      <c r="BP7" s="78">
        <v>43</v>
      </c>
      <c r="BQ7" s="78">
        <v>42</v>
      </c>
      <c r="BR7" s="78">
        <v>40</v>
      </c>
    </row>
    <row r="8" spans="1:70" x14ac:dyDescent="0.25">
      <c r="A8" s="88" t="s">
        <v>306</v>
      </c>
      <c r="B8" s="54">
        <v>5552</v>
      </c>
      <c r="C8" s="54">
        <v>2821</v>
      </c>
      <c r="D8" s="54">
        <v>2731</v>
      </c>
      <c r="E8" s="54">
        <v>59</v>
      </c>
      <c r="F8" s="54">
        <v>58</v>
      </c>
      <c r="G8" s="54">
        <v>62</v>
      </c>
      <c r="H8" s="54">
        <v>62</v>
      </c>
      <c r="I8" s="54">
        <v>65</v>
      </c>
      <c r="J8" s="54">
        <v>65</v>
      </c>
      <c r="K8" s="54">
        <v>67</v>
      </c>
      <c r="L8" s="54">
        <v>67</v>
      </c>
      <c r="M8" s="54">
        <v>69</v>
      </c>
      <c r="N8" s="54">
        <v>69</v>
      </c>
      <c r="O8" s="54">
        <v>70</v>
      </c>
      <c r="P8" s="54">
        <v>70</v>
      </c>
      <c r="Q8" s="54">
        <v>70</v>
      </c>
      <c r="R8" s="54">
        <v>70</v>
      </c>
      <c r="S8" s="54">
        <v>70</v>
      </c>
      <c r="T8" s="54">
        <v>70</v>
      </c>
      <c r="U8" s="54">
        <v>70</v>
      </c>
      <c r="V8" s="54">
        <v>69</v>
      </c>
      <c r="W8" s="54">
        <v>69</v>
      </c>
      <c r="X8" s="54">
        <v>67</v>
      </c>
      <c r="Y8" s="54">
        <v>68</v>
      </c>
      <c r="Z8" s="54">
        <v>65</v>
      </c>
      <c r="AA8" s="54">
        <v>66</v>
      </c>
      <c r="AB8" s="54">
        <v>63</v>
      </c>
      <c r="AC8" s="54">
        <v>63</v>
      </c>
      <c r="AD8" s="54">
        <v>61</v>
      </c>
      <c r="AE8" s="54">
        <v>59</v>
      </c>
      <c r="AF8" s="54">
        <v>57</v>
      </c>
      <c r="AG8" s="54">
        <v>55</v>
      </c>
      <c r="AH8" s="54">
        <v>53</v>
      </c>
      <c r="AI8" s="54">
        <v>50</v>
      </c>
      <c r="AJ8" s="54">
        <v>49</v>
      </c>
      <c r="AK8" s="54">
        <v>46</v>
      </c>
      <c r="AL8" s="54">
        <v>44</v>
      </c>
      <c r="AM8" s="54">
        <v>42</v>
      </c>
      <c r="AN8" s="54">
        <v>41</v>
      </c>
      <c r="AO8" s="54">
        <v>39</v>
      </c>
      <c r="AP8" s="54">
        <v>37</v>
      </c>
      <c r="AQ8" s="54">
        <v>37</v>
      </c>
      <c r="AR8" s="54">
        <v>35</v>
      </c>
      <c r="AS8" s="54">
        <v>163</v>
      </c>
      <c r="AT8" s="54">
        <v>157</v>
      </c>
      <c r="AU8" s="54">
        <v>196</v>
      </c>
      <c r="AV8" s="54">
        <v>188</v>
      </c>
      <c r="AW8" s="54">
        <v>204</v>
      </c>
      <c r="AX8" s="54">
        <v>196</v>
      </c>
      <c r="AY8" s="54">
        <v>191</v>
      </c>
      <c r="AZ8" s="54">
        <v>183</v>
      </c>
      <c r="BA8" s="54">
        <v>163</v>
      </c>
      <c r="BB8" s="54">
        <v>156</v>
      </c>
      <c r="BC8" s="54">
        <v>163</v>
      </c>
      <c r="BD8" s="54">
        <v>156</v>
      </c>
      <c r="BE8" s="54">
        <v>112</v>
      </c>
      <c r="BF8" s="54">
        <v>107</v>
      </c>
      <c r="BG8" s="54">
        <v>118</v>
      </c>
      <c r="BH8" s="54">
        <v>113</v>
      </c>
      <c r="BI8" s="54">
        <v>93</v>
      </c>
      <c r="BJ8" s="54">
        <v>90</v>
      </c>
      <c r="BK8" s="54">
        <v>80</v>
      </c>
      <c r="BL8" s="54">
        <v>77</v>
      </c>
      <c r="BM8" s="54">
        <v>56</v>
      </c>
      <c r="BN8" s="54">
        <v>53</v>
      </c>
      <c r="BO8" s="54">
        <v>44</v>
      </c>
      <c r="BP8" s="54">
        <v>43</v>
      </c>
      <c r="BQ8" s="54">
        <v>42</v>
      </c>
      <c r="BR8" s="54">
        <v>40</v>
      </c>
    </row>
    <row r="9" spans="1:70" x14ac:dyDescent="0.25">
      <c r="A9" s="96" t="s">
        <v>118</v>
      </c>
      <c r="B9" s="78">
        <v>2379</v>
      </c>
      <c r="C9" s="78">
        <v>1165</v>
      </c>
      <c r="D9" s="78">
        <v>1214</v>
      </c>
      <c r="E9" s="78">
        <v>23</v>
      </c>
      <c r="F9" s="78">
        <v>23</v>
      </c>
      <c r="G9" s="78">
        <v>24</v>
      </c>
      <c r="H9" s="78">
        <v>24</v>
      </c>
      <c r="I9" s="78">
        <v>24</v>
      </c>
      <c r="J9" s="78">
        <v>25</v>
      </c>
      <c r="K9" s="78">
        <v>25</v>
      </c>
      <c r="L9" s="78">
        <v>25</v>
      </c>
      <c r="M9" s="78">
        <v>25</v>
      </c>
      <c r="N9" s="78">
        <v>26</v>
      </c>
      <c r="O9" s="78">
        <v>25</v>
      </c>
      <c r="P9" s="78">
        <v>27</v>
      </c>
      <c r="Q9" s="78">
        <v>26</v>
      </c>
      <c r="R9" s="78">
        <v>27</v>
      </c>
      <c r="S9" s="78">
        <v>26</v>
      </c>
      <c r="T9" s="78">
        <v>28</v>
      </c>
      <c r="U9" s="78">
        <v>26</v>
      </c>
      <c r="V9" s="78">
        <v>28</v>
      </c>
      <c r="W9" s="78">
        <v>26</v>
      </c>
      <c r="X9" s="78">
        <v>28</v>
      </c>
      <c r="Y9" s="78">
        <v>26</v>
      </c>
      <c r="Z9" s="78">
        <v>28</v>
      </c>
      <c r="AA9" s="78">
        <v>26</v>
      </c>
      <c r="AB9" s="78">
        <v>27</v>
      </c>
      <c r="AC9" s="78">
        <v>25</v>
      </c>
      <c r="AD9" s="78">
        <v>27</v>
      </c>
      <c r="AE9" s="78">
        <v>25</v>
      </c>
      <c r="AF9" s="78">
        <v>26</v>
      </c>
      <c r="AG9" s="78">
        <v>24</v>
      </c>
      <c r="AH9" s="78">
        <v>24</v>
      </c>
      <c r="AI9" s="78">
        <v>23</v>
      </c>
      <c r="AJ9" s="78">
        <v>23</v>
      </c>
      <c r="AK9" s="78">
        <v>22</v>
      </c>
      <c r="AL9" s="78">
        <v>22</v>
      </c>
      <c r="AM9" s="78">
        <v>20</v>
      </c>
      <c r="AN9" s="78">
        <v>21</v>
      </c>
      <c r="AO9" s="78">
        <v>18</v>
      </c>
      <c r="AP9" s="78">
        <v>19</v>
      </c>
      <c r="AQ9" s="78">
        <v>16</v>
      </c>
      <c r="AR9" s="78">
        <v>16</v>
      </c>
      <c r="AS9" s="78">
        <v>61</v>
      </c>
      <c r="AT9" s="78">
        <v>64</v>
      </c>
      <c r="AU9" s="78">
        <v>90</v>
      </c>
      <c r="AV9" s="78">
        <v>94</v>
      </c>
      <c r="AW9" s="78">
        <v>74</v>
      </c>
      <c r="AX9" s="78">
        <v>76</v>
      </c>
      <c r="AY9" s="78">
        <v>77</v>
      </c>
      <c r="AZ9" s="78">
        <v>81</v>
      </c>
      <c r="BA9" s="78">
        <v>75</v>
      </c>
      <c r="BB9" s="78">
        <v>78</v>
      </c>
      <c r="BC9" s="78">
        <v>67</v>
      </c>
      <c r="BD9" s="78">
        <v>70</v>
      </c>
      <c r="BE9" s="78">
        <v>43</v>
      </c>
      <c r="BF9" s="78">
        <v>45</v>
      </c>
      <c r="BG9" s="78">
        <v>52</v>
      </c>
      <c r="BH9" s="78">
        <v>54</v>
      </c>
      <c r="BI9" s="78">
        <v>49</v>
      </c>
      <c r="BJ9" s="78">
        <v>51</v>
      </c>
      <c r="BK9" s="78">
        <v>38</v>
      </c>
      <c r="BL9" s="78">
        <v>40</v>
      </c>
      <c r="BM9" s="78">
        <v>27</v>
      </c>
      <c r="BN9" s="78">
        <v>29</v>
      </c>
      <c r="BO9" s="78">
        <v>20</v>
      </c>
      <c r="BP9" s="78">
        <v>20</v>
      </c>
      <c r="BQ9" s="78">
        <v>17</v>
      </c>
      <c r="BR9" s="78">
        <v>18</v>
      </c>
    </row>
    <row r="10" spans="1:70" x14ac:dyDescent="0.25">
      <c r="A10" s="88" t="s">
        <v>307</v>
      </c>
      <c r="B10" s="54">
        <v>2379</v>
      </c>
      <c r="C10" s="54">
        <v>1165</v>
      </c>
      <c r="D10" s="54">
        <v>1214</v>
      </c>
      <c r="E10" s="54">
        <v>23</v>
      </c>
      <c r="F10" s="54">
        <v>23</v>
      </c>
      <c r="G10" s="54">
        <v>24</v>
      </c>
      <c r="H10" s="54">
        <v>24</v>
      </c>
      <c r="I10" s="54">
        <v>24</v>
      </c>
      <c r="J10" s="54">
        <v>25</v>
      </c>
      <c r="K10" s="54">
        <v>25</v>
      </c>
      <c r="L10" s="54">
        <v>25</v>
      </c>
      <c r="M10" s="54">
        <v>25</v>
      </c>
      <c r="N10" s="54">
        <v>26</v>
      </c>
      <c r="O10" s="54">
        <v>25</v>
      </c>
      <c r="P10" s="54">
        <v>27</v>
      </c>
      <c r="Q10" s="54">
        <v>26</v>
      </c>
      <c r="R10" s="54">
        <v>27</v>
      </c>
      <c r="S10" s="54">
        <v>26</v>
      </c>
      <c r="T10" s="54">
        <v>28</v>
      </c>
      <c r="U10" s="54">
        <v>26</v>
      </c>
      <c r="V10" s="54">
        <v>28</v>
      </c>
      <c r="W10" s="54">
        <v>26</v>
      </c>
      <c r="X10" s="54">
        <v>28</v>
      </c>
      <c r="Y10" s="54">
        <v>26</v>
      </c>
      <c r="Z10" s="54">
        <v>28</v>
      </c>
      <c r="AA10" s="54">
        <v>26</v>
      </c>
      <c r="AB10" s="54">
        <v>27</v>
      </c>
      <c r="AC10" s="54">
        <v>25</v>
      </c>
      <c r="AD10" s="54">
        <v>27</v>
      </c>
      <c r="AE10" s="54">
        <v>25</v>
      </c>
      <c r="AF10" s="54">
        <v>26</v>
      </c>
      <c r="AG10" s="54">
        <v>24</v>
      </c>
      <c r="AH10" s="54">
        <v>24</v>
      </c>
      <c r="AI10" s="54">
        <v>23</v>
      </c>
      <c r="AJ10" s="54">
        <v>23</v>
      </c>
      <c r="AK10" s="54">
        <v>22</v>
      </c>
      <c r="AL10" s="54">
        <v>22</v>
      </c>
      <c r="AM10" s="54">
        <v>20</v>
      </c>
      <c r="AN10" s="54">
        <v>21</v>
      </c>
      <c r="AO10" s="54">
        <v>18</v>
      </c>
      <c r="AP10" s="54">
        <v>19</v>
      </c>
      <c r="AQ10" s="54">
        <v>16</v>
      </c>
      <c r="AR10" s="54">
        <v>16</v>
      </c>
      <c r="AS10" s="54">
        <v>61</v>
      </c>
      <c r="AT10" s="54">
        <v>64</v>
      </c>
      <c r="AU10" s="54">
        <v>90</v>
      </c>
      <c r="AV10" s="54">
        <v>94</v>
      </c>
      <c r="AW10" s="54">
        <v>74</v>
      </c>
      <c r="AX10" s="54">
        <v>76</v>
      </c>
      <c r="AY10" s="54">
        <v>77</v>
      </c>
      <c r="AZ10" s="54">
        <v>81</v>
      </c>
      <c r="BA10" s="54">
        <v>75</v>
      </c>
      <c r="BB10" s="54">
        <v>78</v>
      </c>
      <c r="BC10" s="54">
        <v>67</v>
      </c>
      <c r="BD10" s="54">
        <v>70</v>
      </c>
      <c r="BE10" s="54">
        <v>43</v>
      </c>
      <c r="BF10" s="54">
        <v>45</v>
      </c>
      <c r="BG10" s="54">
        <v>52</v>
      </c>
      <c r="BH10" s="54">
        <v>54</v>
      </c>
      <c r="BI10" s="54">
        <v>49</v>
      </c>
      <c r="BJ10" s="54">
        <v>51</v>
      </c>
      <c r="BK10" s="54">
        <v>38</v>
      </c>
      <c r="BL10" s="54">
        <v>40</v>
      </c>
      <c r="BM10" s="54">
        <v>27</v>
      </c>
      <c r="BN10" s="54">
        <v>29</v>
      </c>
      <c r="BO10" s="54">
        <v>20</v>
      </c>
      <c r="BP10" s="54">
        <v>20</v>
      </c>
      <c r="BQ10" s="54">
        <v>17</v>
      </c>
      <c r="BR10" s="54">
        <v>18</v>
      </c>
    </row>
    <row r="11" spans="1:70" x14ac:dyDescent="0.25">
      <c r="A11" s="96" t="s">
        <v>119</v>
      </c>
      <c r="B11" s="78">
        <v>2338</v>
      </c>
      <c r="C11" s="78">
        <v>1272</v>
      </c>
      <c r="D11" s="78">
        <v>1066</v>
      </c>
      <c r="E11" s="78">
        <v>18</v>
      </c>
      <c r="F11" s="78">
        <v>13</v>
      </c>
      <c r="G11" s="78">
        <v>22</v>
      </c>
      <c r="H11" s="78">
        <v>17</v>
      </c>
      <c r="I11" s="78">
        <v>26</v>
      </c>
      <c r="J11" s="78">
        <v>20</v>
      </c>
      <c r="K11" s="78">
        <v>29</v>
      </c>
      <c r="L11" s="78">
        <v>22</v>
      </c>
      <c r="M11" s="78">
        <v>30</v>
      </c>
      <c r="N11" s="78">
        <v>24</v>
      </c>
      <c r="O11" s="78">
        <v>32</v>
      </c>
      <c r="P11" s="78">
        <v>25</v>
      </c>
      <c r="Q11" s="78">
        <v>32</v>
      </c>
      <c r="R11" s="78">
        <v>26</v>
      </c>
      <c r="S11" s="78">
        <v>32</v>
      </c>
      <c r="T11" s="78">
        <v>26</v>
      </c>
      <c r="U11" s="78">
        <v>31</v>
      </c>
      <c r="V11" s="78">
        <v>26</v>
      </c>
      <c r="W11" s="78">
        <v>30</v>
      </c>
      <c r="X11" s="78">
        <v>25</v>
      </c>
      <c r="Y11" s="78">
        <v>29</v>
      </c>
      <c r="Z11" s="78">
        <v>24</v>
      </c>
      <c r="AA11" s="78">
        <v>28</v>
      </c>
      <c r="AB11" s="78">
        <v>23</v>
      </c>
      <c r="AC11" s="78">
        <v>25</v>
      </c>
      <c r="AD11" s="78">
        <v>22</v>
      </c>
      <c r="AE11" s="78">
        <v>23</v>
      </c>
      <c r="AF11" s="78">
        <v>20</v>
      </c>
      <c r="AG11" s="78">
        <v>21</v>
      </c>
      <c r="AH11" s="78">
        <v>17</v>
      </c>
      <c r="AI11" s="78">
        <v>17</v>
      </c>
      <c r="AJ11" s="78">
        <v>15</v>
      </c>
      <c r="AK11" s="78">
        <v>15</v>
      </c>
      <c r="AL11" s="78">
        <v>12</v>
      </c>
      <c r="AM11" s="78">
        <v>12</v>
      </c>
      <c r="AN11" s="78">
        <v>11</v>
      </c>
      <c r="AO11" s="78">
        <v>11</v>
      </c>
      <c r="AP11" s="78">
        <v>10</v>
      </c>
      <c r="AQ11" s="78">
        <v>11</v>
      </c>
      <c r="AR11" s="78">
        <v>9</v>
      </c>
      <c r="AS11" s="78">
        <v>52</v>
      </c>
      <c r="AT11" s="78">
        <v>44</v>
      </c>
      <c r="AU11" s="78">
        <v>85</v>
      </c>
      <c r="AV11" s="78">
        <v>72</v>
      </c>
      <c r="AW11" s="78">
        <v>83</v>
      </c>
      <c r="AX11" s="78">
        <v>71</v>
      </c>
      <c r="AY11" s="78">
        <v>95</v>
      </c>
      <c r="AZ11" s="78">
        <v>81</v>
      </c>
      <c r="BA11" s="78">
        <v>85</v>
      </c>
      <c r="BB11" s="78">
        <v>73</v>
      </c>
      <c r="BC11" s="78">
        <v>72</v>
      </c>
      <c r="BD11" s="78">
        <v>61</v>
      </c>
      <c r="BE11" s="78">
        <v>57</v>
      </c>
      <c r="BF11" s="78">
        <v>49</v>
      </c>
      <c r="BG11" s="78">
        <v>50</v>
      </c>
      <c r="BH11" s="78">
        <v>43</v>
      </c>
      <c r="BI11" s="78">
        <v>62</v>
      </c>
      <c r="BJ11" s="78">
        <v>53</v>
      </c>
      <c r="BK11" s="78">
        <v>58</v>
      </c>
      <c r="BL11" s="78">
        <v>49</v>
      </c>
      <c r="BM11" s="78">
        <v>42</v>
      </c>
      <c r="BN11" s="78">
        <v>35</v>
      </c>
      <c r="BO11" s="78">
        <v>29</v>
      </c>
      <c r="BP11" s="78">
        <v>25</v>
      </c>
      <c r="BQ11" s="78">
        <v>28</v>
      </c>
      <c r="BR11" s="78">
        <v>23</v>
      </c>
    </row>
    <row r="12" spans="1:70" x14ac:dyDescent="0.25">
      <c r="A12" s="88" t="s">
        <v>308</v>
      </c>
      <c r="B12" s="54">
        <v>2338</v>
      </c>
      <c r="C12" s="54">
        <v>1272</v>
      </c>
      <c r="D12" s="54">
        <v>1066</v>
      </c>
      <c r="E12" s="54">
        <v>18</v>
      </c>
      <c r="F12" s="54">
        <v>13</v>
      </c>
      <c r="G12" s="54">
        <v>22</v>
      </c>
      <c r="H12" s="54">
        <v>17</v>
      </c>
      <c r="I12" s="54">
        <v>26</v>
      </c>
      <c r="J12" s="54">
        <v>20</v>
      </c>
      <c r="K12" s="54">
        <v>29</v>
      </c>
      <c r="L12" s="54">
        <v>22</v>
      </c>
      <c r="M12" s="54">
        <v>30</v>
      </c>
      <c r="N12" s="54">
        <v>24</v>
      </c>
      <c r="O12" s="54">
        <v>32</v>
      </c>
      <c r="P12" s="54">
        <v>25</v>
      </c>
      <c r="Q12" s="54">
        <v>32</v>
      </c>
      <c r="R12" s="54">
        <v>26</v>
      </c>
      <c r="S12" s="54">
        <v>32</v>
      </c>
      <c r="T12" s="54">
        <v>26</v>
      </c>
      <c r="U12" s="54">
        <v>31</v>
      </c>
      <c r="V12" s="54">
        <v>26</v>
      </c>
      <c r="W12" s="54">
        <v>30</v>
      </c>
      <c r="X12" s="54">
        <v>25</v>
      </c>
      <c r="Y12" s="54">
        <v>29</v>
      </c>
      <c r="Z12" s="54">
        <v>24</v>
      </c>
      <c r="AA12" s="54">
        <v>28</v>
      </c>
      <c r="AB12" s="54">
        <v>23</v>
      </c>
      <c r="AC12" s="54">
        <v>25</v>
      </c>
      <c r="AD12" s="54">
        <v>22</v>
      </c>
      <c r="AE12" s="54">
        <v>23</v>
      </c>
      <c r="AF12" s="54">
        <v>20</v>
      </c>
      <c r="AG12" s="54">
        <v>21</v>
      </c>
      <c r="AH12" s="54">
        <v>17</v>
      </c>
      <c r="AI12" s="54">
        <v>17</v>
      </c>
      <c r="AJ12" s="54">
        <v>15</v>
      </c>
      <c r="AK12" s="54">
        <v>15</v>
      </c>
      <c r="AL12" s="54">
        <v>12</v>
      </c>
      <c r="AM12" s="54">
        <v>12</v>
      </c>
      <c r="AN12" s="54">
        <v>11</v>
      </c>
      <c r="AO12" s="54">
        <v>11</v>
      </c>
      <c r="AP12" s="54">
        <v>10</v>
      </c>
      <c r="AQ12" s="54">
        <v>11</v>
      </c>
      <c r="AR12" s="54">
        <v>9</v>
      </c>
      <c r="AS12" s="54">
        <v>52</v>
      </c>
      <c r="AT12" s="54">
        <v>44</v>
      </c>
      <c r="AU12" s="54">
        <v>85</v>
      </c>
      <c r="AV12" s="54">
        <v>72</v>
      </c>
      <c r="AW12" s="54">
        <v>83</v>
      </c>
      <c r="AX12" s="54">
        <v>71</v>
      </c>
      <c r="AY12" s="54">
        <v>95</v>
      </c>
      <c r="AZ12" s="54">
        <v>81</v>
      </c>
      <c r="BA12" s="54">
        <v>85</v>
      </c>
      <c r="BB12" s="54">
        <v>73</v>
      </c>
      <c r="BC12" s="54">
        <v>72</v>
      </c>
      <c r="BD12" s="54">
        <v>61</v>
      </c>
      <c r="BE12" s="54">
        <v>57</v>
      </c>
      <c r="BF12" s="54">
        <v>49</v>
      </c>
      <c r="BG12" s="54">
        <v>50</v>
      </c>
      <c r="BH12" s="54">
        <v>43</v>
      </c>
      <c r="BI12" s="54">
        <v>62</v>
      </c>
      <c r="BJ12" s="54">
        <v>53</v>
      </c>
      <c r="BK12" s="54">
        <v>58</v>
      </c>
      <c r="BL12" s="54">
        <v>49</v>
      </c>
      <c r="BM12" s="54">
        <v>42</v>
      </c>
      <c r="BN12" s="54">
        <v>35</v>
      </c>
      <c r="BO12" s="54">
        <v>29</v>
      </c>
      <c r="BP12" s="54">
        <v>25</v>
      </c>
      <c r="BQ12" s="54">
        <v>28</v>
      </c>
      <c r="BR12" s="54">
        <v>23</v>
      </c>
    </row>
    <row r="13" spans="1:70" x14ac:dyDescent="0.25">
      <c r="A13" s="96" t="s">
        <v>120</v>
      </c>
      <c r="B13" s="78">
        <v>2287</v>
      </c>
      <c r="C13" s="78">
        <v>1109</v>
      </c>
      <c r="D13" s="78">
        <v>1178</v>
      </c>
      <c r="E13" s="78">
        <v>25</v>
      </c>
      <c r="F13" s="78">
        <v>24</v>
      </c>
      <c r="G13" s="78">
        <v>24</v>
      </c>
      <c r="H13" s="78">
        <v>23</v>
      </c>
      <c r="I13" s="78">
        <v>23</v>
      </c>
      <c r="J13" s="78">
        <v>22</v>
      </c>
      <c r="K13" s="78">
        <v>22</v>
      </c>
      <c r="L13" s="78">
        <v>22</v>
      </c>
      <c r="M13" s="78">
        <v>22</v>
      </c>
      <c r="N13" s="78">
        <v>21</v>
      </c>
      <c r="O13" s="78">
        <v>22</v>
      </c>
      <c r="P13" s="78">
        <v>22</v>
      </c>
      <c r="Q13" s="78">
        <v>23</v>
      </c>
      <c r="R13" s="78">
        <v>22</v>
      </c>
      <c r="S13" s="78">
        <v>23</v>
      </c>
      <c r="T13" s="78">
        <v>23</v>
      </c>
      <c r="U13" s="78">
        <v>24</v>
      </c>
      <c r="V13" s="78">
        <v>23</v>
      </c>
      <c r="W13" s="78">
        <v>23</v>
      </c>
      <c r="X13" s="78">
        <v>24</v>
      </c>
      <c r="Y13" s="78">
        <v>24</v>
      </c>
      <c r="Z13" s="78">
        <v>26</v>
      </c>
      <c r="AA13" s="78">
        <v>24</v>
      </c>
      <c r="AB13" s="78">
        <v>27</v>
      </c>
      <c r="AC13" s="78">
        <v>25</v>
      </c>
      <c r="AD13" s="78">
        <v>27</v>
      </c>
      <c r="AE13" s="78">
        <v>24</v>
      </c>
      <c r="AF13" s="78">
        <v>27</v>
      </c>
      <c r="AG13" s="78">
        <v>24</v>
      </c>
      <c r="AH13" s="78">
        <v>26</v>
      </c>
      <c r="AI13" s="78">
        <v>23</v>
      </c>
      <c r="AJ13" s="78">
        <v>25</v>
      </c>
      <c r="AK13" s="78">
        <v>23</v>
      </c>
      <c r="AL13" s="78">
        <v>24</v>
      </c>
      <c r="AM13" s="78">
        <v>22</v>
      </c>
      <c r="AN13" s="78">
        <v>23</v>
      </c>
      <c r="AO13" s="78">
        <v>20</v>
      </c>
      <c r="AP13" s="78">
        <v>22</v>
      </c>
      <c r="AQ13" s="78">
        <v>18</v>
      </c>
      <c r="AR13" s="78">
        <v>20</v>
      </c>
      <c r="AS13" s="78">
        <v>73</v>
      </c>
      <c r="AT13" s="78">
        <v>79</v>
      </c>
      <c r="AU13" s="78">
        <v>88</v>
      </c>
      <c r="AV13" s="78">
        <v>96</v>
      </c>
      <c r="AW13" s="78">
        <v>60</v>
      </c>
      <c r="AX13" s="78">
        <v>65</v>
      </c>
      <c r="AY13" s="78">
        <v>73</v>
      </c>
      <c r="AZ13" s="78">
        <v>79</v>
      </c>
      <c r="BA13" s="78">
        <v>80</v>
      </c>
      <c r="BB13" s="78">
        <v>86</v>
      </c>
      <c r="BC13" s="78">
        <v>57</v>
      </c>
      <c r="BD13" s="78">
        <v>62</v>
      </c>
      <c r="BE13" s="78">
        <v>47</v>
      </c>
      <c r="BF13" s="78">
        <v>50</v>
      </c>
      <c r="BG13" s="78">
        <v>40</v>
      </c>
      <c r="BH13" s="78">
        <v>44</v>
      </c>
      <c r="BI13" s="78">
        <v>31</v>
      </c>
      <c r="BJ13" s="78">
        <v>34</v>
      </c>
      <c r="BK13" s="78">
        <v>42</v>
      </c>
      <c r="BL13" s="78">
        <v>45</v>
      </c>
      <c r="BM13" s="78">
        <v>23</v>
      </c>
      <c r="BN13" s="78">
        <v>24</v>
      </c>
      <c r="BO13" s="78">
        <v>21</v>
      </c>
      <c r="BP13" s="78">
        <v>23</v>
      </c>
      <c r="BQ13" s="78">
        <v>16</v>
      </c>
      <c r="BR13" s="78">
        <v>18</v>
      </c>
    </row>
    <row r="14" spans="1:70" x14ac:dyDescent="0.25">
      <c r="A14" s="88" t="s">
        <v>309</v>
      </c>
      <c r="B14" s="54">
        <v>2287</v>
      </c>
      <c r="C14" s="54">
        <v>1109</v>
      </c>
      <c r="D14" s="54">
        <v>1178</v>
      </c>
      <c r="E14" s="54">
        <v>25</v>
      </c>
      <c r="F14" s="54">
        <v>24</v>
      </c>
      <c r="G14" s="54">
        <v>24</v>
      </c>
      <c r="H14" s="54">
        <v>23</v>
      </c>
      <c r="I14" s="54">
        <v>23</v>
      </c>
      <c r="J14" s="54">
        <v>22</v>
      </c>
      <c r="K14" s="54">
        <v>22</v>
      </c>
      <c r="L14" s="54">
        <v>22</v>
      </c>
      <c r="M14" s="54">
        <v>22</v>
      </c>
      <c r="N14" s="54">
        <v>21</v>
      </c>
      <c r="O14" s="54">
        <v>22</v>
      </c>
      <c r="P14" s="54">
        <v>22</v>
      </c>
      <c r="Q14" s="54">
        <v>23</v>
      </c>
      <c r="R14" s="54">
        <v>22</v>
      </c>
      <c r="S14" s="54">
        <v>23</v>
      </c>
      <c r="T14" s="54">
        <v>23</v>
      </c>
      <c r="U14" s="54">
        <v>24</v>
      </c>
      <c r="V14" s="54">
        <v>23</v>
      </c>
      <c r="W14" s="54">
        <v>23</v>
      </c>
      <c r="X14" s="54">
        <v>24</v>
      </c>
      <c r="Y14" s="54">
        <v>24</v>
      </c>
      <c r="Z14" s="54">
        <v>26</v>
      </c>
      <c r="AA14" s="54">
        <v>24</v>
      </c>
      <c r="AB14" s="54">
        <v>27</v>
      </c>
      <c r="AC14" s="54">
        <v>25</v>
      </c>
      <c r="AD14" s="54">
        <v>27</v>
      </c>
      <c r="AE14" s="54">
        <v>24</v>
      </c>
      <c r="AF14" s="54">
        <v>27</v>
      </c>
      <c r="AG14" s="54">
        <v>24</v>
      </c>
      <c r="AH14" s="54">
        <v>26</v>
      </c>
      <c r="AI14" s="54">
        <v>23</v>
      </c>
      <c r="AJ14" s="54">
        <v>25</v>
      </c>
      <c r="AK14" s="54">
        <v>23</v>
      </c>
      <c r="AL14" s="54">
        <v>24</v>
      </c>
      <c r="AM14" s="54">
        <v>22</v>
      </c>
      <c r="AN14" s="54">
        <v>23</v>
      </c>
      <c r="AO14" s="54">
        <v>20</v>
      </c>
      <c r="AP14" s="54">
        <v>22</v>
      </c>
      <c r="AQ14" s="54">
        <v>18</v>
      </c>
      <c r="AR14" s="54">
        <v>20</v>
      </c>
      <c r="AS14" s="54">
        <v>73</v>
      </c>
      <c r="AT14" s="54">
        <v>79</v>
      </c>
      <c r="AU14" s="54">
        <v>88</v>
      </c>
      <c r="AV14" s="54">
        <v>96</v>
      </c>
      <c r="AW14" s="54">
        <v>60</v>
      </c>
      <c r="AX14" s="54">
        <v>65</v>
      </c>
      <c r="AY14" s="54">
        <v>73</v>
      </c>
      <c r="AZ14" s="54">
        <v>79</v>
      </c>
      <c r="BA14" s="54">
        <v>80</v>
      </c>
      <c r="BB14" s="54">
        <v>86</v>
      </c>
      <c r="BC14" s="54">
        <v>57</v>
      </c>
      <c r="BD14" s="54">
        <v>62</v>
      </c>
      <c r="BE14" s="54">
        <v>47</v>
      </c>
      <c r="BF14" s="54">
        <v>50</v>
      </c>
      <c r="BG14" s="54">
        <v>40</v>
      </c>
      <c r="BH14" s="54">
        <v>44</v>
      </c>
      <c r="BI14" s="54">
        <v>31</v>
      </c>
      <c r="BJ14" s="54">
        <v>34</v>
      </c>
      <c r="BK14" s="54">
        <v>42</v>
      </c>
      <c r="BL14" s="54">
        <v>45</v>
      </c>
      <c r="BM14" s="54">
        <v>23</v>
      </c>
      <c r="BN14" s="54">
        <v>24</v>
      </c>
      <c r="BO14" s="54">
        <v>21</v>
      </c>
      <c r="BP14" s="54">
        <v>23</v>
      </c>
      <c r="BQ14" s="54">
        <v>16</v>
      </c>
      <c r="BR14" s="54">
        <v>18</v>
      </c>
    </row>
    <row r="15" spans="1:70" x14ac:dyDescent="0.25">
      <c r="A15" s="96" t="s">
        <v>51</v>
      </c>
      <c r="B15" s="78">
        <v>9020</v>
      </c>
      <c r="C15" s="78">
        <v>4533</v>
      </c>
      <c r="D15" s="78">
        <v>4487</v>
      </c>
      <c r="E15" s="78">
        <v>106</v>
      </c>
      <c r="F15" s="78">
        <v>102</v>
      </c>
      <c r="G15" s="78">
        <v>113</v>
      </c>
      <c r="H15" s="78">
        <v>111</v>
      </c>
      <c r="I15" s="78">
        <v>120</v>
      </c>
      <c r="J15" s="78">
        <v>117</v>
      </c>
      <c r="K15" s="78">
        <v>124</v>
      </c>
      <c r="L15" s="78">
        <v>121</v>
      </c>
      <c r="M15" s="78">
        <v>127</v>
      </c>
      <c r="N15" s="78">
        <v>123</v>
      </c>
      <c r="O15" s="78">
        <v>128</v>
      </c>
      <c r="P15" s="78">
        <v>124</v>
      </c>
      <c r="Q15" s="78">
        <v>127</v>
      </c>
      <c r="R15" s="78">
        <v>124</v>
      </c>
      <c r="S15" s="78">
        <v>125</v>
      </c>
      <c r="T15" s="78">
        <v>122</v>
      </c>
      <c r="U15" s="78">
        <v>122</v>
      </c>
      <c r="V15" s="78">
        <v>119</v>
      </c>
      <c r="W15" s="78">
        <v>117</v>
      </c>
      <c r="X15" s="78">
        <v>115</v>
      </c>
      <c r="Y15" s="78">
        <v>112</v>
      </c>
      <c r="Z15" s="78">
        <v>111</v>
      </c>
      <c r="AA15" s="78">
        <v>107</v>
      </c>
      <c r="AB15" s="78">
        <v>106</v>
      </c>
      <c r="AC15" s="78">
        <v>100</v>
      </c>
      <c r="AD15" s="78">
        <v>100</v>
      </c>
      <c r="AE15" s="78">
        <v>94</v>
      </c>
      <c r="AF15" s="78">
        <v>93</v>
      </c>
      <c r="AG15" s="78">
        <v>87</v>
      </c>
      <c r="AH15" s="78">
        <v>86</v>
      </c>
      <c r="AI15" s="78">
        <v>80</v>
      </c>
      <c r="AJ15" s="78">
        <v>79</v>
      </c>
      <c r="AK15" s="78">
        <v>73</v>
      </c>
      <c r="AL15" s="78">
        <v>71</v>
      </c>
      <c r="AM15" s="78">
        <v>67</v>
      </c>
      <c r="AN15" s="78">
        <v>66</v>
      </c>
      <c r="AO15" s="78">
        <v>62</v>
      </c>
      <c r="AP15" s="78">
        <v>62</v>
      </c>
      <c r="AQ15" s="78">
        <v>60</v>
      </c>
      <c r="AR15" s="78">
        <v>59</v>
      </c>
      <c r="AS15" s="78">
        <v>279</v>
      </c>
      <c r="AT15" s="78">
        <v>278</v>
      </c>
      <c r="AU15" s="78">
        <v>323</v>
      </c>
      <c r="AV15" s="78">
        <v>321</v>
      </c>
      <c r="AW15" s="78">
        <v>304</v>
      </c>
      <c r="AX15" s="78">
        <v>305</v>
      </c>
      <c r="AY15" s="78">
        <v>289</v>
      </c>
      <c r="AZ15" s="78">
        <v>288</v>
      </c>
      <c r="BA15" s="78">
        <v>238</v>
      </c>
      <c r="BB15" s="78">
        <v>238</v>
      </c>
      <c r="BC15" s="78">
        <v>223</v>
      </c>
      <c r="BD15" s="78">
        <v>222</v>
      </c>
      <c r="BE15" s="78">
        <v>173</v>
      </c>
      <c r="BF15" s="78">
        <v>173</v>
      </c>
      <c r="BG15" s="78">
        <v>158</v>
      </c>
      <c r="BH15" s="78">
        <v>155</v>
      </c>
      <c r="BI15" s="78">
        <v>147</v>
      </c>
      <c r="BJ15" s="78">
        <v>147</v>
      </c>
      <c r="BK15" s="78">
        <v>132</v>
      </c>
      <c r="BL15" s="78">
        <v>134</v>
      </c>
      <c r="BM15" s="78">
        <v>87</v>
      </c>
      <c r="BN15" s="78">
        <v>86</v>
      </c>
      <c r="BO15" s="78">
        <v>59</v>
      </c>
      <c r="BP15" s="78">
        <v>59</v>
      </c>
      <c r="BQ15" s="78">
        <v>70</v>
      </c>
      <c r="BR15" s="78">
        <v>70</v>
      </c>
    </row>
    <row r="16" spans="1:70" x14ac:dyDescent="0.25">
      <c r="A16" s="88" t="s">
        <v>310</v>
      </c>
      <c r="B16" s="54">
        <v>5954</v>
      </c>
      <c r="C16" s="54">
        <v>2993</v>
      </c>
      <c r="D16" s="54">
        <v>2961</v>
      </c>
      <c r="E16" s="54">
        <v>70</v>
      </c>
      <c r="F16" s="54">
        <v>67</v>
      </c>
      <c r="G16" s="54">
        <v>75</v>
      </c>
      <c r="H16" s="54">
        <v>73</v>
      </c>
      <c r="I16" s="54">
        <v>79</v>
      </c>
      <c r="J16" s="54">
        <v>77</v>
      </c>
      <c r="K16" s="54">
        <v>82</v>
      </c>
      <c r="L16" s="54">
        <v>80</v>
      </c>
      <c r="M16" s="54">
        <v>84</v>
      </c>
      <c r="N16" s="54">
        <v>81</v>
      </c>
      <c r="O16" s="54">
        <v>84</v>
      </c>
      <c r="P16" s="54">
        <v>82</v>
      </c>
      <c r="Q16" s="54">
        <v>84</v>
      </c>
      <c r="R16" s="54">
        <v>82</v>
      </c>
      <c r="S16" s="54">
        <v>83</v>
      </c>
      <c r="T16" s="54">
        <v>80</v>
      </c>
      <c r="U16" s="54">
        <v>81</v>
      </c>
      <c r="V16" s="54">
        <v>78</v>
      </c>
      <c r="W16" s="54">
        <v>77</v>
      </c>
      <c r="X16" s="54">
        <v>76</v>
      </c>
      <c r="Y16" s="54">
        <v>74</v>
      </c>
      <c r="Z16" s="54">
        <v>73</v>
      </c>
      <c r="AA16" s="54">
        <v>71</v>
      </c>
      <c r="AB16" s="54">
        <v>70</v>
      </c>
      <c r="AC16" s="54">
        <v>66</v>
      </c>
      <c r="AD16" s="54">
        <v>66</v>
      </c>
      <c r="AE16" s="54">
        <v>62</v>
      </c>
      <c r="AF16" s="54">
        <v>61</v>
      </c>
      <c r="AG16" s="54">
        <v>57</v>
      </c>
      <c r="AH16" s="54">
        <v>57</v>
      </c>
      <c r="AI16" s="54">
        <v>53</v>
      </c>
      <c r="AJ16" s="54">
        <v>52</v>
      </c>
      <c r="AK16" s="54">
        <v>48</v>
      </c>
      <c r="AL16" s="54">
        <v>47</v>
      </c>
      <c r="AM16" s="54">
        <v>44</v>
      </c>
      <c r="AN16" s="54">
        <v>44</v>
      </c>
      <c r="AO16" s="54">
        <v>41</v>
      </c>
      <c r="AP16" s="54">
        <v>41</v>
      </c>
      <c r="AQ16" s="54">
        <v>40</v>
      </c>
      <c r="AR16" s="54">
        <v>39</v>
      </c>
      <c r="AS16" s="54">
        <v>184</v>
      </c>
      <c r="AT16" s="54">
        <v>184</v>
      </c>
      <c r="AU16" s="54">
        <v>213</v>
      </c>
      <c r="AV16" s="54">
        <v>212</v>
      </c>
      <c r="AW16" s="54">
        <v>201</v>
      </c>
      <c r="AX16" s="54">
        <v>201</v>
      </c>
      <c r="AY16" s="54">
        <v>191</v>
      </c>
      <c r="AZ16" s="54">
        <v>190</v>
      </c>
      <c r="BA16" s="54">
        <v>157</v>
      </c>
      <c r="BB16" s="54">
        <v>157</v>
      </c>
      <c r="BC16" s="54">
        <v>147</v>
      </c>
      <c r="BD16" s="54">
        <v>147</v>
      </c>
      <c r="BE16" s="54">
        <v>114</v>
      </c>
      <c r="BF16" s="54">
        <v>114</v>
      </c>
      <c r="BG16" s="54">
        <v>104</v>
      </c>
      <c r="BH16" s="54">
        <v>103</v>
      </c>
      <c r="BI16" s="54">
        <v>97</v>
      </c>
      <c r="BJ16" s="54">
        <v>97</v>
      </c>
      <c r="BK16" s="54">
        <v>88</v>
      </c>
      <c r="BL16" s="54">
        <v>88</v>
      </c>
      <c r="BM16" s="54">
        <v>57</v>
      </c>
      <c r="BN16" s="54">
        <v>57</v>
      </c>
      <c r="BO16" s="54">
        <v>39</v>
      </c>
      <c r="BP16" s="54">
        <v>39</v>
      </c>
      <c r="BQ16" s="54">
        <v>46</v>
      </c>
      <c r="BR16" s="54">
        <v>46</v>
      </c>
    </row>
    <row r="17" spans="1:70" x14ac:dyDescent="0.25">
      <c r="A17" s="88" t="s">
        <v>311</v>
      </c>
      <c r="B17" s="54">
        <v>2164</v>
      </c>
      <c r="C17" s="54">
        <v>1087</v>
      </c>
      <c r="D17" s="54">
        <v>1077</v>
      </c>
      <c r="E17" s="54">
        <v>25</v>
      </c>
      <c r="F17" s="54">
        <v>25</v>
      </c>
      <c r="G17" s="54">
        <v>27</v>
      </c>
      <c r="H17" s="54">
        <v>27</v>
      </c>
      <c r="I17" s="54">
        <v>29</v>
      </c>
      <c r="J17" s="54">
        <v>28</v>
      </c>
      <c r="K17" s="54">
        <v>29</v>
      </c>
      <c r="L17" s="54">
        <v>29</v>
      </c>
      <c r="M17" s="54">
        <v>30</v>
      </c>
      <c r="N17" s="54">
        <v>30</v>
      </c>
      <c r="O17" s="54">
        <v>31</v>
      </c>
      <c r="P17" s="54">
        <v>30</v>
      </c>
      <c r="Q17" s="54">
        <v>30</v>
      </c>
      <c r="R17" s="54">
        <v>30</v>
      </c>
      <c r="S17" s="54">
        <v>30</v>
      </c>
      <c r="T17" s="54">
        <v>29</v>
      </c>
      <c r="U17" s="54">
        <v>29</v>
      </c>
      <c r="V17" s="54">
        <v>29</v>
      </c>
      <c r="W17" s="54">
        <v>28</v>
      </c>
      <c r="X17" s="54">
        <v>28</v>
      </c>
      <c r="Y17" s="54">
        <v>27</v>
      </c>
      <c r="Z17" s="54">
        <v>27</v>
      </c>
      <c r="AA17" s="54">
        <v>26</v>
      </c>
      <c r="AB17" s="54">
        <v>25</v>
      </c>
      <c r="AC17" s="54">
        <v>24</v>
      </c>
      <c r="AD17" s="54">
        <v>24</v>
      </c>
      <c r="AE17" s="54">
        <v>23</v>
      </c>
      <c r="AF17" s="54">
        <v>22</v>
      </c>
      <c r="AG17" s="54">
        <v>21</v>
      </c>
      <c r="AH17" s="54">
        <v>21</v>
      </c>
      <c r="AI17" s="54">
        <v>19</v>
      </c>
      <c r="AJ17" s="54">
        <v>19</v>
      </c>
      <c r="AK17" s="54">
        <v>18</v>
      </c>
      <c r="AL17" s="54">
        <v>17</v>
      </c>
      <c r="AM17" s="54">
        <v>16</v>
      </c>
      <c r="AN17" s="54">
        <v>16</v>
      </c>
      <c r="AO17" s="54">
        <v>15</v>
      </c>
      <c r="AP17" s="54">
        <v>15</v>
      </c>
      <c r="AQ17" s="54">
        <v>14</v>
      </c>
      <c r="AR17" s="54">
        <v>14</v>
      </c>
      <c r="AS17" s="54">
        <v>67</v>
      </c>
      <c r="AT17" s="54">
        <v>66</v>
      </c>
      <c r="AU17" s="54">
        <v>78</v>
      </c>
      <c r="AV17" s="54">
        <v>77</v>
      </c>
      <c r="AW17" s="54">
        <v>73</v>
      </c>
      <c r="AX17" s="54">
        <v>73</v>
      </c>
      <c r="AY17" s="54">
        <v>69</v>
      </c>
      <c r="AZ17" s="54">
        <v>69</v>
      </c>
      <c r="BA17" s="54">
        <v>57</v>
      </c>
      <c r="BB17" s="54">
        <v>57</v>
      </c>
      <c r="BC17" s="54">
        <v>53</v>
      </c>
      <c r="BD17" s="54">
        <v>53</v>
      </c>
      <c r="BE17" s="54">
        <v>42</v>
      </c>
      <c r="BF17" s="54">
        <v>41</v>
      </c>
      <c r="BG17" s="54">
        <v>38</v>
      </c>
      <c r="BH17" s="54">
        <v>37</v>
      </c>
      <c r="BI17" s="54">
        <v>36</v>
      </c>
      <c r="BJ17" s="54">
        <v>35</v>
      </c>
      <c r="BK17" s="54">
        <v>31</v>
      </c>
      <c r="BL17" s="54">
        <v>32</v>
      </c>
      <c r="BM17" s="54">
        <v>21</v>
      </c>
      <c r="BN17" s="54">
        <v>21</v>
      </c>
      <c r="BO17" s="54">
        <v>14</v>
      </c>
      <c r="BP17" s="54">
        <v>14</v>
      </c>
      <c r="BQ17" s="54">
        <v>17</v>
      </c>
      <c r="BR17" s="54">
        <v>17</v>
      </c>
    </row>
    <row r="18" spans="1:70" x14ac:dyDescent="0.25">
      <c r="A18" s="88" t="s">
        <v>312</v>
      </c>
      <c r="B18" s="54">
        <v>902</v>
      </c>
      <c r="C18" s="54">
        <v>453</v>
      </c>
      <c r="D18" s="54">
        <v>449</v>
      </c>
      <c r="E18" s="54">
        <v>11</v>
      </c>
      <c r="F18" s="54">
        <v>10</v>
      </c>
      <c r="G18" s="54">
        <v>11</v>
      </c>
      <c r="H18" s="54">
        <v>11</v>
      </c>
      <c r="I18" s="54">
        <v>12</v>
      </c>
      <c r="J18" s="54">
        <v>12</v>
      </c>
      <c r="K18" s="54">
        <v>13</v>
      </c>
      <c r="L18" s="54">
        <v>12</v>
      </c>
      <c r="M18" s="54">
        <v>13</v>
      </c>
      <c r="N18" s="54">
        <v>12</v>
      </c>
      <c r="O18" s="54">
        <v>13</v>
      </c>
      <c r="P18" s="54">
        <v>12</v>
      </c>
      <c r="Q18" s="54">
        <v>13</v>
      </c>
      <c r="R18" s="54">
        <v>12</v>
      </c>
      <c r="S18" s="54">
        <v>12</v>
      </c>
      <c r="T18" s="54">
        <v>13</v>
      </c>
      <c r="U18" s="54">
        <v>12</v>
      </c>
      <c r="V18" s="54">
        <v>12</v>
      </c>
      <c r="W18" s="54">
        <v>12</v>
      </c>
      <c r="X18" s="54">
        <v>11</v>
      </c>
      <c r="Y18" s="54">
        <v>11</v>
      </c>
      <c r="Z18" s="54">
        <v>11</v>
      </c>
      <c r="AA18" s="54">
        <v>10</v>
      </c>
      <c r="AB18" s="54">
        <v>11</v>
      </c>
      <c r="AC18" s="54">
        <v>10</v>
      </c>
      <c r="AD18" s="54">
        <v>10</v>
      </c>
      <c r="AE18" s="54">
        <v>9</v>
      </c>
      <c r="AF18" s="54">
        <v>10</v>
      </c>
      <c r="AG18" s="54">
        <v>9</v>
      </c>
      <c r="AH18" s="54">
        <v>8</v>
      </c>
      <c r="AI18" s="54">
        <v>8</v>
      </c>
      <c r="AJ18" s="54">
        <v>8</v>
      </c>
      <c r="AK18" s="54">
        <v>7</v>
      </c>
      <c r="AL18" s="54">
        <v>7</v>
      </c>
      <c r="AM18" s="54">
        <v>7</v>
      </c>
      <c r="AN18" s="54">
        <v>6</v>
      </c>
      <c r="AO18" s="54">
        <v>6</v>
      </c>
      <c r="AP18" s="54">
        <v>6</v>
      </c>
      <c r="AQ18" s="54">
        <v>6</v>
      </c>
      <c r="AR18" s="54">
        <v>6</v>
      </c>
      <c r="AS18" s="54">
        <v>28</v>
      </c>
      <c r="AT18" s="54">
        <v>28</v>
      </c>
      <c r="AU18" s="54">
        <v>32</v>
      </c>
      <c r="AV18" s="54">
        <v>32</v>
      </c>
      <c r="AW18" s="54">
        <v>30</v>
      </c>
      <c r="AX18" s="54">
        <v>31</v>
      </c>
      <c r="AY18" s="54">
        <v>29</v>
      </c>
      <c r="AZ18" s="54">
        <v>29</v>
      </c>
      <c r="BA18" s="54">
        <v>24</v>
      </c>
      <c r="BB18" s="54">
        <v>24</v>
      </c>
      <c r="BC18" s="54">
        <v>23</v>
      </c>
      <c r="BD18" s="54">
        <v>22</v>
      </c>
      <c r="BE18" s="54">
        <v>17</v>
      </c>
      <c r="BF18" s="54">
        <v>18</v>
      </c>
      <c r="BG18" s="54">
        <v>16</v>
      </c>
      <c r="BH18" s="54">
        <v>15</v>
      </c>
      <c r="BI18" s="54">
        <v>14</v>
      </c>
      <c r="BJ18" s="54">
        <v>15</v>
      </c>
      <c r="BK18" s="54">
        <v>13</v>
      </c>
      <c r="BL18" s="54">
        <v>14</v>
      </c>
      <c r="BM18" s="54">
        <v>9</v>
      </c>
      <c r="BN18" s="54">
        <v>8</v>
      </c>
      <c r="BO18" s="54">
        <v>6</v>
      </c>
      <c r="BP18" s="54">
        <v>6</v>
      </c>
      <c r="BQ18" s="54">
        <v>7</v>
      </c>
      <c r="BR18" s="54">
        <v>7</v>
      </c>
    </row>
    <row r="19" spans="1:70" x14ac:dyDescent="0.25">
      <c r="A19" s="96" t="s">
        <v>121</v>
      </c>
      <c r="B19" s="78">
        <v>2379</v>
      </c>
      <c r="C19" s="78">
        <v>1190</v>
      </c>
      <c r="D19" s="78">
        <v>1189</v>
      </c>
      <c r="E19" s="78">
        <v>21</v>
      </c>
      <c r="F19" s="78">
        <v>21</v>
      </c>
      <c r="G19" s="78">
        <v>21</v>
      </c>
      <c r="H19" s="78">
        <v>21</v>
      </c>
      <c r="I19" s="78">
        <v>22</v>
      </c>
      <c r="J19" s="78">
        <v>21</v>
      </c>
      <c r="K19" s="78">
        <v>22</v>
      </c>
      <c r="L19" s="78">
        <v>23</v>
      </c>
      <c r="M19" s="78">
        <v>24</v>
      </c>
      <c r="N19" s="78">
        <v>24</v>
      </c>
      <c r="O19" s="78">
        <v>25</v>
      </c>
      <c r="P19" s="78">
        <v>25</v>
      </c>
      <c r="Q19" s="78">
        <v>26</v>
      </c>
      <c r="R19" s="78">
        <v>26</v>
      </c>
      <c r="S19" s="78">
        <v>28</v>
      </c>
      <c r="T19" s="78">
        <v>27</v>
      </c>
      <c r="U19" s="78">
        <v>28</v>
      </c>
      <c r="V19" s="78">
        <v>29</v>
      </c>
      <c r="W19" s="78">
        <v>29</v>
      </c>
      <c r="X19" s="78">
        <v>29</v>
      </c>
      <c r="Y19" s="78">
        <v>30</v>
      </c>
      <c r="Z19" s="78">
        <v>30</v>
      </c>
      <c r="AA19" s="78">
        <v>31</v>
      </c>
      <c r="AB19" s="78">
        <v>30</v>
      </c>
      <c r="AC19" s="78">
        <v>30</v>
      </c>
      <c r="AD19" s="78">
        <v>30</v>
      </c>
      <c r="AE19" s="78">
        <v>27</v>
      </c>
      <c r="AF19" s="78">
        <v>28</v>
      </c>
      <c r="AG19" s="78">
        <v>24</v>
      </c>
      <c r="AH19" s="78">
        <v>24</v>
      </c>
      <c r="AI19" s="78">
        <v>20</v>
      </c>
      <c r="AJ19" s="78">
        <v>20</v>
      </c>
      <c r="AK19" s="78">
        <v>16</v>
      </c>
      <c r="AL19" s="78">
        <v>16</v>
      </c>
      <c r="AM19" s="78">
        <v>13</v>
      </c>
      <c r="AN19" s="78">
        <v>13</v>
      </c>
      <c r="AO19" s="78">
        <v>12</v>
      </c>
      <c r="AP19" s="78">
        <v>11</v>
      </c>
      <c r="AQ19" s="78">
        <v>11</v>
      </c>
      <c r="AR19" s="78">
        <v>11</v>
      </c>
      <c r="AS19" s="78">
        <v>48</v>
      </c>
      <c r="AT19" s="78">
        <v>49</v>
      </c>
      <c r="AU19" s="78">
        <v>66</v>
      </c>
      <c r="AV19" s="78">
        <v>65</v>
      </c>
      <c r="AW19" s="78">
        <v>65</v>
      </c>
      <c r="AX19" s="78">
        <v>66</v>
      </c>
      <c r="AY19" s="78">
        <v>72</v>
      </c>
      <c r="AZ19" s="78">
        <v>72</v>
      </c>
      <c r="BA19" s="78">
        <v>86</v>
      </c>
      <c r="BB19" s="78">
        <v>85</v>
      </c>
      <c r="BC19" s="78">
        <v>76</v>
      </c>
      <c r="BD19" s="78">
        <v>77</v>
      </c>
      <c r="BE19" s="78">
        <v>63</v>
      </c>
      <c r="BF19" s="78">
        <v>62</v>
      </c>
      <c r="BG19" s="78">
        <v>68</v>
      </c>
      <c r="BH19" s="78">
        <v>68</v>
      </c>
      <c r="BI19" s="78">
        <v>63</v>
      </c>
      <c r="BJ19" s="78">
        <v>63</v>
      </c>
      <c r="BK19" s="78">
        <v>47</v>
      </c>
      <c r="BL19" s="78">
        <v>47</v>
      </c>
      <c r="BM19" s="78">
        <v>34</v>
      </c>
      <c r="BN19" s="78">
        <v>35</v>
      </c>
      <c r="BO19" s="78">
        <v>23</v>
      </c>
      <c r="BP19" s="78">
        <v>23</v>
      </c>
      <c r="BQ19" s="78">
        <v>19</v>
      </c>
      <c r="BR19" s="78">
        <v>18</v>
      </c>
    </row>
    <row r="20" spans="1:70" x14ac:dyDescent="0.25">
      <c r="A20" s="88" t="s">
        <v>782</v>
      </c>
      <c r="B20" s="54">
        <v>2379</v>
      </c>
      <c r="C20" s="54">
        <v>1190</v>
      </c>
      <c r="D20" s="54">
        <v>1189</v>
      </c>
      <c r="E20" s="54">
        <v>21</v>
      </c>
      <c r="F20" s="54">
        <v>21</v>
      </c>
      <c r="G20" s="54">
        <v>21</v>
      </c>
      <c r="H20" s="54">
        <v>21</v>
      </c>
      <c r="I20" s="54">
        <v>22</v>
      </c>
      <c r="J20" s="54">
        <v>21</v>
      </c>
      <c r="K20" s="54">
        <v>22</v>
      </c>
      <c r="L20" s="54">
        <v>23</v>
      </c>
      <c r="M20" s="54">
        <v>24</v>
      </c>
      <c r="N20" s="54">
        <v>24</v>
      </c>
      <c r="O20" s="54">
        <v>25</v>
      </c>
      <c r="P20" s="54">
        <v>25</v>
      </c>
      <c r="Q20" s="54">
        <v>26</v>
      </c>
      <c r="R20" s="54">
        <v>26</v>
      </c>
      <c r="S20" s="54">
        <v>28</v>
      </c>
      <c r="T20" s="54">
        <v>27</v>
      </c>
      <c r="U20" s="54">
        <v>28</v>
      </c>
      <c r="V20" s="54">
        <v>29</v>
      </c>
      <c r="W20" s="54">
        <v>29</v>
      </c>
      <c r="X20" s="54">
        <v>29</v>
      </c>
      <c r="Y20" s="54">
        <v>30</v>
      </c>
      <c r="Z20" s="54">
        <v>30</v>
      </c>
      <c r="AA20" s="54">
        <v>31</v>
      </c>
      <c r="AB20" s="54">
        <v>30</v>
      </c>
      <c r="AC20" s="54">
        <v>30</v>
      </c>
      <c r="AD20" s="54">
        <v>30</v>
      </c>
      <c r="AE20" s="54">
        <v>27</v>
      </c>
      <c r="AF20" s="54">
        <v>28</v>
      </c>
      <c r="AG20" s="54">
        <v>24</v>
      </c>
      <c r="AH20" s="54">
        <v>24</v>
      </c>
      <c r="AI20" s="54">
        <v>20</v>
      </c>
      <c r="AJ20" s="54">
        <v>20</v>
      </c>
      <c r="AK20" s="54">
        <v>16</v>
      </c>
      <c r="AL20" s="54">
        <v>16</v>
      </c>
      <c r="AM20" s="54">
        <v>13</v>
      </c>
      <c r="AN20" s="54">
        <v>13</v>
      </c>
      <c r="AO20" s="54">
        <v>12</v>
      </c>
      <c r="AP20" s="54">
        <v>11</v>
      </c>
      <c r="AQ20" s="54">
        <v>11</v>
      </c>
      <c r="AR20" s="54">
        <v>11</v>
      </c>
      <c r="AS20" s="54">
        <v>48</v>
      </c>
      <c r="AT20" s="54">
        <v>49</v>
      </c>
      <c r="AU20" s="54">
        <v>66</v>
      </c>
      <c r="AV20" s="54">
        <v>65</v>
      </c>
      <c r="AW20" s="54">
        <v>65</v>
      </c>
      <c r="AX20" s="54">
        <v>66</v>
      </c>
      <c r="AY20" s="54">
        <v>72</v>
      </c>
      <c r="AZ20" s="54">
        <v>72</v>
      </c>
      <c r="BA20" s="54">
        <v>86</v>
      </c>
      <c r="BB20" s="54">
        <v>85</v>
      </c>
      <c r="BC20" s="54">
        <v>76</v>
      </c>
      <c r="BD20" s="54">
        <v>77</v>
      </c>
      <c r="BE20" s="54">
        <v>63</v>
      </c>
      <c r="BF20" s="54">
        <v>62</v>
      </c>
      <c r="BG20" s="54">
        <v>68</v>
      </c>
      <c r="BH20" s="54">
        <v>68</v>
      </c>
      <c r="BI20" s="54">
        <v>63</v>
      </c>
      <c r="BJ20" s="54">
        <v>63</v>
      </c>
      <c r="BK20" s="54">
        <v>47</v>
      </c>
      <c r="BL20" s="54">
        <v>47</v>
      </c>
      <c r="BM20" s="54">
        <v>34</v>
      </c>
      <c r="BN20" s="54">
        <v>35</v>
      </c>
      <c r="BO20" s="54">
        <v>23</v>
      </c>
      <c r="BP20" s="54">
        <v>23</v>
      </c>
      <c r="BQ20" s="54">
        <v>19</v>
      </c>
      <c r="BR20" s="54">
        <v>18</v>
      </c>
    </row>
    <row r="21" spans="1:70" x14ac:dyDescent="0.25">
      <c r="A21" s="96" t="s">
        <v>122</v>
      </c>
      <c r="B21" s="78">
        <v>3738</v>
      </c>
      <c r="C21" s="78">
        <v>1876</v>
      </c>
      <c r="D21" s="78">
        <v>1862</v>
      </c>
      <c r="E21" s="78">
        <v>38</v>
      </c>
      <c r="F21" s="78">
        <v>38</v>
      </c>
      <c r="G21" s="78">
        <v>40</v>
      </c>
      <c r="H21" s="78">
        <v>39</v>
      </c>
      <c r="I21" s="78">
        <v>41</v>
      </c>
      <c r="J21" s="78">
        <v>40</v>
      </c>
      <c r="K21" s="78">
        <v>42</v>
      </c>
      <c r="L21" s="78">
        <v>41</v>
      </c>
      <c r="M21" s="78">
        <v>43</v>
      </c>
      <c r="N21" s="78">
        <v>41</v>
      </c>
      <c r="O21" s="78">
        <v>43</v>
      </c>
      <c r="P21" s="78">
        <v>43</v>
      </c>
      <c r="Q21" s="78">
        <v>44</v>
      </c>
      <c r="R21" s="78">
        <v>43</v>
      </c>
      <c r="S21" s="78">
        <v>44</v>
      </c>
      <c r="T21" s="78">
        <v>43</v>
      </c>
      <c r="U21" s="78">
        <v>45</v>
      </c>
      <c r="V21" s="78">
        <v>43</v>
      </c>
      <c r="W21" s="78">
        <v>44</v>
      </c>
      <c r="X21" s="78">
        <v>43</v>
      </c>
      <c r="Y21" s="78">
        <v>43</v>
      </c>
      <c r="Z21" s="78">
        <v>43</v>
      </c>
      <c r="AA21" s="78">
        <v>43</v>
      </c>
      <c r="AB21" s="78">
        <v>42</v>
      </c>
      <c r="AC21" s="78">
        <v>41</v>
      </c>
      <c r="AD21" s="78">
        <v>42</v>
      </c>
      <c r="AE21" s="78">
        <v>40</v>
      </c>
      <c r="AF21" s="78">
        <v>39</v>
      </c>
      <c r="AG21" s="78">
        <v>38</v>
      </c>
      <c r="AH21" s="78">
        <v>38</v>
      </c>
      <c r="AI21" s="78">
        <v>35</v>
      </c>
      <c r="AJ21" s="78">
        <v>35</v>
      </c>
      <c r="AK21" s="78">
        <v>33</v>
      </c>
      <c r="AL21" s="78">
        <v>32</v>
      </c>
      <c r="AM21" s="78">
        <v>30</v>
      </c>
      <c r="AN21" s="78">
        <v>30</v>
      </c>
      <c r="AO21" s="78">
        <v>28</v>
      </c>
      <c r="AP21" s="78">
        <v>27</v>
      </c>
      <c r="AQ21" s="78">
        <v>25</v>
      </c>
      <c r="AR21" s="78">
        <v>26</v>
      </c>
      <c r="AS21" s="78">
        <v>105</v>
      </c>
      <c r="AT21" s="78">
        <v>104</v>
      </c>
      <c r="AU21" s="78">
        <v>128</v>
      </c>
      <c r="AV21" s="78">
        <v>126</v>
      </c>
      <c r="AW21" s="78">
        <v>145</v>
      </c>
      <c r="AX21" s="78">
        <v>146</v>
      </c>
      <c r="AY21" s="78">
        <v>137</v>
      </c>
      <c r="AZ21" s="78">
        <v>138</v>
      </c>
      <c r="BA21" s="78">
        <v>124</v>
      </c>
      <c r="BB21" s="78">
        <v>124</v>
      </c>
      <c r="BC21" s="78">
        <v>93</v>
      </c>
      <c r="BD21" s="78">
        <v>93</v>
      </c>
      <c r="BE21" s="78">
        <v>74</v>
      </c>
      <c r="BF21" s="78">
        <v>73</v>
      </c>
      <c r="BG21" s="78">
        <v>61</v>
      </c>
      <c r="BH21" s="78">
        <v>60</v>
      </c>
      <c r="BI21" s="78">
        <v>67</v>
      </c>
      <c r="BJ21" s="78">
        <v>66</v>
      </c>
      <c r="BK21" s="78">
        <v>60</v>
      </c>
      <c r="BL21" s="78">
        <v>61</v>
      </c>
      <c r="BM21" s="78">
        <v>46</v>
      </c>
      <c r="BN21" s="78">
        <v>47</v>
      </c>
      <c r="BO21" s="78">
        <v>31</v>
      </c>
      <c r="BP21" s="78">
        <v>32</v>
      </c>
      <c r="BQ21" s="78">
        <v>25</v>
      </c>
      <c r="BR21" s="78">
        <v>24</v>
      </c>
    </row>
    <row r="22" spans="1:70" x14ac:dyDescent="0.25">
      <c r="A22" s="88" t="s">
        <v>313</v>
      </c>
      <c r="B22" s="54">
        <v>2168</v>
      </c>
      <c r="C22" s="54">
        <v>1088</v>
      </c>
      <c r="D22" s="54">
        <v>1080</v>
      </c>
      <c r="E22" s="54">
        <v>22</v>
      </c>
      <c r="F22" s="54">
        <v>22</v>
      </c>
      <c r="G22" s="54">
        <v>23</v>
      </c>
      <c r="H22" s="54">
        <v>23</v>
      </c>
      <c r="I22" s="54">
        <v>24</v>
      </c>
      <c r="J22" s="54">
        <v>23</v>
      </c>
      <c r="K22" s="54">
        <v>24</v>
      </c>
      <c r="L22" s="54">
        <v>24</v>
      </c>
      <c r="M22" s="54">
        <v>25</v>
      </c>
      <c r="N22" s="54">
        <v>24</v>
      </c>
      <c r="O22" s="54">
        <v>25</v>
      </c>
      <c r="P22" s="54">
        <v>25</v>
      </c>
      <c r="Q22" s="54">
        <v>25</v>
      </c>
      <c r="R22" s="54">
        <v>25</v>
      </c>
      <c r="S22" s="54">
        <v>25</v>
      </c>
      <c r="T22" s="54">
        <v>25</v>
      </c>
      <c r="U22" s="54">
        <v>26</v>
      </c>
      <c r="V22" s="54">
        <v>25</v>
      </c>
      <c r="W22" s="54">
        <v>25</v>
      </c>
      <c r="X22" s="54">
        <v>25</v>
      </c>
      <c r="Y22" s="54">
        <v>25</v>
      </c>
      <c r="Z22" s="54">
        <v>25</v>
      </c>
      <c r="AA22" s="54">
        <v>25</v>
      </c>
      <c r="AB22" s="54">
        <v>24</v>
      </c>
      <c r="AC22" s="54">
        <v>24</v>
      </c>
      <c r="AD22" s="54">
        <v>24</v>
      </c>
      <c r="AE22" s="54">
        <v>23</v>
      </c>
      <c r="AF22" s="54">
        <v>23</v>
      </c>
      <c r="AG22" s="54">
        <v>22</v>
      </c>
      <c r="AH22" s="54">
        <v>22</v>
      </c>
      <c r="AI22" s="54">
        <v>21</v>
      </c>
      <c r="AJ22" s="54">
        <v>20</v>
      </c>
      <c r="AK22" s="54">
        <v>19</v>
      </c>
      <c r="AL22" s="54">
        <v>19</v>
      </c>
      <c r="AM22" s="54">
        <v>18</v>
      </c>
      <c r="AN22" s="54">
        <v>17</v>
      </c>
      <c r="AO22" s="54">
        <v>16</v>
      </c>
      <c r="AP22" s="54">
        <v>16</v>
      </c>
      <c r="AQ22" s="54">
        <v>15</v>
      </c>
      <c r="AR22" s="54">
        <v>15</v>
      </c>
      <c r="AS22" s="54">
        <v>61</v>
      </c>
      <c r="AT22" s="54">
        <v>60</v>
      </c>
      <c r="AU22" s="54">
        <v>74</v>
      </c>
      <c r="AV22" s="54">
        <v>73</v>
      </c>
      <c r="AW22" s="54">
        <v>84</v>
      </c>
      <c r="AX22" s="54">
        <v>85</v>
      </c>
      <c r="AY22" s="54">
        <v>80</v>
      </c>
      <c r="AZ22" s="54">
        <v>80</v>
      </c>
      <c r="BA22" s="54">
        <v>72</v>
      </c>
      <c r="BB22" s="54">
        <v>72</v>
      </c>
      <c r="BC22" s="54">
        <v>54</v>
      </c>
      <c r="BD22" s="54">
        <v>54</v>
      </c>
      <c r="BE22" s="54">
        <v>43</v>
      </c>
      <c r="BF22" s="54">
        <v>42</v>
      </c>
      <c r="BG22" s="54">
        <v>35</v>
      </c>
      <c r="BH22" s="54">
        <v>35</v>
      </c>
      <c r="BI22" s="54">
        <v>39</v>
      </c>
      <c r="BJ22" s="54">
        <v>38</v>
      </c>
      <c r="BK22" s="54">
        <v>35</v>
      </c>
      <c r="BL22" s="54">
        <v>35</v>
      </c>
      <c r="BM22" s="54">
        <v>27</v>
      </c>
      <c r="BN22" s="54">
        <v>27</v>
      </c>
      <c r="BO22" s="54">
        <v>18</v>
      </c>
      <c r="BP22" s="54">
        <v>19</v>
      </c>
      <c r="BQ22" s="54">
        <v>14</v>
      </c>
      <c r="BR22" s="54">
        <v>14</v>
      </c>
    </row>
    <row r="23" spans="1:70" x14ac:dyDescent="0.25">
      <c r="A23" s="88" t="s">
        <v>314</v>
      </c>
      <c r="B23" s="54">
        <v>1570</v>
      </c>
      <c r="C23" s="54">
        <v>788</v>
      </c>
      <c r="D23" s="54">
        <v>782</v>
      </c>
      <c r="E23" s="54">
        <v>16</v>
      </c>
      <c r="F23" s="54">
        <v>16</v>
      </c>
      <c r="G23" s="54">
        <v>17</v>
      </c>
      <c r="H23" s="54">
        <v>16</v>
      </c>
      <c r="I23" s="54">
        <v>17</v>
      </c>
      <c r="J23" s="54">
        <v>17</v>
      </c>
      <c r="K23" s="54">
        <v>18</v>
      </c>
      <c r="L23" s="54">
        <v>17</v>
      </c>
      <c r="M23" s="54">
        <v>18</v>
      </c>
      <c r="N23" s="54">
        <v>17</v>
      </c>
      <c r="O23" s="54">
        <v>18</v>
      </c>
      <c r="P23" s="54">
        <v>18</v>
      </c>
      <c r="Q23" s="54">
        <v>19</v>
      </c>
      <c r="R23" s="54">
        <v>18</v>
      </c>
      <c r="S23" s="54">
        <v>19</v>
      </c>
      <c r="T23" s="54">
        <v>18</v>
      </c>
      <c r="U23" s="54">
        <v>19</v>
      </c>
      <c r="V23" s="54">
        <v>18</v>
      </c>
      <c r="W23" s="54">
        <v>19</v>
      </c>
      <c r="X23" s="54">
        <v>18</v>
      </c>
      <c r="Y23" s="54">
        <v>18</v>
      </c>
      <c r="Z23" s="54">
        <v>18</v>
      </c>
      <c r="AA23" s="54">
        <v>18</v>
      </c>
      <c r="AB23" s="54">
        <v>18</v>
      </c>
      <c r="AC23" s="54">
        <v>17</v>
      </c>
      <c r="AD23" s="54">
        <v>18</v>
      </c>
      <c r="AE23" s="54">
        <v>17</v>
      </c>
      <c r="AF23" s="54">
        <v>16</v>
      </c>
      <c r="AG23" s="54">
        <v>16</v>
      </c>
      <c r="AH23" s="54">
        <v>16</v>
      </c>
      <c r="AI23" s="54">
        <v>14</v>
      </c>
      <c r="AJ23" s="54">
        <v>15</v>
      </c>
      <c r="AK23" s="54">
        <v>14</v>
      </c>
      <c r="AL23" s="54">
        <v>13</v>
      </c>
      <c r="AM23" s="54">
        <v>12</v>
      </c>
      <c r="AN23" s="54">
        <v>13</v>
      </c>
      <c r="AO23" s="54">
        <v>12</v>
      </c>
      <c r="AP23" s="54">
        <v>11</v>
      </c>
      <c r="AQ23" s="54">
        <v>10</v>
      </c>
      <c r="AR23" s="54">
        <v>11</v>
      </c>
      <c r="AS23" s="54">
        <v>44</v>
      </c>
      <c r="AT23" s="54">
        <v>44</v>
      </c>
      <c r="AU23" s="54">
        <v>54</v>
      </c>
      <c r="AV23" s="54">
        <v>53</v>
      </c>
      <c r="AW23" s="54">
        <v>61</v>
      </c>
      <c r="AX23" s="54">
        <v>61</v>
      </c>
      <c r="AY23" s="54">
        <v>57</v>
      </c>
      <c r="AZ23" s="54">
        <v>58</v>
      </c>
      <c r="BA23" s="54">
        <v>52</v>
      </c>
      <c r="BB23" s="54">
        <v>52</v>
      </c>
      <c r="BC23" s="54">
        <v>39</v>
      </c>
      <c r="BD23" s="54">
        <v>39</v>
      </c>
      <c r="BE23" s="54">
        <v>31</v>
      </c>
      <c r="BF23" s="54">
        <v>31</v>
      </c>
      <c r="BG23" s="54">
        <v>26</v>
      </c>
      <c r="BH23" s="54">
        <v>25</v>
      </c>
      <c r="BI23" s="54">
        <v>28</v>
      </c>
      <c r="BJ23" s="54">
        <v>28</v>
      </c>
      <c r="BK23" s="54">
        <v>25</v>
      </c>
      <c r="BL23" s="54">
        <v>26</v>
      </c>
      <c r="BM23" s="54">
        <v>19</v>
      </c>
      <c r="BN23" s="54">
        <v>20</v>
      </c>
      <c r="BO23" s="54">
        <v>13</v>
      </c>
      <c r="BP23" s="54">
        <v>13</v>
      </c>
      <c r="BQ23" s="54">
        <v>11</v>
      </c>
      <c r="BR23" s="54">
        <v>10</v>
      </c>
    </row>
    <row r="24" spans="1:70" ht="11.25" customHeight="1" x14ac:dyDescent="0.25">
      <c r="A24" s="99" t="s">
        <v>91</v>
      </c>
    </row>
    <row r="25" spans="1:70" ht="11.25" customHeight="1" x14ac:dyDescent="0.25">
      <c r="A25" s="47" t="s">
        <v>315</v>
      </c>
    </row>
    <row r="26" spans="1:70" ht="11.25" customHeight="1" x14ac:dyDescent="0.25">
      <c r="A26" s="100" t="s">
        <v>93</v>
      </c>
    </row>
  </sheetData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6"/>
  <dimension ref="A1:BR34"/>
  <sheetViews>
    <sheetView workbookViewId="0">
      <selection activeCell="B6" sqref="B6:BR6"/>
    </sheetView>
  </sheetViews>
  <sheetFormatPr baseColWidth="10" defaultRowHeight="15" x14ac:dyDescent="0.25"/>
  <cols>
    <col min="1" max="1" width="21.28515625" customWidth="1"/>
  </cols>
  <sheetData>
    <row r="1" spans="1:70" ht="15.75" x14ac:dyDescent="0.25">
      <c r="A1" s="256" t="s">
        <v>860</v>
      </c>
      <c r="B1" s="64"/>
      <c r="C1" s="64"/>
      <c r="D1" s="64"/>
      <c r="E1" s="64"/>
      <c r="F1" s="64"/>
      <c r="G1" s="64"/>
      <c r="H1" s="64"/>
      <c r="I1" s="64"/>
      <c r="J1" s="64"/>
      <c r="K1" s="64"/>
      <c r="L1" s="64"/>
      <c r="M1" s="64"/>
      <c r="N1" s="64"/>
      <c r="O1" s="64"/>
      <c r="P1" s="64"/>
      <c r="Q1" s="64"/>
      <c r="R1" s="64"/>
      <c r="S1" s="64"/>
      <c r="T1" s="63"/>
      <c r="U1" s="63"/>
      <c r="V1" s="63"/>
      <c r="W1" s="63"/>
      <c r="X1" s="63"/>
      <c r="Y1" s="63"/>
      <c r="Z1" s="63"/>
      <c r="AA1" s="63"/>
      <c r="AB1" s="63"/>
      <c r="AC1" s="63"/>
      <c r="AD1" s="63"/>
      <c r="AE1" s="63"/>
      <c r="AF1" s="63"/>
      <c r="AG1" s="63"/>
      <c r="AH1" s="63"/>
      <c r="AI1" s="63"/>
      <c r="AJ1" s="63"/>
      <c r="AK1" s="63"/>
      <c r="AL1" s="63"/>
      <c r="AM1" s="63"/>
      <c r="AN1" s="63"/>
      <c r="AO1" s="63"/>
      <c r="AP1" s="63"/>
      <c r="AQ1" s="63"/>
      <c r="AR1" s="63"/>
      <c r="AS1" s="63"/>
      <c r="AT1" s="63"/>
      <c r="AU1" s="63"/>
      <c r="AV1" s="63"/>
      <c r="AW1" s="63"/>
      <c r="AX1" s="63"/>
      <c r="AY1" s="63"/>
      <c r="AZ1" s="63"/>
      <c r="BA1" s="63"/>
      <c r="BB1" s="63"/>
      <c r="BC1" s="63"/>
      <c r="BD1" s="63"/>
      <c r="BE1" s="63"/>
      <c r="BF1" s="63"/>
      <c r="BG1" s="63"/>
      <c r="BH1" s="63"/>
      <c r="BI1" s="63"/>
      <c r="BJ1" s="63"/>
      <c r="BK1" s="63"/>
      <c r="BL1" s="63"/>
      <c r="BM1" s="63"/>
      <c r="BN1" s="63"/>
      <c r="BO1" s="63"/>
      <c r="BP1" s="63"/>
      <c r="BQ1" s="63"/>
      <c r="BR1" s="63"/>
    </row>
    <row r="2" spans="1:70" ht="15.75" x14ac:dyDescent="0.25">
      <c r="A2" s="64"/>
      <c r="B2" s="64"/>
      <c r="C2" s="64"/>
      <c r="D2" s="64"/>
      <c r="E2" s="64"/>
      <c r="F2" s="64"/>
      <c r="G2" s="64"/>
      <c r="H2" s="64"/>
      <c r="I2" s="64"/>
      <c r="J2" s="64"/>
      <c r="K2" s="64"/>
      <c r="L2" s="64"/>
      <c r="M2" s="64"/>
      <c r="N2" s="64"/>
      <c r="O2" s="64"/>
      <c r="P2" s="64"/>
      <c r="Q2" s="64"/>
      <c r="R2" s="64"/>
      <c r="S2" s="64"/>
      <c r="T2" s="63"/>
      <c r="U2" s="63"/>
      <c r="V2" s="63"/>
      <c r="W2" s="63"/>
      <c r="X2" s="63"/>
      <c r="Y2" s="63"/>
      <c r="Z2" s="63"/>
      <c r="AA2" s="63"/>
      <c r="AB2" s="63"/>
      <c r="AC2" s="63"/>
      <c r="AD2" s="63"/>
      <c r="AE2" s="63"/>
      <c r="AF2" s="63"/>
      <c r="AG2" s="63"/>
      <c r="AH2" s="63"/>
      <c r="AI2" s="63"/>
      <c r="AJ2" s="63"/>
      <c r="AK2" s="63"/>
      <c r="AL2" s="63"/>
      <c r="AM2" s="63"/>
      <c r="AN2" s="63"/>
      <c r="AO2" s="63"/>
      <c r="AP2" s="63"/>
      <c r="AQ2" s="63"/>
      <c r="AR2" s="63"/>
      <c r="AS2" s="63"/>
      <c r="AT2" s="63"/>
      <c r="AU2" s="63"/>
      <c r="AV2" s="63"/>
      <c r="AW2" s="63"/>
      <c r="AX2" s="63"/>
      <c r="AY2" s="63"/>
      <c r="AZ2" s="63"/>
      <c r="BA2" s="63"/>
      <c r="BB2" s="63"/>
      <c r="BC2" s="63"/>
      <c r="BD2" s="63"/>
      <c r="BE2" s="63"/>
      <c r="BF2" s="63"/>
      <c r="BG2" s="63"/>
      <c r="BH2" s="63"/>
      <c r="BI2" s="63"/>
      <c r="BJ2" s="63"/>
      <c r="BK2" s="63"/>
      <c r="BL2" s="63"/>
      <c r="BM2" s="63"/>
      <c r="BN2" s="63"/>
      <c r="BO2" s="63"/>
      <c r="BP2" s="63"/>
      <c r="BQ2" s="63"/>
      <c r="BR2" s="63"/>
    </row>
    <row r="3" spans="1:70" x14ac:dyDescent="0.25">
      <c r="A3" s="63"/>
      <c r="B3" s="63"/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63"/>
      <c r="W3" s="63"/>
      <c r="X3" s="63"/>
      <c r="Y3" s="63"/>
      <c r="Z3" s="63"/>
      <c r="AA3" s="63"/>
      <c r="AB3" s="63"/>
      <c r="AC3" s="63"/>
      <c r="AD3" s="63"/>
      <c r="AE3" s="63"/>
      <c r="AF3" s="63"/>
      <c r="AG3" s="63"/>
      <c r="AH3" s="63"/>
      <c r="AI3" s="63"/>
      <c r="AJ3" s="63"/>
      <c r="AK3" s="63"/>
      <c r="AL3" s="63"/>
      <c r="AM3" s="63"/>
      <c r="AN3" s="63"/>
      <c r="AO3" s="63"/>
      <c r="AP3" s="63"/>
      <c r="AQ3" s="63"/>
      <c r="AR3" s="63"/>
      <c r="AS3" s="63"/>
      <c r="AT3" s="63"/>
      <c r="AU3" s="63"/>
      <c r="AV3" s="63"/>
      <c r="AW3" s="63"/>
      <c r="AX3" s="63"/>
      <c r="AY3" s="63"/>
      <c r="AZ3" s="63"/>
      <c r="BA3" s="63"/>
      <c r="BB3" s="63"/>
      <c r="BC3" s="63"/>
      <c r="BD3" s="63"/>
      <c r="BE3" s="63"/>
      <c r="BF3" s="63"/>
      <c r="BG3" s="63"/>
      <c r="BH3" s="63"/>
      <c r="BI3" s="63"/>
      <c r="BJ3" s="63"/>
      <c r="BK3" s="63"/>
      <c r="BL3" s="63"/>
      <c r="BM3" s="63"/>
      <c r="BN3" s="63"/>
      <c r="BO3" s="63"/>
      <c r="BP3" s="63"/>
      <c r="BQ3" s="63"/>
      <c r="BR3" s="63"/>
    </row>
    <row r="4" spans="1:70" x14ac:dyDescent="0.25">
      <c r="A4" s="63"/>
      <c r="B4" s="63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63"/>
      <c r="W4" s="63"/>
      <c r="X4" s="63"/>
      <c r="Y4" s="63"/>
      <c r="Z4" s="63"/>
      <c r="AA4" s="63"/>
      <c r="AB4" s="63"/>
      <c r="AC4" s="63"/>
      <c r="AD4" s="63"/>
      <c r="AE4" s="63"/>
      <c r="AF4" s="63"/>
      <c r="AG4" s="63"/>
      <c r="AH4" s="63"/>
      <c r="AI4" s="63"/>
      <c r="AJ4" s="63"/>
      <c r="AK4" s="63"/>
      <c r="AL4" s="63"/>
      <c r="AM4" s="63"/>
      <c r="AN4" s="63"/>
      <c r="AO4" s="63"/>
      <c r="AP4" s="63"/>
      <c r="AQ4" s="63"/>
      <c r="AR4" s="63"/>
      <c r="AS4" s="63"/>
      <c r="AT4" s="63"/>
      <c r="AU4" s="63"/>
      <c r="AV4" s="63"/>
      <c r="AW4" s="63"/>
      <c r="AX4" s="63"/>
      <c r="AY4" s="63"/>
      <c r="AZ4" s="63"/>
      <c r="BA4" s="63"/>
      <c r="BB4" s="63"/>
      <c r="BC4" s="63"/>
      <c r="BD4" s="63"/>
      <c r="BE4" s="63"/>
      <c r="BF4" s="63"/>
      <c r="BG4" s="63"/>
      <c r="BH4" s="63"/>
      <c r="BI4" s="63"/>
      <c r="BJ4" s="63"/>
      <c r="BK4" s="63"/>
      <c r="BL4" s="63"/>
      <c r="BM4" s="63"/>
      <c r="BN4" s="63"/>
      <c r="BO4" s="63"/>
      <c r="BP4" s="63"/>
      <c r="BQ4" s="63"/>
      <c r="BR4" s="63"/>
    </row>
    <row r="5" spans="1:70" ht="25.5" x14ac:dyDescent="0.25">
      <c r="A5" s="86" t="s">
        <v>721</v>
      </c>
      <c r="B5" s="86" t="s">
        <v>14</v>
      </c>
      <c r="C5" s="86" t="s">
        <v>653</v>
      </c>
      <c r="D5" s="86" t="s">
        <v>654</v>
      </c>
      <c r="E5" s="86" t="s">
        <v>655</v>
      </c>
      <c r="F5" s="86" t="s">
        <v>656</v>
      </c>
      <c r="G5" s="86" t="s">
        <v>657</v>
      </c>
      <c r="H5" s="86" t="s">
        <v>658</v>
      </c>
      <c r="I5" s="86" t="s">
        <v>659</v>
      </c>
      <c r="J5" s="86" t="s">
        <v>660</v>
      </c>
      <c r="K5" s="86" t="s">
        <v>661</v>
      </c>
      <c r="L5" s="86" t="s">
        <v>662</v>
      </c>
      <c r="M5" s="86" t="s">
        <v>663</v>
      </c>
      <c r="N5" s="86" t="s">
        <v>664</v>
      </c>
      <c r="O5" s="86" t="s">
        <v>665</v>
      </c>
      <c r="P5" s="86" t="s">
        <v>666</v>
      </c>
      <c r="Q5" s="86" t="s">
        <v>667</v>
      </c>
      <c r="R5" s="86" t="s">
        <v>668</v>
      </c>
      <c r="S5" s="86" t="s">
        <v>669</v>
      </c>
      <c r="T5" s="86" t="s">
        <v>670</v>
      </c>
      <c r="U5" s="86" t="s">
        <v>671</v>
      </c>
      <c r="V5" s="86" t="s">
        <v>672</v>
      </c>
      <c r="W5" s="86" t="s">
        <v>673</v>
      </c>
      <c r="X5" s="86" t="s">
        <v>674</v>
      </c>
      <c r="Y5" s="86" t="s">
        <v>675</v>
      </c>
      <c r="Z5" s="86" t="s">
        <v>676</v>
      </c>
      <c r="AA5" s="86" t="s">
        <v>677</v>
      </c>
      <c r="AB5" s="86" t="s">
        <v>678</v>
      </c>
      <c r="AC5" s="86" t="s">
        <v>679</v>
      </c>
      <c r="AD5" s="86" t="s">
        <v>680</v>
      </c>
      <c r="AE5" s="86" t="s">
        <v>681</v>
      </c>
      <c r="AF5" s="86" t="s">
        <v>682</v>
      </c>
      <c r="AG5" s="86" t="s">
        <v>683</v>
      </c>
      <c r="AH5" s="86" t="s">
        <v>684</v>
      </c>
      <c r="AI5" s="86" t="s">
        <v>685</v>
      </c>
      <c r="AJ5" s="86" t="s">
        <v>686</v>
      </c>
      <c r="AK5" s="86" t="s">
        <v>687</v>
      </c>
      <c r="AL5" s="86" t="s">
        <v>688</v>
      </c>
      <c r="AM5" s="86" t="s">
        <v>689</v>
      </c>
      <c r="AN5" s="86" t="s">
        <v>690</v>
      </c>
      <c r="AO5" s="86" t="s">
        <v>691</v>
      </c>
      <c r="AP5" s="86" t="s">
        <v>692</v>
      </c>
      <c r="AQ5" s="86" t="s">
        <v>693</v>
      </c>
      <c r="AR5" s="86" t="s">
        <v>694</v>
      </c>
      <c r="AS5" s="86" t="s">
        <v>695</v>
      </c>
      <c r="AT5" s="86" t="s">
        <v>696</v>
      </c>
      <c r="AU5" s="86" t="s">
        <v>697</v>
      </c>
      <c r="AV5" s="86" t="s">
        <v>698</v>
      </c>
      <c r="AW5" s="86" t="s">
        <v>699</v>
      </c>
      <c r="AX5" s="86" t="s">
        <v>700</v>
      </c>
      <c r="AY5" s="86" t="s">
        <v>701</v>
      </c>
      <c r="AZ5" s="86" t="s">
        <v>702</v>
      </c>
      <c r="BA5" s="86" t="s">
        <v>703</v>
      </c>
      <c r="BB5" s="86" t="s">
        <v>704</v>
      </c>
      <c r="BC5" s="86" t="s">
        <v>705</v>
      </c>
      <c r="BD5" s="86" t="s">
        <v>706</v>
      </c>
      <c r="BE5" s="86" t="s">
        <v>707</v>
      </c>
      <c r="BF5" s="86" t="s">
        <v>708</v>
      </c>
      <c r="BG5" s="86" t="s">
        <v>709</v>
      </c>
      <c r="BH5" s="86" t="s">
        <v>710</v>
      </c>
      <c r="BI5" s="86" t="s">
        <v>711</v>
      </c>
      <c r="BJ5" s="86" t="s">
        <v>712</v>
      </c>
      <c r="BK5" s="86" t="s">
        <v>713</v>
      </c>
      <c r="BL5" s="86" t="s">
        <v>714</v>
      </c>
      <c r="BM5" s="86" t="s">
        <v>715</v>
      </c>
      <c r="BN5" s="86" t="s">
        <v>716</v>
      </c>
      <c r="BO5" s="86" t="s">
        <v>717</v>
      </c>
      <c r="BP5" s="86" t="s">
        <v>718</v>
      </c>
      <c r="BQ5" s="86" t="s">
        <v>719</v>
      </c>
      <c r="BR5" s="86" t="s">
        <v>720</v>
      </c>
    </row>
    <row r="6" spans="1:70" x14ac:dyDescent="0.25">
      <c r="A6" s="67" t="s">
        <v>34</v>
      </c>
      <c r="B6" s="67">
        <v>56302</v>
      </c>
      <c r="C6" s="67">
        <v>28837</v>
      </c>
      <c r="D6" s="67">
        <v>27465</v>
      </c>
      <c r="E6" s="67">
        <v>493</v>
      </c>
      <c r="F6" s="67">
        <v>473</v>
      </c>
      <c r="G6" s="67">
        <v>489</v>
      </c>
      <c r="H6" s="67">
        <v>472</v>
      </c>
      <c r="I6" s="67">
        <v>495</v>
      </c>
      <c r="J6" s="67">
        <v>474</v>
      </c>
      <c r="K6" s="67">
        <v>511</v>
      </c>
      <c r="L6" s="67">
        <v>483</v>
      </c>
      <c r="M6" s="67">
        <v>525</v>
      </c>
      <c r="N6" s="67">
        <v>495</v>
      </c>
      <c r="O6" s="67">
        <v>544</v>
      </c>
      <c r="P6" s="67">
        <v>518</v>
      </c>
      <c r="Q6" s="67">
        <v>564</v>
      </c>
      <c r="R6" s="67">
        <v>539</v>
      </c>
      <c r="S6" s="67">
        <v>589</v>
      </c>
      <c r="T6" s="67">
        <v>559</v>
      </c>
      <c r="U6" s="67">
        <v>609</v>
      </c>
      <c r="V6" s="67">
        <v>583</v>
      </c>
      <c r="W6" s="67">
        <v>630</v>
      </c>
      <c r="X6" s="67">
        <v>600</v>
      </c>
      <c r="Y6" s="67">
        <v>648</v>
      </c>
      <c r="Z6" s="67">
        <v>620</v>
      </c>
      <c r="AA6" s="67">
        <v>670</v>
      </c>
      <c r="AB6" s="67">
        <v>637</v>
      </c>
      <c r="AC6" s="67">
        <v>672</v>
      </c>
      <c r="AD6" s="67">
        <v>646</v>
      </c>
      <c r="AE6" s="67">
        <v>659</v>
      </c>
      <c r="AF6" s="67">
        <v>630</v>
      </c>
      <c r="AG6" s="67">
        <v>630</v>
      </c>
      <c r="AH6" s="67">
        <v>605</v>
      </c>
      <c r="AI6" s="67">
        <v>601</v>
      </c>
      <c r="AJ6" s="67">
        <v>576</v>
      </c>
      <c r="AK6" s="67">
        <v>575</v>
      </c>
      <c r="AL6" s="67">
        <v>547</v>
      </c>
      <c r="AM6" s="67">
        <v>541</v>
      </c>
      <c r="AN6" s="67">
        <v>520</v>
      </c>
      <c r="AO6" s="67">
        <v>510</v>
      </c>
      <c r="AP6" s="67">
        <v>488</v>
      </c>
      <c r="AQ6" s="67">
        <v>477</v>
      </c>
      <c r="AR6" s="67">
        <v>454</v>
      </c>
      <c r="AS6" s="67">
        <v>2016</v>
      </c>
      <c r="AT6" s="67">
        <v>1925</v>
      </c>
      <c r="AU6" s="67">
        <v>2071</v>
      </c>
      <c r="AV6" s="67">
        <v>1977</v>
      </c>
      <c r="AW6" s="67">
        <v>1873</v>
      </c>
      <c r="AX6" s="67">
        <v>1780</v>
      </c>
      <c r="AY6" s="67">
        <v>1865</v>
      </c>
      <c r="AZ6" s="67">
        <v>1771</v>
      </c>
      <c r="BA6" s="67">
        <v>1805</v>
      </c>
      <c r="BB6" s="67">
        <v>1717</v>
      </c>
      <c r="BC6" s="67">
        <v>1709</v>
      </c>
      <c r="BD6" s="67">
        <v>1621</v>
      </c>
      <c r="BE6" s="67">
        <v>1350</v>
      </c>
      <c r="BF6" s="67">
        <v>1284</v>
      </c>
      <c r="BG6" s="67">
        <v>1166</v>
      </c>
      <c r="BH6" s="67">
        <v>1104</v>
      </c>
      <c r="BI6" s="67">
        <v>1061</v>
      </c>
      <c r="BJ6" s="67">
        <v>1000</v>
      </c>
      <c r="BK6" s="67">
        <v>880</v>
      </c>
      <c r="BL6" s="67">
        <v>838</v>
      </c>
      <c r="BM6" s="67">
        <v>691</v>
      </c>
      <c r="BN6" s="67">
        <v>655</v>
      </c>
      <c r="BO6" s="67">
        <v>482</v>
      </c>
      <c r="BP6" s="67">
        <v>458</v>
      </c>
      <c r="BQ6" s="67">
        <v>436</v>
      </c>
      <c r="BR6" s="67">
        <v>416</v>
      </c>
    </row>
    <row r="7" spans="1:70" x14ac:dyDescent="0.25">
      <c r="A7" s="76" t="s">
        <v>123</v>
      </c>
      <c r="B7" s="89">
        <v>6947</v>
      </c>
      <c r="C7" s="89">
        <v>3503</v>
      </c>
      <c r="D7" s="89">
        <v>3444</v>
      </c>
      <c r="E7" s="89">
        <v>53</v>
      </c>
      <c r="F7" s="89">
        <v>52</v>
      </c>
      <c r="G7" s="89">
        <v>56</v>
      </c>
      <c r="H7" s="89">
        <v>54</v>
      </c>
      <c r="I7" s="89">
        <v>59</v>
      </c>
      <c r="J7" s="89">
        <v>57</v>
      </c>
      <c r="K7" s="89">
        <v>63</v>
      </c>
      <c r="L7" s="89">
        <v>61</v>
      </c>
      <c r="M7" s="89">
        <v>67</v>
      </c>
      <c r="N7" s="89">
        <v>65</v>
      </c>
      <c r="O7" s="89">
        <v>72</v>
      </c>
      <c r="P7" s="89">
        <v>69</v>
      </c>
      <c r="Q7" s="89">
        <v>76</v>
      </c>
      <c r="R7" s="89">
        <v>74</v>
      </c>
      <c r="S7" s="89">
        <v>81</v>
      </c>
      <c r="T7" s="89">
        <v>78</v>
      </c>
      <c r="U7" s="89">
        <v>84</v>
      </c>
      <c r="V7" s="89">
        <v>82</v>
      </c>
      <c r="W7" s="89">
        <v>88</v>
      </c>
      <c r="X7" s="89">
        <v>86</v>
      </c>
      <c r="Y7" s="89">
        <v>90</v>
      </c>
      <c r="Z7" s="89">
        <v>88</v>
      </c>
      <c r="AA7" s="89">
        <v>93</v>
      </c>
      <c r="AB7" s="89">
        <v>91</v>
      </c>
      <c r="AC7" s="89">
        <v>93</v>
      </c>
      <c r="AD7" s="89">
        <v>91</v>
      </c>
      <c r="AE7" s="89">
        <v>89</v>
      </c>
      <c r="AF7" s="89">
        <v>86</v>
      </c>
      <c r="AG7" s="89">
        <v>82</v>
      </c>
      <c r="AH7" s="89">
        <v>80</v>
      </c>
      <c r="AI7" s="89">
        <v>74</v>
      </c>
      <c r="AJ7" s="89">
        <v>72</v>
      </c>
      <c r="AK7" s="89">
        <v>67</v>
      </c>
      <c r="AL7" s="89">
        <v>64</v>
      </c>
      <c r="AM7" s="89">
        <v>60</v>
      </c>
      <c r="AN7" s="89">
        <v>58</v>
      </c>
      <c r="AO7" s="89">
        <v>55</v>
      </c>
      <c r="AP7" s="89">
        <v>52</v>
      </c>
      <c r="AQ7" s="89">
        <v>51</v>
      </c>
      <c r="AR7" s="89">
        <v>48</v>
      </c>
      <c r="AS7" s="89">
        <v>199</v>
      </c>
      <c r="AT7" s="89">
        <v>197</v>
      </c>
      <c r="AU7" s="89">
        <v>213</v>
      </c>
      <c r="AV7" s="89">
        <v>210</v>
      </c>
      <c r="AW7" s="89">
        <v>247</v>
      </c>
      <c r="AX7" s="89">
        <v>245</v>
      </c>
      <c r="AY7" s="89">
        <v>211</v>
      </c>
      <c r="AZ7" s="89">
        <v>208</v>
      </c>
      <c r="BA7" s="89">
        <v>227</v>
      </c>
      <c r="BB7" s="89">
        <v>225</v>
      </c>
      <c r="BC7" s="89">
        <v>191</v>
      </c>
      <c r="BD7" s="89">
        <v>189</v>
      </c>
      <c r="BE7" s="89">
        <v>179</v>
      </c>
      <c r="BF7" s="89">
        <v>178</v>
      </c>
      <c r="BG7" s="89">
        <v>144</v>
      </c>
      <c r="BH7" s="89">
        <v>143</v>
      </c>
      <c r="BI7" s="89">
        <v>140</v>
      </c>
      <c r="BJ7" s="89">
        <v>141</v>
      </c>
      <c r="BK7" s="89">
        <v>102</v>
      </c>
      <c r="BL7" s="89">
        <v>103</v>
      </c>
      <c r="BM7" s="89">
        <v>93</v>
      </c>
      <c r="BN7" s="89">
        <v>93</v>
      </c>
      <c r="BO7" s="89">
        <v>56</v>
      </c>
      <c r="BP7" s="89">
        <v>56</v>
      </c>
      <c r="BQ7" s="89">
        <v>48</v>
      </c>
      <c r="BR7" s="89">
        <v>48</v>
      </c>
    </row>
    <row r="8" spans="1:70" x14ac:dyDescent="0.25">
      <c r="A8" s="62" t="s">
        <v>317</v>
      </c>
      <c r="B8" s="84">
        <v>6947</v>
      </c>
      <c r="C8" s="84">
        <v>3503</v>
      </c>
      <c r="D8" s="84">
        <v>3444</v>
      </c>
      <c r="E8" s="84">
        <v>53</v>
      </c>
      <c r="F8" s="84">
        <v>52</v>
      </c>
      <c r="G8" s="84">
        <v>56</v>
      </c>
      <c r="H8" s="84">
        <v>54</v>
      </c>
      <c r="I8" s="84">
        <v>59</v>
      </c>
      <c r="J8" s="84">
        <v>57</v>
      </c>
      <c r="K8" s="84">
        <v>63</v>
      </c>
      <c r="L8" s="84">
        <v>61</v>
      </c>
      <c r="M8" s="84">
        <v>67</v>
      </c>
      <c r="N8" s="84">
        <v>65</v>
      </c>
      <c r="O8" s="84">
        <v>72</v>
      </c>
      <c r="P8" s="84">
        <v>69</v>
      </c>
      <c r="Q8" s="84">
        <v>76</v>
      </c>
      <c r="R8" s="84">
        <v>74</v>
      </c>
      <c r="S8" s="84">
        <v>81</v>
      </c>
      <c r="T8" s="84">
        <v>78</v>
      </c>
      <c r="U8" s="84">
        <v>84</v>
      </c>
      <c r="V8" s="84">
        <v>82</v>
      </c>
      <c r="W8" s="84">
        <v>88</v>
      </c>
      <c r="X8" s="84">
        <v>86</v>
      </c>
      <c r="Y8" s="84">
        <v>90</v>
      </c>
      <c r="Z8" s="84">
        <v>88</v>
      </c>
      <c r="AA8" s="84">
        <v>93</v>
      </c>
      <c r="AB8" s="84">
        <v>91</v>
      </c>
      <c r="AC8" s="84">
        <v>93</v>
      </c>
      <c r="AD8" s="84">
        <v>91</v>
      </c>
      <c r="AE8" s="84">
        <v>89</v>
      </c>
      <c r="AF8" s="84">
        <v>86</v>
      </c>
      <c r="AG8" s="84">
        <v>82</v>
      </c>
      <c r="AH8" s="84">
        <v>80</v>
      </c>
      <c r="AI8" s="84">
        <v>74</v>
      </c>
      <c r="AJ8" s="84">
        <v>72</v>
      </c>
      <c r="AK8" s="84">
        <v>67</v>
      </c>
      <c r="AL8" s="84">
        <v>64</v>
      </c>
      <c r="AM8" s="84">
        <v>60</v>
      </c>
      <c r="AN8" s="84">
        <v>58</v>
      </c>
      <c r="AO8" s="84">
        <v>55</v>
      </c>
      <c r="AP8" s="84">
        <v>52</v>
      </c>
      <c r="AQ8" s="84">
        <v>51</v>
      </c>
      <c r="AR8" s="84">
        <v>48</v>
      </c>
      <c r="AS8" s="84">
        <v>199</v>
      </c>
      <c r="AT8" s="84">
        <v>197</v>
      </c>
      <c r="AU8" s="84">
        <v>213</v>
      </c>
      <c r="AV8" s="84">
        <v>210</v>
      </c>
      <c r="AW8" s="84">
        <v>247</v>
      </c>
      <c r="AX8" s="84">
        <v>245</v>
      </c>
      <c r="AY8" s="84">
        <v>211</v>
      </c>
      <c r="AZ8" s="84">
        <v>208</v>
      </c>
      <c r="BA8" s="84">
        <v>227</v>
      </c>
      <c r="BB8" s="84">
        <v>225</v>
      </c>
      <c r="BC8" s="84">
        <v>191</v>
      </c>
      <c r="BD8" s="84">
        <v>189</v>
      </c>
      <c r="BE8" s="84">
        <v>179</v>
      </c>
      <c r="BF8" s="84">
        <v>178</v>
      </c>
      <c r="BG8" s="84">
        <v>144</v>
      </c>
      <c r="BH8" s="84">
        <v>143</v>
      </c>
      <c r="BI8" s="84">
        <v>140</v>
      </c>
      <c r="BJ8" s="84">
        <v>141</v>
      </c>
      <c r="BK8" s="84">
        <v>102</v>
      </c>
      <c r="BL8" s="84">
        <v>103</v>
      </c>
      <c r="BM8" s="84">
        <v>93</v>
      </c>
      <c r="BN8" s="84">
        <v>93</v>
      </c>
      <c r="BO8" s="84">
        <v>56</v>
      </c>
      <c r="BP8" s="84">
        <v>56</v>
      </c>
      <c r="BQ8" s="84">
        <v>48</v>
      </c>
      <c r="BR8" s="84">
        <v>48</v>
      </c>
    </row>
    <row r="9" spans="1:70" x14ac:dyDescent="0.25">
      <c r="A9" s="76" t="s">
        <v>34</v>
      </c>
      <c r="B9" s="89">
        <v>16703</v>
      </c>
      <c r="C9" s="89">
        <v>8297</v>
      </c>
      <c r="D9" s="89">
        <v>8406</v>
      </c>
      <c r="E9" s="89">
        <v>139</v>
      </c>
      <c r="F9" s="89">
        <v>146</v>
      </c>
      <c r="G9" s="89">
        <v>137</v>
      </c>
      <c r="H9" s="89">
        <v>142</v>
      </c>
      <c r="I9" s="89">
        <v>137</v>
      </c>
      <c r="J9" s="89">
        <v>141</v>
      </c>
      <c r="K9" s="89">
        <v>138</v>
      </c>
      <c r="L9" s="89">
        <v>143</v>
      </c>
      <c r="M9" s="89">
        <v>141</v>
      </c>
      <c r="N9" s="89">
        <v>145</v>
      </c>
      <c r="O9" s="89">
        <v>146</v>
      </c>
      <c r="P9" s="89">
        <v>148</v>
      </c>
      <c r="Q9" s="89">
        <v>149</v>
      </c>
      <c r="R9" s="89">
        <v>154</v>
      </c>
      <c r="S9" s="89">
        <v>156</v>
      </c>
      <c r="T9" s="89">
        <v>158</v>
      </c>
      <c r="U9" s="89">
        <v>161</v>
      </c>
      <c r="V9" s="89">
        <v>164</v>
      </c>
      <c r="W9" s="89">
        <v>167</v>
      </c>
      <c r="X9" s="89">
        <v>170</v>
      </c>
      <c r="Y9" s="89">
        <v>172</v>
      </c>
      <c r="Z9" s="89">
        <v>176</v>
      </c>
      <c r="AA9" s="89">
        <v>178</v>
      </c>
      <c r="AB9" s="89">
        <v>181</v>
      </c>
      <c r="AC9" s="89">
        <v>180</v>
      </c>
      <c r="AD9" s="89">
        <v>186</v>
      </c>
      <c r="AE9" s="89">
        <v>182</v>
      </c>
      <c r="AF9" s="89">
        <v>186</v>
      </c>
      <c r="AG9" s="89">
        <v>180</v>
      </c>
      <c r="AH9" s="89">
        <v>184</v>
      </c>
      <c r="AI9" s="89">
        <v>179</v>
      </c>
      <c r="AJ9" s="89">
        <v>183</v>
      </c>
      <c r="AK9" s="89">
        <v>178</v>
      </c>
      <c r="AL9" s="89">
        <v>182</v>
      </c>
      <c r="AM9" s="89">
        <v>174</v>
      </c>
      <c r="AN9" s="89">
        <v>178</v>
      </c>
      <c r="AO9" s="89">
        <v>166</v>
      </c>
      <c r="AP9" s="89">
        <v>170</v>
      </c>
      <c r="AQ9" s="89">
        <v>156</v>
      </c>
      <c r="AR9" s="89">
        <v>159</v>
      </c>
      <c r="AS9" s="89">
        <v>670</v>
      </c>
      <c r="AT9" s="89">
        <v>675</v>
      </c>
      <c r="AU9" s="89">
        <v>687</v>
      </c>
      <c r="AV9" s="89">
        <v>692</v>
      </c>
      <c r="AW9" s="89">
        <v>557</v>
      </c>
      <c r="AX9" s="89">
        <v>557</v>
      </c>
      <c r="AY9" s="89">
        <v>563</v>
      </c>
      <c r="AZ9" s="89">
        <v>566</v>
      </c>
      <c r="BA9" s="89">
        <v>525</v>
      </c>
      <c r="BB9" s="89">
        <v>527</v>
      </c>
      <c r="BC9" s="89">
        <v>491</v>
      </c>
      <c r="BD9" s="89">
        <v>493</v>
      </c>
      <c r="BE9" s="89">
        <v>391</v>
      </c>
      <c r="BF9" s="89">
        <v>396</v>
      </c>
      <c r="BG9" s="89">
        <v>328</v>
      </c>
      <c r="BH9" s="89">
        <v>327</v>
      </c>
      <c r="BI9" s="89">
        <v>260</v>
      </c>
      <c r="BJ9" s="89">
        <v>260</v>
      </c>
      <c r="BK9" s="89">
        <v>219</v>
      </c>
      <c r="BL9" s="89">
        <v>222</v>
      </c>
      <c r="BM9" s="89">
        <v>164</v>
      </c>
      <c r="BN9" s="89">
        <v>164</v>
      </c>
      <c r="BO9" s="89">
        <v>109</v>
      </c>
      <c r="BP9" s="89">
        <v>112</v>
      </c>
      <c r="BQ9" s="89">
        <v>117</v>
      </c>
      <c r="BR9" s="89">
        <v>119</v>
      </c>
    </row>
    <row r="10" spans="1:70" x14ac:dyDescent="0.25">
      <c r="A10" s="62" t="s">
        <v>318</v>
      </c>
      <c r="B10" s="84">
        <v>11910</v>
      </c>
      <c r="C10" s="84">
        <v>5917</v>
      </c>
      <c r="D10" s="84">
        <v>5993</v>
      </c>
      <c r="E10" s="84">
        <v>99</v>
      </c>
      <c r="F10" s="84">
        <v>104</v>
      </c>
      <c r="G10" s="84">
        <v>98</v>
      </c>
      <c r="H10" s="84">
        <v>101</v>
      </c>
      <c r="I10" s="84">
        <v>98</v>
      </c>
      <c r="J10" s="84">
        <v>100</v>
      </c>
      <c r="K10" s="84">
        <v>99</v>
      </c>
      <c r="L10" s="84">
        <v>101</v>
      </c>
      <c r="M10" s="84">
        <v>101</v>
      </c>
      <c r="N10" s="84">
        <v>103</v>
      </c>
      <c r="O10" s="84">
        <v>104</v>
      </c>
      <c r="P10" s="84">
        <v>106</v>
      </c>
      <c r="Q10" s="84">
        <v>107</v>
      </c>
      <c r="R10" s="84">
        <v>109</v>
      </c>
      <c r="S10" s="84">
        <v>111</v>
      </c>
      <c r="T10" s="84">
        <v>113</v>
      </c>
      <c r="U10" s="84">
        <v>115</v>
      </c>
      <c r="V10" s="84">
        <v>117</v>
      </c>
      <c r="W10" s="84">
        <v>119</v>
      </c>
      <c r="X10" s="84">
        <v>121</v>
      </c>
      <c r="Y10" s="84">
        <v>123</v>
      </c>
      <c r="Z10" s="84">
        <v>125</v>
      </c>
      <c r="AA10" s="84">
        <v>127</v>
      </c>
      <c r="AB10" s="84">
        <v>129</v>
      </c>
      <c r="AC10" s="84">
        <v>129</v>
      </c>
      <c r="AD10" s="84">
        <v>132</v>
      </c>
      <c r="AE10" s="84">
        <v>130</v>
      </c>
      <c r="AF10" s="84">
        <v>132</v>
      </c>
      <c r="AG10" s="84">
        <v>129</v>
      </c>
      <c r="AH10" s="84">
        <v>131</v>
      </c>
      <c r="AI10" s="84">
        <v>128</v>
      </c>
      <c r="AJ10" s="84">
        <v>130</v>
      </c>
      <c r="AK10" s="84">
        <v>127</v>
      </c>
      <c r="AL10" s="84">
        <v>130</v>
      </c>
      <c r="AM10" s="84">
        <v>124</v>
      </c>
      <c r="AN10" s="84">
        <v>127</v>
      </c>
      <c r="AO10" s="84">
        <v>119</v>
      </c>
      <c r="AP10" s="84">
        <v>121</v>
      </c>
      <c r="AQ10" s="84">
        <v>111</v>
      </c>
      <c r="AR10" s="84">
        <v>114</v>
      </c>
      <c r="AS10" s="84">
        <v>478</v>
      </c>
      <c r="AT10" s="84">
        <v>481</v>
      </c>
      <c r="AU10" s="84">
        <v>490</v>
      </c>
      <c r="AV10" s="84">
        <v>493</v>
      </c>
      <c r="AW10" s="84">
        <v>396</v>
      </c>
      <c r="AX10" s="84">
        <v>398</v>
      </c>
      <c r="AY10" s="84">
        <v>401</v>
      </c>
      <c r="AZ10" s="84">
        <v>404</v>
      </c>
      <c r="BA10" s="84">
        <v>374</v>
      </c>
      <c r="BB10" s="84">
        <v>376</v>
      </c>
      <c r="BC10" s="84">
        <v>350</v>
      </c>
      <c r="BD10" s="84">
        <v>352</v>
      </c>
      <c r="BE10" s="84">
        <v>279</v>
      </c>
      <c r="BF10" s="84">
        <v>282</v>
      </c>
      <c r="BG10" s="84">
        <v>233</v>
      </c>
      <c r="BH10" s="84">
        <v>234</v>
      </c>
      <c r="BI10" s="84">
        <v>185</v>
      </c>
      <c r="BJ10" s="84">
        <v>186</v>
      </c>
      <c r="BK10" s="84">
        <v>156</v>
      </c>
      <c r="BL10" s="84">
        <v>158</v>
      </c>
      <c r="BM10" s="84">
        <v>116</v>
      </c>
      <c r="BN10" s="84">
        <v>118</v>
      </c>
      <c r="BO10" s="84">
        <v>78</v>
      </c>
      <c r="BP10" s="84">
        <v>80</v>
      </c>
      <c r="BQ10" s="84">
        <v>83</v>
      </c>
      <c r="BR10" s="84">
        <v>85</v>
      </c>
    </row>
    <row r="11" spans="1:70" x14ac:dyDescent="0.25">
      <c r="A11" s="62" t="s">
        <v>319</v>
      </c>
      <c r="B11" s="84">
        <v>2056</v>
      </c>
      <c r="C11" s="84">
        <v>1022</v>
      </c>
      <c r="D11" s="84">
        <v>1034</v>
      </c>
      <c r="E11" s="84">
        <v>17</v>
      </c>
      <c r="F11" s="84">
        <v>18</v>
      </c>
      <c r="G11" s="84">
        <v>17</v>
      </c>
      <c r="H11" s="84">
        <v>17</v>
      </c>
      <c r="I11" s="84">
        <v>17</v>
      </c>
      <c r="J11" s="84">
        <v>18</v>
      </c>
      <c r="K11" s="84">
        <v>17</v>
      </c>
      <c r="L11" s="84">
        <v>18</v>
      </c>
      <c r="M11" s="84">
        <v>17</v>
      </c>
      <c r="N11" s="84">
        <v>18</v>
      </c>
      <c r="O11" s="84">
        <v>18</v>
      </c>
      <c r="P11" s="84">
        <v>18</v>
      </c>
      <c r="Q11" s="84">
        <v>18</v>
      </c>
      <c r="R11" s="84">
        <v>19</v>
      </c>
      <c r="S11" s="84">
        <v>19</v>
      </c>
      <c r="T11" s="84">
        <v>19</v>
      </c>
      <c r="U11" s="84">
        <v>20</v>
      </c>
      <c r="V11" s="84">
        <v>20</v>
      </c>
      <c r="W11" s="84">
        <v>21</v>
      </c>
      <c r="X11" s="84">
        <v>21</v>
      </c>
      <c r="Y11" s="84">
        <v>21</v>
      </c>
      <c r="Z11" s="84">
        <v>22</v>
      </c>
      <c r="AA11" s="84">
        <v>22</v>
      </c>
      <c r="AB11" s="84">
        <v>22</v>
      </c>
      <c r="AC11" s="84">
        <v>22</v>
      </c>
      <c r="AD11" s="84">
        <v>23</v>
      </c>
      <c r="AE11" s="84">
        <v>23</v>
      </c>
      <c r="AF11" s="84">
        <v>23</v>
      </c>
      <c r="AG11" s="84">
        <v>22</v>
      </c>
      <c r="AH11" s="84">
        <v>22</v>
      </c>
      <c r="AI11" s="84">
        <v>22</v>
      </c>
      <c r="AJ11" s="84">
        <v>23</v>
      </c>
      <c r="AK11" s="84">
        <v>22</v>
      </c>
      <c r="AL11" s="84">
        <v>22</v>
      </c>
      <c r="AM11" s="84">
        <v>22</v>
      </c>
      <c r="AN11" s="84">
        <v>22</v>
      </c>
      <c r="AO11" s="84">
        <v>20</v>
      </c>
      <c r="AP11" s="84">
        <v>21</v>
      </c>
      <c r="AQ11" s="84">
        <v>19</v>
      </c>
      <c r="AR11" s="84">
        <v>19</v>
      </c>
      <c r="AS11" s="84">
        <v>82</v>
      </c>
      <c r="AT11" s="84">
        <v>83</v>
      </c>
      <c r="AU11" s="84">
        <v>85</v>
      </c>
      <c r="AV11" s="84">
        <v>85</v>
      </c>
      <c r="AW11" s="84">
        <v>69</v>
      </c>
      <c r="AX11" s="84">
        <v>68</v>
      </c>
      <c r="AY11" s="84">
        <v>70</v>
      </c>
      <c r="AZ11" s="84">
        <v>69</v>
      </c>
      <c r="BA11" s="84">
        <v>64</v>
      </c>
      <c r="BB11" s="84">
        <v>65</v>
      </c>
      <c r="BC11" s="84">
        <v>60</v>
      </c>
      <c r="BD11" s="84">
        <v>61</v>
      </c>
      <c r="BE11" s="84">
        <v>48</v>
      </c>
      <c r="BF11" s="84">
        <v>49</v>
      </c>
      <c r="BG11" s="84">
        <v>41</v>
      </c>
      <c r="BH11" s="84">
        <v>40</v>
      </c>
      <c r="BI11" s="84">
        <v>32</v>
      </c>
      <c r="BJ11" s="84">
        <v>32</v>
      </c>
      <c r="BK11" s="84">
        <v>27</v>
      </c>
      <c r="BL11" s="84">
        <v>28</v>
      </c>
      <c r="BM11" s="84">
        <v>20</v>
      </c>
      <c r="BN11" s="84">
        <v>20</v>
      </c>
      <c r="BO11" s="84">
        <v>13</v>
      </c>
      <c r="BP11" s="84">
        <v>14</v>
      </c>
      <c r="BQ11" s="84">
        <v>15</v>
      </c>
      <c r="BR11" s="84">
        <v>15</v>
      </c>
    </row>
    <row r="12" spans="1:70" x14ac:dyDescent="0.25">
      <c r="A12" s="62" t="s">
        <v>320</v>
      </c>
      <c r="B12" s="84">
        <v>1586</v>
      </c>
      <c r="C12" s="84">
        <v>787</v>
      </c>
      <c r="D12" s="84">
        <v>799</v>
      </c>
      <c r="E12" s="84">
        <v>13</v>
      </c>
      <c r="F12" s="84">
        <v>14</v>
      </c>
      <c r="G12" s="84">
        <v>13</v>
      </c>
      <c r="H12" s="84">
        <v>14</v>
      </c>
      <c r="I12" s="84">
        <v>13</v>
      </c>
      <c r="J12" s="84">
        <v>13</v>
      </c>
      <c r="K12" s="84">
        <v>13</v>
      </c>
      <c r="L12" s="84">
        <v>14</v>
      </c>
      <c r="M12" s="84">
        <v>13</v>
      </c>
      <c r="N12" s="84">
        <v>14</v>
      </c>
      <c r="O12" s="84">
        <v>14</v>
      </c>
      <c r="P12" s="84">
        <v>14</v>
      </c>
      <c r="Q12" s="84">
        <v>14</v>
      </c>
      <c r="R12" s="84">
        <v>15</v>
      </c>
      <c r="S12" s="84">
        <v>15</v>
      </c>
      <c r="T12" s="84">
        <v>15</v>
      </c>
      <c r="U12" s="84">
        <v>15</v>
      </c>
      <c r="V12" s="84">
        <v>16</v>
      </c>
      <c r="W12" s="84">
        <v>16</v>
      </c>
      <c r="X12" s="84">
        <v>16</v>
      </c>
      <c r="Y12" s="84">
        <v>16</v>
      </c>
      <c r="Z12" s="84">
        <v>17</v>
      </c>
      <c r="AA12" s="84">
        <v>17</v>
      </c>
      <c r="AB12" s="84">
        <v>17</v>
      </c>
      <c r="AC12" s="84">
        <v>17</v>
      </c>
      <c r="AD12" s="84">
        <v>18</v>
      </c>
      <c r="AE12" s="84">
        <v>17</v>
      </c>
      <c r="AF12" s="84">
        <v>18</v>
      </c>
      <c r="AG12" s="84">
        <v>17</v>
      </c>
      <c r="AH12" s="84">
        <v>18</v>
      </c>
      <c r="AI12" s="84">
        <v>17</v>
      </c>
      <c r="AJ12" s="84">
        <v>17</v>
      </c>
      <c r="AK12" s="84">
        <v>17</v>
      </c>
      <c r="AL12" s="84">
        <v>17</v>
      </c>
      <c r="AM12" s="84">
        <v>16</v>
      </c>
      <c r="AN12" s="84">
        <v>17</v>
      </c>
      <c r="AO12" s="84">
        <v>16</v>
      </c>
      <c r="AP12" s="84">
        <v>16</v>
      </c>
      <c r="AQ12" s="84">
        <v>15</v>
      </c>
      <c r="AR12" s="84">
        <v>15</v>
      </c>
      <c r="AS12" s="84">
        <v>64</v>
      </c>
      <c r="AT12" s="84">
        <v>64</v>
      </c>
      <c r="AU12" s="84">
        <v>65</v>
      </c>
      <c r="AV12" s="84">
        <v>66</v>
      </c>
      <c r="AW12" s="84">
        <v>53</v>
      </c>
      <c r="AX12" s="84">
        <v>53</v>
      </c>
      <c r="AY12" s="84">
        <v>53</v>
      </c>
      <c r="AZ12" s="84">
        <v>54</v>
      </c>
      <c r="BA12" s="84">
        <v>50</v>
      </c>
      <c r="BB12" s="84">
        <v>50</v>
      </c>
      <c r="BC12" s="84">
        <v>47</v>
      </c>
      <c r="BD12" s="84">
        <v>46</v>
      </c>
      <c r="BE12" s="84">
        <v>37</v>
      </c>
      <c r="BF12" s="84">
        <v>38</v>
      </c>
      <c r="BG12" s="84">
        <v>31</v>
      </c>
      <c r="BH12" s="84">
        <v>31</v>
      </c>
      <c r="BI12" s="84">
        <v>25</v>
      </c>
      <c r="BJ12" s="84">
        <v>24</v>
      </c>
      <c r="BK12" s="84">
        <v>21</v>
      </c>
      <c r="BL12" s="84">
        <v>21</v>
      </c>
      <c r="BM12" s="84">
        <v>16</v>
      </c>
      <c r="BN12" s="84">
        <v>15</v>
      </c>
      <c r="BO12" s="84">
        <v>10</v>
      </c>
      <c r="BP12" s="84">
        <v>11</v>
      </c>
      <c r="BQ12" s="84">
        <v>11</v>
      </c>
      <c r="BR12" s="84">
        <v>11</v>
      </c>
    </row>
    <row r="13" spans="1:70" x14ac:dyDescent="0.25">
      <c r="A13" s="62" t="s">
        <v>321</v>
      </c>
      <c r="B13" s="84">
        <v>1151</v>
      </c>
      <c r="C13" s="84">
        <v>571</v>
      </c>
      <c r="D13" s="84">
        <v>580</v>
      </c>
      <c r="E13" s="84">
        <v>10</v>
      </c>
      <c r="F13" s="84">
        <v>10</v>
      </c>
      <c r="G13" s="84">
        <v>9</v>
      </c>
      <c r="H13" s="84">
        <v>10</v>
      </c>
      <c r="I13" s="84">
        <v>9</v>
      </c>
      <c r="J13" s="84">
        <v>10</v>
      </c>
      <c r="K13" s="84">
        <v>9</v>
      </c>
      <c r="L13" s="84">
        <v>10</v>
      </c>
      <c r="M13" s="84">
        <v>10</v>
      </c>
      <c r="N13" s="84">
        <v>10</v>
      </c>
      <c r="O13" s="84">
        <v>10</v>
      </c>
      <c r="P13" s="84">
        <v>10</v>
      </c>
      <c r="Q13" s="84">
        <v>10</v>
      </c>
      <c r="R13" s="84">
        <v>11</v>
      </c>
      <c r="S13" s="84">
        <v>11</v>
      </c>
      <c r="T13" s="84">
        <v>11</v>
      </c>
      <c r="U13" s="84">
        <v>11</v>
      </c>
      <c r="V13" s="84">
        <v>11</v>
      </c>
      <c r="W13" s="84">
        <v>11</v>
      </c>
      <c r="X13" s="84">
        <v>12</v>
      </c>
      <c r="Y13" s="84">
        <v>12</v>
      </c>
      <c r="Z13" s="84">
        <v>12</v>
      </c>
      <c r="AA13" s="84">
        <v>12</v>
      </c>
      <c r="AB13" s="84">
        <v>13</v>
      </c>
      <c r="AC13" s="84">
        <v>12</v>
      </c>
      <c r="AD13" s="84">
        <v>13</v>
      </c>
      <c r="AE13" s="84">
        <v>12</v>
      </c>
      <c r="AF13" s="84">
        <v>13</v>
      </c>
      <c r="AG13" s="84">
        <v>12</v>
      </c>
      <c r="AH13" s="84">
        <v>13</v>
      </c>
      <c r="AI13" s="84">
        <v>12</v>
      </c>
      <c r="AJ13" s="84">
        <v>13</v>
      </c>
      <c r="AK13" s="84">
        <v>12</v>
      </c>
      <c r="AL13" s="84">
        <v>13</v>
      </c>
      <c r="AM13" s="84">
        <v>12</v>
      </c>
      <c r="AN13" s="84">
        <v>12</v>
      </c>
      <c r="AO13" s="84">
        <v>11</v>
      </c>
      <c r="AP13" s="84">
        <v>12</v>
      </c>
      <c r="AQ13" s="84">
        <v>11</v>
      </c>
      <c r="AR13" s="84">
        <v>11</v>
      </c>
      <c r="AS13" s="84">
        <v>46</v>
      </c>
      <c r="AT13" s="84">
        <v>47</v>
      </c>
      <c r="AU13" s="84">
        <v>47</v>
      </c>
      <c r="AV13" s="84">
        <v>48</v>
      </c>
      <c r="AW13" s="84">
        <v>39</v>
      </c>
      <c r="AX13" s="84">
        <v>38</v>
      </c>
      <c r="AY13" s="84">
        <v>39</v>
      </c>
      <c r="AZ13" s="84">
        <v>39</v>
      </c>
      <c r="BA13" s="84">
        <v>37</v>
      </c>
      <c r="BB13" s="84">
        <v>36</v>
      </c>
      <c r="BC13" s="84">
        <v>34</v>
      </c>
      <c r="BD13" s="84">
        <v>34</v>
      </c>
      <c r="BE13" s="84">
        <v>27</v>
      </c>
      <c r="BF13" s="84">
        <v>27</v>
      </c>
      <c r="BG13" s="84">
        <v>23</v>
      </c>
      <c r="BH13" s="84">
        <v>22</v>
      </c>
      <c r="BI13" s="84">
        <v>18</v>
      </c>
      <c r="BJ13" s="84">
        <v>18</v>
      </c>
      <c r="BK13" s="84">
        <v>15</v>
      </c>
      <c r="BL13" s="84">
        <v>15</v>
      </c>
      <c r="BM13" s="84">
        <v>12</v>
      </c>
      <c r="BN13" s="84">
        <v>11</v>
      </c>
      <c r="BO13" s="84">
        <v>8</v>
      </c>
      <c r="BP13" s="84">
        <v>7</v>
      </c>
      <c r="BQ13" s="84">
        <v>8</v>
      </c>
      <c r="BR13" s="84">
        <v>8</v>
      </c>
    </row>
    <row r="14" spans="1:70" x14ac:dyDescent="0.25">
      <c r="A14" s="76" t="s">
        <v>124</v>
      </c>
      <c r="B14" s="89">
        <v>2285</v>
      </c>
      <c r="C14" s="89">
        <v>1133</v>
      </c>
      <c r="D14" s="89">
        <v>1152</v>
      </c>
      <c r="E14" s="89">
        <v>16</v>
      </c>
      <c r="F14" s="89">
        <v>18</v>
      </c>
      <c r="G14" s="89">
        <v>17</v>
      </c>
      <c r="H14" s="89">
        <v>19</v>
      </c>
      <c r="I14" s="89">
        <v>18</v>
      </c>
      <c r="J14" s="89">
        <v>20</v>
      </c>
      <c r="K14" s="89">
        <v>20</v>
      </c>
      <c r="L14" s="89">
        <v>20</v>
      </c>
      <c r="M14" s="89">
        <v>21</v>
      </c>
      <c r="N14" s="89">
        <v>20</v>
      </c>
      <c r="O14" s="89">
        <v>21</v>
      </c>
      <c r="P14" s="89">
        <v>21</v>
      </c>
      <c r="Q14" s="89">
        <v>21</v>
      </c>
      <c r="R14" s="89">
        <v>21</v>
      </c>
      <c r="S14" s="89">
        <v>21</v>
      </c>
      <c r="T14" s="89">
        <v>22</v>
      </c>
      <c r="U14" s="89">
        <v>21</v>
      </c>
      <c r="V14" s="89">
        <v>22</v>
      </c>
      <c r="W14" s="89">
        <v>21</v>
      </c>
      <c r="X14" s="89">
        <v>21</v>
      </c>
      <c r="Y14" s="89">
        <v>21</v>
      </c>
      <c r="Z14" s="89">
        <v>22</v>
      </c>
      <c r="AA14" s="89">
        <v>21</v>
      </c>
      <c r="AB14" s="89">
        <v>21</v>
      </c>
      <c r="AC14" s="89">
        <v>21</v>
      </c>
      <c r="AD14" s="89">
        <v>21</v>
      </c>
      <c r="AE14" s="89">
        <v>20</v>
      </c>
      <c r="AF14" s="89">
        <v>21</v>
      </c>
      <c r="AG14" s="89">
        <v>20</v>
      </c>
      <c r="AH14" s="89">
        <v>20</v>
      </c>
      <c r="AI14" s="89">
        <v>19</v>
      </c>
      <c r="AJ14" s="89">
        <v>20</v>
      </c>
      <c r="AK14" s="89">
        <v>19</v>
      </c>
      <c r="AL14" s="89">
        <v>19</v>
      </c>
      <c r="AM14" s="89">
        <v>18</v>
      </c>
      <c r="AN14" s="89">
        <v>19</v>
      </c>
      <c r="AO14" s="89">
        <v>18</v>
      </c>
      <c r="AP14" s="89">
        <v>19</v>
      </c>
      <c r="AQ14" s="89">
        <v>19</v>
      </c>
      <c r="AR14" s="89">
        <v>19</v>
      </c>
      <c r="AS14" s="89">
        <v>98</v>
      </c>
      <c r="AT14" s="89">
        <v>98</v>
      </c>
      <c r="AU14" s="89">
        <v>101</v>
      </c>
      <c r="AV14" s="89">
        <v>101</v>
      </c>
      <c r="AW14" s="89">
        <v>93</v>
      </c>
      <c r="AX14" s="89">
        <v>93</v>
      </c>
      <c r="AY14" s="89">
        <v>85</v>
      </c>
      <c r="AZ14" s="89">
        <v>86</v>
      </c>
      <c r="BA14" s="89">
        <v>74</v>
      </c>
      <c r="BB14" s="89">
        <v>75</v>
      </c>
      <c r="BC14" s="89">
        <v>68</v>
      </c>
      <c r="BD14" s="89">
        <v>69</v>
      </c>
      <c r="BE14" s="89">
        <v>51</v>
      </c>
      <c r="BF14" s="89">
        <v>51</v>
      </c>
      <c r="BG14" s="89">
        <v>38</v>
      </c>
      <c r="BH14" s="89">
        <v>38</v>
      </c>
      <c r="BI14" s="89">
        <v>40</v>
      </c>
      <c r="BJ14" s="89">
        <v>40</v>
      </c>
      <c r="BK14" s="89">
        <v>34</v>
      </c>
      <c r="BL14" s="89">
        <v>35</v>
      </c>
      <c r="BM14" s="89">
        <v>22</v>
      </c>
      <c r="BN14" s="89">
        <v>23</v>
      </c>
      <c r="BO14" s="89">
        <v>19</v>
      </c>
      <c r="BP14" s="89">
        <v>20</v>
      </c>
      <c r="BQ14" s="89">
        <v>17</v>
      </c>
      <c r="BR14" s="89">
        <v>18</v>
      </c>
    </row>
    <row r="15" spans="1:70" x14ac:dyDescent="0.25">
      <c r="A15" s="62" t="s">
        <v>322</v>
      </c>
      <c r="B15" s="84">
        <v>2285</v>
      </c>
      <c r="C15" s="84">
        <v>1133</v>
      </c>
      <c r="D15" s="84">
        <v>1152</v>
      </c>
      <c r="E15" s="84">
        <v>16</v>
      </c>
      <c r="F15" s="84">
        <v>18</v>
      </c>
      <c r="G15" s="84">
        <v>17</v>
      </c>
      <c r="H15" s="84">
        <v>19</v>
      </c>
      <c r="I15" s="84">
        <v>18</v>
      </c>
      <c r="J15" s="84">
        <v>20</v>
      </c>
      <c r="K15" s="84">
        <v>20</v>
      </c>
      <c r="L15" s="84">
        <v>20</v>
      </c>
      <c r="M15" s="84">
        <v>21</v>
      </c>
      <c r="N15" s="84">
        <v>20</v>
      </c>
      <c r="O15" s="84">
        <v>21</v>
      </c>
      <c r="P15" s="84">
        <v>21</v>
      </c>
      <c r="Q15" s="84">
        <v>21</v>
      </c>
      <c r="R15" s="84">
        <v>21</v>
      </c>
      <c r="S15" s="84">
        <v>21</v>
      </c>
      <c r="T15" s="84">
        <v>22</v>
      </c>
      <c r="U15" s="84">
        <v>21</v>
      </c>
      <c r="V15" s="84">
        <v>22</v>
      </c>
      <c r="W15" s="84">
        <v>21</v>
      </c>
      <c r="X15" s="84">
        <v>21</v>
      </c>
      <c r="Y15" s="84">
        <v>21</v>
      </c>
      <c r="Z15" s="84">
        <v>22</v>
      </c>
      <c r="AA15" s="84">
        <v>21</v>
      </c>
      <c r="AB15" s="84">
        <v>21</v>
      </c>
      <c r="AC15" s="84">
        <v>21</v>
      </c>
      <c r="AD15" s="84">
        <v>21</v>
      </c>
      <c r="AE15" s="84">
        <v>20</v>
      </c>
      <c r="AF15" s="84">
        <v>21</v>
      </c>
      <c r="AG15" s="84">
        <v>20</v>
      </c>
      <c r="AH15" s="84">
        <v>20</v>
      </c>
      <c r="AI15" s="84">
        <v>19</v>
      </c>
      <c r="AJ15" s="84">
        <v>20</v>
      </c>
      <c r="AK15" s="84">
        <v>19</v>
      </c>
      <c r="AL15" s="84">
        <v>19</v>
      </c>
      <c r="AM15" s="84">
        <v>18</v>
      </c>
      <c r="AN15" s="84">
        <v>19</v>
      </c>
      <c r="AO15" s="84">
        <v>18</v>
      </c>
      <c r="AP15" s="84">
        <v>19</v>
      </c>
      <c r="AQ15" s="84">
        <v>19</v>
      </c>
      <c r="AR15" s="84">
        <v>19</v>
      </c>
      <c r="AS15" s="84">
        <v>98</v>
      </c>
      <c r="AT15" s="84">
        <v>98</v>
      </c>
      <c r="AU15" s="84">
        <v>101</v>
      </c>
      <c r="AV15" s="84">
        <v>101</v>
      </c>
      <c r="AW15" s="84">
        <v>93</v>
      </c>
      <c r="AX15" s="84">
        <v>93</v>
      </c>
      <c r="AY15" s="84">
        <v>85</v>
      </c>
      <c r="AZ15" s="84">
        <v>86</v>
      </c>
      <c r="BA15" s="84">
        <v>74</v>
      </c>
      <c r="BB15" s="84">
        <v>75</v>
      </c>
      <c r="BC15" s="84">
        <v>68</v>
      </c>
      <c r="BD15" s="84">
        <v>69</v>
      </c>
      <c r="BE15" s="84">
        <v>51</v>
      </c>
      <c r="BF15" s="84">
        <v>51</v>
      </c>
      <c r="BG15" s="84">
        <v>38</v>
      </c>
      <c r="BH15" s="84">
        <v>38</v>
      </c>
      <c r="BI15" s="84">
        <v>40</v>
      </c>
      <c r="BJ15" s="84">
        <v>40</v>
      </c>
      <c r="BK15" s="84">
        <v>34</v>
      </c>
      <c r="BL15" s="84">
        <v>35</v>
      </c>
      <c r="BM15" s="84">
        <v>22</v>
      </c>
      <c r="BN15" s="84">
        <v>23</v>
      </c>
      <c r="BO15" s="84">
        <v>19</v>
      </c>
      <c r="BP15" s="84">
        <v>20</v>
      </c>
      <c r="BQ15" s="84">
        <v>17</v>
      </c>
      <c r="BR15" s="84">
        <v>18</v>
      </c>
    </row>
    <row r="16" spans="1:70" x14ac:dyDescent="0.25">
      <c r="A16" s="76" t="s">
        <v>125</v>
      </c>
      <c r="B16" s="89">
        <v>4303</v>
      </c>
      <c r="C16" s="89">
        <v>2241</v>
      </c>
      <c r="D16" s="89">
        <v>2062</v>
      </c>
      <c r="E16" s="89">
        <v>56</v>
      </c>
      <c r="F16" s="89">
        <v>48</v>
      </c>
      <c r="G16" s="89">
        <v>53</v>
      </c>
      <c r="H16" s="89">
        <v>47</v>
      </c>
      <c r="I16" s="89">
        <v>51</v>
      </c>
      <c r="J16" s="89">
        <v>46</v>
      </c>
      <c r="K16" s="89">
        <v>51</v>
      </c>
      <c r="L16" s="89">
        <v>45</v>
      </c>
      <c r="M16" s="89">
        <v>49</v>
      </c>
      <c r="N16" s="89">
        <v>46</v>
      </c>
      <c r="O16" s="89">
        <v>50</v>
      </c>
      <c r="P16" s="89">
        <v>46</v>
      </c>
      <c r="Q16" s="89">
        <v>50</v>
      </c>
      <c r="R16" s="89">
        <v>47</v>
      </c>
      <c r="S16" s="89">
        <v>51</v>
      </c>
      <c r="T16" s="89">
        <v>47</v>
      </c>
      <c r="U16" s="89">
        <v>52</v>
      </c>
      <c r="V16" s="89">
        <v>48</v>
      </c>
      <c r="W16" s="89">
        <v>52</v>
      </c>
      <c r="X16" s="89">
        <v>48</v>
      </c>
      <c r="Y16" s="89">
        <v>53</v>
      </c>
      <c r="Z16" s="89">
        <v>49</v>
      </c>
      <c r="AA16" s="89">
        <v>54</v>
      </c>
      <c r="AB16" s="89">
        <v>50</v>
      </c>
      <c r="AC16" s="89">
        <v>53</v>
      </c>
      <c r="AD16" s="89">
        <v>49</v>
      </c>
      <c r="AE16" s="89">
        <v>50</v>
      </c>
      <c r="AF16" s="89">
        <v>46</v>
      </c>
      <c r="AG16" s="89">
        <v>45</v>
      </c>
      <c r="AH16" s="89">
        <v>42</v>
      </c>
      <c r="AI16" s="89">
        <v>41</v>
      </c>
      <c r="AJ16" s="89">
        <v>37</v>
      </c>
      <c r="AK16" s="89">
        <v>36</v>
      </c>
      <c r="AL16" s="89">
        <v>33</v>
      </c>
      <c r="AM16" s="89">
        <v>32</v>
      </c>
      <c r="AN16" s="89">
        <v>29</v>
      </c>
      <c r="AO16" s="89">
        <v>29</v>
      </c>
      <c r="AP16" s="89">
        <v>27</v>
      </c>
      <c r="AQ16" s="89">
        <v>27</v>
      </c>
      <c r="AR16" s="89">
        <v>25</v>
      </c>
      <c r="AS16" s="89">
        <v>114</v>
      </c>
      <c r="AT16" s="89">
        <v>106</v>
      </c>
      <c r="AU16" s="89">
        <v>124</v>
      </c>
      <c r="AV16" s="89">
        <v>116</v>
      </c>
      <c r="AW16" s="89">
        <v>134</v>
      </c>
      <c r="AX16" s="89">
        <v>123</v>
      </c>
      <c r="AY16" s="89">
        <v>129</v>
      </c>
      <c r="AZ16" s="89">
        <v>118</v>
      </c>
      <c r="BA16" s="89">
        <v>141</v>
      </c>
      <c r="BB16" s="89">
        <v>130</v>
      </c>
      <c r="BC16" s="89">
        <v>130</v>
      </c>
      <c r="BD16" s="89">
        <v>120</v>
      </c>
      <c r="BE16" s="89">
        <v>93</v>
      </c>
      <c r="BF16" s="89">
        <v>87</v>
      </c>
      <c r="BG16" s="89">
        <v>100</v>
      </c>
      <c r="BH16" s="89">
        <v>92</v>
      </c>
      <c r="BI16" s="89">
        <v>103</v>
      </c>
      <c r="BJ16" s="89">
        <v>95</v>
      </c>
      <c r="BK16" s="89">
        <v>86</v>
      </c>
      <c r="BL16" s="89">
        <v>80</v>
      </c>
      <c r="BM16" s="89">
        <v>64</v>
      </c>
      <c r="BN16" s="89">
        <v>59</v>
      </c>
      <c r="BO16" s="89">
        <v>41</v>
      </c>
      <c r="BP16" s="89">
        <v>38</v>
      </c>
      <c r="BQ16" s="89">
        <v>47</v>
      </c>
      <c r="BR16" s="89">
        <v>43</v>
      </c>
    </row>
    <row r="17" spans="1:70" x14ac:dyDescent="0.25">
      <c r="A17" s="62" t="s">
        <v>323</v>
      </c>
      <c r="B17" s="84">
        <v>3500</v>
      </c>
      <c r="C17" s="84">
        <v>1822</v>
      </c>
      <c r="D17" s="84">
        <v>1678</v>
      </c>
      <c r="E17" s="84">
        <v>45</v>
      </c>
      <c r="F17" s="84">
        <v>40</v>
      </c>
      <c r="G17" s="84">
        <v>42</v>
      </c>
      <c r="H17" s="84">
        <v>39</v>
      </c>
      <c r="I17" s="84">
        <v>41</v>
      </c>
      <c r="J17" s="84">
        <v>38</v>
      </c>
      <c r="K17" s="84">
        <v>41</v>
      </c>
      <c r="L17" s="84">
        <v>37</v>
      </c>
      <c r="M17" s="84">
        <v>40</v>
      </c>
      <c r="N17" s="84">
        <v>37</v>
      </c>
      <c r="O17" s="84">
        <v>41</v>
      </c>
      <c r="P17" s="84">
        <v>37</v>
      </c>
      <c r="Q17" s="84">
        <v>41</v>
      </c>
      <c r="R17" s="84">
        <v>38</v>
      </c>
      <c r="S17" s="84">
        <v>42</v>
      </c>
      <c r="T17" s="84">
        <v>38</v>
      </c>
      <c r="U17" s="84">
        <v>42</v>
      </c>
      <c r="V17" s="84">
        <v>39</v>
      </c>
      <c r="W17" s="84">
        <v>42</v>
      </c>
      <c r="X17" s="84">
        <v>39</v>
      </c>
      <c r="Y17" s="84">
        <v>43</v>
      </c>
      <c r="Z17" s="84">
        <v>40</v>
      </c>
      <c r="AA17" s="84">
        <v>44</v>
      </c>
      <c r="AB17" s="84">
        <v>41</v>
      </c>
      <c r="AC17" s="84">
        <v>43</v>
      </c>
      <c r="AD17" s="84">
        <v>40</v>
      </c>
      <c r="AE17" s="84">
        <v>41</v>
      </c>
      <c r="AF17" s="84">
        <v>37</v>
      </c>
      <c r="AG17" s="84">
        <v>37</v>
      </c>
      <c r="AH17" s="84">
        <v>34</v>
      </c>
      <c r="AI17" s="84">
        <v>33</v>
      </c>
      <c r="AJ17" s="84">
        <v>30</v>
      </c>
      <c r="AK17" s="84">
        <v>29</v>
      </c>
      <c r="AL17" s="84">
        <v>27</v>
      </c>
      <c r="AM17" s="84">
        <v>26</v>
      </c>
      <c r="AN17" s="84">
        <v>24</v>
      </c>
      <c r="AO17" s="84">
        <v>24</v>
      </c>
      <c r="AP17" s="84">
        <v>22</v>
      </c>
      <c r="AQ17" s="84">
        <v>22</v>
      </c>
      <c r="AR17" s="84">
        <v>20</v>
      </c>
      <c r="AS17" s="84">
        <v>93</v>
      </c>
      <c r="AT17" s="84">
        <v>86</v>
      </c>
      <c r="AU17" s="84">
        <v>101</v>
      </c>
      <c r="AV17" s="84">
        <v>94</v>
      </c>
      <c r="AW17" s="84">
        <v>109</v>
      </c>
      <c r="AX17" s="84">
        <v>100</v>
      </c>
      <c r="AY17" s="84">
        <v>105</v>
      </c>
      <c r="AZ17" s="84">
        <v>96</v>
      </c>
      <c r="BA17" s="84">
        <v>115</v>
      </c>
      <c r="BB17" s="84">
        <v>106</v>
      </c>
      <c r="BC17" s="84">
        <v>106</v>
      </c>
      <c r="BD17" s="84">
        <v>97</v>
      </c>
      <c r="BE17" s="84">
        <v>76</v>
      </c>
      <c r="BF17" s="84">
        <v>71</v>
      </c>
      <c r="BG17" s="84">
        <v>81</v>
      </c>
      <c r="BH17" s="84">
        <v>75</v>
      </c>
      <c r="BI17" s="84">
        <v>84</v>
      </c>
      <c r="BJ17" s="84">
        <v>77</v>
      </c>
      <c r="BK17" s="84">
        <v>70</v>
      </c>
      <c r="BL17" s="84">
        <v>65</v>
      </c>
      <c r="BM17" s="84">
        <v>52</v>
      </c>
      <c r="BN17" s="84">
        <v>48</v>
      </c>
      <c r="BO17" s="84">
        <v>33</v>
      </c>
      <c r="BP17" s="84">
        <v>31</v>
      </c>
      <c r="BQ17" s="84">
        <v>38</v>
      </c>
      <c r="BR17" s="84">
        <v>35</v>
      </c>
    </row>
    <row r="18" spans="1:70" x14ac:dyDescent="0.25">
      <c r="A18" s="62" t="s">
        <v>324</v>
      </c>
      <c r="B18" s="84">
        <v>803</v>
      </c>
      <c r="C18" s="84">
        <v>419</v>
      </c>
      <c r="D18" s="84">
        <v>384</v>
      </c>
      <c r="E18" s="84">
        <v>11</v>
      </c>
      <c r="F18" s="84">
        <v>8</v>
      </c>
      <c r="G18" s="84">
        <v>11</v>
      </c>
      <c r="H18" s="84">
        <v>8</v>
      </c>
      <c r="I18" s="84">
        <v>10</v>
      </c>
      <c r="J18" s="84">
        <v>8</v>
      </c>
      <c r="K18" s="84">
        <v>10</v>
      </c>
      <c r="L18" s="84">
        <v>8</v>
      </c>
      <c r="M18" s="84">
        <v>9</v>
      </c>
      <c r="N18" s="84">
        <v>9</v>
      </c>
      <c r="O18" s="84">
        <v>9</v>
      </c>
      <c r="P18" s="84">
        <v>9</v>
      </c>
      <c r="Q18" s="84">
        <v>9</v>
      </c>
      <c r="R18" s="84">
        <v>9</v>
      </c>
      <c r="S18" s="84">
        <v>9</v>
      </c>
      <c r="T18" s="84">
        <v>9</v>
      </c>
      <c r="U18" s="84">
        <v>10</v>
      </c>
      <c r="V18" s="84">
        <v>9</v>
      </c>
      <c r="W18" s="84">
        <v>10</v>
      </c>
      <c r="X18" s="84">
        <v>9</v>
      </c>
      <c r="Y18" s="84">
        <v>10</v>
      </c>
      <c r="Z18" s="84">
        <v>9</v>
      </c>
      <c r="AA18" s="84">
        <v>10</v>
      </c>
      <c r="AB18" s="84">
        <v>9</v>
      </c>
      <c r="AC18" s="84">
        <v>10</v>
      </c>
      <c r="AD18" s="84">
        <v>9</v>
      </c>
      <c r="AE18" s="84">
        <v>9</v>
      </c>
      <c r="AF18" s="84">
        <v>9</v>
      </c>
      <c r="AG18" s="84">
        <v>8</v>
      </c>
      <c r="AH18" s="84">
        <v>8</v>
      </c>
      <c r="AI18" s="84">
        <v>8</v>
      </c>
      <c r="AJ18" s="84">
        <v>7</v>
      </c>
      <c r="AK18" s="84">
        <v>7</v>
      </c>
      <c r="AL18" s="84">
        <v>6</v>
      </c>
      <c r="AM18" s="84">
        <v>6</v>
      </c>
      <c r="AN18" s="84">
        <v>5</v>
      </c>
      <c r="AO18" s="84">
        <v>5</v>
      </c>
      <c r="AP18" s="84">
        <v>5</v>
      </c>
      <c r="AQ18" s="84">
        <v>5</v>
      </c>
      <c r="AR18" s="84">
        <v>5</v>
      </c>
      <c r="AS18" s="84">
        <v>21</v>
      </c>
      <c r="AT18" s="84">
        <v>20</v>
      </c>
      <c r="AU18" s="84">
        <v>23</v>
      </c>
      <c r="AV18" s="84">
        <v>22</v>
      </c>
      <c r="AW18" s="84">
        <v>25</v>
      </c>
      <c r="AX18" s="84">
        <v>23</v>
      </c>
      <c r="AY18" s="84">
        <v>24</v>
      </c>
      <c r="AZ18" s="84">
        <v>22</v>
      </c>
      <c r="BA18" s="84">
        <v>26</v>
      </c>
      <c r="BB18" s="84">
        <v>24</v>
      </c>
      <c r="BC18" s="84">
        <v>24</v>
      </c>
      <c r="BD18" s="84">
        <v>23</v>
      </c>
      <c r="BE18" s="84">
        <v>17</v>
      </c>
      <c r="BF18" s="84">
        <v>16</v>
      </c>
      <c r="BG18" s="84">
        <v>19</v>
      </c>
      <c r="BH18" s="84">
        <v>17</v>
      </c>
      <c r="BI18" s="84">
        <v>19</v>
      </c>
      <c r="BJ18" s="84">
        <v>18</v>
      </c>
      <c r="BK18" s="84">
        <v>16</v>
      </c>
      <c r="BL18" s="84">
        <v>15</v>
      </c>
      <c r="BM18" s="84">
        <v>12</v>
      </c>
      <c r="BN18" s="84">
        <v>11</v>
      </c>
      <c r="BO18" s="84">
        <v>8</v>
      </c>
      <c r="BP18" s="84">
        <v>7</v>
      </c>
      <c r="BQ18" s="84">
        <v>9</v>
      </c>
      <c r="BR18" s="84">
        <v>8</v>
      </c>
    </row>
    <row r="19" spans="1:70" x14ac:dyDescent="0.25">
      <c r="A19" s="76" t="s">
        <v>126</v>
      </c>
      <c r="B19" s="89">
        <v>5762</v>
      </c>
      <c r="C19" s="89">
        <v>3005</v>
      </c>
      <c r="D19" s="89">
        <v>2757</v>
      </c>
      <c r="E19" s="89">
        <v>47</v>
      </c>
      <c r="F19" s="89">
        <v>44</v>
      </c>
      <c r="G19" s="89">
        <v>50</v>
      </c>
      <c r="H19" s="89">
        <v>46</v>
      </c>
      <c r="I19" s="89">
        <v>53</v>
      </c>
      <c r="J19" s="89">
        <v>48</v>
      </c>
      <c r="K19" s="89">
        <v>58</v>
      </c>
      <c r="L19" s="89">
        <v>50</v>
      </c>
      <c r="M19" s="89">
        <v>63</v>
      </c>
      <c r="N19" s="89">
        <v>51</v>
      </c>
      <c r="O19" s="89">
        <v>63</v>
      </c>
      <c r="P19" s="89">
        <v>58</v>
      </c>
      <c r="Q19" s="89">
        <v>67</v>
      </c>
      <c r="R19" s="89">
        <v>61</v>
      </c>
      <c r="S19" s="89">
        <v>70</v>
      </c>
      <c r="T19" s="89">
        <v>64</v>
      </c>
      <c r="U19" s="89">
        <v>73</v>
      </c>
      <c r="V19" s="89">
        <v>67</v>
      </c>
      <c r="W19" s="89">
        <v>75</v>
      </c>
      <c r="X19" s="89">
        <v>69</v>
      </c>
      <c r="Y19" s="89">
        <v>77</v>
      </c>
      <c r="Z19" s="89">
        <v>70</v>
      </c>
      <c r="AA19" s="89">
        <v>79</v>
      </c>
      <c r="AB19" s="89">
        <v>72</v>
      </c>
      <c r="AC19" s="89">
        <v>78</v>
      </c>
      <c r="AD19" s="89">
        <v>72</v>
      </c>
      <c r="AE19" s="89">
        <v>74</v>
      </c>
      <c r="AF19" s="89">
        <v>68</v>
      </c>
      <c r="AG19" s="89">
        <v>67</v>
      </c>
      <c r="AH19" s="89">
        <v>62</v>
      </c>
      <c r="AI19" s="89">
        <v>60</v>
      </c>
      <c r="AJ19" s="89">
        <v>56</v>
      </c>
      <c r="AK19" s="89">
        <v>54</v>
      </c>
      <c r="AL19" s="89">
        <v>49</v>
      </c>
      <c r="AM19" s="89">
        <v>48</v>
      </c>
      <c r="AN19" s="89">
        <v>44</v>
      </c>
      <c r="AO19" s="89">
        <v>44</v>
      </c>
      <c r="AP19" s="89">
        <v>41</v>
      </c>
      <c r="AQ19" s="89">
        <v>42</v>
      </c>
      <c r="AR19" s="89">
        <v>38</v>
      </c>
      <c r="AS19" s="89">
        <v>187</v>
      </c>
      <c r="AT19" s="89">
        <v>173</v>
      </c>
      <c r="AU19" s="89">
        <v>208</v>
      </c>
      <c r="AV19" s="89">
        <v>192</v>
      </c>
      <c r="AW19" s="89">
        <v>192</v>
      </c>
      <c r="AX19" s="89">
        <v>177</v>
      </c>
      <c r="AY19" s="89">
        <v>173</v>
      </c>
      <c r="AZ19" s="89">
        <v>160</v>
      </c>
      <c r="BA19" s="89">
        <v>178</v>
      </c>
      <c r="BB19" s="89">
        <v>165</v>
      </c>
      <c r="BC19" s="89">
        <v>191</v>
      </c>
      <c r="BD19" s="89">
        <v>176</v>
      </c>
      <c r="BE19" s="89">
        <v>145</v>
      </c>
      <c r="BF19" s="89">
        <v>133</v>
      </c>
      <c r="BG19" s="89">
        <v>129</v>
      </c>
      <c r="BH19" s="89">
        <v>119</v>
      </c>
      <c r="BI19" s="89">
        <v>92</v>
      </c>
      <c r="BJ19" s="89">
        <v>85</v>
      </c>
      <c r="BK19" s="89">
        <v>99</v>
      </c>
      <c r="BL19" s="89">
        <v>91</v>
      </c>
      <c r="BM19" s="89">
        <v>71</v>
      </c>
      <c r="BN19" s="89">
        <v>66</v>
      </c>
      <c r="BO19" s="89">
        <v>51</v>
      </c>
      <c r="BP19" s="89">
        <v>47</v>
      </c>
      <c r="BQ19" s="89">
        <v>47</v>
      </c>
      <c r="BR19" s="89">
        <v>43</v>
      </c>
    </row>
    <row r="20" spans="1:70" x14ac:dyDescent="0.25">
      <c r="A20" s="62" t="s">
        <v>325</v>
      </c>
      <c r="B20" s="84">
        <v>4431</v>
      </c>
      <c r="C20" s="84">
        <v>2311</v>
      </c>
      <c r="D20" s="84">
        <v>2120</v>
      </c>
      <c r="E20" s="84">
        <v>36</v>
      </c>
      <c r="F20" s="84">
        <v>34</v>
      </c>
      <c r="G20" s="84">
        <v>39</v>
      </c>
      <c r="H20" s="84">
        <v>35</v>
      </c>
      <c r="I20" s="84">
        <v>41</v>
      </c>
      <c r="J20" s="84">
        <v>37</v>
      </c>
      <c r="K20" s="84">
        <v>44</v>
      </c>
      <c r="L20" s="84">
        <v>39</v>
      </c>
      <c r="M20" s="84">
        <v>48</v>
      </c>
      <c r="N20" s="84">
        <v>40</v>
      </c>
      <c r="O20" s="84">
        <v>48</v>
      </c>
      <c r="P20" s="84">
        <v>45</v>
      </c>
      <c r="Q20" s="84">
        <v>51</v>
      </c>
      <c r="R20" s="84">
        <v>47</v>
      </c>
      <c r="S20" s="84">
        <v>54</v>
      </c>
      <c r="T20" s="84">
        <v>49</v>
      </c>
      <c r="U20" s="84">
        <v>56</v>
      </c>
      <c r="V20" s="84">
        <v>52</v>
      </c>
      <c r="W20" s="84">
        <v>58</v>
      </c>
      <c r="X20" s="84">
        <v>53</v>
      </c>
      <c r="Y20" s="84">
        <v>59</v>
      </c>
      <c r="Z20" s="84">
        <v>54</v>
      </c>
      <c r="AA20" s="84">
        <v>61</v>
      </c>
      <c r="AB20" s="84">
        <v>55</v>
      </c>
      <c r="AC20" s="84">
        <v>60</v>
      </c>
      <c r="AD20" s="84">
        <v>55</v>
      </c>
      <c r="AE20" s="84">
        <v>57</v>
      </c>
      <c r="AF20" s="84">
        <v>52</v>
      </c>
      <c r="AG20" s="84">
        <v>51</v>
      </c>
      <c r="AH20" s="84">
        <v>48</v>
      </c>
      <c r="AI20" s="84">
        <v>46</v>
      </c>
      <c r="AJ20" s="84">
        <v>43</v>
      </c>
      <c r="AK20" s="84">
        <v>42</v>
      </c>
      <c r="AL20" s="84">
        <v>37</v>
      </c>
      <c r="AM20" s="84">
        <v>37</v>
      </c>
      <c r="AN20" s="84">
        <v>34</v>
      </c>
      <c r="AO20" s="84">
        <v>34</v>
      </c>
      <c r="AP20" s="84">
        <v>31</v>
      </c>
      <c r="AQ20" s="84">
        <v>33</v>
      </c>
      <c r="AR20" s="84">
        <v>29</v>
      </c>
      <c r="AS20" s="84">
        <v>144</v>
      </c>
      <c r="AT20" s="84">
        <v>133</v>
      </c>
      <c r="AU20" s="84">
        <v>160</v>
      </c>
      <c r="AV20" s="84">
        <v>148</v>
      </c>
      <c r="AW20" s="84">
        <v>148</v>
      </c>
      <c r="AX20" s="84">
        <v>136</v>
      </c>
      <c r="AY20" s="84">
        <v>133</v>
      </c>
      <c r="AZ20" s="84">
        <v>123</v>
      </c>
      <c r="BA20" s="84">
        <v>137</v>
      </c>
      <c r="BB20" s="84">
        <v>127</v>
      </c>
      <c r="BC20" s="84">
        <v>147</v>
      </c>
      <c r="BD20" s="84">
        <v>135</v>
      </c>
      <c r="BE20" s="84">
        <v>112</v>
      </c>
      <c r="BF20" s="84">
        <v>102</v>
      </c>
      <c r="BG20" s="84">
        <v>99</v>
      </c>
      <c r="BH20" s="84">
        <v>92</v>
      </c>
      <c r="BI20" s="84">
        <v>71</v>
      </c>
      <c r="BJ20" s="84">
        <v>65</v>
      </c>
      <c r="BK20" s="84">
        <v>76</v>
      </c>
      <c r="BL20" s="84">
        <v>70</v>
      </c>
      <c r="BM20" s="84">
        <v>54</v>
      </c>
      <c r="BN20" s="84">
        <v>51</v>
      </c>
      <c r="BO20" s="84">
        <v>39</v>
      </c>
      <c r="BP20" s="84">
        <v>36</v>
      </c>
      <c r="BQ20" s="84">
        <v>36</v>
      </c>
      <c r="BR20" s="84">
        <v>33</v>
      </c>
    </row>
    <row r="21" spans="1:70" x14ac:dyDescent="0.25">
      <c r="A21" s="62" t="s">
        <v>326</v>
      </c>
      <c r="B21" s="84">
        <v>1331</v>
      </c>
      <c r="C21" s="84">
        <v>694</v>
      </c>
      <c r="D21" s="84">
        <v>637</v>
      </c>
      <c r="E21" s="84">
        <v>11</v>
      </c>
      <c r="F21" s="84">
        <v>10</v>
      </c>
      <c r="G21" s="84">
        <v>11</v>
      </c>
      <c r="H21" s="84">
        <v>11</v>
      </c>
      <c r="I21" s="84">
        <v>12</v>
      </c>
      <c r="J21" s="84">
        <v>11</v>
      </c>
      <c r="K21" s="84">
        <v>14</v>
      </c>
      <c r="L21" s="84">
        <v>11</v>
      </c>
      <c r="M21" s="84">
        <v>15</v>
      </c>
      <c r="N21" s="84">
        <v>11</v>
      </c>
      <c r="O21" s="84">
        <v>15</v>
      </c>
      <c r="P21" s="84">
        <v>13</v>
      </c>
      <c r="Q21" s="84">
        <v>16</v>
      </c>
      <c r="R21" s="84">
        <v>14</v>
      </c>
      <c r="S21" s="84">
        <v>16</v>
      </c>
      <c r="T21" s="84">
        <v>15</v>
      </c>
      <c r="U21" s="84">
        <v>17</v>
      </c>
      <c r="V21" s="84">
        <v>15</v>
      </c>
      <c r="W21" s="84">
        <v>17</v>
      </c>
      <c r="X21" s="84">
        <v>16</v>
      </c>
      <c r="Y21" s="84">
        <v>18</v>
      </c>
      <c r="Z21" s="84">
        <v>16</v>
      </c>
      <c r="AA21" s="84">
        <v>18</v>
      </c>
      <c r="AB21" s="84">
        <v>17</v>
      </c>
      <c r="AC21" s="84">
        <v>18</v>
      </c>
      <c r="AD21" s="84">
        <v>17</v>
      </c>
      <c r="AE21" s="84">
        <v>17</v>
      </c>
      <c r="AF21" s="84">
        <v>16</v>
      </c>
      <c r="AG21" s="84">
        <v>16</v>
      </c>
      <c r="AH21" s="84">
        <v>14</v>
      </c>
      <c r="AI21" s="84">
        <v>14</v>
      </c>
      <c r="AJ21" s="84">
        <v>13</v>
      </c>
      <c r="AK21" s="84">
        <v>12</v>
      </c>
      <c r="AL21" s="84">
        <v>12</v>
      </c>
      <c r="AM21" s="84">
        <v>11</v>
      </c>
      <c r="AN21" s="84">
        <v>10</v>
      </c>
      <c r="AO21" s="84">
        <v>10</v>
      </c>
      <c r="AP21" s="84">
        <v>10</v>
      </c>
      <c r="AQ21" s="84">
        <v>9</v>
      </c>
      <c r="AR21" s="84">
        <v>9</v>
      </c>
      <c r="AS21" s="84">
        <v>43</v>
      </c>
      <c r="AT21" s="84">
        <v>40</v>
      </c>
      <c r="AU21" s="84">
        <v>48</v>
      </c>
      <c r="AV21" s="84">
        <v>44</v>
      </c>
      <c r="AW21" s="84">
        <v>44</v>
      </c>
      <c r="AX21" s="84">
        <v>41</v>
      </c>
      <c r="AY21" s="84">
        <v>40</v>
      </c>
      <c r="AZ21" s="84">
        <v>37</v>
      </c>
      <c r="BA21" s="84">
        <v>41</v>
      </c>
      <c r="BB21" s="84">
        <v>38</v>
      </c>
      <c r="BC21" s="84">
        <v>44</v>
      </c>
      <c r="BD21" s="84">
        <v>41</v>
      </c>
      <c r="BE21" s="84">
        <v>33</v>
      </c>
      <c r="BF21" s="84">
        <v>31</v>
      </c>
      <c r="BG21" s="84">
        <v>30</v>
      </c>
      <c r="BH21" s="84">
        <v>27</v>
      </c>
      <c r="BI21" s="84">
        <v>21</v>
      </c>
      <c r="BJ21" s="84">
        <v>20</v>
      </c>
      <c r="BK21" s="84">
        <v>23</v>
      </c>
      <c r="BL21" s="84">
        <v>21</v>
      </c>
      <c r="BM21" s="84">
        <v>17</v>
      </c>
      <c r="BN21" s="84">
        <v>15</v>
      </c>
      <c r="BO21" s="84">
        <v>12</v>
      </c>
      <c r="BP21" s="84">
        <v>11</v>
      </c>
      <c r="BQ21" s="84">
        <v>11</v>
      </c>
      <c r="BR21" s="84">
        <v>10</v>
      </c>
    </row>
    <row r="22" spans="1:70" x14ac:dyDescent="0.25">
      <c r="A22" s="76" t="s">
        <v>37</v>
      </c>
      <c r="B22" s="89">
        <v>9801</v>
      </c>
      <c r="C22" s="89">
        <v>5266</v>
      </c>
      <c r="D22" s="89">
        <v>4535</v>
      </c>
      <c r="E22" s="89">
        <v>83</v>
      </c>
      <c r="F22" s="89">
        <v>73</v>
      </c>
      <c r="G22" s="89">
        <v>84</v>
      </c>
      <c r="H22" s="89">
        <v>77</v>
      </c>
      <c r="I22" s="89">
        <v>89</v>
      </c>
      <c r="J22" s="89">
        <v>78</v>
      </c>
      <c r="K22" s="89">
        <v>94</v>
      </c>
      <c r="L22" s="89">
        <v>80</v>
      </c>
      <c r="M22" s="89">
        <v>96</v>
      </c>
      <c r="N22" s="89">
        <v>84</v>
      </c>
      <c r="O22" s="89">
        <v>101</v>
      </c>
      <c r="P22" s="89">
        <v>88</v>
      </c>
      <c r="Q22" s="89">
        <v>106</v>
      </c>
      <c r="R22" s="89">
        <v>91</v>
      </c>
      <c r="S22" s="89">
        <v>110</v>
      </c>
      <c r="T22" s="89">
        <v>95</v>
      </c>
      <c r="U22" s="89">
        <v>114</v>
      </c>
      <c r="V22" s="89">
        <v>98</v>
      </c>
      <c r="W22" s="89">
        <v>118</v>
      </c>
      <c r="X22" s="89">
        <v>100</v>
      </c>
      <c r="Y22" s="89">
        <v>119</v>
      </c>
      <c r="Z22" s="89">
        <v>104</v>
      </c>
      <c r="AA22" s="89">
        <v>122</v>
      </c>
      <c r="AB22" s="89">
        <v>106</v>
      </c>
      <c r="AC22" s="89">
        <v>123</v>
      </c>
      <c r="AD22" s="89">
        <v>107</v>
      </c>
      <c r="AE22" s="89">
        <v>121</v>
      </c>
      <c r="AF22" s="89">
        <v>106</v>
      </c>
      <c r="AG22" s="89">
        <v>119</v>
      </c>
      <c r="AH22" s="89">
        <v>103</v>
      </c>
      <c r="AI22" s="89">
        <v>115</v>
      </c>
      <c r="AJ22" s="89">
        <v>101</v>
      </c>
      <c r="AK22" s="89">
        <v>113</v>
      </c>
      <c r="AL22" s="89">
        <v>98</v>
      </c>
      <c r="AM22" s="89">
        <v>107</v>
      </c>
      <c r="AN22" s="89">
        <v>94</v>
      </c>
      <c r="AO22" s="89">
        <v>100</v>
      </c>
      <c r="AP22" s="89">
        <v>86</v>
      </c>
      <c r="AQ22" s="89">
        <v>89</v>
      </c>
      <c r="AR22" s="89">
        <v>77</v>
      </c>
      <c r="AS22" s="89">
        <v>342</v>
      </c>
      <c r="AT22" s="89">
        <v>292</v>
      </c>
      <c r="AU22" s="89">
        <v>369</v>
      </c>
      <c r="AV22" s="89">
        <v>316</v>
      </c>
      <c r="AW22" s="89">
        <v>323</v>
      </c>
      <c r="AX22" s="89">
        <v>277</v>
      </c>
      <c r="AY22" s="89">
        <v>350</v>
      </c>
      <c r="AZ22" s="89">
        <v>299</v>
      </c>
      <c r="BA22" s="89">
        <v>308</v>
      </c>
      <c r="BB22" s="89">
        <v>262</v>
      </c>
      <c r="BC22" s="89">
        <v>311</v>
      </c>
      <c r="BD22" s="89">
        <v>265</v>
      </c>
      <c r="BE22" s="89">
        <v>237</v>
      </c>
      <c r="BF22" s="89">
        <v>202</v>
      </c>
      <c r="BG22" s="89">
        <v>223</v>
      </c>
      <c r="BH22" s="89">
        <v>192</v>
      </c>
      <c r="BI22" s="89">
        <v>229</v>
      </c>
      <c r="BJ22" s="89">
        <v>195</v>
      </c>
      <c r="BK22" s="89">
        <v>156</v>
      </c>
      <c r="BL22" s="89">
        <v>135</v>
      </c>
      <c r="BM22" s="89">
        <v>128</v>
      </c>
      <c r="BN22" s="89">
        <v>110</v>
      </c>
      <c r="BO22" s="89">
        <v>100</v>
      </c>
      <c r="BP22" s="89">
        <v>87</v>
      </c>
      <c r="BQ22" s="89">
        <v>67</v>
      </c>
      <c r="BR22" s="89">
        <v>57</v>
      </c>
    </row>
    <row r="23" spans="1:70" x14ac:dyDescent="0.25">
      <c r="A23" s="62" t="s">
        <v>327</v>
      </c>
      <c r="B23" s="84">
        <v>5881</v>
      </c>
      <c r="C23" s="84">
        <v>3160</v>
      </c>
      <c r="D23" s="84">
        <v>2721</v>
      </c>
      <c r="E23" s="84">
        <v>50</v>
      </c>
      <c r="F23" s="84">
        <v>44</v>
      </c>
      <c r="G23" s="84">
        <v>50</v>
      </c>
      <c r="H23" s="84">
        <v>47</v>
      </c>
      <c r="I23" s="84">
        <v>53</v>
      </c>
      <c r="J23" s="84">
        <v>47</v>
      </c>
      <c r="K23" s="84">
        <v>56</v>
      </c>
      <c r="L23" s="84">
        <v>48</v>
      </c>
      <c r="M23" s="84">
        <v>57</v>
      </c>
      <c r="N23" s="84">
        <v>51</v>
      </c>
      <c r="O23" s="84">
        <v>60</v>
      </c>
      <c r="P23" s="84">
        <v>53</v>
      </c>
      <c r="Q23" s="84">
        <v>63</v>
      </c>
      <c r="R23" s="84">
        <v>55</v>
      </c>
      <c r="S23" s="84">
        <v>65</v>
      </c>
      <c r="T23" s="84">
        <v>58</v>
      </c>
      <c r="U23" s="84">
        <v>68</v>
      </c>
      <c r="V23" s="84">
        <v>59</v>
      </c>
      <c r="W23" s="84">
        <v>71</v>
      </c>
      <c r="X23" s="84">
        <v>60</v>
      </c>
      <c r="Y23" s="84">
        <v>71</v>
      </c>
      <c r="Z23" s="84">
        <v>63</v>
      </c>
      <c r="AA23" s="84">
        <v>73</v>
      </c>
      <c r="AB23" s="84">
        <v>64</v>
      </c>
      <c r="AC23" s="84">
        <v>74</v>
      </c>
      <c r="AD23" s="84">
        <v>64</v>
      </c>
      <c r="AE23" s="84">
        <v>73</v>
      </c>
      <c r="AF23" s="84">
        <v>63</v>
      </c>
      <c r="AG23" s="84">
        <v>72</v>
      </c>
      <c r="AH23" s="84">
        <v>61</v>
      </c>
      <c r="AI23" s="84">
        <v>70</v>
      </c>
      <c r="AJ23" s="84">
        <v>60</v>
      </c>
      <c r="AK23" s="84">
        <v>69</v>
      </c>
      <c r="AL23" s="84">
        <v>58</v>
      </c>
      <c r="AM23" s="84">
        <v>65</v>
      </c>
      <c r="AN23" s="84">
        <v>56</v>
      </c>
      <c r="AO23" s="84">
        <v>60</v>
      </c>
      <c r="AP23" s="84">
        <v>52</v>
      </c>
      <c r="AQ23" s="84">
        <v>54</v>
      </c>
      <c r="AR23" s="84">
        <v>46</v>
      </c>
      <c r="AS23" s="84">
        <v>205</v>
      </c>
      <c r="AT23" s="84">
        <v>175</v>
      </c>
      <c r="AU23" s="84">
        <v>221</v>
      </c>
      <c r="AV23" s="84">
        <v>190</v>
      </c>
      <c r="AW23" s="84">
        <v>194</v>
      </c>
      <c r="AX23" s="84">
        <v>166</v>
      </c>
      <c r="AY23" s="84">
        <v>210</v>
      </c>
      <c r="AZ23" s="84">
        <v>179</v>
      </c>
      <c r="BA23" s="84">
        <v>185</v>
      </c>
      <c r="BB23" s="84">
        <v>157</v>
      </c>
      <c r="BC23" s="84">
        <v>187</v>
      </c>
      <c r="BD23" s="84">
        <v>159</v>
      </c>
      <c r="BE23" s="84">
        <v>142</v>
      </c>
      <c r="BF23" s="84">
        <v>121</v>
      </c>
      <c r="BG23" s="84">
        <v>134</v>
      </c>
      <c r="BH23" s="84">
        <v>115</v>
      </c>
      <c r="BI23" s="84">
        <v>137</v>
      </c>
      <c r="BJ23" s="84">
        <v>117</v>
      </c>
      <c r="BK23" s="84">
        <v>94</v>
      </c>
      <c r="BL23" s="84">
        <v>81</v>
      </c>
      <c r="BM23" s="84">
        <v>77</v>
      </c>
      <c r="BN23" s="84">
        <v>66</v>
      </c>
      <c r="BO23" s="84">
        <v>60</v>
      </c>
      <c r="BP23" s="84">
        <v>52</v>
      </c>
      <c r="BQ23" s="84">
        <v>40</v>
      </c>
      <c r="BR23" s="84">
        <v>34</v>
      </c>
    </row>
    <row r="24" spans="1:70" x14ac:dyDescent="0.25">
      <c r="A24" s="62" t="s">
        <v>328</v>
      </c>
      <c r="B24" s="84">
        <v>2548</v>
      </c>
      <c r="C24" s="84">
        <v>1369</v>
      </c>
      <c r="D24" s="84">
        <v>1179</v>
      </c>
      <c r="E24" s="84">
        <v>21</v>
      </c>
      <c r="F24" s="84">
        <v>19</v>
      </c>
      <c r="G24" s="84">
        <v>22</v>
      </c>
      <c r="H24" s="84">
        <v>19</v>
      </c>
      <c r="I24" s="84">
        <v>24</v>
      </c>
      <c r="J24" s="84">
        <v>20</v>
      </c>
      <c r="K24" s="84">
        <v>25</v>
      </c>
      <c r="L24" s="84">
        <v>21</v>
      </c>
      <c r="M24" s="84">
        <v>25</v>
      </c>
      <c r="N24" s="84">
        <v>22</v>
      </c>
      <c r="O24" s="84">
        <v>27</v>
      </c>
      <c r="P24" s="84">
        <v>23</v>
      </c>
      <c r="Q24" s="84">
        <v>28</v>
      </c>
      <c r="R24" s="84">
        <v>23</v>
      </c>
      <c r="S24" s="84">
        <v>29</v>
      </c>
      <c r="T24" s="84">
        <v>24</v>
      </c>
      <c r="U24" s="84">
        <v>30</v>
      </c>
      <c r="V24" s="84">
        <v>25</v>
      </c>
      <c r="W24" s="84">
        <v>30</v>
      </c>
      <c r="X24" s="84">
        <v>26</v>
      </c>
      <c r="Y24" s="84">
        <v>31</v>
      </c>
      <c r="Z24" s="84">
        <v>27</v>
      </c>
      <c r="AA24" s="84">
        <v>32</v>
      </c>
      <c r="AB24" s="84">
        <v>27</v>
      </c>
      <c r="AC24" s="84">
        <v>32</v>
      </c>
      <c r="AD24" s="84">
        <v>28</v>
      </c>
      <c r="AE24" s="84">
        <v>31</v>
      </c>
      <c r="AF24" s="84">
        <v>28</v>
      </c>
      <c r="AG24" s="84">
        <v>30</v>
      </c>
      <c r="AH24" s="84">
        <v>28</v>
      </c>
      <c r="AI24" s="84">
        <v>30</v>
      </c>
      <c r="AJ24" s="84">
        <v>26</v>
      </c>
      <c r="AK24" s="84">
        <v>29</v>
      </c>
      <c r="AL24" s="84">
        <v>25</v>
      </c>
      <c r="AM24" s="84">
        <v>27</v>
      </c>
      <c r="AN24" s="84">
        <v>25</v>
      </c>
      <c r="AO24" s="84">
        <v>26</v>
      </c>
      <c r="AP24" s="84">
        <v>22</v>
      </c>
      <c r="AQ24" s="84">
        <v>23</v>
      </c>
      <c r="AR24" s="84">
        <v>20</v>
      </c>
      <c r="AS24" s="84">
        <v>89</v>
      </c>
      <c r="AT24" s="84">
        <v>76</v>
      </c>
      <c r="AU24" s="84">
        <v>96</v>
      </c>
      <c r="AV24" s="84">
        <v>82</v>
      </c>
      <c r="AW24" s="84">
        <v>84</v>
      </c>
      <c r="AX24" s="84">
        <v>72</v>
      </c>
      <c r="AY24" s="84">
        <v>91</v>
      </c>
      <c r="AZ24" s="84">
        <v>78</v>
      </c>
      <c r="BA24" s="84">
        <v>80</v>
      </c>
      <c r="BB24" s="84">
        <v>68</v>
      </c>
      <c r="BC24" s="84">
        <v>80</v>
      </c>
      <c r="BD24" s="84">
        <v>69</v>
      </c>
      <c r="BE24" s="84">
        <v>62</v>
      </c>
      <c r="BF24" s="84">
        <v>53</v>
      </c>
      <c r="BG24" s="84">
        <v>58</v>
      </c>
      <c r="BH24" s="84">
        <v>50</v>
      </c>
      <c r="BI24" s="84">
        <v>60</v>
      </c>
      <c r="BJ24" s="84">
        <v>51</v>
      </c>
      <c r="BK24" s="84">
        <v>40</v>
      </c>
      <c r="BL24" s="84">
        <v>35</v>
      </c>
      <c r="BM24" s="84">
        <v>33</v>
      </c>
      <c r="BN24" s="84">
        <v>29</v>
      </c>
      <c r="BO24" s="84">
        <v>26</v>
      </c>
      <c r="BP24" s="84">
        <v>23</v>
      </c>
      <c r="BQ24" s="84">
        <v>18</v>
      </c>
      <c r="BR24" s="84">
        <v>15</v>
      </c>
    </row>
    <row r="25" spans="1:70" x14ac:dyDescent="0.25">
      <c r="A25" s="62" t="s">
        <v>329</v>
      </c>
      <c r="B25" s="84">
        <v>1372</v>
      </c>
      <c r="C25" s="84">
        <v>737</v>
      </c>
      <c r="D25" s="84">
        <v>635</v>
      </c>
      <c r="E25" s="84">
        <v>12</v>
      </c>
      <c r="F25" s="84">
        <v>10</v>
      </c>
      <c r="G25" s="84">
        <v>12</v>
      </c>
      <c r="H25" s="84">
        <v>11</v>
      </c>
      <c r="I25" s="84">
        <v>12</v>
      </c>
      <c r="J25" s="84">
        <v>11</v>
      </c>
      <c r="K25" s="84">
        <v>13</v>
      </c>
      <c r="L25" s="84">
        <v>11</v>
      </c>
      <c r="M25" s="84">
        <v>14</v>
      </c>
      <c r="N25" s="84">
        <v>11</v>
      </c>
      <c r="O25" s="84">
        <v>14</v>
      </c>
      <c r="P25" s="84">
        <v>12</v>
      </c>
      <c r="Q25" s="84">
        <v>15</v>
      </c>
      <c r="R25" s="84">
        <v>13</v>
      </c>
      <c r="S25" s="84">
        <v>16</v>
      </c>
      <c r="T25" s="84">
        <v>13</v>
      </c>
      <c r="U25" s="84">
        <v>16</v>
      </c>
      <c r="V25" s="84">
        <v>14</v>
      </c>
      <c r="W25" s="84">
        <v>17</v>
      </c>
      <c r="X25" s="84">
        <v>14</v>
      </c>
      <c r="Y25" s="84">
        <v>17</v>
      </c>
      <c r="Z25" s="84">
        <v>14</v>
      </c>
      <c r="AA25" s="84">
        <v>17</v>
      </c>
      <c r="AB25" s="84">
        <v>15</v>
      </c>
      <c r="AC25" s="84">
        <v>17</v>
      </c>
      <c r="AD25" s="84">
        <v>15</v>
      </c>
      <c r="AE25" s="84">
        <v>17</v>
      </c>
      <c r="AF25" s="84">
        <v>15</v>
      </c>
      <c r="AG25" s="84">
        <v>17</v>
      </c>
      <c r="AH25" s="84">
        <v>14</v>
      </c>
      <c r="AI25" s="84">
        <v>15</v>
      </c>
      <c r="AJ25" s="84">
        <v>15</v>
      </c>
      <c r="AK25" s="84">
        <v>15</v>
      </c>
      <c r="AL25" s="84">
        <v>15</v>
      </c>
      <c r="AM25" s="84">
        <v>15</v>
      </c>
      <c r="AN25" s="84">
        <v>13</v>
      </c>
      <c r="AO25" s="84">
        <v>14</v>
      </c>
      <c r="AP25" s="84">
        <v>12</v>
      </c>
      <c r="AQ25" s="84">
        <v>12</v>
      </c>
      <c r="AR25" s="84">
        <v>11</v>
      </c>
      <c r="AS25" s="84">
        <v>48</v>
      </c>
      <c r="AT25" s="84">
        <v>41</v>
      </c>
      <c r="AU25" s="84">
        <v>52</v>
      </c>
      <c r="AV25" s="84">
        <v>44</v>
      </c>
      <c r="AW25" s="84">
        <v>45</v>
      </c>
      <c r="AX25" s="84">
        <v>39</v>
      </c>
      <c r="AY25" s="84">
        <v>49</v>
      </c>
      <c r="AZ25" s="84">
        <v>42</v>
      </c>
      <c r="BA25" s="84">
        <v>43</v>
      </c>
      <c r="BB25" s="84">
        <v>37</v>
      </c>
      <c r="BC25" s="84">
        <v>44</v>
      </c>
      <c r="BD25" s="84">
        <v>37</v>
      </c>
      <c r="BE25" s="84">
        <v>33</v>
      </c>
      <c r="BF25" s="84">
        <v>28</v>
      </c>
      <c r="BG25" s="84">
        <v>31</v>
      </c>
      <c r="BH25" s="84">
        <v>27</v>
      </c>
      <c r="BI25" s="84">
        <v>32</v>
      </c>
      <c r="BJ25" s="84">
        <v>27</v>
      </c>
      <c r="BK25" s="84">
        <v>22</v>
      </c>
      <c r="BL25" s="84">
        <v>19</v>
      </c>
      <c r="BM25" s="84">
        <v>18</v>
      </c>
      <c r="BN25" s="84">
        <v>15</v>
      </c>
      <c r="BO25" s="84">
        <v>14</v>
      </c>
      <c r="BP25" s="84">
        <v>12</v>
      </c>
      <c r="BQ25" s="84">
        <v>9</v>
      </c>
      <c r="BR25" s="84">
        <v>8</v>
      </c>
    </row>
    <row r="26" spans="1:70" x14ac:dyDescent="0.25">
      <c r="A26" s="76" t="s">
        <v>127</v>
      </c>
      <c r="B26" s="89">
        <v>2600</v>
      </c>
      <c r="C26" s="89">
        <v>1378</v>
      </c>
      <c r="D26" s="89">
        <v>1222</v>
      </c>
      <c r="E26" s="89">
        <v>25</v>
      </c>
      <c r="F26" s="89">
        <v>22</v>
      </c>
      <c r="G26" s="89">
        <v>22</v>
      </c>
      <c r="H26" s="89">
        <v>20</v>
      </c>
      <c r="I26" s="89">
        <v>21</v>
      </c>
      <c r="J26" s="89">
        <v>18</v>
      </c>
      <c r="K26" s="89">
        <v>20</v>
      </c>
      <c r="L26" s="89">
        <v>17</v>
      </c>
      <c r="M26" s="89">
        <v>20</v>
      </c>
      <c r="N26" s="89">
        <v>17</v>
      </c>
      <c r="O26" s="89">
        <v>20</v>
      </c>
      <c r="P26" s="89">
        <v>18</v>
      </c>
      <c r="Q26" s="89">
        <v>21</v>
      </c>
      <c r="R26" s="89">
        <v>18</v>
      </c>
      <c r="S26" s="89">
        <v>22</v>
      </c>
      <c r="T26" s="89">
        <v>19</v>
      </c>
      <c r="U26" s="89">
        <v>23</v>
      </c>
      <c r="V26" s="89">
        <v>21</v>
      </c>
      <c r="W26" s="89">
        <v>24</v>
      </c>
      <c r="X26" s="89">
        <v>22</v>
      </c>
      <c r="Y26" s="89">
        <v>26</v>
      </c>
      <c r="Z26" s="89">
        <v>23</v>
      </c>
      <c r="AA26" s="89">
        <v>28</v>
      </c>
      <c r="AB26" s="89">
        <v>24</v>
      </c>
      <c r="AC26" s="89">
        <v>28</v>
      </c>
      <c r="AD26" s="89">
        <v>25</v>
      </c>
      <c r="AE26" s="89">
        <v>28</v>
      </c>
      <c r="AF26" s="89">
        <v>24</v>
      </c>
      <c r="AG26" s="89">
        <v>26</v>
      </c>
      <c r="AH26" s="89">
        <v>24</v>
      </c>
      <c r="AI26" s="89">
        <v>25</v>
      </c>
      <c r="AJ26" s="89">
        <v>22</v>
      </c>
      <c r="AK26" s="89">
        <v>23</v>
      </c>
      <c r="AL26" s="89">
        <v>21</v>
      </c>
      <c r="AM26" s="89">
        <v>22</v>
      </c>
      <c r="AN26" s="89">
        <v>20</v>
      </c>
      <c r="AO26" s="89">
        <v>21</v>
      </c>
      <c r="AP26" s="89">
        <v>18</v>
      </c>
      <c r="AQ26" s="89">
        <v>19</v>
      </c>
      <c r="AR26" s="89">
        <v>17</v>
      </c>
      <c r="AS26" s="89">
        <v>80</v>
      </c>
      <c r="AT26" s="89">
        <v>71</v>
      </c>
      <c r="AU26" s="89">
        <v>82</v>
      </c>
      <c r="AV26" s="89">
        <v>73</v>
      </c>
      <c r="AW26" s="89">
        <v>85</v>
      </c>
      <c r="AX26" s="89">
        <v>75</v>
      </c>
      <c r="AY26" s="89">
        <v>84</v>
      </c>
      <c r="AZ26" s="89">
        <v>75</v>
      </c>
      <c r="BA26" s="89">
        <v>85</v>
      </c>
      <c r="BB26" s="89">
        <v>76</v>
      </c>
      <c r="BC26" s="89">
        <v>87</v>
      </c>
      <c r="BD26" s="89">
        <v>78</v>
      </c>
      <c r="BE26" s="89">
        <v>75</v>
      </c>
      <c r="BF26" s="89">
        <v>66</v>
      </c>
      <c r="BG26" s="89">
        <v>69</v>
      </c>
      <c r="BH26" s="89">
        <v>62</v>
      </c>
      <c r="BI26" s="89">
        <v>80</v>
      </c>
      <c r="BJ26" s="89">
        <v>70</v>
      </c>
      <c r="BK26" s="89">
        <v>68</v>
      </c>
      <c r="BL26" s="89">
        <v>60</v>
      </c>
      <c r="BM26" s="89">
        <v>47</v>
      </c>
      <c r="BN26" s="89">
        <v>42</v>
      </c>
      <c r="BO26" s="89">
        <v>40</v>
      </c>
      <c r="BP26" s="89">
        <v>35</v>
      </c>
      <c r="BQ26" s="89">
        <v>32</v>
      </c>
      <c r="BR26" s="89">
        <v>29</v>
      </c>
    </row>
    <row r="27" spans="1:70" x14ac:dyDescent="0.25">
      <c r="A27" s="62" t="s">
        <v>781</v>
      </c>
      <c r="B27" s="84">
        <v>2600</v>
      </c>
      <c r="C27" s="84">
        <v>1378</v>
      </c>
      <c r="D27" s="84">
        <v>1222</v>
      </c>
      <c r="E27" s="84">
        <v>25</v>
      </c>
      <c r="F27" s="84">
        <v>22</v>
      </c>
      <c r="G27" s="84">
        <v>22</v>
      </c>
      <c r="H27" s="84">
        <v>20</v>
      </c>
      <c r="I27" s="84">
        <v>21</v>
      </c>
      <c r="J27" s="84">
        <v>18</v>
      </c>
      <c r="K27" s="84">
        <v>20</v>
      </c>
      <c r="L27" s="84">
        <v>17</v>
      </c>
      <c r="M27" s="84">
        <v>20</v>
      </c>
      <c r="N27" s="84">
        <v>17</v>
      </c>
      <c r="O27" s="84">
        <v>20</v>
      </c>
      <c r="P27" s="84">
        <v>18</v>
      </c>
      <c r="Q27" s="84">
        <v>21</v>
      </c>
      <c r="R27" s="84">
        <v>18</v>
      </c>
      <c r="S27" s="84">
        <v>22</v>
      </c>
      <c r="T27" s="84">
        <v>19</v>
      </c>
      <c r="U27" s="84">
        <v>23</v>
      </c>
      <c r="V27" s="84">
        <v>21</v>
      </c>
      <c r="W27" s="84">
        <v>24</v>
      </c>
      <c r="X27" s="84">
        <v>22</v>
      </c>
      <c r="Y27" s="84">
        <v>26</v>
      </c>
      <c r="Z27" s="84">
        <v>23</v>
      </c>
      <c r="AA27" s="84">
        <v>28</v>
      </c>
      <c r="AB27" s="84">
        <v>24</v>
      </c>
      <c r="AC27" s="84">
        <v>28</v>
      </c>
      <c r="AD27" s="84">
        <v>25</v>
      </c>
      <c r="AE27" s="84">
        <v>28</v>
      </c>
      <c r="AF27" s="84">
        <v>24</v>
      </c>
      <c r="AG27" s="84">
        <v>26</v>
      </c>
      <c r="AH27" s="84">
        <v>24</v>
      </c>
      <c r="AI27" s="84">
        <v>25</v>
      </c>
      <c r="AJ27" s="84">
        <v>22</v>
      </c>
      <c r="AK27" s="84">
        <v>23</v>
      </c>
      <c r="AL27" s="84">
        <v>21</v>
      </c>
      <c r="AM27" s="84">
        <v>22</v>
      </c>
      <c r="AN27" s="84">
        <v>20</v>
      </c>
      <c r="AO27" s="84">
        <v>21</v>
      </c>
      <c r="AP27" s="84">
        <v>18</v>
      </c>
      <c r="AQ27" s="84">
        <v>19</v>
      </c>
      <c r="AR27" s="84">
        <v>17</v>
      </c>
      <c r="AS27" s="84">
        <v>80</v>
      </c>
      <c r="AT27" s="84">
        <v>71</v>
      </c>
      <c r="AU27" s="84">
        <v>82</v>
      </c>
      <c r="AV27" s="84">
        <v>73</v>
      </c>
      <c r="AW27" s="84">
        <v>85</v>
      </c>
      <c r="AX27" s="84">
        <v>75</v>
      </c>
      <c r="AY27" s="84">
        <v>84</v>
      </c>
      <c r="AZ27" s="84">
        <v>75</v>
      </c>
      <c r="BA27" s="84">
        <v>85</v>
      </c>
      <c r="BB27" s="84">
        <v>76</v>
      </c>
      <c r="BC27" s="84">
        <v>87</v>
      </c>
      <c r="BD27" s="84">
        <v>78</v>
      </c>
      <c r="BE27" s="84">
        <v>75</v>
      </c>
      <c r="BF27" s="84">
        <v>66</v>
      </c>
      <c r="BG27" s="84">
        <v>69</v>
      </c>
      <c r="BH27" s="84">
        <v>62</v>
      </c>
      <c r="BI27" s="84">
        <v>80</v>
      </c>
      <c r="BJ27" s="84">
        <v>70</v>
      </c>
      <c r="BK27" s="84">
        <v>68</v>
      </c>
      <c r="BL27" s="84">
        <v>60</v>
      </c>
      <c r="BM27" s="84">
        <v>47</v>
      </c>
      <c r="BN27" s="84">
        <v>42</v>
      </c>
      <c r="BO27" s="84">
        <v>40</v>
      </c>
      <c r="BP27" s="84">
        <v>35</v>
      </c>
      <c r="BQ27" s="84">
        <v>32</v>
      </c>
      <c r="BR27" s="84">
        <v>29</v>
      </c>
    </row>
    <row r="28" spans="1:70" x14ac:dyDescent="0.25">
      <c r="A28" s="76" t="s">
        <v>31</v>
      </c>
      <c r="B28" s="89">
        <v>4258</v>
      </c>
      <c r="C28" s="89">
        <v>2173</v>
      </c>
      <c r="D28" s="89">
        <v>2085</v>
      </c>
      <c r="E28" s="89">
        <v>48</v>
      </c>
      <c r="F28" s="89">
        <v>44</v>
      </c>
      <c r="G28" s="89">
        <v>46</v>
      </c>
      <c r="H28" s="89">
        <v>42</v>
      </c>
      <c r="I28" s="89">
        <v>44</v>
      </c>
      <c r="J28" s="89">
        <v>42</v>
      </c>
      <c r="K28" s="89">
        <v>44</v>
      </c>
      <c r="L28" s="89">
        <v>42</v>
      </c>
      <c r="M28" s="89">
        <v>44</v>
      </c>
      <c r="N28" s="89">
        <v>42</v>
      </c>
      <c r="O28" s="89">
        <v>45</v>
      </c>
      <c r="P28" s="89">
        <v>43</v>
      </c>
      <c r="Q28" s="89">
        <v>46</v>
      </c>
      <c r="R28" s="89">
        <v>44</v>
      </c>
      <c r="S28" s="89">
        <v>47</v>
      </c>
      <c r="T28" s="89">
        <v>45</v>
      </c>
      <c r="U28" s="89">
        <v>48</v>
      </c>
      <c r="V28" s="89">
        <v>47</v>
      </c>
      <c r="W28" s="89">
        <v>49</v>
      </c>
      <c r="X28" s="89">
        <v>47</v>
      </c>
      <c r="Y28" s="89">
        <v>51</v>
      </c>
      <c r="Z28" s="89">
        <v>49</v>
      </c>
      <c r="AA28" s="89">
        <v>53</v>
      </c>
      <c r="AB28" s="89">
        <v>50</v>
      </c>
      <c r="AC28" s="89">
        <v>53</v>
      </c>
      <c r="AD28" s="89">
        <v>51</v>
      </c>
      <c r="AE28" s="89">
        <v>51</v>
      </c>
      <c r="AF28" s="89">
        <v>49</v>
      </c>
      <c r="AG28" s="89">
        <v>48</v>
      </c>
      <c r="AH28" s="89">
        <v>46</v>
      </c>
      <c r="AI28" s="89">
        <v>45</v>
      </c>
      <c r="AJ28" s="89">
        <v>43</v>
      </c>
      <c r="AK28" s="89">
        <v>42</v>
      </c>
      <c r="AL28" s="89">
        <v>40</v>
      </c>
      <c r="AM28" s="89">
        <v>39</v>
      </c>
      <c r="AN28" s="89">
        <v>38</v>
      </c>
      <c r="AO28" s="89">
        <v>39</v>
      </c>
      <c r="AP28" s="89">
        <v>38</v>
      </c>
      <c r="AQ28" s="89">
        <v>40</v>
      </c>
      <c r="AR28" s="89">
        <v>38</v>
      </c>
      <c r="AS28" s="89">
        <v>198</v>
      </c>
      <c r="AT28" s="89">
        <v>190</v>
      </c>
      <c r="AU28" s="89">
        <v>163</v>
      </c>
      <c r="AV28" s="89">
        <v>157</v>
      </c>
      <c r="AW28" s="89">
        <v>142</v>
      </c>
      <c r="AX28" s="89">
        <v>137</v>
      </c>
      <c r="AY28" s="89">
        <v>147</v>
      </c>
      <c r="AZ28" s="89">
        <v>141</v>
      </c>
      <c r="BA28" s="89">
        <v>145</v>
      </c>
      <c r="BB28" s="89">
        <v>139</v>
      </c>
      <c r="BC28" s="89">
        <v>118</v>
      </c>
      <c r="BD28" s="89">
        <v>114</v>
      </c>
      <c r="BE28" s="89">
        <v>82</v>
      </c>
      <c r="BF28" s="89">
        <v>78</v>
      </c>
      <c r="BG28" s="89">
        <v>61</v>
      </c>
      <c r="BH28" s="89">
        <v>59</v>
      </c>
      <c r="BI28" s="89">
        <v>50</v>
      </c>
      <c r="BJ28" s="89">
        <v>49</v>
      </c>
      <c r="BK28" s="89">
        <v>45</v>
      </c>
      <c r="BL28" s="89">
        <v>44</v>
      </c>
      <c r="BM28" s="89">
        <v>47</v>
      </c>
      <c r="BN28" s="89">
        <v>46</v>
      </c>
      <c r="BO28" s="89">
        <v>26</v>
      </c>
      <c r="BP28" s="89">
        <v>25</v>
      </c>
      <c r="BQ28" s="89">
        <v>27</v>
      </c>
      <c r="BR28" s="89">
        <v>26</v>
      </c>
    </row>
    <row r="29" spans="1:70" x14ac:dyDescent="0.25">
      <c r="A29" s="62" t="s">
        <v>779</v>
      </c>
      <c r="B29" s="84">
        <v>4258</v>
      </c>
      <c r="C29" s="84">
        <v>2173</v>
      </c>
      <c r="D29" s="84">
        <v>2085</v>
      </c>
      <c r="E29" s="84">
        <v>48</v>
      </c>
      <c r="F29" s="84">
        <v>44</v>
      </c>
      <c r="G29" s="84">
        <v>46</v>
      </c>
      <c r="H29" s="84">
        <v>42</v>
      </c>
      <c r="I29" s="84">
        <v>44</v>
      </c>
      <c r="J29" s="84">
        <v>42</v>
      </c>
      <c r="K29" s="84">
        <v>44</v>
      </c>
      <c r="L29" s="84">
        <v>42</v>
      </c>
      <c r="M29" s="84">
        <v>44</v>
      </c>
      <c r="N29" s="84">
        <v>42</v>
      </c>
      <c r="O29" s="84">
        <v>45</v>
      </c>
      <c r="P29" s="84">
        <v>43</v>
      </c>
      <c r="Q29" s="84">
        <v>46</v>
      </c>
      <c r="R29" s="84">
        <v>44</v>
      </c>
      <c r="S29" s="84">
        <v>47</v>
      </c>
      <c r="T29" s="84">
        <v>45</v>
      </c>
      <c r="U29" s="84">
        <v>48</v>
      </c>
      <c r="V29" s="84">
        <v>47</v>
      </c>
      <c r="W29" s="84">
        <v>49</v>
      </c>
      <c r="X29" s="84">
        <v>47</v>
      </c>
      <c r="Y29" s="84">
        <v>51</v>
      </c>
      <c r="Z29" s="84">
        <v>49</v>
      </c>
      <c r="AA29" s="84">
        <v>53</v>
      </c>
      <c r="AB29" s="84">
        <v>50</v>
      </c>
      <c r="AC29" s="84">
        <v>53</v>
      </c>
      <c r="AD29" s="84">
        <v>51</v>
      </c>
      <c r="AE29" s="84">
        <v>51</v>
      </c>
      <c r="AF29" s="84">
        <v>49</v>
      </c>
      <c r="AG29" s="84">
        <v>48</v>
      </c>
      <c r="AH29" s="84">
        <v>46</v>
      </c>
      <c r="AI29" s="84">
        <v>45</v>
      </c>
      <c r="AJ29" s="84">
        <v>43</v>
      </c>
      <c r="AK29" s="84">
        <v>42</v>
      </c>
      <c r="AL29" s="84">
        <v>40</v>
      </c>
      <c r="AM29" s="84">
        <v>39</v>
      </c>
      <c r="AN29" s="84">
        <v>38</v>
      </c>
      <c r="AO29" s="84">
        <v>39</v>
      </c>
      <c r="AP29" s="84">
        <v>38</v>
      </c>
      <c r="AQ29" s="84">
        <v>40</v>
      </c>
      <c r="AR29" s="84">
        <v>38</v>
      </c>
      <c r="AS29" s="84">
        <v>198</v>
      </c>
      <c r="AT29" s="84">
        <v>190</v>
      </c>
      <c r="AU29" s="84">
        <v>163</v>
      </c>
      <c r="AV29" s="84">
        <v>157</v>
      </c>
      <c r="AW29" s="84">
        <v>142</v>
      </c>
      <c r="AX29" s="84">
        <v>137</v>
      </c>
      <c r="AY29" s="84">
        <v>147</v>
      </c>
      <c r="AZ29" s="84">
        <v>141</v>
      </c>
      <c r="BA29" s="84">
        <v>145</v>
      </c>
      <c r="BB29" s="84">
        <v>139</v>
      </c>
      <c r="BC29" s="84">
        <v>118</v>
      </c>
      <c r="BD29" s="84">
        <v>114</v>
      </c>
      <c r="BE29" s="84">
        <v>82</v>
      </c>
      <c r="BF29" s="84">
        <v>78</v>
      </c>
      <c r="BG29" s="84">
        <v>61</v>
      </c>
      <c r="BH29" s="84">
        <v>59</v>
      </c>
      <c r="BI29" s="84">
        <v>50</v>
      </c>
      <c r="BJ29" s="84">
        <v>49</v>
      </c>
      <c r="BK29" s="84">
        <v>45</v>
      </c>
      <c r="BL29" s="84">
        <v>44</v>
      </c>
      <c r="BM29" s="84">
        <v>47</v>
      </c>
      <c r="BN29" s="84">
        <v>46</v>
      </c>
      <c r="BO29" s="84">
        <v>26</v>
      </c>
      <c r="BP29" s="84">
        <v>25</v>
      </c>
      <c r="BQ29" s="84">
        <v>27</v>
      </c>
      <c r="BR29" s="84">
        <v>26</v>
      </c>
    </row>
    <row r="30" spans="1:70" x14ac:dyDescent="0.25">
      <c r="A30" s="76" t="s">
        <v>128</v>
      </c>
      <c r="B30" s="89">
        <v>3643</v>
      </c>
      <c r="C30" s="89">
        <v>1841</v>
      </c>
      <c r="D30" s="89">
        <v>1802</v>
      </c>
      <c r="E30" s="89">
        <v>26</v>
      </c>
      <c r="F30" s="89">
        <v>26</v>
      </c>
      <c r="G30" s="89">
        <v>24</v>
      </c>
      <c r="H30" s="89">
        <v>25</v>
      </c>
      <c r="I30" s="89">
        <v>23</v>
      </c>
      <c r="J30" s="89">
        <v>24</v>
      </c>
      <c r="K30" s="89">
        <v>23</v>
      </c>
      <c r="L30" s="89">
        <v>25</v>
      </c>
      <c r="M30" s="89">
        <v>24</v>
      </c>
      <c r="N30" s="89">
        <v>25</v>
      </c>
      <c r="O30" s="89">
        <v>26</v>
      </c>
      <c r="P30" s="89">
        <v>27</v>
      </c>
      <c r="Q30" s="89">
        <v>28</v>
      </c>
      <c r="R30" s="89">
        <v>29</v>
      </c>
      <c r="S30" s="89">
        <v>31</v>
      </c>
      <c r="T30" s="89">
        <v>31</v>
      </c>
      <c r="U30" s="89">
        <v>33</v>
      </c>
      <c r="V30" s="89">
        <v>34</v>
      </c>
      <c r="W30" s="89">
        <v>36</v>
      </c>
      <c r="X30" s="89">
        <v>37</v>
      </c>
      <c r="Y30" s="89">
        <v>39</v>
      </c>
      <c r="Z30" s="89">
        <v>39</v>
      </c>
      <c r="AA30" s="89">
        <v>42</v>
      </c>
      <c r="AB30" s="89">
        <v>42</v>
      </c>
      <c r="AC30" s="89">
        <v>43</v>
      </c>
      <c r="AD30" s="89">
        <v>44</v>
      </c>
      <c r="AE30" s="89">
        <v>44</v>
      </c>
      <c r="AF30" s="89">
        <v>44</v>
      </c>
      <c r="AG30" s="89">
        <v>43</v>
      </c>
      <c r="AH30" s="89">
        <v>44</v>
      </c>
      <c r="AI30" s="89">
        <v>43</v>
      </c>
      <c r="AJ30" s="89">
        <v>42</v>
      </c>
      <c r="AK30" s="89">
        <v>43</v>
      </c>
      <c r="AL30" s="89">
        <v>41</v>
      </c>
      <c r="AM30" s="89">
        <v>41</v>
      </c>
      <c r="AN30" s="89">
        <v>40</v>
      </c>
      <c r="AO30" s="89">
        <v>38</v>
      </c>
      <c r="AP30" s="89">
        <v>37</v>
      </c>
      <c r="AQ30" s="89">
        <v>34</v>
      </c>
      <c r="AR30" s="89">
        <v>33</v>
      </c>
      <c r="AS30" s="89">
        <v>128</v>
      </c>
      <c r="AT30" s="89">
        <v>123</v>
      </c>
      <c r="AU30" s="89">
        <v>124</v>
      </c>
      <c r="AV30" s="89">
        <v>120</v>
      </c>
      <c r="AW30" s="89">
        <v>100</v>
      </c>
      <c r="AX30" s="89">
        <v>96</v>
      </c>
      <c r="AY30" s="89">
        <v>123</v>
      </c>
      <c r="AZ30" s="89">
        <v>118</v>
      </c>
      <c r="BA30" s="89">
        <v>122</v>
      </c>
      <c r="BB30" s="89">
        <v>118</v>
      </c>
      <c r="BC30" s="89">
        <v>122</v>
      </c>
      <c r="BD30" s="89">
        <v>117</v>
      </c>
      <c r="BE30" s="89">
        <v>97</v>
      </c>
      <c r="BF30" s="89">
        <v>93</v>
      </c>
      <c r="BG30" s="89">
        <v>74</v>
      </c>
      <c r="BH30" s="89">
        <v>72</v>
      </c>
      <c r="BI30" s="89">
        <v>67</v>
      </c>
      <c r="BJ30" s="89">
        <v>65</v>
      </c>
      <c r="BK30" s="89">
        <v>71</v>
      </c>
      <c r="BL30" s="89">
        <v>68</v>
      </c>
      <c r="BM30" s="89">
        <v>55</v>
      </c>
      <c r="BN30" s="89">
        <v>52</v>
      </c>
      <c r="BO30" s="89">
        <v>40</v>
      </c>
      <c r="BP30" s="89">
        <v>38</v>
      </c>
      <c r="BQ30" s="89">
        <v>34</v>
      </c>
      <c r="BR30" s="89">
        <v>33</v>
      </c>
    </row>
    <row r="31" spans="1:70" x14ac:dyDescent="0.25">
      <c r="A31" s="62" t="s">
        <v>330</v>
      </c>
      <c r="B31" s="84">
        <v>3643</v>
      </c>
      <c r="C31" s="84">
        <v>1841</v>
      </c>
      <c r="D31" s="84">
        <v>1802</v>
      </c>
      <c r="E31" s="84">
        <v>26</v>
      </c>
      <c r="F31" s="84">
        <v>26</v>
      </c>
      <c r="G31" s="84">
        <v>24</v>
      </c>
      <c r="H31" s="84">
        <v>25</v>
      </c>
      <c r="I31" s="84">
        <v>23</v>
      </c>
      <c r="J31" s="84">
        <v>24</v>
      </c>
      <c r="K31" s="84">
        <v>23</v>
      </c>
      <c r="L31" s="84">
        <v>25</v>
      </c>
      <c r="M31" s="84">
        <v>24</v>
      </c>
      <c r="N31" s="84">
        <v>25</v>
      </c>
      <c r="O31" s="84">
        <v>26</v>
      </c>
      <c r="P31" s="84">
        <v>27</v>
      </c>
      <c r="Q31" s="84">
        <v>28</v>
      </c>
      <c r="R31" s="84">
        <v>29</v>
      </c>
      <c r="S31" s="84">
        <v>31</v>
      </c>
      <c r="T31" s="84">
        <v>31</v>
      </c>
      <c r="U31" s="84">
        <v>33</v>
      </c>
      <c r="V31" s="84">
        <v>34</v>
      </c>
      <c r="W31" s="84">
        <v>36</v>
      </c>
      <c r="X31" s="84">
        <v>37</v>
      </c>
      <c r="Y31" s="84">
        <v>39</v>
      </c>
      <c r="Z31" s="84">
        <v>39</v>
      </c>
      <c r="AA31" s="84">
        <v>42</v>
      </c>
      <c r="AB31" s="84">
        <v>42</v>
      </c>
      <c r="AC31" s="84">
        <v>43</v>
      </c>
      <c r="AD31" s="84">
        <v>44</v>
      </c>
      <c r="AE31" s="84">
        <v>44</v>
      </c>
      <c r="AF31" s="84">
        <v>44</v>
      </c>
      <c r="AG31" s="84">
        <v>43</v>
      </c>
      <c r="AH31" s="84">
        <v>44</v>
      </c>
      <c r="AI31" s="84">
        <v>43</v>
      </c>
      <c r="AJ31" s="84">
        <v>42</v>
      </c>
      <c r="AK31" s="84">
        <v>43</v>
      </c>
      <c r="AL31" s="84">
        <v>41</v>
      </c>
      <c r="AM31" s="84">
        <v>41</v>
      </c>
      <c r="AN31" s="84">
        <v>40</v>
      </c>
      <c r="AO31" s="84">
        <v>38</v>
      </c>
      <c r="AP31" s="84">
        <v>37</v>
      </c>
      <c r="AQ31" s="84">
        <v>34</v>
      </c>
      <c r="AR31" s="84">
        <v>33</v>
      </c>
      <c r="AS31" s="84">
        <v>128</v>
      </c>
      <c r="AT31" s="84">
        <v>123</v>
      </c>
      <c r="AU31" s="84">
        <v>124</v>
      </c>
      <c r="AV31" s="84">
        <v>120</v>
      </c>
      <c r="AW31" s="84">
        <v>100</v>
      </c>
      <c r="AX31" s="84">
        <v>96</v>
      </c>
      <c r="AY31" s="84">
        <v>123</v>
      </c>
      <c r="AZ31" s="84">
        <v>118</v>
      </c>
      <c r="BA31" s="84">
        <v>122</v>
      </c>
      <c r="BB31" s="84">
        <v>118</v>
      </c>
      <c r="BC31" s="84">
        <v>122</v>
      </c>
      <c r="BD31" s="84">
        <v>117</v>
      </c>
      <c r="BE31" s="84">
        <v>97</v>
      </c>
      <c r="BF31" s="84">
        <v>93</v>
      </c>
      <c r="BG31" s="84">
        <v>74</v>
      </c>
      <c r="BH31" s="84">
        <v>72</v>
      </c>
      <c r="BI31" s="84">
        <v>67</v>
      </c>
      <c r="BJ31" s="84">
        <v>65</v>
      </c>
      <c r="BK31" s="84">
        <v>71</v>
      </c>
      <c r="BL31" s="84">
        <v>68</v>
      </c>
      <c r="BM31" s="84">
        <v>55</v>
      </c>
      <c r="BN31" s="84">
        <v>52</v>
      </c>
      <c r="BO31" s="84">
        <v>40</v>
      </c>
      <c r="BP31" s="84">
        <v>38</v>
      </c>
      <c r="BQ31" s="84">
        <v>34</v>
      </c>
      <c r="BR31" s="84">
        <v>33</v>
      </c>
    </row>
    <row r="32" spans="1:70" x14ac:dyDescent="0.25">
      <c r="A32" s="42" t="s">
        <v>91</v>
      </c>
    </row>
    <row r="33" spans="1:1" x14ac:dyDescent="0.25">
      <c r="A33" s="47" t="s">
        <v>315</v>
      </c>
    </row>
    <row r="34" spans="1:1" x14ac:dyDescent="0.25">
      <c r="A34" s="48" t="s">
        <v>93</v>
      </c>
    </row>
  </sheetData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7"/>
  <dimension ref="A1:BR51"/>
  <sheetViews>
    <sheetView workbookViewId="0">
      <selection activeCell="B7" sqref="B7"/>
    </sheetView>
  </sheetViews>
  <sheetFormatPr baseColWidth="10" defaultRowHeight="15" x14ac:dyDescent="0.25"/>
  <cols>
    <col min="1" max="1" width="37.5703125" customWidth="1"/>
  </cols>
  <sheetData>
    <row r="1" spans="1:70" ht="15.75" x14ac:dyDescent="0.25">
      <c r="A1" s="256" t="s">
        <v>861</v>
      </c>
      <c r="B1" s="64"/>
      <c r="C1" s="64"/>
      <c r="D1" s="64"/>
      <c r="E1" s="64"/>
      <c r="F1" s="64"/>
      <c r="G1" s="64"/>
      <c r="H1" s="64"/>
      <c r="I1" s="64"/>
      <c r="J1" s="64"/>
      <c r="K1" s="64"/>
      <c r="L1" s="64"/>
      <c r="M1" s="64"/>
      <c r="N1" s="64"/>
      <c r="O1" s="64"/>
      <c r="P1" s="64"/>
      <c r="Q1" s="64"/>
      <c r="R1" s="64"/>
      <c r="S1" s="64"/>
      <c r="T1" s="63"/>
      <c r="U1" s="63"/>
      <c r="V1" s="63"/>
      <c r="W1" s="63"/>
      <c r="X1" s="63"/>
      <c r="Y1" s="63"/>
      <c r="Z1" s="63"/>
      <c r="AA1" s="63"/>
      <c r="AB1" s="63"/>
      <c r="AC1" s="63"/>
      <c r="AD1" s="63"/>
      <c r="AE1" s="63"/>
      <c r="AF1" s="63"/>
      <c r="AG1" s="63"/>
      <c r="AH1" s="63"/>
      <c r="AI1" s="63"/>
      <c r="AJ1" s="63"/>
      <c r="AK1" s="63"/>
      <c r="AL1" s="63"/>
      <c r="AM1" s="63"/>
      <c r="AN1" s="63"/>
      <c r="AO1" s="63"/>
      <c r="AP1" s="63"/>
      <c r="AQ1" s="63"/>
      <c r="AR1" s="63"/>
      <c r="AS1" s="63"/>
      <c r="AT1" s="63"/>
      <c r="AU1" s="63"/>
      <c r="AV1" s="63"/>
      <c r="AW1" s="63"/>
      <c r="AX1" s="63"/>
      <c r="AY1" s="63"/>
      <c r="AZ1" s="63"/>
      <c r="BA1" s="63"/>
      <c r="BB1" s="63"/>
      <c r="BC1" s="63"/>
      <c r="BD1" s="63"/>
      <c r="BE1" s="63"/>
      <c r="BF1" s="63"/>
      <c r="BG1" s="63"/>
      <c r="BH1" s="63"/>
      <c r="BI1" s="63"/>
      <c r="BJ1" s="63"/>
      <c r="BK1" s="63"/>
      <c r="BL1" s="63"/>
      <c r="BM1" s="63"/>
      <c r="BN1" s="63"/>
      <c r="BO1" s="63"/>
      <c r="BP1" s="63"/>
      <c r="BQ1" s="63"/>
      <c r="BR1" s="63"/>
    </row>
    <row r="2" spans="1:70" ht="15.75" x14ac:dyDescent="0.25">
      <c r="A2" s="64"/>
      <c r="B2" s="64"/>
      <c r="C2" s="64"/>
      <c r="D2" s="64"/>
      <c r="E2" s="64"/>
      <c r="F2" s="64"/>
      <c r="G2" s="64"/>
      <c r="H2" s="64"/>
      <c r="I2" s="64"/>
      <c r="J2" s="64"/>
      <c r="K2" s="64"/>
      <c r="L2" s="64"/>
      <c r="M2" s="64"/>
      <c r="N2" s="64"/>
      <c r="O2" s="64"/>
      <c r="P2" s="64"/>
      <c r="Q2" s="64"/>
      <c r="R2" s="64"/>
      <c r="S2" s="64"/>
      <c r="T2" s="63"/>
      <c r="U2" s="63"/>
      <c r="V2" s="63"/>
      <c r="W2" s="63"/>
      <c r="X2" s="63"/>
      <c r="Y2" s="63"/>
      <c r="Z2" s="63"/>
      <c r="AA2" s="63"/>
      <c r="AB2" s="63"/>
      <c r="AC2" s="63"/>
      <c r="AD2" s="63"/>
      <c r="AE2" s="63"/>
      <c r="AF2" s="63"/>
      <c r="AG2" s="63"/>
      <c r="AH2" s="63"/>
      <c r="AI2" s="63"/>
      <c r="AJ2" s="63"/>
      <c r="AK2" s="63"/>
      <c r="AL2" s="63"/>
      <c r="AM2" s="63"/>
      <c r="AN2" s="63"/>
      <c r="AO2" s="63"/>
      <c r="AP2" s="63"/>
      <c r="AQ2" s="63"/>
      <c r="AR2" s="63"/>
      <c r="AS2" s="63"/>
      <c r="AT2" s="63"/>
      <c r="AU2" s="63"/>
      <c r="AV2" s="63"/>
      <c r="AW2" s="63"/>
      <c r="AX2" s="63"/>
      <c r="AY2" s="63"/>
      <c r="AZ2" s="63"/>
      <c r="BA2" s="63"/>
      <c r="BB2" s="63"/>
      <c r="BC2" s="63"/>
      <c r="BD2" s="63"/>
      <c r="BE2" s="63"/>
      <c r="BF2" s="63"/>
      <c r="BG2" s="63"/>
      <c r="BH2" s="63"/>
      <c r="BI2" s="63"/>
      <c r="BJ2" s="63"/>
      <c r="BK2" s="63"/>
      <c r="BL2" s="63"/>
      <c r="BM2" s="63"/>
      <c r="BN2" s="63"/>
      <c r="BO2" s="63"/>
      <c r="BP2" s="63"/>
      <c r="BQ2" s="63"/>
      <c r="BR2" s="63"/>
    </row>
    <row r="3" spans="1:70" x14ac:dyDescent="0.25">
      <c r="A3" s="63"/>
      <c r="B3" s="63"/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63"/>
      <c r="W3" s="63"/>
      <c r="X3" s="63"/>
      <c r="Y3" s="63"/>
      <c r="Z3" s="63"/>
      <c r="AA3" s="63"/>
      <c r="AB3" s="63"/>
      <c r="AC3" s="63"/>
      <c r="AD3" s="63"/>
      <c r="AE3" s="63"/>
      <c r="AF3" s="63"/>
      <c r="AG3" s="63"/>
      <c r="AH3" s="63"/>
      <c r="AI3" s="63"/>
      <c r="AJ3" s="63"/>
      <c r="AK3" s="63"/>
      <c r="AL3" s="63"/>
      <c r="AM3" s="63"/>
      <c r="AN3" s="63"/>
      <c r="AO3" s="63"/>
      <c r="AP3" s="63"/>
      <c r="AQ3" s="63"/>
      <c r="AR3" s="63"/>
      <c r="AS3" s="63"/>
      <c r="AT3" s="63"/>
      <c r="AU3" s="63"/>
      <c r="AV3" s="63"/>
      <c r="AW3" s="63"/>
      <c r="AX3" s="63"/>
      <c r="AY3" s="63"/>
      <c r="AZ3" s="63"/>
      <c r="BA3" s="63"/>
      <c r="BB3" s="63"/>
      <c r="BC3" s="63"/>
      <c r="BD3" s="63"/>
      <c r="BE3" s="63"/>
      <c r="BF3" s="63"/>
      <c r="BG3" s="63"/>
      <c r="BH3" s="63"/>
      <c r="BI3" s="63"/>
      <c r="BJ3" s="63"/>
      <c r="BK3" s="63"/>
      <c r="BL3" s="63"/>
      <c r="BM3" s="63"/>
      <c r="BN3" s="63"/>
      <c r="BO3" s="63"/>
      <c r="BP3" s="63"/>
      <c r="BQ3" s="63"/>
      <c r="BR3" s="63"/>
    </row>
    <row r="4" spans="1:70" x14ac:dyDescent="0.25">
      <c r="A4" s="63"/>
      <c r="B4" s="63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63"/>
      <c r="W4" s="63"/>
      <c r="X4" s="63"/>
      <c r="Y4" s="63"/>
      <c r="Z4" s="63"/>
      <c r="AA4" s="63"/>
      <c r="AB4" s="63"/>
      <c r="AC4" s="63"/>
      <c r="AD4" s="63"/>
      <c r="AE4" s="63"/>
      <c r="AF4" s="63"/>
      <c r="AG4" s="63"/>
      <c r="AH4" s="63"/>
      <c r="AI4" s="63"/>
      <c r="AJ4" s="63"/>
      <c r="AK4" s="63"/>
      <c r="AL4" s="63"/>
      <c r="AM4" s="63"/>
      <c r="AN4" s="63"/>
      <c r="AO4" s="63"/>
      <c r="AP4" s="63"/>
      <c r="AQ4" s="63"/>
      <c r="AR4" s="63"/>
      <c r="AS4" s="63"/>
      <c r="AT4" s="63"/>
      <c r="AU4" s="63"/>
      <c r="AV4" s="63"/>
      <c r="AW4" s="63"/>
      <c r="AX4" s="63"/>
      <c r="AY4" s="63"/>
      <c r="AZ4" s="63"/>
      <c r="BA4" s="63"/>
      <c r="BB4" s="63"/>
      <c r="BC4" s="63"/>
      <c r="BD4" s="63"/>
      <c r="BE4" s="63"/>
      <c r="BF4" s="63"/>
      <c r="BG4" s="63"/>
      <c r="BH4" s="63"/>
      <c r="BI4" s="63"/>
      <c r="BJ4" s="63"/>
      <c r="BK4" s="63"/>
      <c r="BL4" s="63"/>
      <c r="BM4" s="63"/>
      <c r="BN4" s="63"/>
      <c r="BO4" s="63"/>
      <c r="BP4" s="63"/>
      <c r="BQ4" s="63"/>
      <c r="BR4" s="63"/>
    </row>
    <row r="5" spans="1:70" x14ac:dyDescent="0.25">
      <c r="A5" s="86" t="s">
        <v>721</v>
      </c>
      <c r="B5" s="86" t="s">
        <v>14</v>
      </c>
      <c r="C5" s="86" t="s">
        <v>653</v>
      </c>
      <c r="D5" s="86" t="s">
        <v>654</v>
      </c>
      <c r="E5" s="86" t="s">
        <v>655</v>
      </c>
      <c r="F5" s="86" t="s">
        <v>656</v>
      </c>
      <c r="G5" s="86" t="s">
        <v>657</v>
      </c>
      <c r="H5" s="86" t="s">
        <v>658</v>
      </c>
      <c r="I5" s="86" t="s">
        <v>659</v>
      </c>
      <c r="J5" s="86" t="s">
        <v>660</v>
      </c>
      <c r="K5" s="86" t="s">
        <v>661</v>
      </c>
      <c r="L5" s="86" t="s">
        <v>662</v>
      </c>
      <c r="M5" s="86" t="s">
        <v>663</v>
      </c>
      <c r="N5" s="86" t="s">
        <v>664</v>
      </c>
      <c r="O5" s="86" t="s">
        <v>665</v>
      </c>
      <c r="P5" s="86" t="s">
        <v>666</v>
      </c>
      <c r="Q5" s="86" t="s">
        <v>667</v>
      </c>
      <c r="R5" s="86" t="s">
        <v>668</v>
      </c>
      <c r="S5" s="86" t="s">
        <v>669</v>
      </c>
      <c r="T5" s="86" t="s">
        <v>670</v>
      </c>
      <c r="U5" s="86" t="s">
        <v>671</v>
      </c>
      <c r="V5" s="86" t="s">
        <v>672</v>
      </c>
      <c r="W5" s="86" t="s">
        <v>673</v>
      </c>
      <c r="X5" s="86" t="s">
        <v>674</v>
      </c>
      <c r="Y5" s="86" t="s">
        <v>675</v>
      </c>
      <c r="Z5" s="86" t="s">
        <v>676</v>
      </c>
      <c r="AA5" s="86" t="s">
        <v>677</v>
      </c>
      <c r="AB5" s="86" t="s">
        <v>678</v>
      </c>
      <c r="AC5" s="86" t="s">
        <v>679</v>
      </c>
      <c r="AD5" s="86" t="s">
        <v>680</v>
      </c>
      <c r="AE5" s="86" t="s">
        <v>681</v>
      </c>
      <c r="AF5" s="86" t="s">
        <v>682</v>
      </c>
      <c r="AG5" s="86" t="s">
        <v>683</v>
      </c>
      <c r="AH5" s="86" t="s">
        <v>684</v>
      </c>
      <c r="AI5" s="86" t="s">
        <v>685</v>
      </c>
      <c r="AJ5" s="86" t="s">
        <v>686</v>
      </c>
      <c r="AK5" s="86" t="s">
        <v>687</v>
      </c>
      <c r="AL5" s="86" t="s">
        <v>688</v>
      </c>
      <c r="AM5" s="86" t="s">
        <v>689</v>
      </c>
      <c r="AN5" s="86" t="s">
        <v>690</v>
      </c>
      <c r="AO5" s="86" t="s">
        <v>691</v>
      </c>
      <c r="AP5" s="86" t="s">
        <v>692</v>
      </c>
      <c r="AQ5" s="86" t="s">
        <v>693</v>
      </c>
      <c r="AR5" s="86" t="s">
        <v>694</v>
      </c>
      <c r="AS5" s="86" t="s">
        <v>695</v>
      </c>
      <c r="AT5" s="86" t="s">
        <v>696</v>
      </c>
      <c r="AU5" s="86" t="s">
        <v>697</v>
      </c>
      <c r="AV5" s="86" t="s">
        <v>698</v>
      </c>
      <c r="AW5" s="86" t="s">
        <v>699</v>
      </c>
      <c r="AX5" s="86" t="s">
        <v>700</v>
      </c>
      <c r="AY5" s="86" t="s">
        <v>701</v>
      </c>
      <c r="AZ5" s="86" t="s">
        <v>702</v>
      </c>
      <c r="BA5" s="86" t="s">
        <v>703</v>
      </c>
      <c r="BB5" s="86" t="s">
        <v>704</v>
      </c>
      <c r="BC5" s="86" t="s">
        <v>705</v>
      </c>
      <c r="BD5" s="86" t="s">
        <v>706</v>
      </c>
      <c r="BE5" s="86" t="s">
        <v>707</v>
      </c>
      <c r="BF5" s="86" t="s">
        <v>708</v>
      </c>
      <c r="BG5" s="86" t="s">
        <v>709</v>
      </c>
      <c r="BH5" s="86" t="s">
        <v>710</v>
      </c>
      <c r="BI5" s="86" t="s">
        <v>711</v>
      </c>
      <c r="BJ5" s="86" t="s">
        <v>712</v>
      </c>
      <c r="BK5" s="86" t="s">
        <v>713</v>
      </c>
      <c r="BL5" s="86" t="s">
        <v>714</v>
      </c>
      <c r="BM5" s="86" t="s">
        <v>715</v>
      </c>
      <c r="BN5" s="86" t="s">
        <v>716</v>
      </c>
      <c r="BO5" s="86" t="s">
        <v>717</v>
      </c>
      <c r="BP5" s="86" t="s">
        <v>718</v>
      </c>
      <c r="BQ5" s="86" t="s">
        <v>719</v>
      </c>
      <c r="BR5" s="86" t="s">
        <v>720</v>
      </c>
    </row>
    <row r="6" spans="1:70" x14ac:dyDescent="0.25">
      <c r="A6" s="67" t="s">
        <v>36</v>
      </c>
      <c r="B6" s="67">
        <v>74195</v>
      </c>
      <c r="C6" s="67">
        <v>38023</v>
      </c>
      <c r="D6" s="67">
        <v>36172</v>
      </c>
      <c r="E6" s="67">
        <v>722</v>
      </c>
      <c r="F6" s="67">
        <v>708</v>
      </c>
      <c r="G6" s="67">
        <v>724</v>
      </c>
      <c r="H6" s="67">
        <v>707</v>
      </c>
      <c r="I6" s="67">
        <v>732</v>
      </c>
      <c r="J6" s="67">
        <v>708</v>
      </c>
      <c r="K6" s="67">
        <v>734</v>
      </c>
      <c r="L6" s="67">
        <v>720</v>
      </c>
      <c r="M6" s="67">
        <v>745</v>
      </c>
      <c r="N6" s="67">
        <v>726</v>
      </c>
      <c r="O6" s="67">
        <v>758</v>
      </c>
      <c r="P6" s="67">
        <v>738</v>
      </c>
      <c r="Q6" s="67">
        <v>773</v>
      </c>
      <c r="R6" s="67">
        <v>748</v>
      </c>
      <c r="S6" s="67">
        <v>787</v>
      </c>
      <c r="T6" s="67">
        <v>759</v>
      </c>
      <c r="U6" s="67">
        <v>800</v>
      </c>
      <c r="V6" s="67">
        <v>769</v>
      </c>
      <c r="W6" s="67">
        <v>808</v>
      </c>
      <c r="X6" s="67">
        <v>780</v>
      </c>
      <c r="Y6" s="67">
        <v>813</v>
      </c>
      <c r="Z6" s="67">
        <v>789</v>
      </c>
      <c r="AA6" s="67">
        <v>824</v>
      </c>
      <c r="AB6" s="67">
        <v>796</v>
      </c>
      <c r="AC6" s="67">
        <v>827</v>
      </c>
      <c r="AD6" s="67">
        <v>787</v>
      </c>
      <c r="AE6" s="67">
        <v>806</v>
      </c>
      <c r="AF6" s="67">
        <v>765</v>
      </c>
      <c r="AG6" s="67">
        <v>779</v>
      </c>
      <c r="AH6" s="67">
        <v>730</v>
      </c>
      <c r="AI6" s="67">
        <v>741</v>
      </c>
      <c r="AJ6" s="67">
        <v>706</v>
      </c>
      <c r="AK6" s="67">
        <v>711</v>
      </c>
      <c r="AL6" s="67">
        <v>674</v>
      </c>
      <c r="AM6" s="67">
        <v>684</v>
      </c>
      <c r="AN6" s="67">
        <v>644</v>
      </c>
      <c r="AO6" s="67">
        <v>658</v>
      </c>
      <c r="AP6" s="67">
        <v>617</v>
      </c>
      <c r="AQ6" s="67">
        <v>633</v>
      </c>
      <c r="AR6" s="67">
        <v>596</v>
      </c>
      <c r="AS6" s="67">
        <v>2961</v>
      </c>
      <c r="AT6" s="67">
        <v>2804</v>
      </c>
      <c r="AU6" s="67">
        <v>3285</v>
      </c>
      <c r="AV6" s="67">
        <v>3114</v>
      </c>
      <c r="AW6" s="67">
        <v>2783</v>
      </c>
      <c r="AX6" s="67">
        <v>2639</v>
      </c>
      <c r="AY6" s="67">
        <v>2547</v>
      </c>
      <c r="AZ6" s="67">
        <v>2404</v>
      </c>
      <c r="BA6" s="67">
        <v>2355</v>
      </c>
      <c r="BB6" s="67">
        <v>2226</v>
      </c>
      <c r="BC6" s="67">
        <v>2083</v>
      </c>
      <c r="BD6" s="67">
        <v>1965</v>
      </c>
      <c r="BE6" s="67">
        <v>1794</v>
      </c>
      <c r="BF6" s="67">
        <v>1694</v>
      </c>
      <c r="BG6" s="67">
        <v>1488</v>
      </c>
      <c r="BH6" s="67">
        <v>1397</v>
      </c>
      <c r="BI6" s="67">
        <v>1148</v>
      </c>
      <c r="BJ6" s="67">
        <v>1082</v>
      </c>
      <c r="BK6" s="67">
        <v>903</v>
      </c>
      <c r="BL6" s="67">
        <v>851</v>
      </c>
      <c r="BM6" s="67">
        <v>679</v>
      </c>
      <c r="BN6" s="67">
        <v>633</v>
      </c>
      <c r="BO6" s="67">
        <v>461</v>
      </c>
      <c r="BP6" s="67">
        <v>440</v>
      </c>
      <c r="BQ6" s="67">
        <v>477</v>
      </c>
      <c r="BR6" s="67">
        <v>456</v>
      </c>
    </row>
    <row r="7" spans="1:70" x14ac:dyDescent="0.25">
      <c r="A7" s="76" t="s">
        <v>36</v>
      </c>
      <c r="B7" s="89">
        <v>23316</v>
      </c>
      <c r="C7" s="89">
        <v>11745</v>
      </c>
      <c r="D7" s="89">
        <v>11571</v>
      </c>
      <c r="E7" s="89">
        <v>194</v>
      </c>
      <c r="F7" s="89">
        <v>191</v>
      </c>
      <c r="G7" s="89">
        <v>207</v>
      </c>
      <c r="H7" s="89">
        <v>202</v>
      </c>
      <c r="I7" s="89">
        <v>219</v>
      </c>
      <c r="J7" s="89">
        <v>212</v>
      </c>
      <c r="K7" s="89">
        <v>227</v>
      </c>
      <c r="L7" s="89">
        <v>223</v>
      </c>
      <c r="M7" s="89">
        <v>236</v>
      </c>
      <c r="N7" s="89">
        <v>230</v>
      </c>
      <c r="O7" s="89">
        <v>243</v>
      </c>
      <c r="P7" s="89">
        <v>237</v>
      </c>
      <c r="Q7" s="89">
        <v>249</v>
      </c>
      <c r="R7" s="89">
        <v>243</v>
      </c>
      <c r="S7" s="89">
        <v>252</v>
      </c>
      <c r="T7" s="89">
        <v>249</v>
      </c>
      <c r="U7" s="89">
        <v>254</v>
      </c>
      <c r="V7" s="89">
        <v>253</v>
      </c>
      <c r="W7" s="89">
        <v>257</v>
      </c>
      <c r="X7" s="89">
        <v>254</v>
      </c>
      <c r="Y7" s="89">
        <v>257</v>
      </c>
      <c r="Z7" s="89">
        <v>256</v>
      </c>
      <c r="AA7" s="89">
        <v>257</v>
      </c>
      <c r="AB7" s="89">
        <v>256</v>
      </c>
      <c r="AC7" s="89">
        <v>259</v>
      </c>
      <c r="AD7" s="89">
        <v>251</v>
      </c>
      <c r="AE7" s="89">
        <v>255</v>
      </c>
      <c r="AF7" s="89">
        <v>248</v>
      </c>
      <c r="AG7" s="89">
        <v>253</v>
      </c>
      <c r="AH7" s="89">
        <v>241</v>
      </c>
      <c r="AI7" s="89">
        <v>244</v>
      </c>
      <c r="AJ7" s="89">
        <v>240</v>
      </c>
      <c r="AK7" s="89">
        <v>239</v>
      </c>
      <c r="AL7" s="89">
        <v>235</v>
      </c>
      <c r="AM7" s="89">
        <v>234</v>
      </c>
      <c r="AN7" s="89">
        <v>227</v>
      </c>
      <c r="AO7" s="89">
        <v>223</v>
      </c>
      <c r="AP7" s="89">
        <v>219</v>
      </c>
      <c r="AQ7" s="89">
        <v>216</v>
      </c>
      <c r="AR7" s="89">
        <v>206</v>
      </c>
      <c r="AS7" s="89">
        <v>960</v>
      </c>
      <c r="AT7" s="89">
        <v>950</v>
      </c>
      <c r="AU7" s="89">
        <v>1049</v>
      </c>
      <c r="AV7" s="89">
        <v>1038</v>
      </c>
      <c r="AW7" s="89">
        <v>870</v>
      </c>
      <c r="AX7" s="89">
        <v>864</v>
      </c>
      <c r="AY7" s="89">
        <v>771</v>
      </c>
      <c r="AZ7" s="89">
        <v>764</v>
      </c>
      <c r="BA7" s="89">
        <v>731</v>
      </c>
      <c r="BB7" s="89">
        <v>725</v>
      </c>
      <c r="BC7" s="89">
        <v>616</v>
      </c>
      <c r="BD7" s="89">
        <v>610</v>
      </c>
      <c r="BE7" s="89">
        <v>551</v>
      </c>
      <c r="BF7" s="89">
        <v>545</v>
      </c>
      <c r="BG7" s="89">
        <v>415</v>
      </c>
      <c r="BH7" s="89">
        <v>410</v>
      </c>
      <c r="BI7" s="89">
        <v>339</v>
      </c>
      <c r="BJ7" s="89">
        <v>334</v>
      </c>
      <c r="BK7" s="89">
        <v>223</v>
      </c>
      <c r="BL7" s="89">
        <v>221</v>
      </c>
      <c r="BM7" s="89">
        <v>173</v>
      </c>
      <c r="BN7" s="89">
        <v>169</v>
      </c>
      <c r="BO7" s="89">
        <v>141</v>
      </c>
      <c r="BP7" s="89">
        <v>140</v>
      </c>
      <c r="BQ7" s="89">
        <v>131</v>
      </c>
      <c r="BR7" s="89">
        <v>128</v>
      </c>
    </row>
    <row r="8" spans="1:70" x14ac:dyDescent="0.25">
      <c r="A8" s="62" t="s">
        <v>780</v>
      </c>
      <c r="B8" s="84">
        <v>1168</v>
      </c>
      <c r="C8" s="84">
        <v>589</v>
      </c>
      <c r="D8" s="84">
        <v>579</v>
      </c>
      <c r="E8" s="84">
        <v>9</v>
      </c>
      <c r="F8" s="84">
        <v>10</v>
      </c>
      <c r="G8" s="84">
        <v>10</v>
      </c>
      <c r="H8" s="84">
        <v>10</v>
      </c>
      <c r="I8" s="84">
        <v>11</v>
      </c>
      <c r="J8" s="84">
        <v>11</v>
      </c>
      <c r="K8" s="84">
        <v>11</v>
      </c>
      <c r="L8" s="84">
        <v>12</v>
      </c>
      <c r="M8" s="84">
        <v>11</v>
      </c>
      <c r="N8" s="84">
        <v>12</v>
      </c>
      <c r="O8" s="84">
        <v>12</v>
      </c>
      <c r="P8" s="84">
        <v>12</v>
      </c>
      <c r="Q8" s="84">
        <v>13</v>
      </c>
      <c r="R8" s="84">
        <v>12</v>
      </c>
      <c r="S8" s="84">
        <v>12</v>
      </c>
      <c r="T8" s="84">
        <v>13</v>
      </c>
      <c r="U8" s="84">
        <v>12</v>
      </c>
      <c r="V8" s="84">
        <v>13</v>
      </c>
      <c r="W8" s="84">
        <v>13</v>
      </c>
      <c r="X8" s="84">
        <v>13</v>
      </c>
      <c r="Y8" s="84">
        <v>13</v>
      </c>
      <c r="Z8" s="84">
        <v>13</v>
      </c>
      <c r="AA8" s="84">
        <v>13</v>
      </c>
      <c r="AB8" s="84">
        <v>13</v>
      </c>
      <c r="AC8" s="84">
        <v>13</v>
      </c>
      <c r="AD8" s="84">
        <v>13</v>
      </c>
      <c r="AE8" s="84">
        <v>13</v>
      </c>
      <c r="AF8" s="84">
        <v>12</v>
      </c>
      <c r="AG8" s="84">
        <v>13</v>
      </c>
      <c r="AH8" s="84">
        <v>12</v>
      </c>
      <c r="AI8" s="84">
        <v>12</v>
      </c>
      <c r="AJ8" s="84">
        <v>12</v>
      </c>
      <c r="AK8" s="84">
        <v>12</v>
      </c>
      <c r="AL8" s="84">
        <v>12</v>
      </c>
      <c r="AM8" s="84">
        <v>11</v>
      </c>
      <c r="AN8" s="84">
        <v>12</v>
      </c>
      <c r="AO8" s="84">
        <v>11</v>
      </c>
      <c r="AP8" s="84">
        <v>11</v>
      </c>
      <c r="AQ8" s="84">
        <v>11</v>
      </c>
      <c r="AR8" s="84">
        <v>10</v>
      </c>
      <c r="AS8" s="84">
        <v>49</v>
      </c>
      <c r="AT8" s="84">
        <v>47</v>
      </c>
      <c r="AU8" s="84">
        <v>53</v>
      </c>
      <c r="AV8" s="84">
        <v>51</v>
      </c>
      <c r="AW8" s="84">
        <v>44</v>
      </c>
      <c r="AX8" s="84">
        <v>43</v>
      </c>
      <c r="AY8" s="84">
        <v>39</v>
      </c>
      <c r="AZ8" s="84">
        <v>38</v>
      </c>
      <c r="BA8" s="84">
        <v>37</v>
      </c>
      <c r="BB8" s="84">
        <v>36</v>
      </c>
      <c r="BC8" s="84">
        <v>31</v>
      </c>
      <c r="BD8" s="84">
        <v>30</v>
      </c>
      <c r="BE8" s="84">
        <v>28</v>
      </c>
      <c r="BF8" s="84">
        <v>27</v>
      </c>
      <c r="BG8" s="84">
        <v>21</v>
      </c>
      <c r="BH8" s="84">
        <v>20</v>
      </c>
      <c r="BI8" s="84">
        <v>17</v>
      </c>
      <c r="BJ8" s="84">
        <v>17</v>
      </c>
      <c r="BK8" s="84">
        <v>11</v>
      </c>
      <c r="BL8" s="84">
        <v>11</v>
      </c>
      <c r="BM8" s="84">
        <v>9</v>
      </c>
      <c r="BN8" s="84">
        <v>8</v>
      </c>
      <c r="BO8" s="84">
        <v>7</v>
      </c>
      <c r="BP8" s="84">
        <v>7</v>
      </c>
      <c r="BQ8" s="84">
        <v>7</v>
      </c>
      <c r="BR8" s="84">
        <v>6</v>
      </c>
    </row>
    <row r="9" spans="1:70" x14ac:dyDescent="0.25">
      <c r="A9" s="62" t="s">
        <v>332</v>
      </c>
      <c r="B9" s="84">
        <v>12593</v>
      </c>
      <c r="C9" s="84">
        <v>6346</v>
      </c>
      <c r="D9" s="84">
        <v>6247</v>
      </c>
      <c r="E9" s="84">
        <v>106</v>
      </c>
      <c r="F9" s="84">
        <v>102</v>
      </c>
      <c r="G9" s="84">
        <v>112</v>
      </c>
      <c r="H9" s="84">
        <v>109</v>
      </c>
      <c r="I9" s="84">
        <v>118</v>
      </c>
      <c r="J9" s="84">
        <v>115</v>
      </c>
      <c r="K9" s="84">
        <v>123</v>
      </c>
      <c r="L9" s="84">
        <v>120</v>
      </c>
      <c r="M9" s="84">
        <v>127</v>
      </c>
      <c r="N9" s="84">
        <v>125</v>
      </c>
      <c r="O9" s="84">
        <v>131</v>
      </c>
      <c r="P9" s="84">
        <v>128</v>
      </c>
      <c r="Q9" s="84">
        <v>134</v>
      </c>
      <c r="R9" s="84">
        <v>132</v>
      </c>
      <c r="S9" s="84">
        <v>136</v>
      </c>
      <c r="T9" s="84">
        <v>135</v>
      </c>
      <c r="U9" s="84">
        <v>138</v>
      </c>
      <c r="V9" s="84">
        <v>136</v>
      </c>
      <c r="W9" s="84">
        <v>139</v>
      </c>
      <c r="X9" s="84">
        <v>137</v>
      </c>
      <c r="Y9" s="84">
        <v>139</v>
      </c>
      <c r="Z9" s="84">
        <v>138</v>
      </c>
      <c r="AA9" s="84">
        <v>139</v>
      </c>
      <c r="AB9" s="84">
        <v>138</v>
      </c>
      <c r="AC9" s="84">
        <v>140</v>
      </c>
      <c r="AD9" s="84">
        <v>135</v>
      </c>
      <c r="AE9" s="84">
        <v>138</v>
      </c>
      <c r="AF9" s="84">
        <v>134</v>
      </c>
      <c r="AG9" s="84">
        <v>136</v>
      </c>
      <c r="AH9" s="84">
        <v>131</v>
      </c>
      <c r="AI9" s="84">
        <v>132</v>
      </c>
      <c r="AJ9" s="84">
        <v>129</v>
      </c>
      <c r="AK9" s="84">
        <v>130</v>
      </c>
      <c r="AL9" s="84">
        <v>126</v>
      </c>
      <c r="AM9" s="84">
        <v>127</v>
      </c>
      <c r="AN9" s="84">
        <v>122</v>
      </c>
      <c r="AO9" s="84">
        <v>121</v>
      </c>
      <c r="AP9" s="84">
        <v>118</v>
      </c>
      <c r="AQ9" s="84">
        <v>116</v>
      </c>
      <c r="AR9" s="84">
        <v>112</v>
      </c>
      <c r="AS9" s="84">
        <v>518</v>
      </c>
      <c r="AT9" s="84">
        <v>513</v>
      </c>
      <c r="AU9" s="84">
        <v>566</v>
      </c>
      <c r="AV9" s="84">
        <v>561</v>
      </c>
      <c r="AW9" s="84">
        <v>470</v>
      </c>
      <c r="AX9" s="84">
        <v>466</v>
      </c>
      <c r="AY9" s="84">
        <v>417</v>
      </c>
      <c r="AZ9" s="84">
        <v>412</v>
      </c>
      <c r="BA9" s="84">
        <v>395</v>
      </c>
      <c r="BB9" s="84">
        <v>391</v>
      </c>
      <c r="BC9" s="84">
        <v>333</v>
      </c>
      <c r="BD9" s="84">
        <v>329</v>
      </c>
      <c r="BE9" s="84">
        <v>298</v>
      </c>
      <c r="BF9" s="84">
        <v>294</v>
      </c>
      <c r="BG9" s="84">
        <v>225</v>
      </c>
      <c r="BH9" s="84">
        <v>221</v>
      </c>
      <c r="BI9" s="84">
        <v>183</v>
      </c>
      <c r="BJ9" s="84">
        <v>180</v>
      </c>
      <c r="BK9" s="84">
        <v>120</v>
      </c>
      <c r="BL9" s="84">
        <v>120</v>
      </c>
      <c r="BM9" s="84">
        <v>93</v>
      </c>
      <c r="BN9" s="84">
        <v>92</v>
      </c>
      <c r="BO9" s="84">
        <v>76</v>
      </c>
      <c r="BP9" s="84">
        <v>76</v>
      </c>
      <c r="BQ9" s="84">
        <v>70</v>
      </c>
      <c r="BR9" s="84">
        <v>70</v>
      </c>
    </row>
    <row r="10" spans="1:70" x14ac:dyDescent="0.25">
      <c r="A10" s="62" t="s">
        <v>333</v>
      </c>
      <c r="B10" s="84">
        <v>2794</v>
      </c>
      <c r="C10" s="84">
        <v>1405</v>
      </c>
      <c r="D10" s="84">
        <v>1389</v>
      </c>
      <c r="E10" s="84">
        <v>23</v>
      </c>
      <c r="F10" s="84">
        <v>23</v>
      </c>
      <c r="G10" s="84">
        <v>25</v>
      </c>
      <c r="H10" s="84">
        <v>24</v>
      </c>
      <c r="I10" s="84">
        <v>26</v>
      </c>
      <c r="J10" s="84">
        <v>26</v>
      </c>
      <c r="K10" s="84">
        <v>26</v>
      </c>
      <c r="L10" s="84">
        <v>27</v>
      </c>
      <c r="M10" s="84">
        <v>29</v>
      </c>
      <c r="N10" s="84">
        <v>27</v>
      </c>
      <c r="O10" s="84">
        <v>29</v>
      </c>
      <c r="P10" s="84">
        <v>29</v>
      </c>
      <c r="Q10" s="84">
        <v>29</v>
      </c>
      <c r="R10" s="84">
        <v>29</v>
      </c>
      <c r="S10" s="84">
        <v>30</v>
      </c>
      <c r="T10" s="84">
        <v>30</v>
      </c>
      <c r="U10" s="84">
        <v>30</v>
      </c>
      <c r="V10" s="84">
        <v>31</v>
      </c>
      <c r="W10" s="84">
        <v>30</v>
      </c>
      <c r="X10" s="84">
        <v>30</v>
      </c>
      <c r="Y10" s="84">
        <v>31</v>
      </c>
      <c r="Z10" s="84">
        <v>30</v>
      </c>
      <c r="AA10" s="84">
        <v>30</v>
      </c>
      <c r="AB10" s="84">
        <v>31</v>
      </c>
      <c r="AC10" s="84">
        <v>31</v>
      </c>
      <c r="AD10" s="84">
        <v>30</v>
      </c>
      <c r="AE10" s="84">
        <v>31</v>
      </c>
      <c r="AF10" s="84">
        <v>30</v>
      </c>
      <c r="AG10" s="84">
        <v>30</v>
      </c>
      <c r="AH10" s="84">
        <v>29</v>
      </c>
      <c r="AI10" s="84">
        <v>29</v>
      </c>
      <c r="AJ10" s="84">
        <v>29</v>
      </c>
      <c r="AK10" s="84">
        <v>29</v>
      </c>
      <c r="AL10" s="84">
        <v>28</v>
      </c>
      <c r="AM10" s="84">
        <v>28</v>
      </c>
      <c r="AN10" s="84">
        <v>27</v>
      </c>
      <c r="AO10" s="84">
        <v>27</v>
      </c>
      <c r="AP10" s="84">
        <v>26</v>
      </c>
      <c r="AQ10" s="84">
        <v>26</v>
      </c>
      <c r="AR10" s="84">
        <v>25</v>
      </c>
      <c r="AS10" s="84">
        <v>115</v>
      </c>
      <c r="AT10" s="84">
        <v>114</v>
      </c>
      <c r="AU10" s="84">
        <v>126</v>
      </c>
      <c r="AV10" s="84">
        <v>125</v>
      </c>
      <c r="AW10" s="84">
        <v>104</v>
      </c>
      <c r="AX10" s="84">
        <v>104</v>
      </c>
      <c r="AY10" s="84">
        <v>92</v>
      </c>
      <c r="AZ10" s="84">
        <v>92</v>
      </c>
      <c r="BA10" s="84">
        <v>88</v>
      </c>
      <c r="BB10" s="84">
        <v>87</v>
      </c>
      <c r="BC10" s="84">
        <v>74</v>
      </c>
      <c r="BD10" s="84">
        <v>73</v>
      </c>
      <c r="BE10" s="84">
        <v>66</v>
      </c>
      <c r="BF10" s="84">
        <v>66</v>
      </c>
      <c r="BG10" s="84">
        <v>49</v>
      </c>
      <c r="BH10" s="84">
        <v>49</v>
      </c>
      <c r="BI10" s="84">
        <v>41</v>
      </c>
      <c r="BJ10" s="84">
        <v>40</v>
      </c>
      <c r="BK10" s="84">
        <v>27</v>
      </c>
      <c r="BL10" s="84">
        <v>26</v>
      </c>
      <c r="BM10" s="84">
        <v>21</v>
      </c>
      <c r="BN10" s="84">
        <v>20</v>
      </c>
      <c r="BO10" s="84">
        <v>17</v>
      </c>
      <c r="BP10" s="84">
        <v>17</v>
      </c>
      <c r="BQ10" s="84">
        <v>16</v>
      </c>
      <c r="BR10" s="84">
        <v>15</v>
      </c>
    </row>
    <row r="11" spans="1:70" x14ac:dyDescent="0.25">
      <c r="A11" s="62" t="s">
        <v>334</v>
      </c>
      <c r="B11" s="84">
        <v>3498</v>
      </c>
      <c r="C11" s="84">
        <v>1762</v>
      </c>
      <c r="D11" s="84">
        <v>1736</v>
      </c>
      <c r="E11" s="84">
        <v>29</v>
      </c>
      <c r="F11" s="84">
        <v>29</v>
      </c>
      <c r="G11" s="84">
        <v>32</v>
      </c>
      <c r="H11" s="84">
        <v>30</v>
      </c>
      <c r="I11" s="84">
        <v>33</v>
      </c>
      <c r="J11" s="84">
        <v>31</v>
      </c>
      <c r="K11" s="84">
        <v>35</v>
      </c>
      <c r="L11" s="84">
        <v>33</v>
      </c>
      <c r="M11" s="84">
        <v>36</v>
      </c>
      <c r="N11" s="84">
        <v>34</v>
      </c>
      <c r="O11" s="84">
        <v>37</v>
      </c>
      <c r="P11" s="84">
        <v>35</v>
      </c>
      <c r="Q11" s="84">
        <v>38</v>
      </c>
      <c r="R11" s="84">
        <v>36</v>
      </c>
      <c r="S11" s="84">
        <v>38</v>
      </c>
      <c r="T11" s="84">
        <v>37</v>
      </c>
      <c r="U11" s="84">
        <v>38</v>
      </c>
      <c r="V11" s="84">
        <v>38</v>
      </c>
      <c r="W11" s="84">
        <v>38</v>
      </c>
      <c r="X11" s="84">
        <v>39</v>
      </c>
      <c r="Y11" s="84">
        <v>38</v>
      </c>
      <c r="Z11" s="84">
        <v>39</v>
      </c>
      <c r="AA11" s="84">
        <v>39</v>
      </c>
      <c r="AB11" s="84">
        <v>38</v>
      </c>
      <c r="AC11" s="84">
        <v>39</v>
      </c>
      <c r="AD11" s="84">
        <v>38</v>
      </c>
      <c r="AE11" s="84">
        <v>38</v>
      </c>
      <c r="AF11" s="84">
        <v>37</v>
      </c>
      <c r="AG11" s="84">
        <v>39</v>
      </c>
      <c r="AH11" s="84">
        <v>35</v>
      </c>
      <c r="AI11" s="84">
        <v>37</v>
      </c>
      <c r="AJ11" s="84">
        <v>36</v>
      </c>
      <c r="AK11" s="84">
        <v>35</v>
      </c>
      <c r="AL11" s="84">
        <v>36</v>
      </c>
      <c r="AM11" s="84">
        <v>35</v>
      </c>
      <c r="AN11" s="84">
        <v>34</v>
      </c>
      <c r="AO11" s="84">
        <v>33</v>
      </c>
      <c r="AP11" s="84">
        <v>33</v>
      </c>
      <c r="AQ11" s="84">
        <v>32</v>
      </c>
      <c r="AR11" s="84">
        <v>31</v>
      </c>
      <c r="AS11" s="84">
        <v>144</v>
      </c>
      <c r="AT11" s="84">
        <v>143</v>
      </c>
      <c r="AU11" s="84">
        <v>157</v>
      </c>
      <c r="AV11" s="84">
        <v>156</v>
      </c>
      <c r="AW11" s="84">
        <v>130</v>
      </c>
      <c r="AX11" s="84">
        <v>130</v>
      </c>
      <c r="AY11" s="84">
        <v>115</v>
      </c>
      <c r="AZ11" s="84">
        <v>115</v>
      </c>
      <c r="BA11" s="84">
        <v>109</v>
      </c>
      <c r="BB11" s="84">
        <v>109</v>
      </c>
      <c r="BC11" s="84">
        <v>92</v>
      </c>
      <c r="BD11" s="84">
        <v>92</v>
      </c>
      <c r="BE11" s="84">
        <v>82</v>
      </c>
      <c r="BF11" s="84">
        <v>82</v>
      </c>
      <c r="BG11" s="84">
        <v>62</v>
      </c>
      <c r="BH11" s="84">
        <v>62</v>
      </c>
      <c r="BI11" s="84">
        <v>51</v>
      </c>
      <c r="BJ11" s="84">
        <v>50</v>
      </c>
      <c r="BK11" s="84">
        <v>34</v>
      </c>
      <c r="BL11" s="84">
        <v>33</v>
      </c>
      <c r="BM11" s="84">
        <v>26</v>
      </c>
      <c r="BN11" s="84">
        <v>25</v>
      </c>
      <c r="BO11" s="84">
        <v>21</v>
      </c>
      <c r="BP11" s="84">
        <v>21</v>
      </c>
      <c r="BQ11" s="84">
        <v>20</v>
      </c>
      <c r="BR11" s="84">
        <v>19</v>
      </c>
    </row>
    <row r="12" spans="1:70" x14ac:dyDescent="0.25">
      <c r="A12" s="62" t="s">
        <v>335</v>
      </c>
      <c r="B12" s="84">
        <v>3263</v>
      </c>
      <c r="C12" s="84">
        <v>1643</v>
      </c>
      <c r="D12" s="84">
        <v>1620</v>
      </c>
      <c r="E12" s="84">
        <v>27</v>
      </c>
      <c r="F12" s="84">
        <v>27</v>
      </c>
      <c r="G12" s="84">
        <v>28</v>
      </c>
      <c r="H12" s="84">
        <v>29</v>
      </c>
      <c r="I12" s="84">
        <v>31</v>
      </c>
      <c r="J12" s="84">
        <v>29</v>
      </c>
      <c r="K12" s="84">
        <v>32</v>
      </c>
      <c r="L12" s="84">
        <v>31</v>
      </c>
      <c r="M12" s="84">
        <v>33</v>
      </c>
      <c r="N12" s="84">
        <v>32</v>
      </c>
      <c r="O12" s="84">
        <v>34</v>
      </c>
      <c r="P12" s="84">
        <v>33</v>
      </c>
      <c r="Q12" s="84">
        <v>35</v>
      </c>
      <c r="R12" s="84">
        <v>34</v>
      </c>
      <c r="S12" s="84">
        <v>36</v>
      </c>
      <c r="T12" s="84">
        <v>34</v>
      </c>
      <c r="U12" s="84">
        <v>36</v>
      </c>
      <c r="V12" s="84">
        <v>35</v>
      </c>
      <c r="W12" s="84">
        <v>37</v>
      </c>
      <c r="X12" s="84">
        <v>35</v>
      </c>
      <c r="Y12" s="84">
        <v>36</v>
      </c>
      <c r="Z12" s="84">
        <v>36</v>
      </c>
      <c r="AA12" s="84">
        <v>36</v>
      </c>
      <c r="AB12" s="84">
        <v>36</v>
      </c>
      <c r="AC12" s="84">
        <v>36</v>
      </c>
      <c r="AD12" s="84">
        <v>35</v>
      </c>
      <c r="AE12" s="84">
        <v>35</v>
      </c>
      <c r="AF12" s="84">
        <v>35</v>
      </c>
      <c r="AG12" s="84">
        <v>35</v>
      </c>
      <c r="AH12" s="84">
        <v>34</v>
      </c>
      <c r="AI12" s="84">
        <v>34</v>
      </c>
      <c r="AJ12" s="84">
        <v>34</v>
      </c>
      <c r="AK12" s="84">
        <v>33</v>
      </c>
      <c r="AL12" s="84">
        <v>33</v>
      </c>
      <c r="AM12" s="84">
        <v>33</v>
      </c>
      <c r="AN12" s="84">
        <v>32</v>
      </c>
      <c r="AO12" s="84">
        <v>31</v>
      </c>
      <c r="AP12" s="84">
        <v>31</v>
      </c>
      <c r="AQ12" s="84">
        <v>31</v>
      </c>
      <c r="AR12" s="84">
        <v>28</v>
      </c>
      <c r="AS12" s="84">
        <v>134</v>
      </c>
      <c r="AT12" s="84">
        <v>133</v>
      </c>
      <c r="AU12" s="84">
        <v>147</v>
      </c>
      <c r="AV12" s="84">
        <v>145</v>
      </c>
      <c r="AW12" s="84">
        <v>122</v>
      </c>
      <c r="AX12" s="84">
        <v>121</v>
      </c>
      <c r="AY12" s="84">
        <v>108</v>
      </c>
      <c r="AZ12" s="84">
        <v>107</v>
      </c>
      <c r="BA12" s="84">
        <v>102</v>
      </c>
      <c r="BB12" s="84">
        <v>102</v>
      </c>
      <c r="BC12" s="84">
        <v>86</v>
      </c>
      <c r="BD12" s="84">
        <v>86</v>
      </c>
      <c r="BE12" s="84">
        <v>77</v>
      </c>
      <c r="BF12" s="84">
        <v>76</v>
      </c>
      <c r="BG12" s="84">
        <v>58</v>
      </c>
      <c r="BH12" s="84">
        <v>58</v>
      </c>
      <c r="BI12" s="84">
        <v>47</v>
      </c>
      <c r="BJ12" s="84">
        <v>47</v>
      </c>
      <c r="BK12" s="84">
        <v>31</v>
      </c>
      <c r="BL12" s="84">
        <v>31</v>
      </c>
      <c r="BM12" s="84">
        <v>24</v>
      </c>
      <c r="BN12" s="84">
        <v>24</v>
      </c>
      <c r="BO12" s="84">
        <v>20</v>
      </c>
      <c r="BP12" s="84">
        <v>19</v>
      </c>
      <c r="BQ12" s="84">
        <v>18</v>
      </c>
      <c r="BR12" s="84">
        <v>18</v>
      </c>
    </row>
    <row r="13" spans="1:70" x14ac:dyDescent="0.25">
      <c r="A13" s="76" t="s">
        <v>129</v>
      </c>
      <c r="B13" s="89">
        <v>4026</v>
      </c>
      <c r="C13" s="89">
        <v>1967</v>
      </c>
      <c r="D13" s="89">
        <v>2059</v>
      </c>
      <c r="E13" s="89">
        <v>36</v>
      </c>
      <c r="F13" s="89">
        <v>39</v>
      </c>
      <c r="G13" s="89">
        <v>34</v>
      </c>
      <c r="H13" s="89">
        <v>37</v>
      </c>
      <c r="I13" s="89">
        <v>33</v>
      </c>
      <c r="J13" s="89">
        <v>36</v>
      </c>
      <c r="K13" s="89">
        <v>32</v>
      </c>
      <c r="L13" s="89">
        <v>36</v>
      </c>
      <c r="M13" s="89">
        <v>32</v>
      </c>
      <c r="N13" s="89">
        <v>36</v>
      </c>
      <c r="O13" s="89">
        <v>33</v>
      </c>
      <c r="P13" s="89">
        <v>36</v>
      </c>
      <c r="Q13" s="89">
        <v>34</v>
      </c>
      <c r="R13" s="89">
        <v>38</v>
      </c>
      <c r="S13" s="89">
        <v>37</v>
      </c>
      <c r="T13" s="89">
        <v>38</v>
      </c>
      <c r="U13" s="89">
        <v>39</v>
      </c>
      <c r="V13" s="89">
        <v>40</v>
      </c>
      <c r="W13" s="89">
        <v>40</v>
      </c>
      <c r="X13" s="89">
        <v>42</v>
      </c>
      <c r="Y13" s="89">
        <v>42</v>
      </c>
      <c r="Z13" s="89">
        <v>43</v>
      </c>
      <c r="AA13" s="89">
        <v>44</v>
      </c>
      <c r="AB13" s="89">
        <v>45</v>
      </c>
      <c r="AC13" s="89">
        <v>44</v>
      </c>
      <c r="AD13" s="89">
        <v>46</v>
      </c>
      <c r="AE13" s="89">
        <v>42</v>
      </c>
      <c r="AF13" s="89">
        <v>44</v>
      </c>
      <c r="AG13" s="89">
        <v>39</v>
      </c>
      <c r="AH13" s="89">
        <v>41</v>
      </c>
      <c r="AI13" s="89">
        <v>37</v>
      </c>
      <c r="AJ13" s="89">
        <v>38</v>
      </c>
      <c r="AK13" s="89">
        <v>34</v>
      </c>
      <c r="AL13" s="89">
        <v>35</v>
      </c>
      <c r="AM13" s="89">
        <v>31</v>
      </c>
      <c r="AN13" s="89">
        <v>33</v>
      </c>
      <c r="AO13" s="89">
        <v>30</v>
      </c>
      <c r="AP13" s="89">
        <v>31</v>
      </c>
      <c r="AQ13" s="89">
        <v>28</v>
      </c>
      <c r="AR13" s="89">
        <v>30</v>
      </c>
      <c r="AS13" s="89">
        <v>139</v>
      </c>
      <c r="AT13" s="89">
        <v>144</v>
      </c>
      <c r="AU13" s="89">
        <v>163</v>
      </c>
      <c r="AV13" s="89">
        <v>170</v>
      </c>
      <c r="AW13" s="89">
        <v>118</v>
      </c>
      <c r="AX13" s="89">
        <v>123</v>
      </c>
      <c r="AY13" s="89">
        <v>116</v>
      </c>
      <c r="AZ13" s="89">
        <v>121</v>
      </c>
      <c r="BA13" s="89">
        <v>123</v>
      </c>
      <c r="BB13" s="89">
        <v>128</v>
      </c>
      <c r="BC13" s="89">
        <v>128</v>
      </c>
      <c r="BD13" s="89">
        <v>134</v>
      </c>
      <c r="BE13" s="89">
        <v>95</v>
      </c>
      <c r="BF13" s="89">
        <v>98</v>
      </c>
      <c r="BG13" s="89">
        <v>97</v>
      </c>
      <c r="BH13" s="89">
        <v>100</v>
      </c>
      <c r="BI13" s="89">
        <v>58</v>
      </c>
      <c r="BJ13" s="89">
        <v>60</v>
      </c>
      <c r="BK13" s="89">
        <v>70</v>
      </c>
      <c r="BL13" s="89">
        <v>73</v>
      </c>
      <c r="BM13" s="89">
        <v>62</v>
      </c>
      <c r="BN13" s="89">
        <v>64</v>
      </c>
      <c r="BO13" s="89">
        <v>36</v>
      </c>
      <c r="BP13" s="89">
        <v>37</v>
      </c>
      <c r="BQ13" s="89">
        <v>41</v>
      </c>
      <c r="BR13" s="89">
        <v>43</v>
      </c>
    </row>
    <row r="14" spans="1:70" x14ac:dyDescent="0.25">
      <c r="A14" s="62" t="s">
        <v>336</v>
      </c>
      <c r="B14" s="84">
        <v>4026</v>
      </c>
      <c r="C14" s="84">
        <v>1967</v>
      </c>
      <c r="D14" s="84">
        <v>2059</v>
      </c>
      <c r="E14" s="84">
        <v>36</v>
      </c>
      <c r="F14" s="84">
        <v>39</v>
      </c>
      <c r="G14" s="84">
        <v>34</v>
      </c>
      <c r="H14" s="84">
        <v>37</v>
      </c>
      <c r="I14" s="84">
        <v>33</v>
      </c>
      <c r="J14" s="84">
        <v>36</v>
      </c>
      <c r="K14" s="84">
        <v>32</v>
      </c>
      <c r="L14" s="84">
        <v>36</v>
      </c>
      <c r="M14" s="84">
        <v>32</v>
      </c>
      <c r="N14" s="84">
        <v>36</v>
      </c>
      <c r="O14" s="84">
        <v>33</v>
      </c>
      <c r="P14" s="84">
        <v>36</v>
      </c>
      <c r="Q14" s="84">
        <v>34</v>
      </c>
      <c r="R14" s="84">
        <v>38</v>
      </c>
      <c r="S14" s="84">
        <v>37</v>
      </c>
      <c r="T14" s="84">
        <v>38</v>
      </c>
      <c r="U14" s="84">
        <v>39</v>
      </c>
      <c r="V14" s="84">
        <v>40</v>
      </c>
      <c r="W14" s="84">
        <v>40</v>
      </c>
      <c r="X14" s="84">
        <v>42</v>
      </c>
      <c r="Y14" s="84">
        <v>42</v>
      </c>
      <c r="Z14" s="84">
        <v>43</v>
      </c>
      <c r="AA14" s="84">
        <v>44</v>
      </c>
      <c r="AB14" s="84">
        <v>45</v>
      </c>
      <c r="AC14" s="84">
        <v>44</v>
      </c>
      <c r="AD14" s="84">
        <v>46</v>
      </c>
      <c r="AE14" s="84">
        <v>42</v>
      </c>
      <c r="AF14" s="84">
        <v>44</v>
      </c>
      <c r="AG14" s="84">
        <v>39</v>
      </c>
      <c r="AH14" s="84">
        <v>41</v>
      </c>
      <c r="AI14" s="84">
        <v>37</v>
      </c>
      <c r="AJ14" s="84">
        <v>38</v>
      </c>
      <c r="AK14" s="84">
        <v>34</v>
      </c>
      <c r="AL14" s="84">
        <v>35</v>
      </c>
      <c r="AM14" s="84">
        <v>31</v>
      </c>
      <c r="AN14" s="84">
        <v>33</v>
      </c>
      <c r="AO14" s="84">
        <v>30</v>
      </c>
      <c r="AP14" s="84">
        <v>31</v>
      </c>
      <c r="AQ14" s="84">
        <v>28</v>
      </c>
      <c r="AR14" s="84">
        <v>30</v>
      </c>
      <c r="AS14" s="84">
        <v>139</v>
      </c>
      <c r="AT14" s="84">
        <v>144</v>
      </c>
      <c r="AU14" s="84">
        <v>163</v>
      </c>
      <c r="AV14" s="84">
        <v>170</v>
      </c>
      <c r="AW14" s="84">
        <v>118</v>
      </c>
      <c r="AX14" s="84">
        <v>123</v>
      </c>
      <c r="AY14" s="84">
        <v>116</v>
      </c>
      <c r="AZ14" s="84">
        <v>121</v>
      </c>
      <c r="BA14" s="84">
        <v>123</v>
      </c>
      <c r="BB14" s="84">
        <v>128</v>
      </c>
      <c r="BC14" s="84">
        <v>128</v>
      </c>
      <c r="BD14" s="84">
        <v>134</v>
      </c>
      <c r="BE14" s="84">
        <v>95</v>
      </c>
      <c r="BF14" s="84">
        <v>98</v>
      </c>
      <c r="BG14" s="84">
        <v>97</v>
      </c>
      <c r="BH14" s="84">
        <v>100</v>
      </c>
      <c r="BI14" s="84">
        <v>58</v>
      </c>
      <c r="BJ14" s="84">
        <v>60</v>
      </c>
      <c r="BK14" s="84">
        <v>70</v>
      </c>
      <c r="BL14" s="84">
        <v>73</v>
      </c>
      <c r="BM14" s="84">
        <v>62</v>
      </c>
      <c r="BN14" s="84">
        <v>64</v>
      </c>
      <c r="BO14" s="84">
        <v>36</v>
      </c>
      <c r="BP14" s="84">
        <v>37</v>
      </c>
      <c r="BQ14" s="84">
        <v>41</v>
      </c>
      <c r="BR14" s="84">
        <v>43</v>
      </c>
    </row>
    <row r="15" spans="1:70" x14ac:dyDescent="0.25">
      <c r="A15" s="76" t="s">
        <v>130</v>
      </c>
      <c r="B15" s="89">
        <v>5768</v>
      </c>
      <c r="C15" s="89">
        <v>2872</v>
      </c>
      <c r="D15" s="89">
        <v>2896</v>
      </c>
      <c r="E15" s="89">
        <v>62</v>
      </c>
      <c r="F15" s="89">
        <v>64</v>
      </c>
      <c r="G15" s="89">
        <v>62</v>
      </c>
      <c r="H15" s="89">
        <v>66</v>
      </c>
      <c r="I15" s="89">
        <v>63</v>
      </c>
      <c r="J15" s="89">
        <v>67</v>
      </c>
      <c r="K15" s="89">
        <v>64</v>
      </c>
      <c r="L15" s="89">
        <v>69</v>
      </c>
      <c r="M15" s="89">
        <v>66</v>
      </c>
      <c r="N15" s="89">
        <v>69</v>
      </c>
      <c r="O15" s="89">
        <v>66</v>
      </c>
      <c r="P15" s="89">
        <v>71</v>
      </c>
      <c r="Q15" s="89">
        <v>67</v>
      </c>
      <c r="R15" s="89">
        <v>71</v>
      </c>
      <c r="S15" s="89">
        <v>67</v>
      </c>
      <c r="T15" s="89">
        <v>72</v>
      </c>
      <c r="U15" s="89">
        <v>68</v>
      </c>
      <c r="V15" s="89">
        <v>72</v>
      </c>
      <c r="W15" s="89">
        <v>68</v>
      </c>
      <c r="X15" s="89">
        <v>72</v>
      </c>
      <c r="Y15" s="89">
        <v>67</v>
      </c>
      <c r="Z15" s="89">
        <v>72</v>
      </c>
      <c r="AA15" s="89">
        <v>68</v>
      </c>
      <c r="AB15" s="89">
        <v>71</v>
      </c>
      <c r="AC15" s="89">
        <v>67</v>
      </c>
      <c r="AD15" s="89">
        <v>68</v>
      </c>
      <c r="AE15" s="89">
        <v>63</v>
      </c>
      <c r="AF15" s="89">
        <v>64</v>
      </c>
      <c r="AG15" s="89">
        <v>59</v>
      </c>
      <c r="AH15" s="89">
        <v>58</v>
      </c>
      <c r="AI15" s="89">
        <v>53</v>
      </c>
      <c r="AJ15" s="89">
        <v>54</v>
      </c>
      <c r="AK15" s="89">
        <v>47</v>
      </c>
      <c r="AL15" s="89">
        <v>50</v>
      </c>
      <c r="AM15" s="89">
        <v>44</v>
      </c>
      <c r="AN15" s="89">
        <v>45</v>
      </c>
      <c r="AO15" s="89">
        <v>42</v>
      </c>
      <c r="AP15" s="89">
        <v>42</v>
      </c>
      <c r="AQ15" s="89">
        <v>40</v>
      </c>
      <c r="AR15" s="89">
        <v>41</v>
      </c>
      <c r="AS15" s="89">
        <v>196</v>
      </c>
      <c r="AT15" s="89">
        <v>194</v>
      </c>
      <c r="AU15" s="89">
        <v>253</v>
      </c>
      <c r="AV15" s="89">
        <v>252</v>
      </c>
      <c r="AW15" s="89">
        <v>211</v>
      </c>
      <c r="AX15" s="89">
        <v>210</v>
      </c>
      <c r="AY15" s="89">
        <v>182</v>
      </c>
      <c r="AZ15" s="89">
        <v>179</v>
      </c>
      <c r="BA15" s="89">
        <v>165</v>
      </c>
      <c r="BB15" s="89">
        <v>163</v>
      </c>
      <c r="BC15" s="89">
        <v>156</v>
      </c>
      <c r="BD15" s="89">
        <v>153</v>
      </c>
      <c r="BE15" s="89">
        <v>121</v>
      </c>
      <c r="BF15" s="89">
        <v>119</v>
      </c>
      <c r="BG15" s="89">
        <v>98</v>
      </c>
      <c r="BH15" s="89">
        <v>95</v>
      </c>
      <c r="BI15" s="89">
        <v>90</v>
      </c>
      <c r="BJ15" s="89">
        <v>87</v>
      </c>
      <c r="BK15" s="89">
        <v>77</v>
      </c>
      <c r="BL15" s="89">
        <v>74</v>
      </c>
      <c r="BM15" s="89">
        <v>49</v>
      </c>
      <c r="BN15" s="89">
        <v>46</v>
      </c>
      <c r="BO15" s="89">
        <v>31</v>
      </c>
      <c r="BP15" s="89">
        <v>28</v>
      </c>
      <c r="BQ15" s="89">
        <v>40</v>
      </c>
      <c r="BR15" s="89">
        <v>38</v>
      </c>
    </row>
    <row r="16" spans="1:70" x14ac:dyDescent="0.25">
      <c r="A16" s="62" t="s">
        <v>738</v>
      </c>
      <c r="B16" s="84">
        <v>2820</v>
      </c>
      <c r="C16" s="84">
        <v>1401</v>
      </c>
      <c r="D16" s="84">
        <v>1419</v>
      </c>
      <c r="E16" s="84">
        <v>29</v>
      </c>
      <c r="F16" s="84">
        <v>32</v>
      </c>
      <c r="G16" s="84">
        <v>30</v>
      </c>
      <c r="H16" s="84">
        <v>33</v>
      </c>
      <c r="I16" s="84">
        <v>30</v>
      </c>
      <c r="J16" s="84">
        <v>33</v>
      </c>
      <c r="K16" s="84">
        <v>31</v>
      </c>
      <c r="L16" s="84">
        <v>34</v>
      </c>
      <c r="M16" s="84">
        <v>32</v>
      </c>
      <c r="N16" s="84">
        <v>34</v>
      </c>
      <c r="O16" s="84">
        <v>32</v>
      </c>
      <c r="P16" s="84">
        <v>35</v>
      </c>
      <c r="Q16" s="84">
        <v>33</v>
      </c>
      <c r="R16" s="84">
        <v>35</v>
      </c>
      <c r="S16" s="84">
        <v>33</v>
      </c>
      <c r="T16" s="84">
        <v>35</v>
      </c>
      <c r="U16" s="84">
        <v>33</v>
      </c>
      <c r="V16" s="84">
        <v>35</v>
      </c>
      <c r="W16" s="84">
        <v>33</v>
      </c>
      <c r="X16" s="84">
        <v>35</v>
      </c>
      <c r="Y16" s="84">
        <v>33</v>
      </c>
      <c r="Z16" s="84">
        <v>35</v>
      </c>
      <c r="AA16" s="84">
        <v>34</v>
      </c>
      <c r="AB16" s="84">
        <v>34</v>
      </c>
      <c r="AC16" s="84">
        <v>33</v>
      </c>
      <c r="AD16" s="84">
        <v>33</v>
      </c>
      <c r="AE16" s="84">
        <v>31</v>
      </c>
      <c r="AF16" s="84">
        <v>31</v>
      </c>
      <c r="AG16" s="84">
        <v>29</v>
      </c>
      <c r="AH16" s="84">
        <v>28</v>
      </c>
      <c r="AI16" s="84">
        <v>26</v>
      </c>
      <c r="AJ16" s="84">
        <v>26</v>
      </c>
      <c r="AK16" s="84">
        <v>23</v>
      </c>
      <c r="AL16" s="84">
        <v>24</v>
      </c>
      <c r="AM16" s="84">
        <v>22</v>
      </c>
      <c r="AN16" s="84">
        <v>22</v>
      </c>
      <c r="AO16" s="84">
        <v>21</v>
      </c>
      <c r="AP16" s="84">
        <v>20</v>
      </c>
      <c r="AQ16" s="84">
        <v>20</v>
      </c>
      <c r="AR16" s="84">
        <v>20</v>
      </c>
      <c r="AS16" s="84">
        <v>95</v>
      </c>
      <c r="AT16" s="84">
        <v>95</v>
      </c>
      <c r="AU16" s="84">
        <v>124</v>
      </c>
      <c r="AV16" s="84">
        <v>123</v>
      </c>
      <c r="AW16" s="84">
        <v>103</v>
      </c>
      <c r="AX16" s="84">
        <v>103</v>
      </c>
      <c r="AY16" s="84">
        <v>89</v>
      </c>
      <c r="AZ16" s="84">
        <v>88</v>
      </c>
      <c r="BA16" s="84">
        <v>81</v>
      </c>
      <c r="BB16" s="84">
        <v>80</v>
      </c>
      <c r="BC16" s="84">
        <v>76</v>
      </c>
      <c r="BD16" s="84">
        <v>75</v>
      </c>
      <c r="BE16" s="84">
        <v>59</v>
      </c>
      <c r="BF16" s="84">
        <v>58</v>
      </c>
      <c r="BG16" s="84">
        <v>48</v>
      </c>
      <c r="BH16" s="84">
        <v>47</v>
      </c>
      <c r="BI16" s="84">
        <v>43</v>
      </c>
      <c r="BJ16" s="84">
        <v>43</v>
      </c>
      <c r="BK16" s="84">
        <v>37</v>
      </c>
      <c r="BL16" s="84">
        <v>37</v>
      </c>
      <c r="BM16" s="84">
        <v>24</v>
      </c>
      <c r="BN16" s="84">
        <v>23</v>
      </c>
      <c r="BO16" s="84">
        <v>15</v>
      </c>
      <c r="BP16" s="84">
        <v>14</v>
      </c>
      <c r="BQ16" s="84">
        <v>19</v>
      </c>
      <c r="BR16" s="84">
        <v>19</v>
      </c>
    </row>
    <row r="17" spans="1:70" x14ac:dyDescent="0.25">
      <c r="A17" s="62" t="s">
        <v>337</v>
      </c>
      <c r="B17" s="84">
        <v>869</v>
      </c>
      <c r="C17" s="84">
        <v>434</v>
      </c>
      <c r="D17" s="84">
        <v>435</v>
      </c>
      <c r="E17" s="84">
        <v>10</v>
      </c>
      <c r="F17" s="84">
        <v>9</v>
      </c>
      <c r="G17" s="84">
        <v>9</v>
      </c>
      <c r="H17" s="84">
        <v>10</v>
      </c>
      <c r="I17" s="84">
        <v>10</v>
      </c>
      <c r="J17" s="84">
        <v>10</v>
      </c>
      <c r="K17" s="84">
        <v>10</v>
      </c>
      <c r="L17" s="84">
        <v>10</v>
      </c>
      <c r="M17" s="84">
        <v>10</v>
      </c>
      <c r="N17" s="84">
        <v>10</v>
      </c>
      <c r="O17" s="84">
        <v>10</v>
      </c>
      <c r="P17" s="84">
        <v>11</v>
      </c>
      <c r="Q17" s="84">
        <v>10</v>
      </c>
      <c r="R17" s="84">
        <v>11</v>
      </c>
      <c r="S17" s="84">
        <v>10</v>
      </c>
      <c r="T17" s="84">
        <v>11</v>
      </c>
      <c r="U17" s="84">
        <v>10</v>
      </c>
      <c r="V17" s="84">
        <v>11</v>
      </c>
      <c r="W17" s="84">
        <v>10</v>
      </c>
      <c r="X17" s="84">
        <v>11</v>
      </c>
      <c r="Y17" s="84">
        <v>10</v>
      </c>
      <c r="Z17" s="84">
        <v>11</v>
      </c>
      <c r="AA17" s="84">
        <v>10</v>
      </c>
      <c r="AB17" s="84">
        <v>11</v>
      </c>
      <c r="AC17" s="84">
        <v>10</v>
      </c>
      <c r="AD17" s="84">
        <v>10</v>
      </c>
      <c r="AE17" s="84">
        <v>9</v>
      </c>
      <c r="AF17" s="84">
        <v>10</v>
      </c>
      <c r="AG17" s="84">
        <v>9</v>
      </c>
      <c r="AH17" s="84">
        <v>9</v>
      </c>
      <c r="AI17" s="84">
        <v>8</v>
      </c>
      <c r="AJ17" s="84">
        <v>8</v>
      </c>
      <c r="AK17" s="84">
        <v>7</v>
      </c>
      <c r="AL17" s="84">
        <v>8</v>
      </c>
      <c r="AM17" s="84">
        <v>6</v>
      </c>
      <c r="AN17" s="84">
        <v>7</v>
      </c>
      <c r="AO17" s="84">
        <v>6</v>
      </c>
      <c r="AP17" s="84">
        <v>7</v>
      </c>
      <c r="AQ17" s="84">
        <v>6</v>
      </c>
      <c r="AR17" s="84">
        <v>6</v>
      </c>
      <c r="AS17" s="84">
        <v>31</v>
      </c>
      <c r="AT17" s="84">
        <v>28</v>
      </c>
      <c r="AU17" s="84">
        <v>38</v>
      </c>
      <c r="AV17" s="84">
        <v>38</v>
      </c>
      <c r="AW17" s="84">
        <v>32</v>
      </c>
      <c r="AX17" s="84">
        <v>31</v>
      </c>
      <c r="AY17" s="84">
        <v>27</v>
      </c>
      <c r="AZ17" s="84">
        <v>27</v>
      </c>
      <c r="BA17" s="84">
        <v>25</v>
      </c>
      <c r="BB17" s="84">
        <v>24</v>
      </c>
      <c r="BC17" s="84">
        <v>24</v>
      </c>
      <c r="BD17" s="84">
        <v>23</v>
      </c>
      <c r="BE17" s="84">
        <v>18</v>
      </c>
      <c r="BF17" s="84">
        <v>18</v>
      </c>
      <c r="BG17" s="84">
        <v>15</v>
      </c>
      <c r="BH17" s="84">
        <v>14</v>
      </c>
      <c r="BI17" s="84">
        <v>14</v>
      </c>
      <c r="BJ17" s="84">
        <v>13</v>
      </c>
      <c r="BK17" s="84">
        <v>12</v>
      </c>
      <c r="BL17" s="84">
        <v>11</v>
      </c>
      <c r="BM17" s="84">
        <v>7</v>
      </c>
      <c r="BN17" s="84">
        <v>7</v>
      </c>
      <c r="BO17" s="84">
        <v>5</v>
      </c>
      <c r="BP17" s="84">
        <v>4</v>
      </c>
      <c r="BQ17" s="84">
        <v>6</v>
      </c>
      <c r="BR17" s="84">
        <v>6</v>
      </c>
    </row>
    <row r="18" spans="1:70" x14ac:dyDescent="0.25">
      <c r="A18" s="62" t="s">
        <v>338</v>
      </c>
      <c r="B18" s="84">
        <v>808</v>
      </c>
      <c r="C18" s="84">
        <v>403</v>
      </c>
      <c r="D18" s="84">
        <v>405</v>
      </c>
      <c r="E18" s="84">
        <v>9</v>
      </c>
      <c r="F18" s="84">
        <v>9</v>
      </c>
      <c r="G18" s="84">
        <v>9</v>
      </c>
      <c r="H18" s="84">
        <v>9</v>
      </c>
      <c r="I18" s="84">
        <v>9</v>
      </c>
      <c r="J18" s="84">
        <v>9</v>
      </c>
      <c r="K18" s="84">
        <v>9</v>
      </c>
      <c r="L18" s="84">
        <v>10</v>
      </c>
      <c r="M18" s="84">
        <v>9</v>
      </c>
      <c r="N18" s="84">
        <v>10</v>
      </c>
      <c r="O18" s="84">
        <v>9</v>
      </c>
      <c r="P18" s="84">
        <v>10</v>
      </c>
      <c r="Q18" s="84">
        <v>9</v>
      </c>
      <c r="R18" s="84">
        <v>10</v>
      </c>
      <c r="S18" s="84">
        <v>9</v>
      </c>
      <c r="T18" s="84">
        <v>10</v>
      </c>
      <c r="U18" s="84">
        <v>10</v>
      </c>
      <c r="V18" s="84">
        <v>10</v>
      </c>
      <c r="W18" s="84">
        <v>10</v>
      </c>
      <c r="X18" s="84">
        <v>10</v>
      </c>
      <c r="Y18" s="84">
        <v>9</v>
      </c>
      <c r="Z18" s="84">
        <v>10</v>
      </c>
      <c r="AA18" s="84">
        <v>9</v>
      </c>
      <c r="AB18" s="84">
        <v>10</v>
      </c>
      <c r="AC18" s="84">
        <v>9</v>
      </c>
      <c r="AD18" s="84">
        <v>10</v>
      </c>
      <c r="AE18" s="84">
        <v>9</v>
      </c>
      <c r="AF18" s="84">
        <v>9</v>
      </c>
      <c r="AG18" s="84">
        <v>8</v>
      </c>
      <c r="AH18" s="84">
        <v>8</v>
      </c>
      <c r="AI18" s="84">
        <v>7</v>
      </c>
      <c r="AJ18" s="84">
        <v>8</v>
      </c>
      <c r="AK18" s="84">
        <v>7</v>
      </c>
      <c r="AL18" s="84">
        <v>7</v>
      </c>
      <c r="AM18" s="84">
        <v>6</v>
      </c>
      <c r="AN18" s="84">
        <v>6</v>
      </c>
      <c r="AO18" s="84">
        <v>6</v>
      </c>
      <c r="AP18" s="84">
        <v>6</v>
      </c>
      <c r="AQ18" s="84">
        <v>5</v>
      </c>
      <c r="AR18" s="84">
        <v>6</v>
      </c>
      <c r="AS18" s="84">
        <v>27</v>
      </c>
      <c r="AT18" s="84">
        <v>28</v>
      </c>
      <c r="AU18" s="84">
        <v>36</v>
      </c>
      <c r="AV18" s="84">
        <v>35</v>
      </c>
      <c r="AW18" s="84">
        <v>30</v>
      </c>
      <c r="AX18" s="84">
        <v>29</v>
      </c>
      <c r="AY18" s="84">
        <v>26</v>
      </c>
      <c r="AZ18" s="84">
        <v>25</v>
      </c>
      <c r="BA18" s="84">
        <v>23</v>
      </c>
      <c r="BB18" s="84">
        <v>23</v>
      </c>
      <c r="BC18" s="84">
        <v>22</v>
      </c>
      <c r="BD18" s="84">
        <v>21</v>
      </c>
      <c r="BE18" s="84">
        <v>17</v>
      </c>
      <c r="BF18" s="84">
        <v>17</v>
      </c>
      <c r="BG18" s="84">
        <v>14</v>
      </c>
      <c r="BH18" s="84">
        <v>13</v>
      </c>
      <c r="BI18" s="84">
        <v>13</v>
      </c>
      <c r="BJ18" s="84">
        <v>12</v>
      </c>
      <c r="BK18" s="84">
        <v>11</v>
      </c>
      <c r="BL18" s="84">
        <v>10</v>
      </c>
      <c r="BM18" s="84">
        <v>7</v>
      </c>
      <c r="BN18" s="84">
        <v>6</v>
      </c>
      <c r="BO18" s="84">
        <v>4</v>
      </c>
      <c r="BP18" s="84">
        <v>4</v>
      </c>
      <c r="BQ18" s="84">
        <v>6</v>
      </c>
      <c r="BR18" s="84">
        <v>5</v>
      </c>
    </row>
    <row r="19" spans="1:70" x14ac:dyDescent="0.25">
      <c r="A19" s="62" t="s">
        <v>339</v>
      </c>
      <c r="B19" s="84">
        <v>1271</v>
      </c>
      <c r="C19" s="84">
        <v>634</v>
      </c>
      <c r="D19" s="84">
        <v>637</v>
      </c>
      <c r="E19" s="84">
        <v>14</v>
      </c>
      <c r="F19" s="84">
        <v>14</v>
      </c>
      <c r="G19" s="84">
        <v>14</v>
      </c>
      <c r="H19" s="84">
        <v>14</v>
      </c>
      <c r="I19" s="84">
        <v>14</v>
      </c>
      <c r="J19" s="84">
        <v>15</v>
      </c>
      <c r="K19" s="84">
        <v>14</v>
      </c>
      <c r="L19" s="84">
        <v>15</v>
      </c>
      <c r="M19" s="84">
        <v>15</v>
      </c>
      <c r="N19" s="84">
        <v>15</v>
      </c>
      <c r="O19" s="84">
        <v>15</v>
      </c>
      <c r="P19" s="84">
        <v>15</v>
      </c>
      <c r="Q19" s="84">
        <v>15</v>
      </c>
      <c r="R19" s="84">
        <v>15</v>
      </c>
      <c r="S19" s="84">
        <v>15</v>
      </c>
      <c r="T19" s="84">
        <v>16</v>
      </c>
      <c r="U19" s="84">
        <v>15</v>
      </c>
      <c r="V19" s="84">
        <v>16</v>
      </c>
      <c r="W19" s="84">
        <v>15</v>
      </c>
      <c r="X19" s="84">
        <v>16</v>
      </c>
      <c r="Y19" s="84">
        <v>15</v>
      </c>
      <c r="Z19" s="84">
        <v>16</v>
      </c>
      <c r="AA19" s="84">
        <v>15</v>
      </c>
      <c r="AB19" s="84">
        <v>16</v>
      </c>
      <c r="AC19" s="84">
        <v>15</v>
      </c>
      <c r="AD19" s="84">
        <v>15</v>
      </c>
      <c r="AE19" s="84">
        <v>14</v>
      </c>
      <c r="AF19" s="84">
        <v>14</v>
      </c>
      <c r="AG19" s="84">
        <v>13</v>
      </c>
      <c r="AH19" s="84">
        <v>13</v>
      </c>
      <c r="AI19" s="84">
        <v>12</v>
      </c>
      <c r="AJ19" s="84">
        <v>12</v>
      </c>
      <c r="AK19" s="84">
        <v>10</v>
      </c>
      <c r="AL19" s="84">
        <v>11</v>
      </c>
      <c r="AM19" s="84">
        <v>10</v>
      </c>
      <c r="AN19" s="84">
        <v>10</v>
      </c>
      <c r="AO19" s="84">
        <v>9</v>
      </c>
      <c r="AP19" s="84">
        <v>9</v>
      </c>
      <c r="AQ19" s="84">
        <v>9</v>
      </c>
      <c r="AR19" s="84">
        <v>9</v>
      </c>
      <c r="AS19" s="84">
        <v>43</v>
      </c>
      <c r="AT19" s="84">
        <v>43</v>
      </c>
      <c r="AU19" s="84">
        <v>55</v>
      </c>
      <c r="AV19" s="84">
        <v>56</v>
      </c>
      <c r="AW19" s="84">
        <v>46</v>
      </c>
      <c r="AX19" s="84">
        <v>47</v>
      </c>
      <c r="AY19" s="84">
        <v>40</v>
      </c>
      <c r="AZ19" s="84">
        <v>39</v>
      </c>
      <c r="BA19" s="84">
        <v>36</v>
      </c>
      <c r="BB19" s="84">
        <v>36</v>
      </c>
      <c r="BC19" s="84">
        <v>34</v>
      </c>
      <c r="BD19" s="84">
        <v>34</v>
      </c>
      <c r="BE19" s="84">
        <v>27</v>
      </c>
      <c r="BF19" s="84">
        <v>26</v>
      </c>
      <c r="BG19" s="84">
        <v>21</v>
      </c>
      <c r="BH19" s="84">
        <v>21</v>
      </c>
      <c r="BI19" s="84">
        <v>20</v>
      </c>
      <c r="BJ19" s="84">
        <v>19</v>
      </c>
      <c r="BK19" s="84">
        <v>17</v>
      </c>
      <c r="BL19" s="84">
        <v>16</v>
      </c>
      <c r="BM19" s="84">
        <v>11</v>
      </c>
      <c r="BN19" s="84">
        <v>10</v>
      </c>
      <c r="BO19" s="84">
        <v>7</v>
      </c>
      <c r="BP19" s="84">
        <v>6</v>
      </c>
      <c r="BQ19" s="84">
        <v>9</v>
      </c>
      <c r="BR19" s="84">
        <v>8</v>
      </c>
    </row>
    <row r="20" spans="1:70" x14ac:dyDescent="0.25">
      <c r="A20" s="76" t="s">
        <v>131</v>
      </c>
      <c r="B20" s="89">
        <v>7210</v>
      </c>
      <c r="C20" s="89">
        <v>3718</v>
      </c>
      <c r="D20" s="89">
        <v>3492</v>
      </c>
      <c r="E20" s="89">
        <v>68</v>
      </c>
      <c r="F20" s="89">
        <v>67</v>
      </c>
      <c r="G20" s="89">
        <v>70</v>
      </c>
      <c r="H20" s="89">
        <v>69</v>
      </c>
      <c r="I20" s="89">
        <v>74</v>
      </c>
      <c r="J20" s="89">
        <v>69</v>
      </c>
      <c r="K20" s="89">
        <v>74</v>
      </c>
      <c r="L20" s="89">
        <v>73</v>
      </c>
      <c r="M20" s="89">
        <v>76</v>
      </c>
      <c r="N20" s="89">
        <v>74</v>
      </c>
      <c r="O20" s="89">
        <v>80</v>
      </c>
      <c r="P20" s="89">
        <v>75</v>
      </c>
      <c r="Q20" s="89">
        <v>82</v>
      </c>
      <c r="R20" s="89">
        <v>77</v>
      </c>
      <c r="S20" s="89">
        <v>83</v>
      </c>
      <c r="T20" s="89">
        <v>79</v>
      </c>
      <c r="U20" s="89">
        <v>85</v>
      </c>
      <c r="V20" s="89">
        <v>79</v>
      </c>
      <c r="W20" s="89">
        <v>84</v>
      </c>
      <c r="X20" s="89">
        <v>80</v>
      </c>
      <c r="Y20" s="89">
        <v>85</v>
      </c>
      <c r="Z20" s="89">
        <v>81</v>
      </c>
      <c r="AA20" s="89">
        <v>85</v>
      </c>
      <c r="AB20" s="89">
        <v>82</v>
      </c>
      <c r="AC20" s="89">
        <v>84</v>
      </c>
      <c r="AD20" s="89">
        <v>81</v>
      </c>
      <c r="AE20" s="89">
        <v>81</v>
      </c>
      <c r="AF20" s="89">
        <v>77</v>
      </c>
      <c r="AG20" s="89">
        <v>77</v>
      </c>
      <c r="AH20" s="89">
        <v>73</v>
      </c>
      <c r="AI20" s="89">
        <v>72</v>
      </c>
      <c r="AJ20" s="89">
        <v>67</v>
      </c>
      <c r="AK20" s="89">
        <v>67</v>
      </c>
      <c r="AL20" s="89">
        <v>62</v>
      </c>
      <c r="AM20" s="89">
        <v>62</v>
      </c>
      <c r="AN20" s="89">
        <v>59</v>
      </c>
      <c r="AO20" s="89">
        <v>61</v>
      </c>
      <c r="AP20" s="89">
        <v>55</v>
      </c>
      <c r="AQ20" s="89">
        <v>59</v>
      </c>
      <c r="AR20" s="89">
        <v>55</v>
      </c>
      <c r="AS20" s="89">
        <v>282</v>
      </c>
      <c r="AT20" s="89">
        <v>263</v>
      </c>
      <c r="AU20" s="89">
        <v>283</v>
      </c>
      <c r="AV20" s="89">
        <v>265</v>
      </c>
      <c r="AW20" s="89">
        <v>264</v>
      </c>
      <c r="AX20" s="89">
        <v>245</v>
      </c>
      <c r="AY20" s="89">
        <v>245</v>
      </c>
      <c r="AZ20" s="89">
        <v>230</v>
      </c>
      <c r="BA20" s="89">
        <v>227</v>
      </c>
      <c r="BB20" s="89">
        <v>211</v>
      </c>
      <c r="BC20" s="89">
        <v>188</v>
      </c>
      <c r="BD20" s="89">
        <v>174</v>
      </c>
      <c r="BE20" s="89">
        <v>177</v>
      </c>
      <c r="BF20" s="89">
        <v>164</v>
      </c>
      <c r="BG20" s="89">
        <v>142</v>
      </c>
      <c r="BH20" s="89">
        <v>132</v>
      </c>
      <c r="BI20" s="89">
        <v>107</v>
      </c>
      <c r="BJ20" s="89">
        <v>100</v>
      </c>
      <c r="BK20" s="89">
        <v>102</v>
      </c>
      <c r="BL20" s="89">
        <v>94</v>
      </c>
      <c r="BM20" s="89">
        <v>88</v>
      </c>
      <c r="BN20" s="89">
        <v>81</v>
      </c>
      <c r="BO20" s="89">
        <v>43</v>
      </c>
      <c r="BP20" s="89">
        <v>40</v>
      </c>
      <c r="BQ20" s="89">
        <v>61</v>
      </c>
      <c r="BR20" s="89">
        <v>59</v>
      </c>
    </row>
    <row r="21" spans="1:70" x14ac:dyDescent="0.25">
      <c r="A21" s="62" t="s">
        <v>340</v>
      </c>
      <c r="B21" s="84">
        <v>2957</v>
      </c>
      <c r="C21" s="84">
        <v>1525</v>
      </c>
      <c r="D21" s="84">
        <v>1432</v>
      </c>
      <c r="E21" s="84">
        <v>28</v>
      </c>
      <c r="F21" s="84">
        <v>27</v>
      </c>
      <c r="G21" s="84">
        <v>29</v>
      </c>
      <c r="H21" s="84">
        <v>28</v>
      </c>
      <c r="I21" s="84">
        <v>30</v>
      </c>
      <c r="J21" s="84">
        <v>29</v>
      </c>
      <c r="K21" s="84">
        <v>30</v>
      </c>
      <c r="L21" s="84">
        <v>30</v>
      </c>
      <c r="M21" s="84">
        <v>31</v>
      </c>
      <c r="N21" s="84">
        <v>31</v>
      </c>
      <c r="O21" s="84">
        <v>32</v>
      </c>
      <c r="P21" s="84">
        <v>32</v>
      </c>
      <c r="Q21" s="84">
        <v>33</v>
      </c>
      <c r="R21" s="84">
        <v>32</v>
      </c>
      <c r="S21" s="84">
        <v>33</v>
      </c>
      <c r="T21" s="84">
        <v>33</v>
      </c>
      <c r="U21" s="84">
        <v>34</v>
      </c>
      <c r="V21" s="84">
        <v>33</v>
      </c>
      <c r="W21" s="84">
        <v>34</v>
      </c>
      <c r="X21" s="84">
        <v>33</v>
      </c>
      <c r="Y21" s="84">
        <v>35</v>
      </c>
      <c r="Z21" s="84">
        <v>33</v>
      </c>
      <c r="AA21" s="84">
        <v>34</v>
      </c>
      <c r="AB21" s="84">
        <v>34</v>
      </c>
      <c r="AC21" s="84">
        <v>34</v>
      </c>
      <c r="AD21" s="84">
        <v>34</v>
      </c>
      <c r="AE21" s="84">
        <v>33</v>
      </c>
      <c r="AF21" s="84">
        <v>32</v>
      </c>
      <c r="AG21" s="84">
        <v>32</v>
      </c>
      <c r="AH21" s="84">
        <v>30</v>
      </c>
      <c r="AI21" s="84">
        <v>30</v>
      </c>
      <c r="AJ21" s="84">
        <v>27</v>
      </c>
      <c r="AK21" s="84">
        <v>28</v>
      </c>
      <c r="AL21" s="84">
        <v>25</v>
      </c>
      <c r="AM21" s="84">
        <v>26</v>
      </c>
      <c r="AN21" s="84">
        <v>24</v>
      </c>
      <c r="AO21" s="84">
        <v>25</v>
      </c>
      <c r="AP21" s="84">
        <v>23</v>
      </c>
      <c r="AQ21" s="84">
        <v>24</v>
      </c>
      <c r="AR21" s="84">
        <v>23</v>
      </c>
      <c r="AS21" s="84">
        <v>116</v>
      </c>
      <c r="AT21" s="84">
        <v>107</v>
      </c>
      <c r="AU21" s="84">
        <v>117</v>
      </c>
      <c r="AV21" s="84">
        <v>108</v>
      </c>
      <c r="AW21" s="84">
        <v>109</v>
      </c>
      <c r="AX21" s="84">
        <v>100</v>
      </c>
      <c r="AY21" s="84">
        <v>101</v>
      </c>
      <c r="AZ21" s="84">
        <v>94</v>
      </c>
      <c r="BA21" s="84">
        <v>94</v>
      </c>
      <c r="BB21" s="84">
        <v>86</v>
      </c>
      <c r="BC21" s="84">
        <v>77</v>
      </c>
      <c r="BD21" s="84">
        <v>71</v>
      </c>
      <c r="BE21" s="84">
        <v>73</v>
      </c>
      <c r="BF21" s="84">
        <v>67</v>
      </c>
      <c r="BG21" s="84">
        <v>58</v>
      </c>
      <c r="BH21" s="84">
        <v>54</v>
      </c>
      <c r="BI21" s="84">
        <v>44</v>
      </c>
      <c r="BJ21" s="84">
        <v>41</v>
      </c>
      <c r="BK21" s="84">
        <v>42</v>
      </c>
      <c r="BL21" s="84">
        <v>38</v>
      </c>
      <c r="BM21" s="84">
        <v>36</v>
      </c>
      <c r="BN21" s="84">
        <v>33</v>
      </c>
      <c r="BO21" s="84">
        <v>18</v>
      </c>
      <c r="BP21" s="84">
        <v>16</v>
      </c>
      <c r="BQ21" s="84">
        <v>25</v>
      </c>
      <c r="BR21" s="84">
        <v>24</v>
      </c>
    </row>
    <row r="22" spans="1:70" x14ac:dyDescent="0.25">
      <c r="A22" s="62" t="s">
        <v>341</v>
      </c>
      <c r="B22" s="84">
        <v>1463</v>
      </c>
      <c r="C22" s="84">
        <v>751</v>
      </c>
      <c r="D22" s="84">
        <v>712</v>
      </c>
      <c r="E22" s="84">
        <v>15</v>
      </c>
      <c r="F22" s="84">
        <v>13</v>
      </c>
      <c r="G22" s="84">
        <v>14</v>
      </c>
      <c r="H22" s="84">
        <v>14</v>
      </c>
      <c r="I22" s="84">
        <v>16</v>
      </c>
      <c r="J22" s="84">
        <v>13</v>
      </c>
      <c r="K22" s="84">
        <v>16</v>
      </c>
      <c r="L22" s="84">
        <v>14</v>
      </c>
      <c r="M22" s="84">
        <v>17</v>
      </c>
      <c r="N22" s="84">
        <v>14</v>
      </c>
      <c r="O22" s="84">
        <v>17</v>
      </c>
      <c r="P22" s="84">
        <v>14</v>
      </c>
      <c r="Q22" s="84">
        <v>17</v>
      </c>
      <c r="R22" s="84">
        <v>15</v>
      </c>
      <c r="S22" s="84">
        <v>17</v>
      </c>
      <c r="T22" s="84">
        <v>16</v>
      </c>
      <c r="U22" s="84">
        <v>18</v>
      </c>
      <c r="V22" s="84">
        <v>15</v>
      </c>
      <c r="W22" s="84">
        <v>17</v>
      </c>
      <c r="X22" s="84">
        <v>16</v>
      </c>
      <c r="Y22" s="84">
        <v>17</v>
      </c>
      <c r="Z22" s="84">
        <v>17</v>
      </c>
      <c r="AA22" s="84">
        <v>17</v>
      </c>
      <c r="AB22" s="84">
        <v>17</v>
      </c>
      <c r="AC22" s="84">
        <v>17</v>
      </c>
      <c r="AD22" s="84">
        <v>16</v>
      </c>
      <c r="AE22" s="84">
        <v>16</v>
      </c>
      <c r="AF22" s="84">
        <v>16</v>
      </c>
      <c r="AG22" s="84">
        <v>16</v>
      </c>
      <c r="AH22" s="84">
        <v>15</v>
      </c>
      <c r="AI22" s="84">
        <v>14</v>
      </c>
      <c r="AJ22" s="84">
        <v>14</v>
      </c>
      <c r="AK22" s="84">
        <v>13</v>
      </c>
      <c r="AL22" s="84">
        <v>13</v>
      </c>
      <c r="AM22" s="84">
        <v>12</v>
      </c>
      <c r="AN22" s="84">
        <v>12</v>
      </c>
      <c r="AO22" s="84">
        <v>12</v>
      </c>
      <c r="AP22" s="84">
        <v>11</v>
      </c>
      <c r="AQ22" s="84">
        <v>12</v>
      </c>
      <c r="AR22" s="84">
        <v>11</v>
      </c>
      <c r="AS22" s="84">
        <v>57</v>
      </c>
      <c r="AT22" s="84">
        <v>54</v>
      </c>
      <c r="AU22" s="84">
        <v>57</v>
      </c>
      <c r="AV22" s="84">
        <v>55</v>
      </c>
      <c r="AW22" s="84">
        <v>53</v>
      </c>
      <c r="AX22" s="84">
        <v>50</v>
      </c>
      <c r="AY22" s="84">
        <v>49</v>
      </c>
      <c r="AZ22" s="84">
        <v>48</v>
      </c>
      <c r="BA22" s="84">
        <v>45</v>
      </c>
      <c r="BB22" s="84">
        <v>44</v>
      </c>
      <c r="BC22" s="84">
        <v>38</v>
      </c>
      <c r="BD22" s="84">
        <v>36</v>
      </c>
      <c r="BE22" s="84">
        <v>35</v>
      </c>
      <c r="BF22" s="84">
        <v>34</v>
      </c>
      <c r="BG22" s="84">
        <v>29</v>
      </c>
      <c r="BH22" s="84">
        <v>27</v>
      </c>
      <c r="BI22" s="84">
        <v>21</v>
      </c>
      <c r="BJ22" s="84">
        <v>21</v>
      </c>
      <c r="BK22" s="84">
        <v>20</v>
      </c>
      <c r="BL22" s="84">
        <v>20</v>
      </c>
      <c r="BM22" s="84">
        <v>17</v>
      </c>
      <c r="BN22" s="84">
        <v>17</v>
      </c>
      <c r="BO22" s="84">
        <v>8</v>
      </c>
      <c r="BP22" s="84">
        <v>8</v>
      </c>
      <c r="BQ22" s="84">
        <v>12</v>
      </c>
      <c r="BR22" s="84">
        <v>12</v>
      </c>
    </row>
    <row r="23" spans="1:70" x14ac:dyDescent="0.25">
      <c r="A23" s="62" t="s">
        <v>342</v>
      </c>
      <c r="B23" s="84">
        <v>1180</v>
      </c>
      <c r="C23" s="84">
        <v>611</v>
      </c>
      <c r="D23" s="84">
        <v>569</v>
      </c>
      <c r="E23" s="84">
        <v>10</v>
      </c>
      <c r="F23" s="84">
        <v>12</v>
      </c>
      <c r="G23" s="84">
        <v>12</v>
      </c>
      <c r="H23" s="84">
        <v>11</v>
      </c>
      <c r="I23" s="84">
        <v>12</v>
      </c>
      <c r="J23" s="84">
        <v>11</v>
      </c>
      <c r="K23" s="84">
        <v>12</v>
      </c>
      <c r="L23" s="84">
        <v>12</v>
      </c>
      <c r="M23" s="84">
        <v>12</v>
      </c>
      <c r="N23" s="84">
        <v>12</v>
      </c>
      <c r="O23" s="84">
        <v>13</v>
      </c>
      <c r="P23" s="84">
        <v>12</v>
      </c>
      <c r="Q23" s="84">
        <v>14</v>
      </c>
      <c r="R23" s="84">
        <v>13</v>
      </c>
      <c r="S23" s="84">
        <v>14</v>
      </c>
      <c r="T23" s="84">
        <v>13</v>
      </c>
      <c r="U23" s="84">
        <v>14</v>
      </c>
      <c r="V23" s="84">
        <v>13</v>
      </c>
      <c r="W23" s="84">
        <v>14</v>
      </c>
      <c r="X23" s="84">
        <v>13</v>
      </c>
      <c r="Y23" s="84">
        <v>14</v>
      </c>
      <c r="Z23" s="84">
        <v>13</v>
      </c>
      <c r="AA23" s="84">
        <v>15</v>
      </c>
      <c r="AB23" s="84">
        <v>13</v>
      </c>
      <c r="AC23" s="84">
        <v>14</v>
      </c>
      <c r="AD23" s="84">
        <v>13</v>
      </c>
      <c r="AE23" s="84">
        <v>14</v>
      </c>
      <c r="AF23" s="84">
        <v>12</v>
      </c>
      <c r="AG23" s="84">
        <v>12</v>
      </c>
      <c r="AH23" s="84">
        <v>12</v>
      </c>
      <c r="AI23" s="84">
        <v>12</v>
      </c>
      <c r="AJ23" s="84">
        <v>11</v>
      </c>
      <c r="AK23" s="84">
        <v>11</v>
      </c>
      <c r="AL23" s="84">
        <v>10</v>
      </c>
      <c r="AM23" s="84">
        <v>10</v>
      </c>
      <c r="AN23" s="84">
        <v>10</v>
      </c>
      <c r="AO23" s="84">
        <v>10</v>
      </c>
      <c r="AP23" s="84">
        <v>9</v>
      </c>
      <c r="AQ23" s="84">
        <v>10</v>
      </c>
      <c r="AR23" s="84">
        <v>9</v>
      </c>
      <c r="AS23" s="84">
        <v>46</v>
      </c>
      <c r="AT23" s="84">
        <v>43</v>
      </c>
      <c r="AU23" s="84">
        <v>46</v>
      </c>
      <c r="AV23" s="84">
        <v>43</v>
      </c>
      <c r="AW23" s="84">
        <v>43</v>
      </c>
      <c r="AX23" s="84">
        <v>40</v>
      </c>
      <c r="AY23" s="84">
        <v>40</v>
      </c>
      <c r="AZ23" s="84">
        <v>37</v>
      </c>
      <c r="BA23" s="84">
        <v>37</v>
      </c>
      <c r="BB23" s="84">
        <v>34</v>
      </c>
      <c r="BC23" s="84">
        <v>31</v>
      </c>
      <c r="BD23" s="84">
        <v>28</v>
      </c>
      <c r="BE23" s="84">
        <v>29</v>
      </c>
      <c r="BF23" s="84">
        <v>27</v>
      </c>
      <c r="BG23" s="84">
        <v>23</v>
      </c>
      <c r="BH23" s="84">
        <v>22</v>
      </c>
      <c r="BI23" s="84">
        <v>18</v>
      </c>
      <c r="BJ23" s="84">
        <v>16</v>
      </c>
      <c r="BK23" s="84">
        <v>17</v>
      </c>
      <c r="BL23" s="84">
        <v>15</v>
      </c>
      <c r="BM23" s="84">
        <v>15</v>
      </c>
      <c r="BN23" s="84">
        <v>13</v>
      </c>
      <c r="BO23" s="84">
        <v>7</v>
      </c>
      <c r="BP23" s="84">
        <v>7</v>
      </c>
      <c r="BQ23" s="84">
        <v>10</v>
      </c>
      <c r="BR23" s="84">
        <v>10</v>
      </c>
    </row>
    <row r="24" spans="1:70" x14ac:dyDescent="0.25">
      <c r="A24" s="62" t="s">
        <v>343</v>
      </c>
      <c r="B24" s="84">
        <v>1610</v>
      </c>
      <c r="C24" s="84">
        <v>831</v>
      </c>
      <c r="D24" s="84">
        <v>779</v>
      </c>
      <c r="E24" s="84">
        <v>15</v>
      </c>
      <c r="F24" s="84">
        <v>15</v>
      </c>
      <c r="G24" s="84">
        <v>15</v>
      </c>
      <c r="H24" s="84">
        <v>16</v>
      </c>
      <c r="I24" s="84">
        <v>16</v>
      </c>
      <c r="J24" s="84">
        <v>16</v>
      </c>
      <c r="K24" s="84">
        <v>16</v>
      </c>
      <c r="L24" s="84">
        <v>17</v>
      </c>
      <c r="M24" s="84">
        <v>16</v>
      </c>
      <c r="N24" s="84">
        <v>17</v>
      </c>
      <c r="O24" s="84">
        <v>18</v>
      </c>
      <c r="P24" s="84">
        <v>17</v>
      </c>
      <c r="Q24" s="84">
        <v>18</v>
      </c>
      <c r="R24" s="84">
        <v>17</v>
      </c>
      <c r="S24" s="84">
        <v>19</v>
      </c>
      <c r="T24" s="84">
        <v>17</v>
      </c>
      <c r="U24" s="84">
        <v>19</v>
      </c>
      <c r="V24" s="84">
        <v>18</v>
      </c>
      <c r="W24" s="84">
        <v>19</v>
      </c>
      <c r="X24" s="84">
        <v>18</v>
      </c>
      <c r="Y24" s="84">
        <v>19</v>
      </c>
      <c r="Z24" s="84">
        <v>18</v>
      </c>
      <c r="AA24" s="84">
        <v>19</v>
      </c>
      <c r="AB24" s="84">
        <v>18</v>
      </c>
      <c r="AC24" s="84">
        <v>19</v>
      </c>
      <c r="AD24" s="84">
        <v>18</v>
      </c>
      <c r="AE24" s="84">
        <v>18</v>
      </c>
      <c r="AF24" s="84">
        <v>17</v>
      </c>
      <c r="AG24" s="84">
        <v>17</v>
      </c>
      <c r="AH24" s="84">
        <v>16</v>
      </c>
      <c r="AI24" s="84">
        <v>16</v>
      </c>
      <c r="AJ24" s="84">
        <v>15</v>
      </c>
      <c r="AK24" s="84">
        <v>15</v>
      </c>
      <c r="AL24" s="84">
        <v>14</v>
      </c>
      <c r="AM24" s="84">
        <v>14</v>
      </c>
      <c r="AN24" s="84">
        <v>13</v>
      </c>
      <c r="AO24" s="84">
        <v>14</v>
      </c>
      <c r="AP24" s="84">
        <v>12</v>
      </c>
      <c r="AQ24" s="84">
        <v>13</v>
      </c>
      <c r="AR24" s="84">
        <v>12</v>
      </c>
      <c r="AS24" s="84">
        <v>63</v>
      </c>
      <c r="AT24" s="84">
        <v>59</v>
      </c>
      <c r="AU24" s="84">
        <v>63</v>
      </c>
      <c r="AV24" s="84">
        <v>59</v>
      </c>
      <c r="AW24" s="84">
        <v>59</v>
      </c>
      <c r="AX24" s="84">
        <v>55</v>
      </c>
      <c r="AY24" s="84">
        <v>55</v>
      </c>
      <c r="AZ24" s="84">
        <v>51</v>
      </c>
      <c r="BA24" s="84">
        <v>51</v>
      </c>
      <c r="BB24" s="84">
        <v>47</v>
      </c>
      <c r="BC24" s="84">
        <v>42</v>
      </c>
      <c r="BD24" s="84">
        <v>39</v>
      </c>
      <c r="BE24" s="84">
        <v>40</v>
      </c>
      <c r="BF24" s="84">
        <v>36</v>
      </c>
      <c r="BG24" s="84">
        <v>32</v>
      </c>
      <c r="BH24" s="84">
        <v>29</v>
      </c>
      <c r="BI24" s="84">
        <v>24</v>
      </c>
      <c r="BJ24" s="84">
        <v>22</v>
      </c>
      <c r="BK24" s="84">
        <v>23</v>
      </c>
      <c r="BL24" s="84">
        <v>21</v>
      </c>
      <c r="BM24" s="84">
        <v>20</v>
      </c>
      <c r="BN24" s="84">
        <v>18</v>
      </c>
      <c r="BO24" s="84">
        <v>10</v>
      </c>
      <c r="BP24" s="84">
        <v>9</v>
      </c>
      <c r="BQ24" s="84">
        <v>14</v>
      </c>
      <c r="BR24" s="84">
        <v>13</v>
      </c>
    </row>
    <row r="25" spans="1:70" x14ac:dyDescent="0.25">
      <c r="A25" s="76" t="s">
        <v>38</v>
      </c>
      <c r="B25" s="89">
        <v>10188</v>
      </c>
      <c r="C25" s="89">
        <v>5167</v>
      </c>
      <c r="D25" s="89">
        <v>5021</v>
      </c>
      <c r="E25" s="89">
        <v>112</v>
      </c>
      <c r="F25" s="89">
        <v>115</v>
      </c>
      <c r="G25" s="89">
        <v>105</v>
      </c>
      <c r="H25" s="89">
        <v>107</v>
      </c>
      <c r="I25" s="89">
        <v>100</v>
      </c>
      <c r="J25" s="89">
        <v>102</v>
      </c>
      <c r="K25" s="89">
        <v>97</v>
      </c>
      <c r="L25" s="89">
        <v>99</v>
      </c>
      <c r="M25" s="89">
        <v>97</v>
      </c>
      <c r="N25" s="89">
        <v>98</v>
      </c>
      <c r="O25" s="89">
        <v>97</v>
      </c>
      <c r="P25" s="89">
        <v>99</v>
      </c>
      <c r="Q25" s="89">
        <v>100</v>
      </c>
      <c r="R25" s="89">
        <v>100</v>
      </c>
      <c r="S25" s="89">
        <v>104</v>
      </c>
      <c r="T25" s="89">
        <v>102</v>
      </c>
      <c r="U25" s="89">
        <v>107</v>
      </c>
      <c r="V25" s="89">
        <v>105</v>
      </c>
      <c r="W25" s="89">
        <v>111</v>
      </c>
      <c r="X25" s="89">
        <v>109</v>
      </c>
      <c r="Y25" s="89">
        <v>115</v>
      </c>
      <c r="Z25" s="89">
        <v>111</v>
      </c>
      <c r="AA25" s="89">
        <v>120</v>
      </c>
      <c r="AB25" s="89">
        <v>115</v>
      </c>
      <c r="AC25" s="89">
        <v>122</v>
      </c>
      <c r="AD25" s="89">
        <v>116</v>
      </c>
      <c r="AE25" s="89">
        <v>118</v>
      </c>
      <c r="AF25" s="89">
        <v>113</v>
      </c>
      <c r="AG25" s="89">
        <v>110</v>
      </c>
      <c r="AH25" s="89">
        <v>108</v>
      </c>
      <c r="AI25" s="89">
        <v>104</v>
      </c>
      <c r="AJ25" s="89">
        <v>101</v>
      </c>
      <c r="AK25" s="89">
        <v>97</v>
      </c>
      <c r="AL25" s="89">
        <v>95</v>
      </c>
      <c r="AM25" s="89">
        <v>91</v>
      </c>
      <c r="AN25" s="89">
        <v>90</v>
      </c>
      <c r="AO25" s="89">
        <v>87</v>
      </c>
      <c r="AP25" s="89">
        <v>85</v>
      </c>
      <c r="AQ25" s="89">
        <v>84</v>
      </c>
      <c r="AR25" s="89">
        <v>81</v>
      </c>
      <c r="AS25" s="89">
        <v>395</v>
      </c>
      <c r="AT25" s="89">
        <v>379</v>
      </c>
      <c r="AU25" s="89">
        <v>454</v>
      </c>
      <c r="AV25" s="89">
        <v>436</v>
      </c>
      <c r="AW25" s="89">
        <v>416</v>
      </c>
      <c r="AX25" s="89">
        <v>399</v>
      </c>
      <c r="AY25" s="89">
        <v>350</v>
      </c>
      <c r="AZ25" s="89">
        <v>336</v>
      </c>
      <c r="BA25" s="89">
        <v>324</v>
      </c>
      <c r="BB25" s="89">
        <v>312</v>
      </c>
      <c r="BC25" s="89">
        <v>268</v>
      </c>
      <c r="BD25" s="89">
        <v>258</v>
      </c>
      <c r="BE25" s="89">
        <v>222</v>
      </c>
      <c r="BF25" s="89">
        <v>216</v>
      </c>
      <c r="BG25" s="89">
        <v>190</v>
      </c>
      <c r="BH25" s="89">
        <v>181</v>
      </c>
      <c r="BI25" s="89">
        <v>152</v>
      </c>
      <c r="BJ25" s="89">
        <v>146</v>
      </c>
      <c r="BK25" s="89">
        <v>112</v>
      </c>
      <c r="BL25" s="89">
        <v>109</v>
      </c>
      <c r="BM25" s="89">
        <v>89</v>
      </c>
      <c r="BN25" s="89">
        <v>85</v>
      </c>
      <c r="BO25" s="89">
        <v>56</v>
      </c>
      <c r="BP25" s="89">
        <v>55</v>
      </c>
      <c r="BQ25" s="89">
        <v>61</v>
      </c>
      <c r="BR25" s="89">
        <v>58</v>
      </c>
    </row>
    <row r="26" spans="1:70" x14ac:dyDescent="0.25">
      <c r="A26" s="62" t="s">
        <v>344</v>
      </c>
      <c r="B26" s="84">
        <v>4547</v>
      </c>
      <c r="C26" s="84">
        <v>2307</v>
      </c>
      <c r="D26" s="84">
        <v>2240</v>
      </c>
      <c r="E26" s="84">
        <v>51</v>
      </c>
      <c r="F26" s="84">
        <v>50</v>
      </c>
      <c r="G26" s="84">
        <v>47</v>
      </c>
      <c r="H26" s="84">
        <v>48</v>
      </c>
      <c r="I26" s="84">
        <v>45</v>
      </c>
      <c r="J26" s="84">
        <v>45</v>
      </c>
      <c r="K26" s="84">
        <v>43</v>
      </c>
      <c r="L26" s="84">
        <v>44</v>
      </c>
      <c r="M26" s="84">
        <v>43</v>
      </c>
      <c r="N26" s="84">
        <v>44</v>
      </c>
      <c r="O26" s="84">
        <v>43</v>
      </c>
      <c r="P26" s="84">
        <v>44</v>
      </c>
      <c r="Q26" s="84">
        <v>44</v>
      </c>
      <c r="R26" s="84">
        <v>45</v>
      </c>
      <c r="S26" s="84">
        <v>46</v>
      </c>
      <c r="T26" s="84">
        <v>46</v>
      </c>
      <c r="U26" s="84">
        <v>47</v>
      </c>
      <c r="V26" s="84">
        <v>48</v>
      </c>
      <c r="W26" s="84">
        <v>49</v>
      </c>
      <c r="X26" s="84">
        <v>49</v>
      </c>
      <c r="Y26" s="84">
        <v>52</v>
      </c>
      <c r="Z26" s="84">
        <v>49</v>
      </c>
      <c r="AA26" s="84">
        <v>54</v>
      </c>
      <c r="AB26" s="84">
        <v>51</v>
      </c>
      <c r="AC26" s="84">
        <v>54</v>
      </c>
      <c r="AD26" s="84">
        <v>52</v>
      </c>
      <c r="AE26" s="84">
        <v>53</v>
      </c>
      <c r="AF26" s="84">
        <v>50</v>
      </c>
      <c r="AG26" s="84">
        <v>49</v>
      </c>
      <c r="AH26" s="84">
        <v>48</v>
      </c>
      <c r="AI26" s="84">
        <v>46</v>
      </c>
      <c r="AJ26" s="84">
        <v>45</v>
      </c>
      <c r="AK26" s="84">
        <v>44</v>
      </c>
      <c r="AL26" s="84">
        <v>42</v>
      </c>
      <c r="AM26" s="84">
        <v>41</v>
      </c>
      <c r="AN26" s="84">
        <v>40</v>
      </c>
      <c r="AO26" s="84">
        <v>39</v>
      </c>
      <c r="AP26" s="84">
        <v>38</v>
      </c>
      <c r="AQ26" s="84">
        <v>38</v>
      </c>
      <c r="AR26" s="84">
        <v>36</v>
      </c>
      <c r="AS26" s="84">
        <v>176</v>
      </c>
      <c r="AT26" s="84">
        <v>169</v>
      </c>
      <c r="AU26" s="84">
        <v>202</v>
      </c>
      <c r="AV26" s="84">
        <v>195</v>
      </c>
      <c r="AW26" s="84">
        <v>186</v>
      </c>
      <c r="AX26" s="84">
        <v>178</v>
      </c>
      <c r="AY26" s="84">
        <v>156</v>
      </c>
      <c r="AZ26" s="84">
        <v>150</v>
      </c>
      <c r="BA26" s="84">
        <v>145</v>
      </c>
      <c r="BB26" s="84">
        <v>139</v>
      </c>
      <c r="BC26" s="84">
        <v>120</v>
      </c>
      <c r="BD26" s="84">
        <v>115</v>
      </c>
      <c r="BE26" s="84">
        <v>99</v>
      </c>
      <c r="BF26" s="84">
        <v>96</v>
      </c>
      <c r="BG26" s="84">
        <v>85</v>
      </c>
      <c r="BH26" s="84">
        <v>81</v>
      </c>
      <c r="BI26" s="84">
        <v>68</v>
      </c>
      <c r="BJ26" s="84">
        <v>65</v>
      </c>
      <c r="BK26" s="84">
        <v>50</v>
      </c>
      <c r="BL26" s="84">
        <v>49</v>
      </c>
      <c r="BM26" s="84">
        <v>40</v>
      </c>
      <c r="BN26" s="84">
        <v>38</v>
      </c>
      <c r="BO26" s="84">
        <v>25</v>
      </c>
      <c r="BP26" s="84">
        <v>25</v>
      </c>
      <c r="BQ26" s="84">
        <v>27</v>
      </c>
      <c r="BR26" s="84">
        <v>26</v>
      </c>
    </row>
    <row r="27" spans="1:70" x14ac:dyDescent="0.25">
      <c r="A27" s="62" t="s">
        <v>345</v>
      </c>
      <c r="B27" s="84">
        <v>1825</v>
      </c>
      <c r="C27" s="84">
        <v>923</v>
      </c>
      <c r="D27" s="84">
        <v>902</v>
      </c>
      <c r="E27" s="84">
        <v>20</v>
      </c>
      <c r="F27" s="84">
        <v>21</v>
      </c>
      <c r="G27" s="84">
        <v>18</v>
      </c>
      <c r="H27" s="84">
        <v>19</v>
      </c>
      <c r="I27" s="84">
        <v>17</v>
      </c>
      <c r="J27" s="84">
        <v>19</v>
      </c>
      <c r="K27" s="84">
        <v>17</v>
      </c>
      <c r="L27" s="84">
        <v>19</v>
      </c>
      <c r="M27" s="84">
        <v>17</v>
      </c>
      <c r="N27" s="84">
        <v>18</v>
      </c>
      <c r="O27" s="84">
        <v>17</v>
      </c>
      <c r="P27" s="84">
        <v>19</v>
      </c>
      <c r="Q27" s="84">
        <v>18</v>
      </c>
      <c r="R27" s="84">
        <v>18</v>
      </c>
      <c r="S27" s="84">
        <v>19</v>
      </c>
      <c r="T27" s="84">
        <v>18</v>
      </c>
      <c r="U27" s="84">
        <v>19</v>
      </c>
      <c r="V27" s="84">
        <v>18</v>
      </c>
      <c r="W27" s="84">
        <v>20</v>
      </c>
      <c r="X27" s="84">
        <v>19</v>
      </c>
      <c r="Y27" s="84">
        <v>20</v>
      </c>
      <c r="Z27" s="84">
        <v>20</v>
      </c>
      <c r="AA27" s="84">
        <v>21</v>
      </c>
      <c r="AB27" s="84">
        <v>21</v>
      </c>
      <c r="AC27" s="84">
        <v>22</v>
      </c>
      <c r="AD27" s="84">
        <v>21</v>
      </c>
      <c r="AE27" s="84">
        <v>21</v>
      </c>
      <c r="AF27" s="84">
        <v>20</v>
      </c>
      <c r="AG27" s="84">
        <v>20</v>
      </c>
      <c r="AH27" s="84">
        <v>19</v>
      </c>
      <c r="AI27" s="84">
        <v>19</v>
      </c>
      <c r="AJ27" s="84">
        <v>18</v>
      </c>
      <c r="AK27" s="84">
        <v>17</v>
      </c>
      <c r="AL27" s="84">
        <v>17</v>
      </c>
      <c r="AM27" s="84">
        <v>16</v>
      </c>
      <c r="AN27" s="84">
        <v>16</v>
      </c>
      <c r="AO27" s="84">
        <v>16</v>
      </c>
      <c r="AP27" s="84">
        <v>15</v>
      </c>
      <c r="AQ27" s="84">
        <v>15</v>
      </c>
      <c r="AR27" s="84">
        <v>15</v>
      </c>
      <c r="AS27" s="84">
        <v>71</v>
      </c>
      <c r="AT27" s="84">
        <v>68</v>
      </c>
      <c r="AU27" s="84">
        <v>82</v>
      </c>
      <c r="AV27" s="84">
        <v>78</v>
      </c>
      <c r="AW27" s="84">
        <v>74</v>
      </c>
      <c r="AX27" s="84">
        <v>72</v>
      </c>
      <c r="AY27" s="84">
        <v>63</v>
      </c>
      <c r="AZ27" s="84">
        <v>60</v>
      </c>
      <c r="BA27" s="84">
        <v>58</v>
      </c>
      <c r="BB27" s="84">
        <v>56</v>
      </c>
      <c r="BC27" s="84">
        <v>48</v>
      </c>
      <c r="BD27" s="84">
        <v>46</v>
      </c>
      <c r="BE27" s="84">
        <v>40</v>
      </c>
      <c r="BF27" s="84">
        <v>39</v>
      </c>
      <c r="BG27" s="84">
        <v>34</v>
      </c>
      <c r="BH27" s="84">
        <v>32</v>
      </c>
      <c r="BI27" s="84">
        <v>27</v>
      </c>
      <c r="BJ27" s="84">
        <v>26</v>
      </c>
      <c r="BK27" s="84">
        <v>20</v>
      </c>
      <c r="BL27" s="84">
        <v>20</v>
      </c>
      <c r="BM27" s="84">
        <v>16</v>
      </c>
      <c r="BN27" s="84">
        <v>15</v>
      </c>
      <c r="BO27" s="84">
        <v>10</v>
      </c>
      <c r="BP27" s="84">
        <v>10</v>
      </c>
      <c r="BQ27" s="84">
        <v>11</v>
      </c>
      <c r="BR27" s="84">
        <v>10</v>
      </c>
    </row>
    <row r="28" spans="1:70" x14ac:dyDescent="0.25">
      <c r="A28" s="62" t="s">
        <v>346</v>
      </c>
      <c r="B28" s="84">
        <v>1570</v>
      </c>
      <c r="C28" s="84">
        <v>798</v>
      </c>
      <c r="D28" s="84">
        <v>772</v>
      </c>
      <c r="E28" s="84">
        <v>17</v>
      </c>
      <c r="F28" s="84">
        <v>18</v>
      </c>
      <c r="G28" s="84">
        <v>17</v>
      </c>
      <c r="H28" s="84">
        <v>16</v>
      </c>
      <c r="I28" s="84">
        <v>16</v>
      </c>
      <c r="J28" s="84">
        <v>15</v>
      </c>
      <c r="K28" s="84">
        <v>15</v>
      </c>
      <c r="L28" s="84">
        <v>15</v>
      </c>
      <c r="M28" s="84">
        <v>15</v>
      </c>
      <c r="N28" s="84">
        <v>15</v>
      </c>
      <c r="O28" s="84">
        <v>15</v>
      </c>
      <c r="P28" s="84">
        <v>15</v>
      </c>
      <c r="Q28" s="84">
        <v>16</v>
      </c>
      <c r="R28" s="84">
        <v>15</v>
      </c>
      <c r="S28" s="84">
        <v>16</v>
      </c>
      <c r="T28" s="84">
        <v>16</v>
      </c>
      <c r="U28" s="84">
        <v>17</v>
      </c>
      <c r="V28" s="84">
        <v>16</v>
      </c>
      <c r="W28" s="84">
        <v>17</v>
      </c>
      <c r="X28" s="84">
        <v>17</v>
      </c>
      <c r="Y28" s="84">
        <v>18</v>
      </c>
      <c r="Z28" s="84">
        <v>17</v>
      </c>
      <c r="AA28" s="84">
        <v>18</v>
      </c>
      <c r="AB28" s="84">
        <v>18</v>
      </c>
      <c r="AC28" s="84">
        <v>19</v>
      </c>
      <c r="AD28" s="84">
        <v>18</v>
      </c>
      <c r="AE28" s="84">
        <v>18</v>
      </c>
      <c r="AF28" s="84">
        <v>18</v>
      </c>
      <c r="AG28" s="84">
        <v>17</v>
      </c>
      <c r="AH28" s="84">
        <v>17</v>
      </c>
      <c r="AI28" s="84">
        <v>16</v>
      </c>
      <c r="AJ28" s="84">
        <v>16</v>
      </c>
      <c r="AK28" s="84">
        <v>15</v>
      </c>
      <c r="AL28" s="84">
        <v>15</v>
      </c>
      <c r="AM28" s="84">
        <v>14</v>
      </c>
      <c r="AN28" s="84">
        <v>14</v>
      </c>
      <c r="AO28" s="84">
        <v>13</v>
      </c>
      <c r="AP28" s="84">
        <v>13</v>
      </c>
      <c r="AQ28" s="84">
        <v>13</v>
      </c>
      <c r="AR28" s="84">
        <v>12</v>
      </c>
      <c r="AS28" s="84">
        <v>61</v>
      </c>
      <c r="AT28" s="84">
        <v>58</v>
      </c>
      <c r="AU28" s="84">
        <v>70</v>
      </c>
      <c r="AV28" s="84">
        <v>67</v>
      </c>
      <c r="AW28" s="84">
        <v>64</v>
      </c>
      <c r="AX28" s="84">
        <v>61</v>
      </c>
      <c r="AY28" s="84">
        <v>54</v>
      </c>
      <c r="AZ28" s="84">
        <v>52</v>
      </c>
      <c r="BA28" s="84">
        <v>50</v>
      </c>
      <c r="BB28" s="84">
        <v>48</v>
      </c>
      <c r="BC28" s="84">
        <v>41</v>
      </c>
      <c r="BD28" s="84">
        <v>40</v>
      </c>
      <c r="BE28" s="84">
        <v>34</v>
      </c>
      <c r="BF28" s="84">
        <v>33</v>
      </c>
      <c r="BG28" s="84">
        <v>29</v>
      </c>
      <c r="BH28" s="84">
        <v>28</v>
      </c>
      <c r="BI28" s="84">
        <v>23</v>
      </c>
      <c r="BJ28" s="84">
        <v>23</v>
      </c>
      <c r="BK28" s="84">
        <v>17</v>
      </c>
      <c r="BL28" s="84">
        <v>16</v>
      </c>
      <c r="BM28" s="84">
        <v>14</v>
      </c>
      <c r="BN28" s="84">
        <v>13</v>
      </c>
      <c r="BO28" s="84">
        <v>9</v>
      </c>
      <c r="BP28" s="84">
        <v>8</v>
      </c>
      <c r="BQ28" s="84">
        <v>10</v>
      </c>
      <c r="BR28" s="84">
        <v>9</v>
      </c>
    </row>
    <row r="29" spans="1:70" x14ac:dyDescent="0.25">
      <c r="A29" s="62" t="s">
        <v>347</v>
      </c>
      <c r="B29" s="84">
        <v>2246</v>
      </c>
      <c r="C29" s="84">
        <v>1139</v>
      </c>
      <c r="D29" s="84">
        <v>1107</v>
      </c>
      <c r="E29" s="84">
        <v>24</v>
      </c>
      <c r="F29" s="84">
        <v>26</v>
      </c>
      <c r="G29" s="84">
        <v>23</v>
      </c>
      <c r="H29" s="84">
        <v>24</v>
      </c>
      <c r="I29" s="84">
        <v>22</v>
      </c>
      <c r="J29" s="84">
        <v>23</v>
      </c>
      <c r="K29" s="84">
        <v>22</v>
      </c>
      <c r="L29" s="84">
        <v>21</v>
      </c>
      <c r="M29" s="84">
        <v>22</v>
      </c>
      <c r="N29" s="84">
        <v>21</v>
      </c>
      <c r="O29" s="84">
        <v>22</v>
      </c>
      <c r="P29" s="84">
        <v>21</v>
      </c>
      <c r="Q29" s="84">
        <v>22</v>
      </c>
      <c r="R29" s="84">
        <v>22</v>
      </c>
      <c r="S29" s="84">
        <v>23</v>
      </c>
      <c r="T29" s="84">
        <v>22</v>
      </c>
      <c r="U29" s="84">
        <v>24</v>
      </c>
      <c r="V29" s="84">
        <v>23</v>
      </c>
      <c r="W29" s="84">
        <v>25</v>
      </c>
      <c r="X29" s="84">
        <v>24</v>
      </c>
      <c r="Y29" s="84">
        <v>25</v>
      </c>
      <c r="Z29" s="84">
        <v>25</v>
      </c>
      <c r="AA29" s="84">
        <v>27</v>
      </c>
      <c r="AB29" s="84">
        <v>25</v>
      </c>
      <c r="AC29" s="84">
        <v>27</v>
      </c>
      <c r="AD29" s="84">
        <v>25</v>
      </c>
      <c r="AE29" s="84">
        <v>26</v>
      </c>
      <c r="AF29" s="84">
        <v>25</v>
      </c>
      <c r="AG29" s="84">
        <v>24</v>
      </c>
      <c r="AH29" s="84">
        <v>24</v>
      </c>
      <c r="AI29" s="84">
        <v>23</v>
      </c>
      <c r="AJ29" s="84">
        <v>22</v>
      </c>
      <c r="AK29" s="84">
        <v>21</v>
      </c>
      <c r="AL29" s="84">
        <v>21</v>
      </c>
      <c r="AM29" s="84">
        <v>20</v>
      </c>
      <c r="AN29" s="84">
        <v>20</v>
      </c>
      <c r="AO29" s="84">
        <v>19</v>
      </c>
      <c r="AP29" s="84">
        <v>19</v>
      </c>
      <c r="AQ29" s="84">
        <v>18</v>
      </c>
      <c r="AR29" s="84">
        <v>18</v>
      </c>
      <c r="AS29" s="84">
        <v>87</v>
      </c>
      <c r="AT29" s="84">
        <v>84</v>
      </c>
      <c r="AU29" s="84">
        <v>100</v>
      </c>
      <c r="AV29" s="84">
        <v>96</v>
      </c>
      <c r="AW29" s="84">
        <v>92</v>
      </c>
      <c r="AX29" s="84">
        <v>88</v>
      </c>
      <c r="AY29" s="84">
        <v>77</v>
      </c>
      <c r="AZ29" s="84">
        <v>74</v>
      </c>
      <c r="BA29" s="84">
        <v>71</v>
      </c>
      <c r="BB29" s="84">
        <v>69</v>
      </c>
      <c r="BC29" s="84">
        <v>59</v>
      </c>
      <c r="BD29" s="84">
        <v>57</v>
      </c>
      <c r="BE29" s="84">
        <v>49</v>
      </c>
      <c r="BF29" s="84">
        <v>48</v>
      </c>
      <c r="BG29" s="84">
        <v>42</v>
      </c>
      <c r="BH29" s="84">
        <v>40</v>
      </c>
      <c r="BI29" s="84">
        <v>34</v>
      </c>
      <c r="BJ29" s="84">
        <v>32</v>
      </c>
      <c r="BK29" s="84">
        <v>25</v>
      </c>
      <c r="BL29" s="84">
        <v>24</v>
      </c>
      <c r="BM29" s="84">
        <v>19</v>
      </c>
      <c r="BN29" s="84">
        <v>19</v>
      </c>
      <c r="BO29" s="84">
        <v>12</v>
      </c>
      <c r="BP29" s="84">
        <v>12</v>
      </c>
      <c r="BQ29" s="84">
        <v>13</v>
      </c>
      <c r="BR29" s="84">
        <v>13</v>
      </c>
    </row>
    <row r="30" spans="1:70" x14ac:dyDescent="0.25">
      <c r="A30" s="76" t="s">
        <v>132</v>
      </c>
      <c r="B30" s="89">
        <v>5622</v>
      </c>
      <c r="C30" s="89">
        <v>2777</v>
      </c>
      <c r="D30" s="89">
        <v>2845</v>
      </c>
      <c r="E30" s="89">
        <v>62</v>
      </c>
      <c r="F30" s="89">
        <v>65</v>
      </c>
      <c r="G30" s="89">
        <v>63</v>
      </c>
      <c r="H30" s="89">
        <v>65</v>
      </c>
      <c r="I30" s="89">
        <v>63</v>
      </c>
      <c r="J30" s="89">
        <v>66</v>
      </c>
      <c r="K30" s="89">
        <v>64</v>
      </c>
      <c r="L30" s="89">
        <v>66</v>
      </c>
      <c r="M30" s="89">
        <v>64</v>
      </c>
      <c r="N30" s="89">
        <v>66</v>
      </c>
      <c r="O30" s="89">
        <v>64</v>
      </c>
      <c r="P30" s="89">
        <v>67</v>
      </c>
      <c r="Q30" s="89">
        <v>64</v>
      </c>
      <c r="R30" s="89">
        <v>67</v>
      </c>
      <c r="S30" s="89">
        <v>64</v>
      </c>
      <c r="T30" s="89">
        <v>67</v>
      </c>
      <c r="U30" s="89">
        <v>64</v>
      </c>
      <c r="V30" s="89">
        <v>67</v>
      </c>
      <c r="W30" s="89">
        <v>64</v>
      </c>
      <c r="X30" s="89">
        <v>67</v>
      </c>
      <c r="Y30" s="89">
        <v>63</v>
      </c>
      <c r="Z30" s="89">
        <v>66</v>
      </c>
      <c r="AA30" s="89">
        <v>63</v>
      </c>
      <c r="AB30" s="89">
        <v>65</v>
      </c>
      <c r="AC30" s="89">
        <v>61</v>
      </c>
      <c r="AD30" s="89">
        <v>64</v>
      </c>
      <c r="AE30" s="89">
        <v>59</v>
      </c>
      <c r="AF30" s="89">
        <v>61</v>
      </c>
      <c r="AG30" s="89">
        <v>60</v>
      </c>
      <c r="AH30" s="89">
        <v>53</v>
      </c>
      <c r="AI30" s="89">
        <v>52</v>
      </c>
      <c r="AJ30" s="89">
        <v>55</v>
      </c>
      <c r="AK30" s="89">
        <v>52</v>
      </c>
      <c r="AL30" s="89">
        <v>49</v>
      </c>
      <c r="AM30" s="89">
        <v>49</v>
      </c>
      <c r="AN30" s="89">
        <v>47</v>
      </c>
      <c r="AO30" s="89">
        <v>47</v>
      </c>
      <c r="AP30" s="89">
        <v>44</v>
      </c>
      <c r="AQ30" s="89">
        <v>44</v>
      </c>
      <c r="AR30" s="89">
        <v>42</v>
      </c>
      <c r="AS30" s="89">
        <v>195</v>
      </c>
      <c r="AT30" s="89">
        <v>198</v>
      </c>
      <c r="AU30" s="89">
        <v>222</v>
      </c>
      <c r="AV30" s="89">
        <v>227</v>
      </c>
      <c r="AW30" s="89">
        <v>200</v>
      </c>
      <c r="AX30" s="89">
        <v>206</v>
      </c>
      <c r="AY30" s="89">
        <v>162</v>
      </c>
      <c r="AZ30" s="89">
        <v>167</v>
      </c>
      <c r="BA30" s="89">
        <v>161</v>
      </c>
      <c r="BB30" s="89">
        <v>166</v>
      </c>
      <c r="BC30" s="89">
        <v>130</v>
      </c>
      <c r="BD30" s="89">
        <v>136</v>
      </c>
      <c r="BE30" s="89">
        <v>122</v>
      </c>
      <c r="BF30" s="89">
        <v>127</v>
      </c>
      <c r="BG30" s="89">
        <v>123</v>
      </c>
      <c r="BH30" s="89">
        <v>127</v>
      </c>
      <c r="BI30" s="89">
        <v>83</v>
      </c>
      <c r="BJ30" s="89">
        <v>81</v>
      </c>
      <c r="BK30" s="89">
        <v>65</v>
      </c>
      <c r="BL30" s="89">
        <v>68</v>
      </c>
      <c r="BM30" s="89">
        <v>45</v>
      </c>
      <c r="BN30" s="89">
        <v>47</v>
      </c>
      <c r="BO30" s="89">
        <v>40</v>
      </c>
      <c r="BP30" s="89">
        <v>42</v>
      </c>
      <c r="BQ30" s="89">
        <v>43</v>
      </c>
      <c r="BR30" s="89">
        <v>44</v>
      </c>
    </row>
    <row r="31" spans="1:70" x14ac:dyDescent="0.25">
      <c r="A31" s="62" t="s">
        <v>348</v>
      </c>
      <c r="B31" s="84">
        <v>4531</v>
      </c>
      <c r="C31" s="84">
        <v>2238</v>
      </c>
      <c r="D31" s="84">
        <v>2293</v>
      </c>
      <c r="E31" s="84">
        <v>50</v>
      </c>
      <c r="F31" s="84">
        <v>52</v>
      </c>
      <c r="G31" s="84">
        <v>51</v>
      </c>
      <c r="H31" s="84">
        <v>52</v>
      </c>
      <c r="I31" s="84">
        <v>51</v>
      </c>
      <c r="J31" s="84">
        <v>53</v>
      </c>
      <c r="K31" s="84">
        <v>52</v>
      </c>
      <c r="L31" s="84">
        <v>53</v>
      </c>
      <c r="M31" s="84">
        <v>52</v>
      </c>
      <c r="N31" s="84">
        <v>53</v>
      </c>
      <c r="O31" s="84">
        <v>52</v>
      </c>
      <c r="P31" s="84">
        <v>54</v>
      </c>
      <c r="Q31" s="84">
        <v>52</v>
      </c>
      <c r="R31" s="84">
        <v>54</v>
      </c>
      <c r="S31" s="84">
        <v>52</v>
      </c>
      <c r="T31" s="84">
        <v>54</v>
      </c>
      <c r="U31" s="84">
        <v>52</v>
      </c>
      <c r="V31" s="84">
        <v>54</v>
      </c>
      <c r="W31" s="84">
        <v>52</v>
      </c>
      <c r="X31" s="84">
        <v>54</v>
      </c>
      <c r="Y31" s="84">
        <v>51</v>
      </c>
      <c r="Z31" s="84">
        <v>53</v>
      </c>
      <c r="AA31" s="84">
        <v>51</v>
      </c>
      <c r="AB31" s="84">
        <v>52</v>
      </c>
      <c r="AC31" s="84">
        <v>49</v>
      </c>
      <c r="AD31" s="84">
        <v>52</v>
      </c>
      <c r="AE31" s="84">
        <v>48</v>
      </c>
      <c r="AF31" s="84">
        <v>49</v>
      </c>
      <c r="AG31" s="84">
        <v>48</v>
      </c>
      <c r="AH31" s="84">
        <v>43</v>
      </c>
      <c r="AI31" s="84">
        <v>42</v>
      </c>
      <c r="AJ31" s="84">
        <v>44</v>
      </c>
      <c r="AK31" s="84">
        <v>41</v>
      </c>
      <c r="AL31" s="84">
        <v>40</v>
      </c>
      <c r="AM31" s="84">
        <v>39</v>
      </c>
      <c r="AN31" s="84">
        <v>38</v>
      </c>
      <c r="AO31" s="84">
        <v>37</v>
      </c>
      <c r="AP31" s="84">
        <v>36</v>
      </c>
      <c r="AQ31" s="84">
        <v>35</v>
      </c>
      <c r="AR31" s="84">
        <v>34</v>
      </c>
      <c r="AS31" s="84">
        <v>157</v>
      </c>
      <c r="AT31" s="84">
        <v>160</v>
      </c>
      <c r="AU31" s="84">
        <v>178</v>
      </c>
      <c r="AV31" s="84">
        <v>184</v>
      </c>
      <c r="AW31" s="84">
        <v>161</v>
      </c>
      <c r="AX31" s="84">
        <v>166</v>
      </c>
      <c r="AY31" s="84">
        <v>131</v>
      </c>
      <c r="AZ31" s="84">
        <v>134</v>
      </c>
      <c r="BA31" s="84">
        <v>130</v>
      </c>
      <c r="BB31" s="84">
        <v>134</v>
      </c>
      <c r="BC31" s="84">
        <v>105</v>
      </c>
      <c r="BD31" s="84">
        <v>109</v>
      </c>
      <c r="BE31" s="84">
        <v>98</v>
      </c>
      <c r="BF31" s="84">
        <v>103</v>
      </c>
      <c r="BG31" s="84">
        <v>99</v>
      </c>
      <c r="BH31" s="84">
        <v>102</v>
      </c>
      <c r="BI31" s="84">
        <v>67</v>
      </c>
      <c r="BJ31" s="84">
        <v>65</v>
      </c>
      <c r="BK31" s="84">
        <v>52</v>
      </c>
      <c r="BL31" s="84">
        <v>55</v>
      </c>
      <c r="BM31" s="84">
        <v>36</v>
      </c>
      <c r="BN31" s="84">
        <v>38</v>
      </c>
      <c r="BO31" s="84">
        <v>32</v>
      </c>
      <c r="BP31" s="84">
        <v>34</v>
      </c>
      <c r="BQ31" s="84">
        <v>35</v>
      </c>
      <c r="BR31" s="84">
        <v>35</v>
      </c>
    </row>
    <row r="32" spans="1:70" x14ac:dyDescent="0.25">
      <c r="A32" s="62" t="s">
        <v>349</v>
      </c>
      <c r="B32" s="84">
        <v>1091</v>
      </c>
      <c r="C32" s="84">
        <v>539</v>
      </c>
      <c r="D32" s="84">
        <v>552</v>
      </c>
      <c r="E32" s="84">
        <v>12</v>
      </c>
      <c r="F32" s="84">
        <v>13</v>
      </c>
      <c r="G32" s="84">
        <v>12</v>
      </c>
      <c r="H32" s="84">
        <v>13</v>
      </c>
      <c r="I32" s="84">
        <v>12</v>
      </c>
      <c r="J32" s="84">
        <v>13</v>
      </c>
      <c r="K32" s="84">
        <v>12</v>
      </c>
      <c r="L32" s="84">
        <v>13</v>
      </c>
      <c r="M32" s="84">
        <v>12</v>
      </c>
      <c r="N32" s="84">
        <v>13</v>
      </c>
      <c r="O32" s="84">
        <v>12</v>
      </c>
      <c r="P32" s="84">
        <v>13</v>
      </c>
      <c r="Q32" s="84">
        <v>12</v>
      </c>
      <c r="R32" s="84">
        <v>13</v>
      </c>
      <c r="S32" s="84">
        <v>12</v>
      </c>
      <c r="T32" s="84">
        <v>13</v>
      </c>
      <c r="U32" s="84">
        <v>12</v>
      </c>
      <c r="V32" s="84">
        <v>13</v>
      </c>
      <c r="W32" s="84">
        <v>12</v>
      </c>
      <c r="X32" s="84">
        <v>13</v>
      </c>
      <c r="Y32" s="84">
        <v>12</v>
      </c>
      <c r="Z32" s="84">
        <v>13</v>
      </c>
      <c r="AA32" s="84">
        <v>12</v>
      </c>
      <c r="AB32" s="84">
        <v>13</v>
      </c>
      <c r="AC32" s="84">
        <v>12</v>
      </c>
      <c r="AD32" s="84">
        <v>12</v>
      </c>
      <c r="AE32" s="84">
        <v>11</v>
      </c>
      <c r="AF32" s="84">
        <v>12</v>
      </c>
      <c r="AG32" s="84">
        <v>12</v>
      </c>
      <c r="AH32" s="84">
        <v>10</v>
      </c>
      <c r="AI32" s="84">
        <v>10</v>
      </c>
      <c r="AJ32" s="84">
        <v>11</v>
      </c>
      <c r="AK32" s="84">
        <v>11</v>
      </c>
      <c r="AL32" s="84">
        <v>9</v>
      </c>
      <c r="AM32" s="84">
        <v>10</v>
      </c>
      <c r="AN32" s="84">
        <v>9</v>
      </c>
      <c r="AO32" s="84">
        <v>10</v>
      </c>
      <c r="AP32" s="84">
        <v>8</v>
      </c>
      <c r="AQ32" s="84">
        <v>9</v>
      </c>
      <c r="AR32" s="84">
        <v>8</v>
      </c>
      <c r="AS32" s="84">
        <v>38</v>
      </c>
      <c r="AT32" s="84">
        <v>38</v>
      </c>
      <c r="AU32" s="84">
        <v>44</v>
      </c>
      <c r="AV32" s="84">
        <v>43</v>
      </c>
      <c r="AW32" s="84">
        <v>39</v>
      </c>
      <c r="AX32" s="84">
        <v>40</v>
      </c>
      <c r="AY32" s="84">
        <v>31</v>
      </c>
      <c r="AZ32" s="84">
        <v>33</v>
      </c>
      <c r="BA32" s="84">
        <v>31</v>
      </c>
      <c r="BB32" s="84">
        <v>32</v>
      </c>
      <c r="BC32" s="84">
        <v>25</v>
      </c>
      <c r="BD32" s="84">
        <v>27</v>
      </c>
      <c r="BE32" s="84">
        <v>24</v>
      </c>
      <c r="BF32" s="84">
        <v>24</v>
      </c>
      <c r="BG32" s="84">
        <v>24</v>
      </c>
      <c r="BH32" s="84">
        <v>25</v>
      </c>
      <c r="BI32" s="84">
        <v>16</v>
      </c>
      <c r="BJ32" s="84">
        <v>16</v>
      </c>
      <c r="BK32" s="84">
        <v>13</v>
      </c>
      <c r="BL32" s="84">
        <v>13</v>
      </c>
      <c r="BM32" s="84">
        <v>9</v>
      </c>
      <c r="BN32" s="84">
        <v>9</v>
      </c>
      <c r="BO32" s="84">
        <v>8</v>
      </c>
      <c r="BP32" s="84">
        <v>8</v>
      </c>
      <c r="BQ32" s="84">
        <v>8</v>
      </c>
      <c r="BR32" s="84">
        <v>9</v>
      </c>
    </row>
    <row r="33" spans="1:70" x14ac:dyDescent="0.25">
      <c r="A33" s="76" t="s">
        <v>133</v>
      </c>
      <c r="B33" s="89">
        <v>4728</v>
      </c>
      <c r="C33" s="89">
        <v>2453</v>
      </c>
      <c r="D33" s="89">
        <v>2275</v>
      </c>
      <c r="E33" s="89">
        <v>55</v>
      </c>
      <c r="F33" s="89">
        <v>54</v>
      </c>
      <c r="G33" s="89">
        <v>49</v>
      </c>
      <c r="H33" s="89">
        <v>49</v>
      </c>
      <c r="I33" s="89">
        <v>46</v>
      </c>
      <c r="J33" s="89">
        <v>44</v>
      </c>
      <c r="K33" s="89">
        <v>43</v>
      </c>
      <c r="L33" s="89">
        <v>41</v>
      </c>
      <c r="M33" s="89">
        <v>41</v>
      </c>
      <c r="N33" s="89">
        <v>40</v>
      </c>
      <c r="O33" s="89">
        <v>41</v>
      </c>
      <c r="P33" s="89">
        <v>40</v>
      </c>
      <c r="Q33" s="89">
        <v>43</v>
      </c>
      <c r="R33" s="89">
        <v>38</v>
      </c>
      <c r="S33" s="89">
        <v>44</v>
      </c>
      <c r="T33" s="89">
        <v>39</v>
      </c>
      <c r="U33" s="89">
        <v>46</v>
      </c>
      <c r="V33" s="89">
        <v>40</v>
      </c>
      <c r="W33" s="89">
        <v>47</v>
      </c>
      <c r="X33" s="89">
        <v>43</v>
      </c>
      <c r="Y33" s="89">
        <v>48</v>
      </c>
      <c r="Z33" s="89">
        <v>46</v>
      </c>
      <c r="AA33" s="89">
        <v>51</v>
      </c>
      <c r="AB33" s="89">
        <v>48</v>
      </c>
      <c r="AC33" s="89">
        <v>54</v>
      </c>
      <c r="AD33" s="89">
        <v>48</v>
      </c>
      <c r="AE33" s="89">
        <v>52</v>
      </c>
      <c r="AF33" s="89">
        <v>48</v>
      </c>
      <c r="AG33" s="89">
        <v>48</v>
      </c>
      <c r="AH33" s="89">
        <v>46</v>
      </c>
      <c r="AI33" s="89">
        <v>47</v>
      </c>
      <c r="AJ33" s="89">
        <v>44</v>
      </c>
      <c r="AK33" s="89">
        <v>45</v>
      </c>
      <c r="AL33" s="89">
        <v>41</v>
      </c>
      <c r="AM33" s="89">
        <v>44</v>
      </c>
      <c r="AN33" s="89">
        <v>40</v>
      </c>
      <c r="AO33" s="89">
        <v>45</v>
      </c>
      <c r="AP33" s="89">
        <v>40</v>
      </c>
      <c r="AQ33" s="89">
        <v>46</v>
      </c>
      <c r="AR33" s="89">
        <v>42</v>
      </c>
      <c r="AS33" s="89">
        <v>240</v>
      </c>
      <c r="AT33" s="89">
        <v>221</v>
      </c>
      <c r="AU33" s="89">
        <v>206</v>
      </c>
      <c r="AV33" s="89">
        <v>191</v>
      </c>
      <c r="AW33" s="89">
        <v>186</v>
      </c>
      <c r="AX33" s="89">
        <v>172</v>
      </c>
      <c r="AY33" s="89">
        <v>168</v>
      </c>
      <c r="AZ33" s="89">
        <v>156</v>
      </c>
      <c r="BA33" s="89">
        <v>144</v>
      </c>
      <c r="BB33" s="89">
        <v>133</v>
      </c>
      <c r="BC33" s="89">
        <v>135</v>
      </c>
      <c r="BD33" s="89">
        <v>123</v>
      </c>
      <c r="BE33" s="89">
        <v>98</v>
      </c>
      <c r="BF33" s="89">
        <v>93</v>
      </c>
      <c r="BG33" s="89">
        <v>104</v>
      </c>
      <c r="BH33" s="89">
        <v>96</v>
      </c>
      <c r="BI33" s="89">
        <v>82</v>
      </c>
      <c r="BJ33" s="89">
        <v>76</v>
      </c>
      <c r="BK33" s="89">
        <v>59</v>
      </c>
      <c r="BL33" s="89">
        <v>55</v>
      </c>
      <c r="BM33" s="89">
        <v>39</v>
      </c>
      <c r="BN33" s="89">
        <v>34</v>
      </c>
      <c r="BO33" s="89">
        <v>23</v>
      </c>
      <c r="BP33" s="89">
        <v>22</v>
      </c>
      <c r="BQ33" s="89">
        <v>34</v>
      </c>
      <c r="BR33" s="89">
        <v>32</v>
      </c>
    </row>
    <row r="34" spans="1:70" x14ac:dyDescent="0.25">
      <c r="A34" s="62" t="s">
        <v>350</v>
      </c>
      <c r="B34" s="84">
        <v>2354</v>
      </c>
      <c r="C34" s="84">
        <v>1221</v>
      </c>
      <c r="D34" s="84">
        <v>1133</v>
      </c>
      <c r="E34" s="84">
        <v>27</v>
      </c>
      <c r="F34" s="84">
        <v>27</v>
      </c>
      <c r="G34" s="84">
        <v>24</v>
      </c>
      <c r="H34" s="84">
        <v>25</v>
      </c>
      <c r="I34" s="84">
        <v>23</v>
      </c>
      <c r="J34" s="84">
        <v>22</v>
      </c>
      <c r="K34" s="84">
        <v>22</v>
      </c>
      <c r="L34" s="84">
        <v>20</v>
      </c>
      <c r="M34" s="84">
        <v>21</v>
      </c>
      <c r="N34" s="84">
        <v>19</v>
      </c>
      <c r="O34" s="84">
        <v>21</v>
      </c>
      <c r="P34" s="84">
        <v>19</v>
      </c>
      <c r="Q34" s="84">
        <v>21</v>
      </c>
      <c r="R34" s="84">
        <v>19</v>
      </c>
      <c r="S34" s="84">
        <v>21</v>
      </c>
      <c r="T34" s="84">
        <v>20</v>
      </c>
      <c r="U34" s="84">
        <v>22</v>
      </c>
      <c r="V34" s="84">
        <v>21</v>
      </c>
      <c r="W34" s="84">
        <v>23</v>
      </c>
      <c r="X34" s="84">
        <v>22</v>
      </c>
      <c r="Y34" s="84">
        <v>24</v>
      </c>
      <c r="Z34" s="84">
        <v>23</v>
      </c>
      <c r="AA34" s="84">
        <v>25</v>
      </c>
      <c r="AB34" s="84">
        <v>24</v>
      </c>
      <c r="AC34" s="84">
        <v>27</v>
      </c>
      <c r="AD34" s="84">
        <v>24</v>
      </c>
      <c r="AE34" s="84">
        <v>26</v>
      </c>
      <c r="AF34" s="84">
        <v>24</v>
      </c>
      <c r="AG34" s="84">
        <v>24</v>
      </c>
      <c r="AH34" s="84">
        <v>23</v>
      </c>
      <c r="AI34" s="84">
        <v>23</v>
      </c>
      <c r="AJ34" s="84">
        <v>22</v>
      </c>
      <c r="AK34" s="84">
        <v>22</v>
      </c>
      <c r="AL34" s="84">
        <v>21</v>
      </c>
      <c r="AM34" s="84">
        <v>22</v>
      </c>
      <c r="AN34" s="84">
        <v>20</v>
      </c>
      <c r="AO34" s="84">
        <v>22</v>
      </c>
      <c r="AP34" s="84">
        <v>20</v>
      </c>
      <c r="AQ34" s="84">
        <v>23</v>
      </c>
      <c r="AR34" s="84">
        <v>21</v>
      </c>
      <c r="AS34" s="84">
        <v>120</v>
      </c>
      <c r="AT34" s="84">
        <v>110</v>
      </c>
      <c r="AU34" s="84">
        <v>103</v>
      </c>
      <c r="AV34" s="84">
        <v>95</v>
      </c>
      <c r="AW34" s="84">
        <v>93</v>
      </c>
      <c r="AX34" s="84">
        <v>85</v>
      </c>
      <c r="AY34" s="84">
        <v>84</v>
      </c>
      <c r="AZ34" s="84">
        <v>77</v>
      </c>
      <c r="BA34" s="84">
        <v>72</v>
      </c>
      <c r="BB34" s="84">
        <v>66</v>
      </c>
      <c r="BC34" s="84">
        <v>67</v>
      </c>
      <c r="BD34" s="84">
        <v>61</v>
      </c>
      <c r="BE34" s="84">
        <v>49</v>
      </c>
      <c r="BF34" s="84">
        <v>46</v>
      </c>
      <c r="BG34" s="84">
        <v>52</v>
      </c>
      <c r="BH34" s="84">
        <v>48</v>
      </c>
      <c r="BI34" s="84">
        <v>41</v>
      </c>
      <c r="BJ34" s="84">
        <v>38</v>
      </c>
      <c r="BK34" s="84">
        <v>30</v>
      </c>
      <c r="BL34" s="84">
        <v>27</v>
      </c>
      <c r="BM34" s="84">
        <v>19</v>
      </c>
      <c r="BN34" s="84">
        <v>17</v>
      </c>
      <c r="BO34" s="84">
        <v>11</v>
      </c>
      <c r="BP34" s="84">
        <v>11</v>
      </c>
      <c r="BQ34" s="84">
        <v>17</v>
      </c>
      <c r="BR34" s="84">
        <v>16</v>
      </c>
    </row>
    <row r="35" spans="1:70" x14ac:dyDescent="0.25">
      <c r="A35" s="62" t="s">
        <v>351</v>
      </c>
      <c r="B35" s="84">
        <v>1780</v>
      </c>
      <c r="C35" s="84">
        <v>922</v>
      </c>
      <c r="D35" s="84">
        <v>858</v>
      </c>
      <c r="E35" s="84">
        <v>21</v>
      </c>
      <c r="F35" s="84">
        <v>20</v>
      </c>
      <c r="G35" s="84">
        <v>19</v>
      </c>
      <c r="H35" s="84">
        <v>18</v>
      </c>
      <c r="I35" s="84">
        <v>17</v>
      </c>
      <c r="J35" s="84">
        <v>17</v>
      </c>
      <c r="K35" s="84">
        <v>15</v>
      </c>
      <c r="L35" s="84">
        <v>16</v>
      </c>
      <c r="M35" s="84">
        <v>15</v>
      </c>
      <c r="N35" s="84">
        <v>16</v>
      </c>
      <c r="O35" s="84">
        <v>16</v>
      </c>
      <c r="P35" s="84">
        <v>15</v>
      </c>
      <c r="Q35" s="84">
        <v>16</v>
      </c>
      <c r="R35" s="84">
        <v>15</v>
      </c>
      <c r="S35" s="84">
        <v>17</v>
      </c>
      <c r="T35" s="84">
        <v>15</v>
      </c>
      <c r="U35" s="84">
        <v>17</v>
      </c>
      <c r="V35" s="84">
        <v>15</v>
      </c>
      <c r="W35" s="84">
        <v>18</v>
      </c>
      <c r="X35" s="84">
        <v>16</v>
      </c>
      <c r="Y35" s="84">
        <v>18</v>
      </c>
      <c r="Z35" s="84">
        <v>17</v>
      </c>
      <c r="AA35" s="84">
        <v>20</v>
      </c>
      <c r="AB35" s="84">
        <v>18</v>
      </c>
      <c r="AC35" s="84">
        <v>20</v>
      </c>
      <c r="AD35" s="84">
        <v>18</v>
      </c>
      <c r="AE35" s="84">
        <v>19</v>
      </c>
      <c r="AF35" s="84">
        <v>18</v>
      </c>
      <c r="AG35" s="84">
        <v>18</v>
      </c>
      <c r="AH35" s="84">
        <v>17</v>
      </c>
      <c r="AI35" s="84">
        <v>18</v>
      </c>
      <c r="AJ35" s="84">
        <v>17</v>
      </c>
      <c r="AK35" s="84">
        <v>17</v>
      </c>
      <c r="AL35" s="84">
        <v>15</v>
      </c>
      <c r="AM35" s="84">
        <v>16</v>
      </c>
      <c r="AN35" s="84">
        <v>15</v>
      </c>
      <c r="AO35" s="84">
        <v>17</v>
      </c>
      <c r="AP35" s="84">
        <v>15</v>
      </c>
      <c r="AQ35" s="84">
        <v>17</v>
      </c>
      <c r="AR35" s="84">
        <v>16</v>
      </c>
      <c r="AS35" s="84">
        <v>90</v>
      </c>
      <c r="AT35" s="84">
        <v>83</v>
      </c>
      <c r="AU35" s="84">
        <v>77</v>
      </c>
      <c r="AV35" s="84">
        <v>72</v>
      </c>
      <c r="AW35" s="84">
        <v>70</v>
      </c>
      <c r="AX35" s="84">
        <v>65</v>
      </c>
      <c r="AY35" s="84">
        <v>63</v>
      </c>
      <c r="AZ35" s="84">
        <v>59</v>
      </c>
      <c r="BA35" s="84">
        <v>54</v>
      </c>
      <c r="BB35" s="84">
        <v>50</v>
      </c>
      <c r="BC35" s="84">
        <v>51</v>
      </c>
      <c r="BD35" s="84">
        <v>47</v>
      </c>
      <c r="BE35" s="84">
        <v>37</v>
      </c>
      <c r="BF35" s="84">
        <v>35</v>
      </c>
      <c r="BG35" s="84">
        <v>39</v>
      </c>
      <c r="BH35" s="84">
        <v>36</v>
      </c>
      <c r="BI35" s="84">
        <v>31</v>
      </c>
      <c r="BJ35" s="84">
        <v>28</v>
      </c>
      <c r="BK35" s="84">
        <v>22</v>
      </c>
      <c r="BL35" s="84">
        <v>21</v>
      </c>
      <c r="BM35" s="84">
        <v>15</v>
      </c>
      <c r="BN35" s="84">
        <v>13</v>
      </c>
      <c r="BO35" s="84">
        <v>9</v>
      </c>
      <c r="BP35" s="84">
        <v>8</v>
      </c>
      <c r="BQ35" s="84">
        <v>13</v>
      </c>
      <c r="BR35" s="84">
        <v>12</v>
      </c>
    </row>
    <row r="36" spans="1:70" x14ac:dyDescent="0.25">
      <c r="A36" s="62" t="s">
        <v>352</v>
      </c>
      <c r="B36" s="84">
        <v>594</v>
      </c>
      <c r="C36" s="84">
        <v>310</v>
      </c>
      <c r="D36" s="84">
        <v>284</v>
      </c>
      <c r="E36" s="84">
        <v>7</v>
      </c>
      <c r="F36" s="84">
        <v>7</v>
      </c>
      <c r="G36" s="84">
        <v>6</v>
      </c>
      <c r="H36" s="84">
        <v>6</v>
      </c>
      <c r="I36" s="84">
        <v>6</v>
      </c>
      <c r="J36" s="84">
        <v>5</v>
      </c>
      <c r="K36" s="84">
        <v>6</v>
      </c>
      <c r="L36" s="84">
        <v>5</v>
      </c>
      <c r="M36" s="84">
        <v>5</v>
      </c>
      <c r="N36" s="84">
        <v>5</v>
      </c>
      <c r="O36" s="84">
        <v>4</v>
      </c>
      <c r="P36" s="84">
        <v>6</v>
      </c>
      <c r="Q36" s="84">
        <v>6</v>
      </c>
      <c r="R36" s="84">
        <v>4</v>
      </c>
      <c r="S36" s="84">
        <v>6</v>
      </c>
      <c r="T36" s="84">
        <v>4</v>
      </c>
      <c r="U36" s="84">
        <v>7</v>
      </c>
      <c r="V36" s="84">
        <v>4</v>
      </c>
      <c r="W36" s="84">
        <v>6</v>
      </c>
      <c r="X36" s="84">
        <v>5</v>
      </c>
      <c r="Y36" s="84">
        <v>6</v>
      </c>
      <c r="Z36" s="84">
        <v>6</v>
      </c>
      <c r="AA36" s="84">
        <v>6</v>
      </c>
      <c r="AB36" s="84">
        <v>6</v>
      </c>
      <c r="AC36" s="84">
        <v>7</v>
      </c>
      <c r="AD36" s="84">
        <v>6</v>
      </c>
      <c r="AE36" s="84">
        <v>7</v>
      </c>
      <c r="AF36" s="84">
        <v>6</v>
      </c>
      <c r="AG36" s="84">
        <v>6</v>
      </c>
      <c r="AH36" s="84">
        <v>6</v>
      </c>
      <c r="AI36" s="84">
        <v>6</v>
      </c>
      <c r="AJ36" s="84">
        <v>5</v>
      </c>
      <c r="AK36" s="84">
        <v>6</v>
      </c>
      <c r="AL36" s="84">
        <v>5</v>
      </c>
      <c r="AM36" s="84">
        <v>6</v>
      </c>
      <c r="AN36" s="84">
        <v>5</v>
      </c>
      <c r="AO36" s="84">
        <v>6</v>
      </c>
      <c r="AP36" s="84">
        <v>5</v>
      </c>
      <c r="AQ36" s="84">
        <v>6</v>
      </c>
      <c r="AR36" s="84">
        <v>5</v>
      </c>
      <c r="AS36" s="84">
        <v>30</v>
      </c>
      <c r="AT36" s="84">
        <v>28</v>
      </c>
      <c r="AU36" s="84">
        <v>26</v>
      </c>
      <c r="AV36" s="84">
        <v>24</v>
      </c>
      <c r="AW36" s="84">
        <v>23</v>
      </c>
      <c r="AX36" s="84">
        <v>22</v>
      </c>
      <c r="AY36" s="84">
        <v>21</v>
      </c>
      <c r="AZ36" s="84">
        <v>20</v>
      </c>
      <c r="BA36" s="84">
        <v>18</v>
      </c>
      <c r="BB36" s="84">
        <v>17</v>
      </c>
      <c r="BC36" s="84">
        <v>17</v>
      </c>
      <c r="BD36" s="84">
        <v>15</v>
      </c>
      <c r="BE36" s="84">
        <v>12</v>
      </c>
      <c r="BF36" s="84">
        <v>12</v>
      </c>
      <c r="BG36" s="84">
        <v>13</v>
      </c>
      <c r="BH36" s="84">
        <v>12</v>
      </c>
      <c r="BI36" s="84">
        <v>10</v>
      </c>
      <c r="BJ36" s="84">
        <v>10</v>
      </c>
      <c r="BK36" s="84">
        <v>7</v>
      </c>
      <c r="BL36" s="84">
        <v>7</v>
      </c>
      <c r="BM36" s="84">
        <v>5</v>
      </c>
      <c r="BN36" s="84">
        <v>4</v>
      </c>
      <c r="BO36" s="84">
        <v>3</v>
      </c>
      <c r="BP36" s="84">
        <v>3</v>
      </c>
      <c r="BQ36" s="84">
        <v>4</v>
      </c>
      <c r="BR36" s="84">
        <v>4</v>
      </c>
    </row>
    <row r="37" spans="1:70" x14ac:dyDescent="0.25">
      <c r="A37" s="76" t="s">
        <v>42</v>
      </c>
      <c r="B37" s="89">
        <v>13337</v>
      </c>
      <c r="C37" s="89">
        <v>7324</v>
      </c>
      <c r="D37" s="89">
        <v>6013</v>
      </c>
      <c r="E37" s="89">
        <v>133</v>
      </c>
      <c r="F37" s="89">
        <v>113</v>
      </c>
      <c r="G37" s="89">
        <v>134</v>
      </c>
      <c r="H37" s="89">
        <v>112</v>
      </c>
      <c r="I37" s="89">
        <v>134</v>
      </c>
      <c r="J37" s="89">
        <v>112</v>
      </c>
      <c r="K37" s="89">
        <v>133</v>
      </c>
      <c r="L37" s="89">
        <v>113</v>
      </c>
      <c r="M37" s="89">
        <v>133</v>
      </c>
      <c r="N37" s="89">
        <v>113</v>
      </c>
      <c r="O37" s="89">
        <v>134</v>
      </c>
      <c r="P37" s="89">
        <v>113</v>
      </c>
      <c r="Q37" s="89">
        <v>134</v>
      </c>
      <c r="R37" s="89">
        <v>114</v>
      </c>
      <c r="S37" s="89">
        <v>136</v>
      </c>
      <c r="T37" s="89">
        <v>113</v>
      </c>
      <c r="U37" s="89">
        <v>137</v>
      </c>
      <c r="V37" s="89">
        <v>113</v>
      </c>
      <c r="W37" s="89">
        <v>137</v>
      </c>
      <c r="X37" s="89">
        <v>113</v>
      </c>
      <c r="Y37" s="89">
        <v>136</v>
      </c>
      <c r="Z37" s="89">
        <v>114</v>
      </c>
      <c r="AA37" s="89">
        <v>136</v>
      </c>
      <c r="AB37" s="89">
        <v>114</v>
      </c>
      <c r="AC37" s="89">
        <v>136</v>
      </c>
      <c r="AD37" s="89">
        <v>113</v>
      </c>
      <c r="AE37" s="89">
        <v>136</v>
      </c>
      <c r="AF37" s="89">
        <v>110</v>
      </c>
      <c r="AG37" s="89">
        <v>133</v>
      </c>
      <c r="AH37" s="89">
        <v>110</v>
      </c>
      <c r="AI37" s="89">
        <v>132</v>
      </c>
      <c r="AJ37" s="89">
        <v>107</v>
      </c>
      <c r="AK37" s="89">
        <v>130</v>
      </c>
      <c r="AL37" s="89">
        <v>107</v>
      </c>
      <c r="AM37" s="89">
        <v>129</v>
      </c>
      <c r="AN37" s="89">
        <v>103</v>
      </c>
      <c r="AO37" s="89">
        <v>123</v>
      </c>
      <c r="AP37" s="89">
        <v>101</v>
      </c>
      <c r="AQ37" s="89">
        <v>116</v>
      </c>
      <c r="AR37" s="89">
        <v>99</v>
      </c>
      <c r="AS37" s="89">
        <v>554</v>
      </c>
      <c r="AT37" s="89">
        <v>455</v>
      </c>
      <c r="AU37" s="89">
        <v>655</v>
      </c>
      <c r="AV37" s="89">
        <v>535</v>
      </c>
      <c r="AW37" s="89">
        <v>518</v>
      </c>
      <c r="AX37" s="89">
        <v>420</v>
      </c>
      <c r="AY37" s="89">
        <v>553</v>
      </c>
      <c r="AZ37" s="89">
        <v>451</v>
      </c>
      <c r="BA37" s="89">
        <v>480</v>
      </c>
      <c r="BB37" s="89">
        <v>388</v>
      </c>
      <c r="BC37" s="89">
        <v>462</v>
      </c>
      <c r="BD37" s="89">
        <v>377</v>
      </c>
      <c r="BE37" s="89">
        <v>408</v>
      </c>
      <c r="BF37" s="89">
        <v>332</v>
      </c>
      <c r="BG37" s="89">
        <v>319</v>
      </c>
      <c r="BH37" s="89">
        <v>256</v>
      </c>
      <c r="BI37" s="89">
        <v>237</v>
      </c>
      <c r="BJ37" s="89">
        <v>198</v>
      </c>
      <c r="BK37" s="89">
        <v>195</v>
      </c>
      <c r="BL37" s="89">
        <v>157</v>
      </c>
      <c r="BM37" s="89">
        <v>134</v>
      </c>
      <c r="BN37" s="89">
        <v>107</v>
      </c>
      <c r="BO37" s="89">
        <v>91</v>
      </c>
      <c r="BP37" s="89">
        <v>76</v>
      </c>
      <c r="BQ37" s="89">
        <v>66</v>
      </c>
      <c r="BR37" s="89">
        <v>54</v>
      </c>
    </row>
    <row r="38" spans="1:70" x14ac:dyDescent="0.25">
      <c r="A38" s="62" t="s">
        <v>353</v>
      </c>
      <c r="B38" s="84">
        <v>3736</v>
      </c>
      <c r="C38" s="84">
        <v>2052</v>
      </c>
      <c r="D38" s="84">
        <v>1684</v>
      </c>
      <c r="E38" s="84">
        <v>36</v>
      </c>
      <c r="F38" s="84">
        <v>32</v>
      </c>
      <c r="G38" s="84">
        <v>37</v>
      </c>
      <c r="H38" s="84">
        <v>32</v>
      </c>
      <c r="I38" s="84">
        <v>37</v>
      </c>
      <c r="J38" s="84">
        <v>32</v>
      </c>
      <c r="K38" s="84">
        <v>37</v>
      </c>
      <c r="L38" s="84">
        <v>32</v>
      </c>
      <c r="M38" s="84">
        <v>37</v>
      </c>
      <c r="N38" s="84">
        <v>32</v>
      </c>
      <c r="O38" s="84">
        <v>38</v>
      </c>
      <c r="P38" s="84">
        <v>32</v>
      </c>
      <c r="Q38" s="84">
        <v>37</v>
      </c>
      <c r="R38" s="84">
        <v>32</v>
      </c>
      <c r="S38" s="84">
        <v>39</v>
      </c>
      <c r="T38" s="84">
        <v>31</v>
      </c>
      <c r="U38" s="84">
        <v>40</v>
      </c>
      <c r="V38" s="84">
        <v>30</v>
      </c>
      <c r="W38" s="84">
        <v>39</v>
      </c>
      <c r="X38" s="84">
        <v>31</v>
      </c>
      <c r="Y38" s="84">
        <v>38</v>
      </c>
      <c r="Z38" s="84">
        <v>32</v>
      </c>
      <c r="AA38" s="84">
        <v>38</v>
      </c>
      <c r="AB38" s="84">
        <v>32</v>
      </c>
      <c r="AC38" s="84">
        <v>39</v>
      </c>
      <c r="AD38" s="84">
        <v>31</v>
      </c>
      <c r="AE38" s="84">
        <v>38</v>
      </c>
      <c r="AF38" s="84">
        <v>31</v>
      </c>
      <c r="AG38" s="84">
        <v>37</v>
      </c>
      <c r="AH38" s="84">
        <v>31</v>
      </c>
      <c r="AI38" s="84">
        <v>37</v>
      </c>
      <c r="AJ38" s="84">
        <v>30</v>
      </c>
      <c r="AK38" s="84">
        <v>36</v>
      </c>
      <c r="AL38" s="84">
        <v>30</v>
      </c>
      <c r="AM38" s="84">
        <v>36</v>
      </c>
      <c r="AN38" s="84">
        <v>29</v>
      </c>
      <c r="AO38" s="84">
        <v>35</v>
      </c>
      <c r="AP38" s="84">
        <v>28</v>
      </c>
      <c r="AQ38" s="84">
        <v>33</v>
      </c>
      <c r="AR38" s="84">
        <v>27</v>
      </c>
      <c r="AS38" s="84">
        <v>156</v>
      </c>
      <c r="AT38" s="84">
        <v>127</v>
      </c>
      <c r="AU38" s="84">
        <v>183</v>
      </c>
      <c r="AV38" s="84">
        <v>150</v>
      </c>
      <c r="AW38" s="84">
        <v>145</v>
      </c>
      <c r="AX38" s="84">
        <v>118</v>
      </c>
      <c r="AY38" s="84">
        <v>155</v>
      </c>
      <c r="AZ38" s="84">
        <v>126</v>
      </c>
      <c r="BA38" s="84">
        <v>134</v>
      </c>
      <c r="BB38" s="84">
        <v>109</v>
      </c>
      <c r="BC38" s="84">
        <v>129</v>
      </c>
      <c r="BD38" s="84">
        <v>106</v>
      </c>
      <c r="BE38" s="84">
        <v>114</v>
      </c>
      <c r="BF38" s="84">
        <v>93</v>
      </c>
      <c r="BG38" s="84">
        <v>89</v>
      </c>
      <c r="BH38" s="84">
        <v>72</v>
      </c>
      <c r="BI38" s="84">
        <v>67</v>
      </c>
      <c r="BJ38" s="84">
        <v>55</v>
      </c>
      <c r="BK38" s="84">
        <v>54</v>
      </c>
      <c r="BL38" s="84">
        <v>45</v>
      </c>
      <c r="BM38" s="84">
        <v>37</v>
      </c>
      <c r="BN38" s="84">
        <v>30</v>
      </c>
      <c r="BO38" s="84">
        <v>26</v>
      </c>
      <c r="BP38" s="84">
        <v>21</v>
      </c>
      <c r="BQ38" s="84">
        <v>19</v>
      </c>
      <c r="BR38" s="84">
        <v>15</v>
      </c>
    </row>
    <row r="39" spans="1:70" x14ac:dyDescent="0.25">
      <c r="A39" s="62" t="s">
        <v>354</v>
      </c>
      <c r="B39" s="84">
        <v>1467</v>
      </c>
      <c r="C39" s="84">
        <v>806</v>
      </c>
      <c r="D39" s="84">
        <v>661</v>
      </c>
      <c r="E39" s="84">
        <v>15</v>
      </c>
      <c r="F39" s="84">
        <v>13</v>
      </c>
      <c r="G39" s="84">
        <v>15</v>
      </c>
      <c r="H39" s="84">
        <v>12</v>
      </c>
      <c r="I39" s="84">
        <v>15</v>
      </c>
      <c r="J39" s="84">
        <v>12</v>
      </c>
      <c r="K39" s="84">
        <v>15</v>
      </c>
      <c r="L39" s="84">
        <v>12</v>
      </c>
      <c r="M39" s="84">
        <v>15</v>
      </c>
      <c r="N39" s="84">
        <v>12</v>
      </c>
      <c r="O39" s="84">
        <v>15</v>
      </c>
      <c r="P39" s="84">
        <v>12</v>
      </c>
      <c r="Q39" s="84">
        <v>15</v>
      </c>
      <c r="R39" s="84">
        <v>13</v>
      </c>
      <c r="S39" s="84">
        <v>14</v>
      </c>
      <c r="T39" s="84">
        <v>13</v>
      </c>
      <c r="U39" s="84">
        <v>14</v>
      </c>
      <c r="V39" s="84">
        <v>13</v>
      </c>
      <c r="W39" s="84">
        <v>15</v>
      </c>
      <c r="X39" s="84">
        <v>12</v>
      </c>
      <c r="Y39" s="84">
        <v>15</v>
      </c>
      <c r="Z39" s="84">
        <v>12</v>
      </c>
      <c r="AA39" s="84">
        <v>15</v>
      </c>
      <c r="AB39" s="84">
        <v>12</v>
      </c>
      <c r="AC39" s="84">
        <v>15</v>
      </c>
      <c r="AD39" s="84">
        <v>13</v>
      </c>
      <c r="AE39" s="84">
        <v>15</v>
      </c>
      <c r="AF39" s="84">
        <v>12</v>
      </c>
      <c r="AG39" s="84">
        <v>14</v>
      </c>
      <c r="AH39" s="84">
        <v>12</v>
      </c>
      <c r="AI39" s="84">
        <v>14</v>
      </c>
      <c r="AJ39" s="84">
        <v>12</v>
      </c>
      <c r="AK39" s="84">
        <v>15</v>
      </c>
      <c r="AL39" s="84">
        <v>12</v>
      </c>
      <c r="AM39" s="84">
        <v>14</v>
      </c>
      <c r="AN39" s="84">
        <v>11</v>
      </c>
      <c r="AO39" s="84">
        <v>14</v>
      </c>
      <c r="AP39" s="84">
        <v>11</v>
      </c>
      <c r="AQ39" s="84">
        <v>13</v>
      </c>
      <c r="AR39" s="84">
        <v>10</v>
      </c>
      <c r="AS39" s="84">
        <v>61</v>
      </c>
      <c r="AT39" s="84">
        <v>50</v>
      </c>
      <c r="AU39" s="84">
        <v>72</v>
      </c>
      <c r="AV39" s="84">
        <v>59</v>
      </c>
      <c r="AW39" s="84">
        <v>57</v>
      </c>
      <c r="AX39" s="84">
        <v>46</v>
      </c>
      <c r="AY39" s="84">
        <v>61</v>
      </c>
      <c r="AZ39" s="84">
        <v>50</v>
      </c>
      <c r="BA39" s="84">
        <v>53</v>
      </c>
      <c r="BB39" s="84">
        <v>43</v>
      </c>
      <c r="BC39" s="84">
        <v>51</v>
      </c>
      <c r="BD39" s="84">
        <v>41</v>
      </c>
      <c r="BE39" s="84">
        <v>45</v>
      </c>
      <c r="BF39" s="84">
        <v>37</v>
      </c>
      <c r="BG39" s="84">
        <v>35</v>
      </c>
      <c r="BH39" s="84">
        <v>28</v>
      </c>
      <c r="BI39" s="84">
        <v>26</v>
      </c>
      <c r="BJ39" s="84">
        <v>22</v>
      </c>
      <c r="BK39" s="84">
        <v>21</v>
      </c>
      <c r="BL39" s="84">
        <v>18</v>
      </c>
      <c r="BM39" s="84">
        <v>15</v>
      </c>
      <c r="BN39" s="84">
        <v>12</v>
      </c>
      <c r="BO39" s="84">
        <v>10</v>
      </c>
      <c r="BP39" s="84">
        <v>8</v>
      </c>
      <c r="BQ39" s="84">
        <v>7</v>
      </c>
      <c r="BR39" s="84">
        <v>6</v>
      </c>
    </row>
    <row r="40" spans="1:70" x14ac:dyDescent="0.25">
      <c r="A40" s="62" t="s">
        <v>355</v>
      </c>
      <c r="B40" s="84">
        <v>666</v>
      </c>
      <c r="C40" s="84">
        <v>366</v>
      </c>
      <c r="D40" s="84">
        <v>300</v>
      </c>
      <c r="E40" s="84">
        <v>7</v>
      </c>
      <c r="F40" s="84">
        <v>5</v>
      </c>
      <c r="G40" s="84">
        <v>7</v>
      </c>
      <c r="H40" s="84">
        <v>5</v>
      </c>
      <c r="I40" s="84">
        <v>7</v>
      </c>
      <c r="J40" s="84">
        <v>5</v>
      </c>
      <c r="K40" s="84">
        <v>7</v>
      </c>
      <c r="L40" s="84">
        <v>5</v>
      </c>
      <c r="M40" s="84">
        <v>7</v>
      </c>
      <c r="N40" s="84">
        <v>5</v>
      </c>
      <c r="O40" s="84">
        <v>7</v>
      </c>
      <c r="P40" s="84">
        <v>5</v>
      </c>
      <c r="Q40" s="84">
        <v>7</v>
      </c>
      <c r="R40" s="84">
        <v>5</v>
      </c>
      <c r="S40" s="84">
        <v>7</v>
      </c>
      <c r="T40" s="84">
        <v>5</v>
      </c>
      <c r="U40" s="84">
        <v>7</v>
      </c>
      <c r="V40" s="84">
        <v>6</v>
      </c>
      <c r="W40" s="84">
        <v>6</v>
      </c>
      <c r="X40" s="84">
        <v>7</v>
      </c>
      <c r="Y40" s="84">
        <v>6</v>
      </c>
      <c r="Z40" s="84">
        <v>7</v>
      </c>
      <c r="AA40" s="84">
        <v>6</v>
      </c>
      <c r="AB40" s="84">
        <v>7</v>
      </c>
      <c r="AC40" s="84">
        <v>6</v>
      </c>
      <c r="AD40" s="84">
        <v>6</v>
      </c>
      <c r="AE40" s="84">
        <v>7</v>
      </c>
      <c r="AF40" s="84">
        <v>5</v>
      </c>
      <c r="AG40" s="84">
        <v>7</v>
      </c>
      <c r="AH40" s="84">
        <v>5</v>
      </c>
      <c r="AI40" s="84">
        <v>7</v>
      </c>
      <c r="AJ40" s="84">
        <v>5</v>
      </c>
      <c r="AK40" s="84">
        <v>7</v>
      </c>
      <c r="AL40" s="84">
        <v>5</v>
      </c>
      <c r="AM40" s="84">
        <v>7</v>
      </c>
      <c r="AN40" s="84">
        <v>5</v>
      </c>
      <c r="AO40" s="84">
        <v>6</v>
      </c>
      <c r="AP40" s="84">
        <v>5</v>
      </c>
      <c r="AQ40" s="84">
        <v>6</v>
      </c>
      <c r="AR40" s="84">
        <v>5</v>
      </c>
      <c r="AS40" s="84">
        <v>27</v>
      </c>
      <c r="AT40" s="84">
        <v>23</v>
      </c>
      <c r="AU40" s="84">
        <v>33</v>
      </c>
      <c r="AV40" s="84">
        <v>27</v>
      </c>
      <c r="AW40" s="84">
        <v>26</v>
      </c>
      <c r="AX40" s="84">
        <v>21</v>
      </c>
      <c r="AY40" s="84">
        <v>27</v>
      </c>
      <c r="AZ40" s="84">
        <v>23</v>
      </c>
      <c r="BA40" s="84">
        <v>24</v>
      </c>
      <c r="BB40" s="84">
        <v>19</v>
      </c>
      <c r="BC40" s="84">
        <v>23</v>
      </c>
      <c r="BD40" s="84">
        <v>19</v>
      </c>
      <c r="BE40" s="84">
        <v>20</v>
      </c>
      <c r="BF40" s="84">
        <v>17</v>
      </c>
      <c r="BG40" s="84">
        <v>16</v>
      </c>
      <c r="BH40" s="84">
        <v>13</v>
      </c>
      <c r="BI40" s="84">
        <v>12</v>
      </c>
      <c r="BJ40" s="84">
        <v>10</v>
      </c>
      <c r="BK40" s="84">
        <v>10</v>
      </c>
      <c r="BL40" s="84">
        <v>8</v>
      </c>
      <c r="BM40" s="84">
        <v>7</v>
      </c>
      <c r="BN40" s="84">
        <v>5</v>
      </c>
      <c r="BO40" s="84">
        <v>4</v>
      </c>
      <c r="BP40" s="84">
        <v>4</v>
      </c>
      <c r="BQ40" s="84">
        <v>3</v>
      </c>
      <c r="BR40" s="84">
        <v>3</v>
      </c>
    </row>
    <row r="41" spans="1:70" x14ac:dyDescent="0.25">
      <c r="A41" s="62" t="s">
        <v>356</v>
      </c>
      <c r="B41" s="84">
        <v>934</v>
      </c>
      <c r="C41" s="84">
        <v>513</v>
      </c>
      <c r="D41" s="84">
        <v>421</v>
      </c>
      <c r="E41" s="84">
        <v>10</v>
      </c>
      <c r="F41" s="84">
        <v>8</v>
      </c>
      <c r="G41" s="84">
        <v>9</v>
      </c>
      <c r="H41" s="84">
        <v>8</v>
      </c>
      <c r="I41" s="84">
        <v>9</v>
      </c>
      <c r="J41" s="84">
        <v>8</v>
      </c>
      <c r="K41" s="84">
        <v>9</v>
      </c>
      <c r="L41" s="84">
        <v>8</v>
      </c>
      <c r="M41" s="84">
        <v>9</v>
      </c>
      <c r="N41" s="84">
        <v>8</v>
      </c>
      <c r="O41" s="84">
        <v>9</v>
      </c>
      <c r="P41" s="84">
        <v>8</v>
      </c>
      <c r="Q41" s="84">
        <v>10</v>
      </c>
      <c r="R41" s="84">
        <v>8</v>
      </c>
      <c r="S41" s="84">
        <v>9</v>
      </c>
      <c r="T41" s="84">
        <v>8</v>
      </c>
      <c r="U41" s="84">
        <v>9</v>
      </c>
      <c r="V41" s="84">
        <v>8</v>
      </c>
      <c r="W41" s="84">
        <v>9</v>
      </c>
      <c r="X41" s="84">
        <v>8</v>
      </c>
      <c r="Y41" s="84">
        <v>10</v>
      </c>
      <c r="Z41" s="84">
        <v>8</v>
      </c>
      <c r="AA41" s="84">
        <v>10</v>
      </c>
      <c r="AB41" s="84">
        <v>8</v>
      </c>
      <c r="AC41" s="84">
        <v>9</v>
      </c>
      <c r="AD41" s="84">
        <v>8</v>
      </c>
      <c r="AE41" s="84">
        <v>10</v>
      </c>
      <c r="AF41" s="84">
        <v>7</v>
      </c>
      <c r="AG41" s="84">
        <v>10</v>
      </c>
      <c r="AH41" s="84">
        <v>7</v>
      </c>
      <c r="AI41" s="84">
        <v>10</v>
      </c>
      <c r="AJ41" s="84">
        <v>7</v>
      </c>
      <c r="AK41" s="84">
        <v>9</v>
      </c>
      <c r="AL41" s="84">
        <v>8</v>
      </c>
      <c r="AM41" s="84">
        <v>9</v>
      </c>
      <c r="AN41" s="84">
        <v>7</v>
      </c>
      <c r="AO41" s="84">
        <v>9</v>
      </c>
      <c r="AP41" s="84">
        <v>7</v>
      </c>
      <c r="AQ41" s="84">
        <v>8</v>
      </c>
      <c r="AR41" s="84">
        <v>7</v>
      </c>
      <c r="AS41" s="84">
        <v>39</v>
      </c>
      <c r="AT41" s="84">
        <v>32</v>
      </c>
      <c r="AU41" s="84">
        <v>46</v>
      </c>
      <c r="AV41" s="84">
        <v>37</v>
      </c>
      <c r="AW41" s="84">
        <v>36</v>
      </c>
      <c r="AX41" s="84">
        <v>30</v>
      </c>
      <c r="AY41" s="84">
        <v>39</v>
      </c>
      <c r="AZ41" s="84">
        <v>31</v>
      </c>
      <c r="BA41" s="84">
        <v>34</v>
      </c>
      <c r="BB41" s="84">
        <v>27</v>
      </c>
      <c r="BC41" s="84">
        <v>32</v>
      </c>
      <c r="BD41" s="84">
        <v>27</v>
      </c>
      <c r="BE41" s="84">
        <v>29</v>
      </c>
      <c r="BF41" s="84">
        <v>23</v>
      </c>
      <c r="BG41" s="84">
        <v>22</v>
      </c>
      <c r="BH41" s="84">
        <v>18</v>
      </c>
      <c r="BI41" s="84">
        <v>16</v>
      </c>
      <c r="BJ41" s="84">
        <v>14</v>
      </c>
      <c r="BK41" s="84">
        <v>14</v>
      </c>
      <c r="BL41" s="84">
        <v>11</v>
      </c>
      <c r="BM41" s="84">
        <v>9</v>
      </c>
      <c r="BN41" s="84">
        <v>8</v>
      </c>
      <c r="BO41" s="84">
        <v>7</v>
      </c>
      <c r="BP41" s="84">
        <v>5</v>
      </c>
      <c r="BQ41" s="84">
        <v>4</v>
      </c>
      <c r="BR41" s="84">
        <v>4</v>
      </c>
    </row>
    <row r="42" spans="1:70" x14ac:dyDescent="0.25">
      <c r="A42" s="62" t="s">
        <v>357</v>
      </c>
      <c r="B42" s="84">
        <v>798</v>
      </c>
      <c r="C42" s="84">
        <v>437</v>
      </c>
      <c r="D42" s="84">
        <v>361</v>
      </c>
      <c r="E42" s="84">
        <v>8</v>
      </c>
      <c r="F42" s="84">
        <v>6</v>
      </c>
      <c r="G42" s="84">
        <v>8</v>
      </c>
      <c r="H42" s="84">
        <v>7</v>
      </c>
      <c r="I42" s="84">
        <v>8</v>
      </c>
      <c r="J42" s="84">
        <v>7</v>
      </c>
      <c r="K42" s="84">
        <v>8</v>
      </c>
      <c r="L42" s="84">
        <v>7</v>
      </c>
      <c r="M42" s="84">
        <v>8</v>
      </c>
      <c r="N42" s="84">
        <v>7</v>
      </c>
      <c r="O42" s="84">
        <v>8</v>
      </c>
      <c r="P42" s="84">
        <v>7</v>
      </c>
      <c r="Q42" s="84">
        <v>8</v>
      </c>
      <c r="R42" s="84">
        <v>7</v>
      </c>
      <c r="S42" s="84">
        <v>8</v>
      </c>
      <c r="T42" s="84">
        <v>7</v>
      </c>
      <c r="U42" s="84">
        <v>8</v>
      </c>
      <c r="V42" s="84">
        <v>7</v>
      </c>
      <c r="W42" s="84">
        <v>8</v>
      </c>
      <c r="X42" s="84">
        <v>6</v>
      </c>
      <c r="Y42" s="84">
        <v>8</v>
      </c>
      <c r="Z42" s="84">
        <v>6</v>
      </c>
      <c r="AA42" s="84">
        <v>8</v>
      </c>
      <c r="AB42" s="84">
        <v>6</v>
      </c>
      <c r="AC42" s="84">
        <v>9</v>
      </c>
      <c r="AD42" s="84">
        <v>7</v>
      </c>
      <c r="AE42" s="84">
        <v>8</v>
      </c>
      <c r="AF42" s="84">
        <v>7</v>
      </c>
      <c r="AG42" s="84">
        <v>8</v>
      </c>
      <c r="AH42" s="84">
        <v>7</v>
      </c>
      <c r="AI42" s="84">
        <v>8</v>
      </c>
      <c r="AJ42" s="84">
        <v>6</v>
      </c>
      <c r="AK42" s="84">
        <v>7</v>
      </c>
      <c r="AL42" s="84">
        <v>7</v>
      </c>
      <c r="AM42" s="84">
        <v>7</v>
      </c>
      <c r="AN42" s="84">
        <v>7</v>
      </c>
      <c r="AO42" s="84">
        <v>7</v>
      </c>
      <c r="AP42" s="84">
        <v>6</v>
      </c>
      <c r="AQ42" s="84">
        <v>7</v>
      </c>
      <c r="AR42" s="84">
        <v>6</v>
      </c>
      <c r="AS42" s="84">
        <v>34</v>
      </c>
      <c r="AT42" s="84">
        <v>27</v>
      </c>
      <c r="AU42" s="84">
        <v>39</v>
      </c>
      <c r="AV42" s="84">
        <v>32</v>
      </c>
      <c r="AW42" s="84">
        <v>31</v>
      </c>
      <c r="AX42" s="84">
        <v>25</v>
      </c>
      <c r="AY42" s="84">
        <v>34</v>
      </c>
      <c r="AZ42" s="84">
        <v>27</v>
      </c>
      <c r="BA42" s="84">
        <v>29</v>
      </c>
      <c r="BB42" s="84">
        <v>24</v>
      </c>
      <c r="BC42" s="84">
        <v>27</v>
      </c>
      <c r="BD42" s="84">
        <v>23</v>
      </c>
      <c r="BE42" s="84">
        <v>24</v>
      </c>
      <c r="BF42" s="84">
        <v>20</v>
      </c>
      <c r="BG42" s="84">
        <v>19</v>
      </c>
      <c r="BH42" s="84">
        <v>15</v>
      </c>
      <c r="BI42" s="84">
        <v>14</v>
      </c>
      <c r="BJ42" s="84">
        <v>12</v>
      </c>
      <c r="BK42" s="84">
        <v>11</v>
      </c>
      <c r="BL42" s="84">
        <v>9</v>
      </c>
      <c r="BM42" s="84">
        <v>8</v>
      </c>
      <c r="BN42" s="84">
        <v>6</v>
      </c>
      <c r="BO42" s="84">
        <v>6</v>
      </c>
      <c r="BP42" s="84">
        <v>5</v>
      </c>
      <c r="BQ42" s="84">
        <v>4</v>
      </c>
      <c r="BR42" s="84">
        <v>3</v>
      </c>
    </row>
    <row r="43" spans="1:70" x14ac:dyDescent="0.25">
      <c r="A43" s="62" t="s">
        <v>739</v>
      </c>
      <c r="B43" s="84">
        <v>1464</v>
      </c>
      <c r="C43" s="84">
        <v>803</v>
      </c>
      <c r="D43" s="84">
        <v>661</v>
      </c>
      <c r="E43" s="84">
        <v>15</v>
      </c>
      <c r="F43" s="84">
        <v>13</v>
      </c>
      <c r="G43" s="84">
        <v>15</v>
      </c>
      <c r="H43" s="84">
        <v>12</v>
      </c>
      <c r="I43" s="84">
        <v>15</v>
      </c>
      <c r="J43" s="84">
        <v>12</v>
      </c>
      <c r="K43" s="84">
        <v>15</v>
      </c>
      <c r="L43" s="84">
        <v>12</v>
      </c>
      <c r="M43" s="84">
        <v>15</v>
      </c>
      <c r="N43" s="84">
        <v>12</v>
      </c>
      <c r="O43" s="84">
        <v>15</v>
      </c>
      <c r="P43" s="84">
        <v>12</v>
      </c>
      <c r="Q43" s="84">
        <v>15</v>
      </c>
      <c r="R43" s="84">
        <v>12</v>
      </c>
      <c r="S43" s="84">
        <v>15</v>
      </c>
      <c r="T43" s="84">
        <v>13</v>
      </c>
      <c r="U43" s="84">
        <v>15</v>
      </c>
      <c r="V43" s="84">
        <v>12</v>
      </c>
      <c r="W43" s="84">
        <v>15</v>
      </c>
      <c r="X43" s="84">
        <v>13</v>
      </c>
      <c r="Y43" s="84">
        <v>15</v>
      </c>
      <c r="Z43" s="84">
        <v>12</v>
      </c>
      <c r="AA43" s="84">
        <v>15</v>
      </c>
      <c r="AB43" s="84">
        <v>12</v>
      </c>
      <c r="AC43" s="84">
        <v>15</v>
      </c>
      <c r="AD43" s="84">
        <v>12</v>
      </c>
      <c r="AE43" s="84">
        <v>15</v>
      </c>
      <c r="AF43" s="84">
        <v>12</v>
      </c>
      <c r="AG43" s="84">
        <v>15</v>
      </c>
      <c r="AH43" s="84">
        <v>12</v>
      </c>
      <c r="AI43" s="84">
        <v>14</v>
      </c>
      <c r="AJ43" s="84">
        <v>12</v>
      </c>
      <c r="AK43" s="84">
        <v>14</v>
      </c>
      <c r="AL43" s="84">
        <v>12</v>
      </c>
      <c r="AM43" s="84">
        <v>14</v>
      </c>
      <c r="AN43" s="84">
        <v>11</v>
      </c>
      <c r="AO43" s="84">
        <v>13</v>
      </c>
      <c r="AP43" s="84">
        <v>12</v>
      </c>
      <c r="AQ43" s="84">
        <v>12</v>
      </c>
      <c r="AR43" s="84">
        <v>12</v>
      </c>
      <c r="AS43" s="84">
        <v>59</v>
      </c>
      <c r="AT43" s="84">
        <v>51</v>
      </c>
      <c r="AU43" s="84">
        <v>72</v>
      </c>
      <c r="AV43" s="84">
        <v>59</v>
      </c>
      <c r="AW43" s="84">
        <v>57</v>
      </c>
      <c r="AX43" s="84">
        <v>46</v>
      </c>
      <c r="AY43" s="84">
        <v>61</v>
      </c>
      <c r="AZ43" s="84">
        <v>50</v>
      </c>
      <c r="BA43" s="84">
        <v>52</v>
      </c>
      <c r="BB43" s="84">
        <v>43</v>
      </c>
      <c r="BC43" s="84">
        <v>51</v>
      </c>
      <c r="BD43" s="84">
        <v>41</v>
      </c>
      <c r="BE43" s="84">
        <v>45</v>
      </c>
      <c r="BF43" s="84">
        <v>36</v>
      </c>
      <c r="BG43" s="84">
        <v>35</v>
      </c>
      <c r="BH43" s="84">
        <v>28</v>
      </c>
      <c r="BI43" s="84">
        <v>26</v>
      </c>
      <c r="BJ43" s="84">
        <v>22</v>
      </c>
      <c r="BK43" s="84">
        <v>21</v>
      </c>
      <c r="BL43" s="84">
        <v>17</v>
      </c>
      <c r="BM43" s="84">
        <v>15</v>
      </c>
      <c r="BN43" s="84">
        <v>12</v>
      </c>
      <c r="BO43" s="84">
        <v>10</v>
      </c>
      <c r="BP43" s="84">
        <v>8</v>
      </c>
      <c r="BQ43" s="84">
        <v>7</v>
      </c>
      <c r="BR43" s="84">
        <v>6</v>
      </c>
    </row>
    <row r="44" spans="1:70" x14ac:dyDescent="0.25">
      <c r="A44" s="62" t="s">
        <v>740</v>
      </c>
      <c r="B44" s="84">
        <v>537</v>
      </c>
      <c r="C44" s="84">
        <v>296</v>
      </c>
      <c r="D44" s="84">
        <v>241</v>
      </c>
      <c r="E44" s="84">
        <v>5</v>
      </c>
      <c r="F44" s="84">
        <v>5</v>
      </c>
      <c r="G44" s="84">
        <v>5</v>
      </c>
      <c r="H44" s="84">
        <v>5</v>
      </c>
      <c r="I44" s="84">
        <v>5</v>
      </c>
      <c r="J44" s="84">
        <v>5</v>
      </c>
      <c r="K44" s="84">
        <v>5</v>
      </c>
      <c r="L44" s="84">
        <v>5</v>
      </c>
      <c r="M44" s="84">
        <v>5</v>
      </c>
      <c r="N44" s="84">
        <v>5</v>
      </c>
      <c r="O44" s="84">
        <v>5</v>
      </c>
      <c r="P44" s="84">
        <v>5</v>
      </c>
      <c r="Q44" s="84">
        <v>5</v>
      </c>
      <c r="R44" s="84">
        <v>5</v>
      </c>
      <c r="S44" s="84">
        <v>5</v>
      </c>
      <c r="T44" s="84">
        <v>5</v>
      </c>
      <c r="U44" s="84">
        <v>5</v>
      </c>
      <c r="V44" s="84">
        <v>5</v>
      </c>
      <c r="W44" s="84">
        <v>6</v>
      </c>
      <c r="X44" s="84">
        <v>4</v>
      </c>
      <c r="Y44" s="84">
        <v>5</v>
      </c>
      <c r="Z44" s="84">
        <v>5</v>
      </c>
      <c r="AA44" s="84">
        <v>5</v>
      </c>
      <c r="AB44" s="84">
        <v>5</v>
      </c>
      <c r="AC44" s="84">
        <v>5</v>
      </c>
      <c r="AD44" s="84">
        <v>5</v>
      </c>
      <c r="AE44" s="84">
        <v>5</v>
      </c>
      <c r="AF44" s="84">
        <v>5</v>
      </c>
      <c r="AG44" s="84">
        <v>5</v>
      </c>
      <c r="AH44" s="84">
        <v>5</v>
      </c>
      <c r="AI44" s="84">
        <v>5</v>
      </c>
      <c r="AJ44" s="84">
        <v>5</v>
      </c>
      <c r="AK44" s="84">
        <v>5</v>
      </c>
      <c r="AL44" s="84">
        <v>4</v>
      </c>
      <c r="AM44" s="84">
        <v>5</v>
      </c>
      <c r="AN44" s="84">
        <v>4</v>
      </c>
      <c r="AO44" s="84">
        <v>5</v>
      </c>
      <c r="AP44" s="84">
        <v>4</v>
      </c>
      <c r="AQ44" s="84">
        <v>5</v>
      </c>
      <c r="AR44" s="84">
        <v>4</v>
      </c>
      <c r="AS44" s="84">
        <v>22</v>
      </c>
      <c r="AT44" s="84">
        <v>18</v>
      </c>
      <c r="AU44" s="84">
        <v>27</v>
      </c>
      <c r="AV44" s="84">
        <v>21</v>
      </c>
      <c r="AW44" s="84">
        <v>22</v>
      </c>
      <c r="AX44" s="84">
        <v>16</v>
      </c>
      <c r="AY44" s="84">
        <v>23</v>
      </c>
      <c r="AZ44" s="84">
        <v>17</v>
      </c>
      <c r="BA44" s="84">
        <v>20</v>
      </c>
      <c r="BB44" s="84">
        <v>15</v>
      </c>
      <c r="BC44" s="84">
        <v>20</v>
      </c>
      <c r="BD44" s="84">
        <v>14</v>
      </c>
      <c r="BE44" s="84">
        <v>18</v>
      </c>
      <c r="BF44" s="84">
        <v>12</v>
      </c>
      <c r="BG44" s="84">
        <v>14</v>
      </c>
      <c r="BH44" s="84">
        <v>9</v>
      </c>
      <c r="BI44" s="84">
        <v>9</v>
      </c>
      <c r="BJ44" s="84">
        <v>8</v>
      </c>
      <c r="BK44" s="84">
        <v>8</v>
      </c>
      <c r="BL44" s="84">
        <v>6</v>
      </c>
      <c r="BM44" s="84">
        <v>5</v>
      </c>
      <c r="BN44" s="84">
        <v>5</v>
      </c>
      <c r="BO44" s="84">
        <v>4</v>
      </c>
      <c r="BP44" s="84">
        <v>3</v>
      </c>
      <c r="BQ44" s="84">
        <v>3</v>
      </c>
      <c r="BR44" s="84">
        <v>2</v>
      </c>
    </row>
    <row r="45" spans="1:70" x14ac:dyDescent="0.25">
      <c r="A45" s="62" t="s">
        <v>358</v>
      </c>
      <c r="B45" s="84">
        <v>1068</v>
      </c>
      <c r="C45" s="84">
        <v>587</v>
      </c>
      <c r="D45" s="84">
        <v>481</v>
      </c>
      <c r="E45" s="84">
        <v>11</v>
      </c>
      <c r="F45" s="84">
        <v>9</v>
      </c>
      <c r="G45" s="84">
        <v>11</v>
      </c>
      <c r="H45" s="84">
        <v>9</v>
      </c>
      <c r="I45" s="84">
        <v>11</v>
      </c>
      <c r="J45" s="84">
        <v>9</v>
      </c>
      <c r="K45" s="84">
        <v>11</v>
      </c>
      <c r="L45" s="84">
        <v>9</v>
      </c>
      <c r="M45" s="84">
        <v>11</v>
      </c>
      <c r="N45" s="84">
        <v>9</v>
      </c>
      <c r="O45" s="84">
        <v>11</v>
      </c>
      <c r="P45" s="84">
        <v>9</v>
      </c>
      <c r="Q45" s="84">
        <v>11</v>
      </c>
      <c r="R45" s="84">
        <v>9</v>
      </c>
      <c r="S45" s="84">
        <v>11</v>
      </c>
      <c r="T45" s="84">
        <v>9</v>
      </c>
      <c r="U45" s="84">
        <v>11</v>
      </c>
      <c r="V45" s="84">
        <v>9</v>
      </c>
      <c r="W45" s="84">
        <v>11</v>
      </c>
      <c r="X45" s="84">
        <v>9</v>
      </c>
      <c r="Y45" s="84">
        <v>11</v>
      </c>
      <c r="Z45" s="84">
        <v>9</v>
      </c>
      <c r="AA45" s="84">
        <v>11</v>
      </c>
      <c r="AB45" s="84">
        <v>9</v>
      </c>
      <c r="AC45" s="84">
        <v>11</v>
      </c>
      <c r="AD45" s="84">
        <v>9</v>
      </c>
      <c r="AE45" s="84">
        <v>11</v>
      </c>
      <c r="AF45" s="84">
        <v>9</v>
      </c>
      <c r="AG45" s="84">
        <v>10</v>
      </c>
      <c r="AH45" s="84">
        <v>9</v>
      </c>
      <c r="AI45" s="84">
        <v>10</v>
      </c>
      <c r="AJ45" s="84">
        <v>9</v>
      </c>
      <c r="AK45" s="84">
        <v>10</v>
      </c>
      <c r="AL45" s="84">
        <v>9</v>
      </c>
      <c r="AM45" s="84">
        <v>10</v>
      </c>
      <c r="AN45" s="84">
        <v>9</v>
      </c>
      <c r="AO45" s="84">
        <v>10</v>
      </c>
      <c r="AP45" s="84">
        <v>8</v>
      </c>
      <c r="AQ45" s="84">
        <v>9</v>
      </c>
      <c r="AR45" s="84">
        <v>8</v>
      </c>
      <c r="AS45" s="84">
        <v>45</v>
      </c>
      <c r="AT45" s="84">
        <v>36</v>
      </c>
      <c r="AU45" s="84">
        <v>52</v>
      </c>
      <c r="AV45" s="84">
        <v>43</v>
      </c>
      <c r="AW45" s="84">
        <v>41</v>
      </c>
      <c r="AX45" s="84">
        <v>34</v>
      </c>
      <c r="AY45" s="84">
        <v>44</v>
      </c>
      <c r="AZ45" s="84">
        <v>36</v>
      </c>
      <c r="BA45" s="84">
        <v>38</v>
      </c>
      <c r="BB45" s="84">
        <v>31</v>
      </c>
      <c r="BC45" s="84">
        <v>37</v>
      </c>
      <c r="BD45" s="84">
        <v>30</v>
      </c>
      <c r="BE45" s="84">
        <v>32</v>
      </c>
      <c r="BF45" s="84">
        <v>27</v>
      </c>
      <c r="BG45" s="84">
        <v>25</v>
      </c>
      <c r="BH45" s="84">
        <v>21</v>
      </c>
      <c r="BI45" s="84">
        <v>20</v>
      </c>
      <c r="BJ45" s="84">
        <v>15</v>
      </c>
      <c r="BK45" s="84">
        <v>16</v>
      </c>
      <c r="BL45" s="84">
        <v>12</v>
      </c>
      <c r="BM45" s="84">
        <v>11</v>
      </c>
      <c r="BN45" s="84">
        <v>8</v>
      </c>
      <c r="BO45" s="84">
        <v>7</v>
      </c>
      <c r="BP45" s="84">
        <v>6</v>
      </c>
      <c r="BQ45" s="84">
        <v>6</v>
      </c>
      <c r="BR45" s="84">
        <v>4</v>
      </c>
    </row>
    <row r="46" spans="1:70" x14ac:dyDescent="0.25">
      <c r="A46" s="62" t="s">
        <v>359</v>
      </c>
      <c r="B46" s="84">
        <v>800</v>
      </c>
      <c r="C46" s="84">
        <v>439</v>
      </c>
      <c r="D46" s="84">
        <v>361</v>
      </c>
      <c r="E46" s="84">
        <v>8</v>
      </c>
      <c r="F46" s="84">
        <v>6</v>
      </c>
      <c r="G46" s="84">
        <v>8</v>
      </c>
      <c r="H46" s="84">
        <v>7</v>
      </c>
      <c r="I46" s="84">
        <v>8</v>
      </c>
      <c r="J46" s="84">
        <v>7</v>
      </c>
      <c r="K46" s="84">
        <v>8</v>
      </c>
      <c r="L46" s="84">
        <v>7</v>
      </c>
      <c r="M46" s="84">
        <v>8</v>
      </c>
      <c r="N46" s="84">
        <v>7</v>
      </c>
      <c r="O46" s="84">
        <v>8</v>
      </c>
      <c r="P46" s="84">
        <v>7</v>
      </c>
      <c r="Q46" s="84">
        <v>8</v>
      </c>
      <c r="R46" s="84">
        <v>7</v>
      </c>
      <c r="S46" s="84">
        <v>9</v>
      </c>
      <c r="T46" s="84">
        <v>7</v>
      </c>
      <c r="U46" s="84">
        <v>8</v>
      </c>
      <c r="V46" s="84">
        <v>7</v>
      </c>
      <c r="W46" s="84">
        <v>8</v>
      </c>
      <c r="X46" s="84">
        <v>7</v>
      </c>
      <c r="Y46" s="84">
        <v>8</v>
      </c>
      <c r="Z46" s="84">
        <v>7</v>
      </c>
      <c r="AA46" s="84">
        <v>8</v>
      </c>
      <c r="AB46" s="84">
        <v>7</v>
      </c>
      <c r="AC46" s="84">
        <v>8</v>
      </c>
      <c r="AD46" s="84">
        <v>7</v>
      </c>
      <c r="AE46" s="84">
        <v>8</v>
      </c>
      <c r="AF46" s="84">
        <v>7</v>
      </c>
      <c r="AG46" s="84">
        <v>8</v>
      </c>
      <c r="AH46" s="84">
        <v>7</v>
      </c>
      <c r="AI46" s="84">
        <v>8</v>
      </c>
      <c r="AJ46" s="84">
        <v>6</v>
      </c>
      <c r="AK46" s="84">
        <v>8</v>
      </c>
      <c r="AL46" s="84">
        <v>6</v>
      </c>
      <c r="AM46" s="84">
        <v>8</v>
      </c>
      <c r="AN46" s="84">
        <v>6</v>
      </c>
      <c r="AO46" s="84">
        <v>7</v>
      </c>
      <c r="AP46" s="84">
        <v>6</v>
      </c>
      <c r="AQ46" s="84">
        <v>7</v>
      </c>
      <c r="AR46" s="84">
        <v>6</v>
      </c>
      <c r="AS46" s="84">
        <v>34</v>
      </c>
      <c r="AT46" s="84">
        <v>27</v>
      </c>
      <c r="AU46" s="84">
        <v>39</v>
      </c>
      <c r="AV46" s="84">
        <v>32</v>
      </c>
      <c r="AW46" s="84">
        <v>31</v>
      </c>
      <c r="AX46" s="84">
        <v>25</v>
      </c>
      <c r="AY46" s="84">
        <v>33</v>
      </c>
      <c r="AZ46" s="84">
        <v>27</v>
      </c>
      <c r="BA46" s="84">
        <v>29</v>
      </c>
      <c r="BB46" s="84">
        <v>23</v>
      </c>
      <c r="BC46" s="84">
        <v>27</v>
      </c>
      <c r="BD46" s="84">
        <v>23</v>
      </c>
      <c r="BE46" s="84">
        <v>24</v>
      </c>
      <c r="BF46" s="84">
        <v>20</v>
      </c>
      <c r="BG46" s="84">
        <v>19</v>
      </c>
      <c r="BH46" s="84">
        <v>16</v>
      </c>
      <c r="BI46" s="84">
        <v>14</v>
      </c>
      <c r="BJ46" s="84">
        <v>12</v>
      </c>
      <c r="BK46" s="84">
        <v>12</v>
      </c>
      <c r="BL46" s="84">
        <v>9</v>
      </c>
      <c r="BM46" s="84">
        <v>8</v>
      </c>
      <c r="BN46" s="84">
        <v>6</v>
      </c>
      <c r="BO46" s="84">
        <v>6</v>
      </c>
      <c r="BP46" s="84">
        <v>4</v>
      </c>
      <c r="BQ46" s="84">
        <v>4</v>
      </c>
      <c r="BR46" s="84">
        <v>3</v>
      </c>
    </row>
    <row r="47" spans="1:70" x14ac:dyDescent="0.25">
      <c r="A47" s="62" t="s">
        <v>360</v>
      </c>
      <c r="B47" s="84">
        <v>1201</v>
      </c>
      <c r="C47" s="84">
        <v>660</v>
      </c>
      <c r="D47" s="84">
        <v>541</v>
      </c>
      <c r="E47" s="84">
        <v>12</v>
      </c>
      <c r="F47" s="84">
        <v>10</v>
      </c>
      <c r="G47" s="84">
        <v>12</v>
      </c>
      <c r="H47" s="84">
        <v>10</v>
      </c>
      <c r="I47" s="84">
        <v>12</v>
      </c>
      <c r="J47" s="84">
        <v>10</v>
      </c>
      <c r="K47" s="84">
        <v>12</v>
      </c>
      <c r="L47" s="84">
        <v>10</v>
      </c>
      <c r="M47" s="84">
        <v>12</v>
      </c>
      <c r="N47" s="84">
        <v>10</v>
      </c>
      <c r="O47" s="84">
        <v>12</v>
      </c>
      <c r="P47" s="84">
        <v>10</v>
      </c>
      <c r="Q47" s="84">
        <v>12</v>
      </c>
      <c r="R47" s="84">
        <v>10</v>
      </c>
      <c r="S47" s="84">
        <v>12</v>
      </c>
      <c r="T47" s="84">
        <v>10</v>
      </c>
      <c r="U47" s="84">
        <v>13</v>
      </c>
      <c r="V47" s="84">
        <v>10</v>
      </c>
      <c r="W47" s="84">
        <v>13</v>
      </c>
      <c r="X47" s="84">
        <v>10</v>
      </c>
      <c r="Y47" s="84">
        <v>13</v>
      </c>
      <c r="Z47" s="84">
        <v>10</v>
      </c>
      <c r="AA47" s="84">
        <v>13</v>
      </c>
      <c r="AB47" s="84">
        <v>10</v>
      </c>
      <c r="AC47" s="84">
        <v>12</v>
      </c>
      <c r="AD47" s="84">
        <v>10</v>
      </c>
      <c r="AE47" s="84">
        <v>12</v>
      </c>
      <c r="AF47" s="84">
        <v>10</v>
      </c>
      <c r="AG47" s="84">
        <v>12</v>
      </c>
      <c r="AH47" s="84">
        <v>10</v>
      </c>
      <c r="AI47" s="84">
        <v>12</v>
      </c>
      <c r="AJ47" s="84">
        <v>10</v>
      </c>
      <c r="AK47" s="84">
        <v>12</v>
      </c>
      <c r="AL47" s="84">
        <v>9</v>
      </c>
      <c r="AM47" s="84">
        <v>12</v>
      </c>
      <c r="AN47" s="84">
        <v>9</v>
      </c>
      <c r="AO47" s="84">
        <v>11</v>
      </c>
      <c r="AP47" s="84">
        <v>9</v>
      </c>
      <c r="AQ47" s="84">
        <v>10</v>
      </c>
      <c r="AR47" s="84">
        <v>9</v>
      </c>
      <c r="AS47" s="84">
        <v>50</v>
      </c>
      <c r="AT47" s="84">
        <v>41</v>
      </c>
      <c r="AU47" s="84">
        <v>59</v>
      </c>
      <c r="AV47" s="84">
        <v>48</v>
      </c>
      <c r="AW47" s="84">
        <v>46</v>
      </c>
      <c r="AX47" s="84">
        <v>38</v>
      </c>
      <c r="AY47" s="84">
        <v>49</v>
      </c>
      <c r="AZ47" s="84">
        <v>41</v>
      </c>
      <c r="BA47" s="84">
        <v>43</v>
      </c>
      <c r="BB47" s="84">
        <v>35</v>
      </c>
      <c r="BC47" s="84">
        <v>42</v>
      </c>
      <c r="BD47" s="84">
        <v>34</v>
      </c>
      <c r="BE47" s="84">
        <v>37</v>
      </c>
      <c r="BF47" s="84">
        <v>30</v>
      </c>
      <c r="BG47" s="84">
        <v>29</v>
      </c>
      <c r="BH47" s="84">
        <v>23</v>
      </c>
      <c r="BI47" s="84">
        <v>21</v>
      </c>
      <c r="BJ47" s="84">
        <v>18</v>
      </c>
      <c r="BK47" s="84">
        <v>18</v>
      </c>
      <c r="BL47" s="84">
        <v>14</v>
      </c>
      <c r="BM47" s="84">
        <v>12</v>
      </c>
      <c r="BN47" s="84">
        <v>10</v>
      </c>
      <c r="BO47" s="84">
        <v>7</v>
      </c>
      <c r="BP47" s="84">
        <v>8</v>
      </c>
      <c r="BQ47" s="84">
        <v>6</v>
      </c>
      <c r="BR47" s="84">
        <v>5</v>
      </c>
    </row>
    <row r="48" spans="1:70" x14ac:dyDescent="0.25">
      <c r="A48" s="62" t="s">
        <v>741</v>
      </c>
      <c r="B48" s="84">
        <v>666</v>
      </c>
      <c r="C48" s="84">
        <v>365</v>
      </c>
      <c r="D48" s="84">
        <v>301</v>
      </c>
      <c r="E48" s="84">
        <v>6</v>
      </c>
      <c r="F48" s="84">
        <v>6</v>
      </c>
      <c r="G48" s="84">
        <v>7</v>
      </c>
      <c r="H48" s="84">
        <v>5</v>
      </c>
      <c r="I48" s="84">
        <v>7</v>
      </c>
      <c r="J48" s="84">
        <v>5</v>
      </c>
      <c r="K48" s="84">
        <v>6</v>
      </c>
      <c r="L48" s="84">
        <v>6</v>
      </c>
      <c r="M48" s="84">
        <v>6</v>
      </c>
      <c r="N48" s="84">
        <v>6</v>
      </c>
      <c r="O48" s="84">
        <v>6</v>
      </c>
      <c r="P48" s="84">
        <v>6</v>
      </c>
      <c r="Q48" s="84">
        <v>6</v>
      </c>
      <c r="R48" s="84">
        <v>6</v>
      </c>
      <c r="S48" s="84">
        <v>7</v>
      </c>
      <c r="T48" s="84">
        <v>5</v>
      </c>
      <c r="U48" s="84">
        <v>7</v>
      </c>
      <c r="V48" s="84">
        <v>6</v>
      </c>
      <c r="W48" s="84">
        <v>7</v>
      </c>
      <c r="X48" s="84">
        <v>6</v>
      </c>
      <c r="Y48" s="84">
        <v>7</v>
      </c>
      <c r="Z48" s="84">
        <v>6</v>
      </c>
      <c r="AA48" s="84">
        <v>7</v>
      </c>
      <c r="AB48" s="84">
        <v>6</v>
      </c>
      <c r="AC48" s="84">
        <v>7</v>
      </c>
      <c r="AD48" s="84">
        <v>5</v>
      </c>
      <c r="AE48" s="84">
        <v>7</v>
      </c>
      <c r="AF48" s="84">
        <v>5</v>
      </c>
      <c r="AG48" s="84">
        <v>7</v>
      </c>
      <c r="AH48" s="84">
        <v>5</v>
      </c>
      <c r="AI48" s="84">
        <v>7</v>
      </c>
      <c r="AJ48" s="84">
        <v>5</v>
      </c>
      <c r="AK48" s="84">
        <v>7</v>
      </c>
      <c r="AL48" s="84">
        <v>5</v>
      </c>
      <c r="AM48" s="84">
        <v>7</v>
      </c>
      <c r="AN48" s="84">
        <v>5</v>
      </c>
      <c r="AO48" s="84">
        <v>6</v>
      </c>
      <c r="AP48" s="84">
        <v>5</v>
      </c>
      <c r="AQ48" s="84">
        <v>6</v>
      </c>
      <c r="AR48" s="84">
        <v>5</v>
      </c>
      <c r="AS48" s="84">
        <v>27</v>
      </c>
      <c r="AT48" s="84">
        <v>23</v>
      </c>
      <c r="AU48" s="84">
        <v>33</v>
      </c>
      <c r="AV48" s="84">
        <v>27</v>
      </c>
      <c r="AW48" s="84">
        <v>26</v>
      </c>
      <c r="AX48" s="84">
        <v>21</v>
      </c>
      <c r="AY48" s="84">
        <v>27</v>
      </c>
      <c r="AZ48" s="84">
        <v>23</v>
      </c>
      <c r="BA48" s="84">
        <v>24</v>
      </c>
      <c r="BB48" s="84">
        <v>19</v>
      </c>
      <c r="BC48" s="84">
        <v>23</v>
      </c>
      <c r="BD48" s="84">
        <v>19</v>
      </c>
      <c r="BE48" s="84">
        <v>20</v>
      </c>
      <c r="BF48" s="84">
        <v>17</v>
      </c>
      <c r="BG48" s="84">
        <v>16</v>
      </c>
      <c r="BH48" s="84">
        <v>13</v>
      </c>
      <c r="BI48" s="84">
        <v>12</v>
      </c>
      <c r="BJ48" s="84">
        <v>10</v>
      </c>
      <c r="BK48" s="84">
        <v>10</v>
      </c>
      <c r="BL48" s="84">
        <v>8</v>
      </c>
      <c r="BM48" s="84">
        <v>7</v>
      </c>
      <c r="BN48" s="84">
        <v>5</v>
      </c>
      <c r="BO48" s="84">
        <v>4</v>
      </c>
      <c r="BP48" s="84">
        <v>4</v>
      </c>
      <c r="BQ48" s="84">
        <v>3</v>
      </c>
      <c r="BR48" s="84">
        <v>3</v>
      </c>
    </row>
    <row r="49" spans="1:1" x14ac:dyDescent="0.25">
      <c r="A49" s="42" t="s">
        <v>91</v>
      </c>
    </row>
    <row r="50" spans="1:1" x14ac:dyDescent="0.25">
      <c r="A50" s="47" t="s">
        <v>315</v>
      </c>
    </row>
    <row r="51" spans="1:1" x14ac:dyDescent="0.25">
      <c r="A51" s="48" t="s">
        <v>93</v>
      </c>
    </row>
  </sheetData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8"/>
  <dimension ref="A1:BR32"/>
  <sheetViews>
    <sheetView workbookViewId="0">
      <selection activeCell="B24" sqref="B24"/>
    </sheetView>
  </sheetViews>
  <sheetFormatPr baseColWidth="10" defaultRowHeight="15" x14ac:dyDescent="0.25"/>
  <cols>
    <col min="1" max="1" width="20.140625" customWidth="1"/>
  </cols>
  <sheetData>
    <row r="1" spans="1:70" ht="15.75" x14ac:dyDescent="0.25">
      <c r="A1" s="256" t="s">
        <v>862</v>
      </c>
      <c r="B1" s="64"/>
      <c r="C1" s="64"/>
      <c r="D1" s="64"/>
      <c r="E1" s="64"/>
      <c r="F1" s="64"/>
      <c r="G1" s="64"/>
      <c r="H1" s="64"/>
      <c r="I1" s="64"/>
      <c r="J1" s="64"/>
      <c r="K1" s="64"/>
      <c r="L1" s="64"/>
      <c r="M1" s="64"/>
      <c r="N1" s="64"/>
      <c r="O1" s="64"/>
      <c r="P1" s="64"/>
      <c r="Q1" s="64"/>
      <c r="R1" s="64"/>
      <c r="S1" s="64"/>
      <c r="T1" s="63"/>
      <c r="U1" s="63"/>
      <c r="V1" s="63"/>
      <c r="W1" s="63"/>
      <c r="X1" s="63"/>
      <c r="Y1" s="63"/>
      <c r="Z1" s="63"/>
      <c r="AA1" s="63"/>
      <c r="AB1" s="63"/>
      <c r="AC1" s="63"/>
      <c r="AD1" s="63"/>
      <c r="AE1" s="63"/>
      <c r="AF1" s="63"/>
      <c r="AG1" s="63"/>
      <c r="AH1" s="63"/>
      <c r="AI1" s="63"/>
      <c r="AJ1" s="63"/>
      <c r="AK1" s="63"/>
      <c r="AL1" s="63"/>
      <c r="AM1" s="63"/>
      <c r="AN1" s="63"/>
      <c r="AO1" s="63"/>
      <c r="AP1" s="63"/>
      <c r="AQ1" s="63"/>
      <c r="AR1" s="63"/>
      <c r="AS1" s="63"/>
      <c r="AT1" s="63"/>
      <c r="AU1" s="63"/>
      <c r="AV1" s="63"/>
      <c r="AW1" s="63"/>
      <c r="AX1" s="63"/>
      <c r="AY1" s="63"/>
      <c r="AZ1" s="63"/>
      <c r="BA1" s="63"/>
      <c r="BB1" s="63"/>
      <c r="BC1" s="63"/>
      <c r="BD1" s="63"/>
      <c r="BE1" s="63"/>
      <c r="BF1" s="63"/>
      <c r="BG1" s="63"/>
      <c r="BH1" s="63"/>
      <c r="BI1" s="63"/>
      <c r="BJ1" s="63"/>
      <c r="BK1" s="63"/>
      <c r="BL1" s="63"/>
      <c r="BM1" s="63"/>
      <c r="BN1" s="63"/>
      <c r="BO1" s="63"/>
      <c r="BP1" s="63"/>
      <c r="BQ1" s="63"/>
      <c r="BR1" s="63"/>
    </row>
    <row r="2" spans="1:70" ht="15.75" x14ac:dyDescent="0.25">
      <c r="A2" s="64"/>
      <c r="B2" s="64"/>
      <c r="C2" s="64"/>
      <c r="D2" s="64"/>
      <c r="E2" s="64"/>
      <c r="F2" s="64"/>
      <c r="G2" s="64"/>
      <c r="H2" s="64"/>
      <c r="I2" s="64"/>
      <c r="J2" s="64"/>
      <c r="K2" s="64"/>
      <c r="L2" s="64"/>
      <c r="M2" s="64"/>
      <c r="N2" s="64"/>
      <c r="O2" s="64"/>
      <c r="P2" s="64"/>
      <c r="Q2" s="64"/>
      <c r="R2" s="64"/>
      <c r="S2" s="64"/>
      <c r="T2" s="63"/>
      <c r="U2" s="63"/>
      <c r="V2" s="63"/>
      <c r="W2" s="63"/>
      <c r="X2" s="63"/>
      <c r="Y2" s="63"/>
      <c r="Z2" s="63"/>
      <c r="AA2" s="63"/>
      <c r="AB2" s="63"/>
      <c r="AC2" s="63"/>
      <c r="AD2" s="63"/>
      <c r="AE2" s="63"/>
      <c r="AF2" s="63"/>
      <c r="AG2" s="63"/>
      <c r="AH2" s="63"/>
      <c r="AI2" s="63"/>
      <c r="AJ2" s="63"/>
      <c r="AK2" s="63"/>
      <c r="AL2" s="63"/>
      <c r="AM2" s="63"/>
      <c r="AN2" s="63"/>
      <c r="AO2" s="63"/>
      <c r="AP2" s="63"/>
      <c r="AQ2" s="63"/>
      <c r="AR2" s="63"/>
      <c r="AS2" s="63"/>
      <c r="AT2" s="63"/>
      <c r="AU2" s="63"/>
      <c r="AV2" s="63"/>
      <c r="AW2" s="63"/>
      <c r="AX2" s="63"/>
      <c r="AY2" s="63"/>
      <c r="AZ2" s="63"/>
      <c r="BA2" s="63"/>
      <c r="BB2" s="63"/>
      <c r="BC2" s="63"/>
      <c r="BD2" s="63"/>
      <c r="BE2" s="63"/>
      <c r="BF2" s="63"/>
      <c r="BG2" s="63"/>
      <c r="BH2" s="63"/>
      <c r="BI2" s="63"/>
      <c r="BJ2" s="63"/>
      <c r="BK2" s="63"/>
      <c r="BL2" s="63"/>
      <c r="BM2" s="63"/>
      <c r="BN2" s="63"/>
      <c r="BO2" s="63"/>
      <c r="BP2" s="63"/>
      <c r="BQ2" s="63"/>
      <c r="BR2" s="63"/>
    </row>
    <row r="3" spans="1:70" x14ac:dyDescent="0.25">
      <c r="A3" s="63"/>
      <c r="B3" s="63"/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63"/>
      <c r="W3" s="63"/>
      <c r="X3" s="63"/>
      <c r="Y3" s="63"/>
      <c r="Z3" s="63"/>
      <c r="AA3" s="63"/>
      <c r="AB3" s="63"/>
      <c r="AC3" s="63"/>
      <c r="AD3" s="63"/>
      <c r="AE3" s="63"/>
      <c r="AF3" s="63"/>
      <c r="AG3" s="63"/>
      <c r="AH3" s="63"/>
      <c r="AI3" s="63"/>
      <c r="AJ3" s="63"/>
      <c r="AK3" s="63"/>
      <c r="AL3" s="63"/>
      <c r="AM3" s="63"/>
      <c r="AN3" s="63"/>
      <c r="AO3" s="63"/>
      <c r="AP3" s="63"/>
      <c r="AQ3" s="63"/>
      <c r="AR3" s="63"/>
      <c r="AS3" s="63"/>
      <c r="AT3" s="63"/>
      <c r="AU3" s="63"/>
      <c r="AV3" s="63"/>
      <c r="AW3" s="63"/>
      <c r="AX3" s="63"/>
      <c r="AY3" s="63"/>
      <c r="AZ3" s="63"/>
      <c r="BA3" s="63"/>
      <c r="BB3" s="63"/>
      <c r="BC3" s="63"/>
      <c r="BD3" s="63"/>
      <c r="BE3" s="63"/>
      <c r="BF3" s="63"/>
      <c r="BG3" s="63"/>
      <c r="BH3" s="63"/>
      <c r="BI3" s="63"/>
      <c r="BJ3" s="63"/>
      <c r="BK3" s="63"/>
      <c r="BL3" s="63"/>
      <c r="BM3" s="63"/>
      <c r="BN3" s="63"/>
      <c r="BO3" s="63"/>
      <c r="BP3" s="63"/>
      <c r="BQ3" s="63"/>
      <c r="BR3" s="63"/>
    </row>
    <row r="4" spans="1:70" x14ac:dyDescent="0.25">
      <c r="A4" s="63"/>
      <c r="B4" s="63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63"/>
      <c r="W4" s="63"/>
      <c r="X4" s="63"/>
      <c r="Y4" s="63"/>
      <c r="Z4" s="63"/>
      <c r="AA4" s="63"/>
      <c r="AB4" s="63"/>
      <c r="AC4" s="63"/>
      <c r="AD4" s="63"/>
      <c r="AE4" s="63"/>
      <c r="AF4" s="63"/>
      <c r="AG4" s="63"/>
      <c r="AH4" s="63"/>
      <c r="AI4" s="63"/>
      <c r="AJ4" s="63"/>
      <c r="AK4" s="63"/>
      <c r="AL4" s="63"/>
      <c r="AM4" s="63"/>
      <c r="AN4" s="63"/>
      <c r="AO4" s="63"/>
      <c r="AP4" s="63"/>
      <c r="AQ4" s="63"/>
      <c r="AR4" s="63"/>
      <c r="AS4" s="63"/>
      <c r="AT4" s="63"/>
      <c r="AU4" s="63"/>
      <c r="AV4" s="63"/>
      <c r="AW4" s="63"/>
      <c r="AX4" s="63"/>
      <c r="AY4" s="63"/>
      <c r="AZ4" s="63"/>
      <c r="BA4" s="63"/>
      <c r="BB4" s="63"/>
      <c r="BC4" s="63"/>
      <c r="BD4" s="63"/>
      <c r="BE4" s="63"/>
      <c r="BF4" s="63"/>
      <c r="BG4" s="63"/>
      <c r="BH4" s="63"/>
      <c r="BI4" s="63"/>
      <c r="BJ4" s="63"/>
      <c r="BK4" s="63"/>
      <c r="BL4" s="63"/>
      <c r="BM4" s="63"/>
      <c r="BN4" s="63"/>
      <c r="BO4" s="63"/>
      <c r="BP4" s="63"/>
      <c r="BQ4" s="63"/>
      <c r="BR4" s="63"/>
    </row>
    <row r="5" spans="1:70" ht="25.5" x14ac:dyDescent="0.25">
      <c r="A5" s="107" t="s">
        <v>721</v>
      </c>
      <c r="B5" s="107" t="s">
        <v>14</v>
      </c>
      <c r="C5" s="107" t="s">
        <v>653</v>
      </c>
      <c r="D5" s="107" t="s">
        <v>654</v>
      </c>
      <c r="E5" s="107" t="s">
        <v>655</v>
      </c>
      <c r="F5" s="107" t="s">
        <v>656</v>
      </c>
      <c r="G5" s="107" t="s">
        <v>657</v>
      </c>
      <c r="H5" s="107" t="s">
        <v>658</v>
      </c>
      <c r="I5" s="107" t="s">
        <v>659</v>
      </c>
      <c r="J5" s="107" t="s">
        <v>660</v>
      </c>
      <c r="K5" s="107" t="s">
        <v>661</v>
      </c>
      <c r="L5" s="107" t="s">
        <v>662</v>
      </c>
      <c r="M5" s="107" t="s">
        <v>663</v>
      </c>
      <c r="N5" s="107" t="s">
        <v>664</v>
      </c>
      <c r="O5" s="107" t="s">
        <v>665</v>
      </c>
      <c r="P5" s="107" t="s">
        <v>666</v>
      </c>
      <c r="Q5" s="107" t="s">
        <v>667</v>
      </c>
      <c r="R5" s="107" t="s">
        <v>668</v>
      </c>
      <c r="S5" s="107" t="s">
        <v>669</v>
      </c>
      <c r="T5" s="107" t="s">
        <v>670</v>
      </c>
      <c r="U5" s="107" t="s">
        <v>671</v>
      </c>
      <c r="V5" s="107" t="s">
        <v>672</v>
      </c>
      <c r="W5" s="107" t="s">
        <v>673</v>
      </c>
      <c r="X5" s="107" t="s">
        <v>674</v>
      </c>
      <c r="Y5" s="107" t="s">
        <v>675</v>
      </c>
      <c r="Z5" s="107" t="s">
        <v>676</v>
      </c>
      <c r="AA5" s="107" t="s">
        <v>677</v>
      </c>
      <c r="AB5" s="107" t="s">
        <v>678</v>
      </c>
      <c r="AC5" s="107" t="s">
        <v>679</v>
      </c>
      <c r="AD5" s="107" t="s">
        <v>680</v>
      </c>
      <c r="AE5" s="107" t="s">
        <v>681</v>
      </c>
      <c r="AF5" s="107" t="s">
        <v>682</v>
      </c>
      <c r="AG5" s="107" t="s">
        <v>683</v>
      </c>
      <c r="AH5" s="107" t="s">
        <v>684</v>
      </c>
      <c r="AI5" s="107" t="s">
        <v>685</v>
      </c>
      <c r="AJ5" s="107" t="s">
        <v>686</v>
      </c>
      <c r="AK5" s="107" t="s">
        <v>687</v>
      </c>
      <c r="AL5" s="107" t="s">
        <v>688</v>
      </c>
      <c r="AM5" s="107" t="s">
        <v>689</v>
      </c>
      <c r="AN5" s="107" t="s">
        <v>690</v>
      </c>
      <c r="AO5" s="107" t="s">
        <v>691</v>
      </c>
      <c r="AP5" s="107" t="s">
        <v>692</v>
      </c>
      <c r="AQ5" s="107" t="s">
        <v>693</v>
      </c>
      <c r="AR5" s="107" t="s">
        <v>694</v>
      </c>
      <c r="AS5" s="107" t="s">
        <v>695</v>
      </c>
      <c r="AT5" s="107" t="s">
        <v>696</v>
      </c>
      <c r="AU5" s="107" t="s">
        <v>697</v>
      </c>
      <c r="AV5" s="107" t="s">
        <v>698</v>
      </c>
      <c r="AW5" s="107" t="s">
        <v>699</v>
      </c>
      <c r="AX5" s="107" t="s">
        <v>700</v>
      </c>
      <c r="AY5" s="107" t="s">
        <v>701</v>
      </c>
      <c r="AZ5" s="107" t="s">
        <v>702</v>
      </c>
      <c r="BA5" s="107" t="s">
        <v>703</v>
      </c>
      <c r="BB5" s="107" t="s">
        <v>704</v>
      </c>
      <c r="BC5" s="107" t="s">
        <v>705</v>
      </c>
      <c r="BD5" s="107" t="s">
        <v>706</v>
      </c>
      <c r="BE5" s="107" t="s">
        <v>707</v>
      </c>
      <c r="BF5" s="107" t="s">
        <v>708</v>
      </c>
      <c r="BG5" s="107" t="s">
        <v>709</v>
      </c>
      <c r="BH5" s="107" t="s">
        <v>710</v>
      </c>
      <c r="BI5" s="107" t="s">
        <v>711</v>
      </c>
      <c r="BJ5" s="107" t="s">
        <v>712</v>
      </c>
      <c r="BK5" s="107" t="s">
        <v>713</v>
      </c>
      <c r="BL5" s="107" t="s">
        <v>714</v>
      </c>
      <c r="BM5" s="107" t="s">
        <v>715</v>
      </c>
      <c r="BN5" s="107" t="s">
        <v>716</v>
      </c>
      <c r="BO5" s="107" t="s">
        <v>717</v>
      </c>
      <c r="BP5" s="107" t="s">
        <v>718</v>
      </c>
      <c r="BQ5" s="107" t="s">
        <v>719</v>
      </c>
      <c r="BR5" s="107" t="s">
        <v>720</v>
      </c>
    </row>
    <row r="6" spans="1:70" x14ac:dyDescent="0.25">
      <c r="A6" s="124" t="s">
        <v>77</v>
      </c>
      <c r="B6" s="124">
        <v>39293</v>
      </c>
      <c r="C6" s="124">
        <v>20144</v>
      </c>
      <c r="D6" s="124">
        <v>19149</v>
      </c>
      <c r="E6" s="124">
        <v>388</v>
      </c>
      <c r="F6" s="124">
        <v>368</v>
      </c>
      <c r="G6" s="124">
        <v>415</v>
      </c>
      <c r="H6" s="124">
        <v>398</v>
      </c>
      <c r="I6" s="124">
        <v>437</v>
      </c>
      <c r="J6" s="124">
        <v>422</v>
      </c>
      <c r="K6" s="124">
        <v>459</v>
      </c>
      <c r="L6" s="124">
        <v>436</v>
      </c>
      <c r="M6" s="124">
        <v>472</v>
      </c>
      <c r="N6" s="124">
        <v>452</v>
      </c>
      <c r="O6" s="124">
        <v>480</v>
      </c>
      <c r="P6" s="124">
        <v>461</v>
      </c>
      <c r="Q6" s="124">
        <v>486</v>
      </c>
      <c r="R6" s="124">
        <v>466</v>
      </c>
      <c r="S6" s="124">
        <v>486</v>
      </c>
      <c r="T6" s="124">
        <v>467</v>
      </c>
      <c r="U6" s="124">
        <v>488</v>
      </c>
      <c r="V6" s="124">
        <v>461</v>
      </c>
      <c r="W6" s="124">
        <v>484</v>
      </c>
      <c r="X6" s="124">
        <v>456</v>
      </c>
      <c r="Y6" s="124">
        <v>472</v>
      </c>
      <c r="Z6" s="124">
        <v>450</v>
      </c>
      <c r="AA6" s="124">
        <v>462</v>
      </c>
      <c r="AB6" s="124">
        <v>438</v>
      </c>
      <c r="AC6" s="124">
        <v>447</v>
      </c>
      <c r="AD6" s="124">
        <v>427</v>
      </c>
      <c r="AE6" s="124">
        <v>431</v>
      </c>
      <c r="AF6" s="124">
        <v>410</v>
      </c>
      <c r="AG6" s="124">
        <v>409</v>
      </c>
      <c r="AH6" s="124">
        <v>393</v>
      </c>
      <c r="AI6" s="124">
        <v>393</v>
      </c>
      <c r="AJ6" s="124">
        <v>371</v>
      </c>
      <c r="AK6" s="124">
        <v>372</v>
      </c>
      <c r="AL6" s="124">
        <v>354</v>
      </c>
      <c r="AM6" s="124">
        <v>351</v>
      </c>
      <c r="AN6" s="124">
        <v>334</v>
      </c>
      <c r="AO6" s="124">
        <v>328</v>
      </c>
      <c r="AP6" s="124">
        <v>309</v>
      </c>
      <c r="AQ6" s="124">
        <v>302</v>
      </c>
      <c r="AR6" s="124">
        <v>290</v>
      </c>
      <c r="AS6" s="124">
        <v>1276</v>
      </c>
      <c r="AT6" s="124">
        <v>1210</v>
      </c>
      <c r="AU6" s="124">
        <v>1420</v>
      </c>
      <c r="AV6" s="124">
        <v>1350</v>
      </c>
      <c r="AW6" s="124">
        <v>1227</v>
      </c>
      <c r="AX6" s="124">
        <v>1163</v>
      </c>
      <c r="AY6" s="124">
        <v>1214</v>
      </c>
      <c r="AZ6" s="124">
        <v>1151</v>
      </c>
      <c r="BA6" s="124">
        <v>1189</v>
      </c>
      <c r="BB6" s="124">
        <v>1127</v>
      </c>
      <c r="BC6" s="124">
        <v>1058</v>
      </c>
      <c r="BD6" s="124">
        <v>1005</v>
      </c>
      <c r="BE6" s="124">
        <v>907</v>
      </c>
      <c r="BF6" s="124">
        <v>864</v>
      </c>
      <c r="BG6" s="124">
        <v>819</v>
      </c>
      <c r="BH6" s="124">
        <v>780</v>
      </c>
      <c r="BI6" s="124">
        <v>789</v>
      </c>
      <c r="BJ6" s="124">
        <v>748</v>
      </c>
      <c r="BK6" s="124">
        <v>602</v>
      </c>
      <c r="BL6" s="124">
        <v>569</v>
      </c>
      <c r="BM6" s="124">
        <v>479</v>
      </c>
      <c r="BN6" s="124">
        <v>454</v>
      </c>
      <c r="BO6" s="124">
        <v>321</v>
      </c>
      <c r="BP6" s="124">
        <v>303</v>
      </c>
      <c r="BQ6" s="124">
        <v>281</v>
      </c>
      <c r="BR6" s="124">
        <v>262</v>
      </c>
    </row>
    <row r="7" spans="1:70" x14ac:dyDescent="0.25">
      <c r="A7" s="118" t="s">
        <v>134</v>
      </c>
      <c r="B7" s="119">
        <v>6302</v>
      </c>
      <c r="C7" s="119">
        <v>3242</v>
      </c>
      <c r="D7" s="119">
        <v>3060</v>
      </c>
      <c r="E7" s="119">
        <v>69</v>
      </c>
      <c r="F7" s="119">
        <v>63</v>
      </c>
      <c r="G7" s="119">
        <v>75</v>
      </c>
      <c r="H7" s="119">
        <v>69</v>
      </c>
      <c r="I7" s="119">
        <v>78</v>
      </c>
      <c r="J7" s="119">
        <v>74</v>
      </c>
      <c r="K7" s="119">
        <v>82</v>
      </c>
      <c r="L7" s="119">
        <v>77</v>
      </c>
      <c r="M7" s="119">
        <v>84</v>
      </c>
      <c r="N7" s="119">
        <v>79</v>
      </c>
      <c r="O7" s="119">
        <v>85</v>
      </c>
      <c r="P7" s="119">
        <v>80</v>
      </c>
      <c r="Q7" s="119">
        <v>85</v>
      </c>
      <c r="R7" s="119">
        <v>80</v>
      </c>
      <c r="S7" s="119">
        <v>84</v>
      </c>
      <c r="T7" s="119">
        <v>80</v>
      </c>
      <c r="U7" s="119">
        <v>83</v>
      </c>
      <c r="V7" s="119">
        <v>78</v>
      </c>
      <c r="W7" s="119">
        <v>80</v>
      </c>
      <c r="X7" s="119">
        <v>75</v>
      </c>
      <c r="Y7" s="119">
        <v>78</v>
      </c>
      <c r="Z7" s="119">
        <v>73</v>
      </c>
      <c r="AA7" s="119">
        <v>75</v>
      </c>
      <c r="AB7" s="119">
        <v>70</v>
      </c>
      <c r="AC7" s="119">
        <v>71</v>
      </c>
      <c r="AD7" s="119">
        <v>67</v>
      </c>
      <c r="AE7" s="119">
        <v>67</v>
      </c>
      <c r="AF7" s="119">
        <v>62</v>
      </c>
      <c r="AG7" s="119">
        <v>62</v>
      </c>
      <c r="AH7" s="119">
        <v>57</v>
      </c>
      <c r="AI7" s="119">
        <v>57</v>
      </c>
      <c r="AJ7" s="119">
        <v>52</v>
      </c>
      <c r="AK7" s="119">
        <v>51</v>
      </c>
      <c r="AL7" s="119">
        <v>48</v>
      </c>
      <c r="AM7" s="119">
        <v>48</v>
      </c>
      <c r="AN7" s="119">
        <v>43</v>
      </c>
      <c r="AO7" s="119">
        <v>46</v>
      </c>
      <c r="AP7" s="119">
        <v>42</v>
      </c>
      <c r="AQ7" s="119">
        <v>46</v>
      </c>
      <c r="AR7" s="119">
        <v>43</v>
      </c>
      <c r="AS7" s="119">
        <v>226</v>
      </c>
      <c r="AT7" s="119">
        <v>214</v>
      </c>
      <c r="AU7" s="119">
        <v>232</v>
      </c>
      <c r="AV7" s="119">
        <v>220</v>
      </c>
      <c r="AW7" s="119">
        <v>193</v>
      </c>
      <c r="AX7" s="119">
        <v>183</v>
      </c>
      <c r="AY7" s="119">
        <v>188</v>
      </c>
      <c r="AZ7" s="119">
        <v>178</v>
      </c>
      <c r="BA7" s="119">
        <v>173</v>
      </c>
      <c r="BB7" s="119">
        <v>164</v>
      </c>
      <c r="BC7" s="119">
        <v>173</v>
      </c>
      <c r="BD7" s="119">
        <v>165</v>
      </c>
      <c r="BE7" s="119">
        <v>144</v>
      </c>
      <c r="BF7" s="119">
        <v>138</v>
      </c>
      <c r="BG7" s="119">
        <v>144</v>
      </c>
      <c r="BH7" s="119">
        <v>138</v>
      </c>
      <c r="BI7" s="119">
        <v>130</v>
      </c>
      <c r="BJ7" s="119">
        <v>125</v>
      </c>
      <c r="BK7" s="119">
        <v>81</v>
      </c>
      <c r="BL7" s="119">
        <v>77</v>
      </c>
      <c r="BM7" s="119">
        <v>58</v>
      </c>
      <c r="BN7" s="119">
        <v>57</v>
      </c>
      <c r="BO7" s="119">
        <v>46</v>
      </c>
      <c r="BP7" s="119">
        <v>44</v>
      </c>
      <c r="BQ7" s="119">
        <v>48</v>
      </c>
      <c r="BR7" s="119">
        <v>45</v>
      </c>
    </row>
    <row r="8" spans="1:70" x14ac:dyDescent="0.25">
      <c r="A8" s="120" t="s">
        <v>361</v>
      </c>
      <c r="B8" s="121">
        <v>5297</v>
      </c>
      <c r="C8" s="121">
        <v>2727</v>
      </c>
      <c r="D8" s="121">
        <v>2570</v>
      </c>
      <c r="E8" s="121">
        <v>58</v>
      </c>
      <c r="F8" s="121">
        <v>53</v>
      </c>
      <c r="G8" s="121">
        <v>63</v>
      </c>
      <c r="H8" s="121">
        <v>58</v>
      </c>
      <c r="I8" s="121">
        <v>66</v>
      </c>
      <c r="J8" s="121">
        <v>62</v>
      </c>
      <c r="K8" s="121">
        <v>69</v>
      </c>
      <c r="L8" s="121">
        <v>65</v>
      </c>
      <c r="M8" s="121">
        <v>71</v>
      </c>
      <c r="N8" s="121">
        <v>66</v>
      </c>
      <c r="O8" s="121">
        <v>72</v>
      </c>
      <c r="P8" s="121">
        <v>67</v>
      </c>
      <c r="Q8" s="121">
        <v>72</v>
      </c>
      <c r="R8" s="121">
        <v>67</v>
      </c>
      <c r="S8" s="121">
        <v>71</v>
      </c>
      <c r="T8" s="121">
        <v>67</v>
      </c>
      <c r="U8" s="121">
        <v>70</v>
      </c>
      <c r="V8" s="121">
        <v>65</v>
      </c>
      <c r="W8" s="121">
        <v>67</v>
      </c>
      <c r="X8" s="121">
        <v>63</v>
      </c>
      <c r="Y8" s="121">
        <v>66</v>
      </c>
      <c r="Z8" s="121">
        <v>61</v>
      </c>
      <c r="AA8" s="121">
        <v>63</v>
      </c>
      <c r="AB8" s="121">
        <v>59</v>
      </c>
      <c r="AC8" s="121">
        <v>60</v>
      </c>
      <c r="AD8" s="121">
        <v>56</v>
      </c>
      <c r="AE8" s="121">
        <v>56</v>
      </c>
      <c r="AF8" s="121">
        <v>52</v>
      </c>
      <c r="AG8" s="121">
        <v>52</v>
      </c>
      <c r="AH8" s="121">
        <v>48</v>
      </c>
      <c r="AI8" s="121">
        <v>48</v>
      </c>
      <c r="AJ8" s="121">
        <v>44</v>
      </c>
      <c r="AK8" s="121">
        <v>43</v>
      </c>
      <c r="AL8" s="121">
        <v>40</v>
      </c>
      <c r="AM8" s="121">
        <v>40</v>
      </c>
      <c r="AN8" s="121">
        <v>36</v>
      </c>
      <c r="AO8" s="121">
        <v>39</v>
      </c>
      <c r="AP8" s="121">
        <v>35</v>
      </c>
      <c r="AQ8" s="121">
        <v>39</v>
      </c>
      <c r="AR8" s="121">
        <v>36</v>
      </c>
      <c r="AS8" s="121">
        <v>190</v>
      </c>
      <c r="AT8" s="121">
        <v>180</v>
      </c>
      <c r="AU8" s="121">
        <v>195</v>
      </c>
      <c r="AV8" s="121">
        <v>185</v>
      </c>
      <c r="AW8" s="121">
        <v>162</v>
      </c>
      <c r="AX8" s="121">
        <v>154</v>
      </c>
      <c r="AY8" s="121">
        <v>158</v>
      </c>
      <c r="AZ8" s="121">
        <v>149</v>
      </c>
      <c r="BA8" s="121">
        <v>145</v>
      </c>
      <c r="BB8" s="121">
        <v>138</v>
      </c>
      <c r="BC8" s="121">
        <v>145</v>
      </c>
      <c r="BD8" s="121">
        <v>139</v>
      </c>
      <c r="BE8" s="121">
        <v>121</v>
      </c>
      <c r="BF8" s="121">
        <v>116</v>
      </c>
      <c r="BG8" s="121">
        <v>121</v>
      </c>
      <c r="BH8" s="121">
        <v>116</v>
      </c>
      <c r="BI8" s="121">
        <v>109</v>
      </c>
      <c r="BJ8" s="121">
        <v>105</v>
      </c>
      <c r="BK8" s="121">
        <v>68</v>
      </c>
      <c r="BL8" s="121">
        <v>65</v>
      </c>
      <c r="BM8" s="121">
        <v>49</v>
      </c>
      <c r="BN8" s="121">
        <v>48</v>
      </c>
      <c r="BO8" s="121">
        <v>39</v>
      </c>
      <c r="BP8" s="121">
        <v>37</v>
      </c>
      <c r="BQ8" s="121">
        <v>40</v>
      </c>
      <c r="BR8" s="121">
        <v>38</v>
      </c>
    </row>
    <row r="9" spans="1:70" x14ac:dyDescent="0.25">
      <c r="A9" s="120" t="s">
        <v>362</v>
      </c>
      <c r="B9" s="121">
        <v>1005</v>
      </c>
      <c r="C9" s="121">
        <v>515</v>
      </c>
      <c r="D9" s="121">
        <v>490</v>
      </c>
      <c r="E9" s="121">
        <v>11</v>
      </c>
      <c r="F9" s="121">
        <v>10</v>
      </c>
      <c r="G9" s="121">
        <v>12</v>
      </c>
      <c r="H9" s="121">
        <v>11</v>
      </c>
      <c r="I9" s="121">
        <v>12</v>
      </c>
      <c r="J9" s="121">
        <v>12</v>
      </c>
      <c r="K9" s="121">
        <v>13</v>
      </c>
      <c r="L9" s="121">
        <v>12</v>
      </c>
      <c r="M9" s="121">
        <v>13</v>
      </c>
      <c r="N9" s="121">
        <v>13</v>
      </c>
      <c r="O9" s="121">
        <v>13</v>
      </c>
      <c r="P9" s="121">
        <v>13</v>
      </c>
      <c r="Q9" s="121">
        <v>13</v>
      </c>
      <c r="R9" s="121">
        <v>13</v>
      </c>
      <c r="S9" s="121">
        <v>13</v>
      </c>
      <c r="T9" s="121">
        <v>13</v>
      </c>
      <c r="U9" s="121">
        <v>13</v>
      </c>
      <c r="V9" s="121">
        <v>13</v>
      </c>
      <c r="W9" s="121">
        <v>13</v>
      </c>
      <c r="X9" s="121">
        <v>12</v>
      </c>
      <c r="Y9" s="121">
        <v>12</v>
      </c>
      <c r="Z9" s="121">
        <v>12</v>
      </c>
      <c r="AA9" s="121">
        <v>12</v>
      </c>
      <c r="AB9" s="121">
        <v>11</v>
      </c>
      <c r="AC9" s="121">
        <v>11</v>
      </c>
      <c r="AD9" s="121">
        <v>11</v>
      </c>
      <c r="AE9" s="121">
        <v>11</v>
      </c>
      <c r="AF9" s="121">
        <v>10</v>
      </c>
      <c r="AG9" s="121">
        <v>10</v>
      </c>
      <c r="AH9" s="121">
        <v>9</v>
      </c>
      <c r="AI9" s="121">
        <v>9</v>
      </c>
      <c r="AJ9" s="121">
        <v>8</v>
      </c>
      <c r="AK9" s="121">
        <v>8</v>
      </c>
      <c r="AL9" s="121">
        <v>8</v>
      </c>
      <c r="AM9" s="121">
        <v>8</v>
      </c>
      <c r="AN9" s="121">
        <v>7</v>
      </c>
      <c r="AO9" s="121">
        <v>7</v>
      </c>
      <c r="AP9" s="121">
        <v>7</v>
      </c>
      <c r="AQ9" s="121">
        <v>7</v>
      </c>
      <c r="AR9" s="121">
        <v>7</v>
      </c>
      <c r="AS9" s="121">
        <v>36</v>
      </c>
      <c r="AT9" s="121">
        <v>34</v>
      </c>
      <c r="AU9" s="121">
        <v>37</v>
      </c>
      <c r="AV9" s="121">
        <v>35</v>
      </c>
      <c r="AW9" s="121">
        <v>31</v>
      </c>
      <c r="AX9" s="121">
        <v>29</v>
      </c>
      <c r="AY9" s="121">
        <v>30</v>
      </c>
      <c r="AZ9" s="121">
        <v>29</v>
      </c>
      <c r="BA9" s="121">
        <v>28</v>
      </c>
      <c r="BB9" s="121">
        <v>26</v>
      </c>
      <c r="BC9" s="121">
        <v>28</v>
      </c>
      <c r="BD9" s="121">
        <v>26</v>
      </c>
      <c r="BE9" s="121">
        <v>23</v>
      </c>
      <c r="BF9" s="121">
        <v>22</v>
      </c>
      <c r="BG9" s="121">
        <v>23</v>
      </c>
      <c r="BH9" s="121">
        <v>22</v>
      </c>
      <c r="BI9" s="121">
        <v>21</v>
      </c>
      <c r="BJ9" s="121">
        <v>20</v>
      </c>
      <c r="BK9" s="121">
        <v>13</v>
      </c>
      <c r="BL9" s="121">
        <v>12</v>
      </c>
      <c r="BM9" s="121">
        <v>9</v>
      </c>
      <c r="BN9" s="121">
        <v>9</v>
      </c>
      <c r="BO9" s="121">
        <v>7</v>
      </c>
      <c r="BP9" s="121">
        <v>7</v>
      </c>
      <c r="BQ9" s="121">
        <v>8</v>
      </c>
      <c r="BR9" s="121">
        <v>7</v>
      </c>
    </row>
    <row r="10" spans="1:70" x14ac:dyDescent="0.25">
      <c r="A10" s="118" t="s">
        <v>135</v>
      </c>
      <c r="B10" s="119">
        <v>5738</v>
      </c>
      <c r="C10" s="119">
        <v>2959</v>
      </c>
      <c r="D10" s="119">
        <v>2779</v>
      </c>
      <c r="E10" s="119">
        <v>47</v>
      </c>
      <c r="F10" s="119">
        <v>42</v>
      </c>
      <c r="G10" s="119">
        <v>52</v>
      </c>
      <c r="H10" s="119">
        <v>49</v>
      </c>
      <c r="I10" s="119">
        <v>57</v>
      </c>
      <c r="J10" s="119">
        <v>55</v>
      </c>
      <c r="K10" s="119">
        <v>61</v>
      </c>
      <c r="L10" s="119">
        <v>59</v>
      </c>
      <c r="M10" s="119">
        <v>65</v>
      </c>
      <c r="N10" s="119">
        <v>61</v>
      </c>
      <c r="O10" s="119">
        <v>68</v>
      </c>
      <c r="P10" s="119">
        <v>64</v>
      </c>
      <c r="Q10" s="119">
        <v>69</v>
      </c>
      <c r="R10" s="119">
        <v>66</v>
      </c>
      <c r="S10" s="119">
        <v>70</v>
      </c>
      <c r="T10" s="119">
        <v>67</v>
      </c>
      <c r="U10" s="119">
        <v>71</v>
      </c>
      <c r="V10" s="119">
        <v>67</v>
      </c>
      <c r="W10" s="119">
        <v>71</v>
      </c>
      <c r="X10" s="119">
        <v>67</v>
      </c>
      <c r="Y10" s="119">
        <v>70</v>
      </c>
      <c r="Z10" s="119">
        <v>66</v>
      </c>
      <c r="AA10" s="119">
        <v>68</v>
      </c>
      <c r="AB10" s="119">
        <v>65</v>
      </c>
      <c r="AC10" s="119">
        <v>67</v>
      </c>
      <c r="AD10" s="119">
        <v>63</v>
      </c>
      <c r="AE10" s="119">
        <v>65</v>
      </c>
      <c r="AF10" s="119">
        <v>62</v>
      </c>
      <c r="AG10" s="119">
        <v>63</v>
      </c>
      <c r="AH10" s="119">
        <v>61</v>
      </c>
      <c r="AI10" s="119">
        <v>61</v>
      </c>
      <c r="AJ10" s="119">
        <v>58</v>
      </c>
      <c r="AK10" s="119">
        <v>59</v>
      </c>
      <c r="AL10" s="119">
        <v>57</v>
      </c>
      <c r="AM10" s="119">
        <v>56</v>
      </c>
      <c r="AN10" s="119">
        <v>54</v>
      </c>
      <c r="AO10" s="119">
        <v>52</v>
      </c>
      <c r="AP10" s="119">
        <v>49</v>
      </c>
      <c r="AQ10" s="119">
        <v>46</v>
      </c>
      <c r="AR10" s="119">
        <v>44</v>
      </c>
      <c r="AS10" s="119">
        <v>179</v>
      </c>
      <c r="AT10" s="119">
        <v>168</v>
      </c>
      <c r="AU10" s="119">
        <v>206</v>
      </c>
      <c r="AV10" s="119">
        <v>193</v>
      </c>
      <c r="AW10" s="119">
        <v>180</v>
      </c>
      <c r="AX10" s="119">
        <v>169</v>
      </c>
      <c r="AY10" s="119">
        <v>199</v>
      </c>
      <c r="AZ10" s="119">
        <v>185</v>
      </c>
      <c r="BA10" s="119">
        <v>193</v>
      </c>
      <c r="BB10" s="119">
        <v>180</v>
      </c>
      <c r="BC10" s="119">
        <v>147</v>
      </c>
      <c r="BD10" s="119">
        <v>137</v>
      </c>
      <c r="BE10" s="119">
        <v>119</v>
      </c>
      <c r="BF10" s="119">
        <v>111</v>
      </c>
      <c r="BG10" s="119">
        <v>115</v>
      </c>
      <c r="BH10" s="119">
        <v>109</v>
      </c>
      <c r="BI10" s="119">
        <v>92</v>
      </c>
      <c r="BJ10" s="119">
        <v>85</v>
      </c>
      <c r="BK10" s="119">
        <v>96</v>
      </c>
      <c r="BL10" s="119">
        <v>88</v>
      </c>
      <c r="BM10" s="119">
        <v>105</v>
      </c>
      <c r="BN10" s="119">
        <v>96</v>
      </c>
      <c r="BO10" s="119">
        <v>45</v>
      </c>
      <c r="BP10" s="119">
        <v>41</v>
      </c>
      <c r="BQ10" s="119">
        <v>45</v>
      </c>
      <c r="BR10" s="119">
        <v>41</v>
      </c>
    </row>
    <row r="11" spans="1:70" x14ac:dyDescent="0.25">
      <c r="A11" s="120" t="s">
        <v>363</v>
      </c>
      <c r="B11" s="121">
        <v>5738</v>
      </c>
      <c r="C11" s="121">
        <v>2959</v>
      </c>
      <c r="D11" s="121">
        <v>2779</v>
      </c>
      <c r="E11" s="121">
        <v>47</v>
      </c>
      <c r="F11" s="121">
        <v>42</v>
      </c>
      <c r="G11" s="121">
        <v>52</v>
      </c>
      <c r="H11" s="121">
        <v>49</v>
      </c>
      <c r="I11" s="121">
        <v>57</v>
      </c>
      <c r="J11" s="121">
        <v>55</v>
      </c>
      <c r="K11" s="121">
        <v>61</v>
      </c>
      <c r="L11" s="121">
        <v>59</v>
      </c>
      <c r="M11" s="121">
        <v>65</v>
      </c>
      <c r="N11" s="121">
        <v>61</v>
      </c>
      <c r="O11" s="121">
        <v>68</v>
      </c>
      <c r="P11" s="121">
        <v>64</v>
      </c>
      <c r="Q11" s="121">
        <v>69</v>
      </c>
      <c r="R11" s="121">
        <v>66</v>
      </c>
      <c r="S11" s="121">
        <v>70</v>
      </c>
      <c r="T11" s="121">
        <v>67</v>
      </c>
      <c r="U11" s="121">
        <v>71</v>
      </c>
      <c r="V11" s="121">
        <v>67</v>
      </c>
      <c r="W11" s="121">
        <v>71</v>
      </c>
      <c r="X11" s="121">
        <v>67</v>
      </c>
      <c r="Y11" s="121">
        <v>70</v>
      </c>
      <c r="Z11" s="121">
        <v>66</v>
      </c>
      <c r="AA11" s="121">
        <v>68</v>
      </c>
      <c r="AB11" s="121">
        <v>65</v>
      </c>
      <c r="AC11" s="121">
        <v>67</v>
      </c>
      <c r="AD11" s="121">
        <v>63</v>
      </c>
      <c r="AE11" s="121">
        <v>65</v>
      </c>
      <c r="AF11" s="121">
        <v>62</v>
      </c>
      <c r="AG11" s="121">
        <v>63</v>
      </c>
      <c r="AH11" s="121">
        <v>61</v>
      </c>
      <c r="AI11" s="121">
        <v>61</v>
      </c>
      <c r="AJ11" s="121">
        <v>58</v>
      </c>
      <c r="AK11" s="121">
        <v>59</v>
      </c>
      <c r="AL11" s="121">
        <v>57</v>
      </c>
      <c r="AM11" s="121">
        <v>56</v>
      </c>
      <c r="AN11" s="121">
        <v>54</v>
      </c>
      <c r="AO11" s="121">
        <v>52</v>
      </c>
      <c r="AP11" s="121">
        <v>49</v>
      </c>
      <c r="AQ11" s="121">
        <v>46</v>
      </c>
      <c r="AR11" s="121">
        <v>44</v>
      </c>
      <c r="AS11" s="121">
        <v>179</v>
      </c>
      <c r="AT11" s="121">
        <v>168</v>
      </c>
      <c r="AU11" s="121">
        <v>206</v>
      </c>
      <c r="AV11" s="121">
        <v>193</v>
      </c>
      <c r="AW11" s="121">
        <v>180</v>
      </c>
      <c r="AX11" s="121">
        <v>169</v>
      </c>
      <c r="AY11" s="121">
        <v>199</v>
      </c>
      <c r="AZ11" s="121">
        <v>185</v>
      </c>
      <c r="BA11" s="121">
        <v>193</v>
      </c>
      <c r="BB11" s="121">
        <v>180</v>
      </c>
      <c r="BC11" s="121">
        <v>147</v>
      </c>
      <c r="BD11" s="121">
        <v>137</v>
      </c>
      <c r="BE11" s="121">
        <v>119</v>
      </c>
      <c r="BF11" s="121">
        <v>111</v>
      </c>
      <c r="BG11" s="121">
        <v>115</v>
      </c>
      <c r="BH11" s="121">
        <v>109</v>
      </c>
      <c r="BI11" s="121">
        <v>92</v>
      </c>
      <c r="BJ11" s="121">
        <v>85</v>
      </c>
      <c r="BK11" s="121">
        <v>96</v>
      </c>
      <c r="BL11" s="121">
        <v>88</v>
      </c>
      <c r="BM11" s="121">
        <v>105</v>
      </c>
      <c r="BN11" s="121">
        <v>96</v>
      </c>
      <c r="BO11" s="121">
        <v>45</v>
      </c>
      <c r="BP11" s="121">
        <v>41</v>
      </c>
      <c r="BQ11" s="121">
        <v>45</v>
      </c>
      <c r="BR11" s="121">
        <v>41</v>
      </c>
    </row>
    <row r="12" spans="1:70" x14ac:dyDescent="0.25">
      <c r="A12" s="118" t="s">
        <v>136</v>
      </c>
      <c r="B12" s="119">
        <v>2467</v>
      </c>
      <c r="C12" s="119">
        <v>1273</v>
      </c>
      <c r="D12" s="119">
        <v>1194</v>
      </c>
      <c r="E12" s="119">
        <v>24</v>
      </c>
      <c r="F12" s="119">
        <v>23</v>
      </c>
      <c r="G12" s="119">
        <v>24</v>
      </c>
      <c r="H12" s="119">
        <v>23</v>
      </c>
      <c r="I12" s="119">
        <v>25</v>
      </c>
      <c r="J12" s="119">
        <v>23</v>
      </c>
      <c r="K12" s="119">
        <v>25</v>
      </c>
      <c r="L12" s="119">
        <v>24</v>
      </c>
      <c r="M12" s="119">
        <v>26</v>
      </c>
      <c r="N12" s="119">
        <v>24</v>
      </c>
      <c r="O12" s="119">
        <v>24</v>
      </c>
      <c r="P12" s="119">
        <v>27</v>
      </c>
      <c r="Q12" s="119">
        <v>27</v>
      </c>
      <c r="R12" s="119">
        <v>25</v>
      </c>
      <c r="S12" s="119">
        <v>28</v>
      </c>
      <c r="T12" s="119">
        <v>25</v>
      </c>
      <c r="U12" s="119">
        <v>28</v>
      </c>
      <c r="V12" s="119">
        <v>26</v>
      </c>
      <c r="W12" s="119">
        <v>29</v>
      </c>
      <c r="X12" s="119">
        <v>26</v>
      </c>
      <c r="Y12" s="119">
        <v>29</v>
      </c>
      <c r="Z12" s="119">
        <v>26</v>
      </c>
      <c r="AA12" s="119">
        <v>29</v>
      </c>
      <c r="AB12" s="119">
        <v>26</v>
      </c>
      <c r="AC12" s="119">
        <v>28</v>
      </c>
      <c r="AD12" s="119">
        <v>27</v>
      </c>
      <c r="AE12" s="119">
        <v>27</v>
      </c>
      <c r="AF12" s="119">
        <v>26</v>
      </c>
      <c r="AG12" s="119">
        <v>25</v>
      </c>
      <c r="AH12" s="119">
        <v>25</v>
      </c>
      <c r="AI12" s="119">
        <v>24</v>
      </c>
      <c r="AJ12" s="119">
        <v>23</v>
      </c>
      <c r="AK12" s="119">
        <v>23</v>
      </c>
      <c r="AL12" s="119">
        <v>21</v>
      </c>
      <c r="AM12" s="119">
        <v>21</v>
      </c>
      <c r="AN12" s="119">
        <v>20</v>
      </c>
      <c r="AO12" s="119">
        <v>20</v>
      </c>
      <c r="AP12" s="119">
        <v>18</v>
      </c>
      <c r="AQ12" s="119">
        <v>18</v>
      </c>
      <c r="AR12" s="119">
        <v>17</v>
      </c>
      <c r="AS12" s="119">
        <v>78</v>
      </c>
      <c r="AT12" s="119">
        <v>72</v>
      </c>
      <c r="AU12" s="119">
        <v>78</v>
      </c>
      <c r="AV12" s="119">
        <v>75</v>
      </c>
      <c r="AW12" s="119">
        <v>69</v>
      </c>
      <c r="AX12" s="119">
        <v>63</v>
      </c>
      <c r="AY12" s="119">
        <v>71</v>
      </c>
      <c r="AZ12" s="119">
        <v>68</v>
      </c>
      <c r="BA12" s="119">
        <v>89</v>
      </c>
      <c r="BB12" s="119">
        <v>85</v>
      </c>
      <c r="BC12" s="119">
        <v>70</v>
      </c>
      <c r="BD12" s="119">
        <v>65</v>
      </c>
      <c r="BE12" s="119">
        <v>63</v>
      </c>
      <c r="BF12" s="119">
        <v>59</v>
      </c>
      <c r="BG12" s="119">
        <v>61</v>
      </c>
      <c r="BH12" s="119">
        <v>57</v>
      </c>
      <c r="BI12" s="119">
        <v>58</v>
      </c>
      <c r="BJ12" s="119">
        <v>54</v>
      </c>
      <c r="BK12" s="119">
        <v>45</v>
      </c>
      <c r="BL12" s="119">
        <v>41</v>
      </c>
      <c r="BM12" s="119">
        <v>38</v>
      </c>
      <c r="BN12" s="119">
        <v>35</v>
      </c>
      <c r="BO12" s="119">
        <v>26</v>
      </c>
      <c r="BP12" s="119">
        <v>24</v>
      </c>
      <c r="BQ12" s="119">
        <v>23</v>
      </c>
      <c r="BR12" s="119">
        <v>21</v>
      </c>
    </row>
    <row r="13" spans="1:70" x14ac:dyDescent="0.25">
      <c r="A13" s="120" t="s">
        <v>364</v>
      </c>
      <c r="B13" s="121">
        <v>495</v>
      </c>
      <c r="C13" s="121">
        <v>256</v>
      </c>
      <c r="D13" s="121">
        <v>239</v>
      </c>
      <c r="E13" s="121">
        <v>5</v>
      </c>
      <c r="F13" s="121">
        <v>5</v>
      </c>
      <c r="G13" s="121">
        <v>4</v>
      </c>
      <c r="H13" s="121">
        <v>5</v>
      </c>
      <c r="I13" s="121">
        <v>5</v>
      </c>
      <c r="J13" s="121">
        <v>5</v>
      </c>
      <c r="K13" s="121">
        <v>5</v>
      </c>
      <c r="L13" s="121">
        <v>5</v>
      </c>
      <c r="M13" s="121">
        <v>5</v>
      </c>
      <c r="N13" s="121">
        <v>5</v>
      </c>
      <c r="O13" s="121">
        <v>5</v>
      </c>
      <c r="P13" s="121">
        <v>5</v>
      </c>
      <c r="Q13" s="121">
        <v>5</v>
      </c>
      <c r="R13" s="121">
        <v>5</v>
      </c>
      <c r="S13" s="121">
        <v>6</v>
      </c>
      <c r="T13" s="121">
        <v>5</v>
      </c>
      <c r="U13" s="121">
        <v>6</v>
      </c>
      <c r="V13" s="121">
        <v>5</v>
      </c>
      <c r="W13" s="121">
        <v>6</v>
      </c>
      <c r="X13" s="121">
        <v>5</v>
      </c>
      <c r="Y13" s="121">
        <v>6</v>
      </c>
      <c r="Z13" s="121">
        <v>5</v>
      </c>
      <c r="AA13" s="121">
        <v>6</v>
      </c>
      <c r="AB13" s="121">
        <v>5</v>
      </c>
      <c r="AC13" s="121">
        <v>6</v>
      </c>
      <c r="AD13" s="121">
        <v>5</v>
      </c>
      <c r="AE13" s="121">
        <v>6</v>
      </c>
      <c r="AF13" s="121">
        <v>5</v>
      </c>
      <c r="AG13" s="121">
        <v>5</v>
      </c>
      <c r="AH13" s="121">
        <v>5</v>
      </c>
      <c r="AI13" s="121">
        <v>5</v>
      </c>
      <c r="AJ13" s="121">
        <v>4</v>
      </c>
      <c r="AK13" s="121">
        <v>5</v>
      </c>
      <c r="AL13" s="121">
        <v>4</v>
      </c>
      <c r="AM13" s="121">
        <v>4</v>
      </c>
      <c r="AN13" s="121">
        <v>4</v>
      </c>
      <c r="AO13" s="121">
        <v>4</v>
      </c>
      <c r="AP13" s="121">
        <v>4</v>
      </c>
      <c r="AQ13" s="121">
        <v>4</v>
      </c>
      <c r="AR13" s="121">
        <v>3</v>
      </c>
      <c r="AS13" s="121">
        <v>16</v>
      </c>
      <c r="AT13" s="121">
        <v>14</v>
      </c>
      <c r="AU13" s="121">
        <v>16</v>
      </c>
      <c r="AV13" s="121">
        <v>15</v>
      </c>
      <c r="AW13" s="121">
        <v>14</v>
      </c>
      <c r="AX13" s="121">
        <v>12</v>
      </c>
      <c r="AY13" s="121">
        <v>14</v>
      </c>
      <c r="AZ13" s="121">
        <v>14</v>
      </c>
      <c r="BA13" s="121">
        <v>17</v>
      </c>
      <c r="BB13" s="121">
        <v>18</v>
      </c>
      <c r="BC13" s="121">
        <v>14</v>
      </c>
      <c r="BD13" s="121">
        <v>13</v>
      </c>
      <c r="BE13" s="121">
        <v>12</v>
      </c>
      <c r="BF13" s="121">
        <v>12</v>
      </c>
      <c r="BG13" s="121">
        <v>12</v>
      </c>
      <c r="BH13" s="121">
        <v>12</v>
      </c>
      <c r="BI13" s="121">
        <v>11</v>
      </c>
      <c r="BJ13" s="121">
        <v>11</v>
      </c>
      <c r="BK13" s="121">
        <v>9</v>
      </c>
      <c r="BL13" s="121">
        <v>8</v>
      </c>
      <c r="BM13" s="121">
        <v>8</v>
      </c>
      <c r="BN13" s="121">
        <v>7</v>
      </c>
      <c r="BO13" s="121">
        <v>5</v>
      </c>
      <c r="BP13" s="121">
        <v>5</v>
      </c>
      <c r="BQ13" s="121">
        <v>5</v>
      </c>
      <c r="BR13" s="121">
        <v>4</v>
      </c>
    </row>
    <row r="14" spans="1:70" x14ac:dyDescent="0.25">
      <c r="A14" s="120" t="s">
        <v>365</v>
      </c>
      <c r="B14" s="121">
        <v>1972</v>
      </c>
      <c r="C14" s="121">
        <v>1017</v>
      </c>
      <c r="D14" s="121">
        <v>955</v>
      </c>
      <c r="E14" s="121">
        <v>19</v>
      </c>
      <c r="F14" s="121">
        <v>18</v>
      </c>
      <c r="G14" s="121">
        <v>20</v>
      </c>
      <c r="H14" s="121">
        <v>18</v>
      </c>
      <c r="I14" s="121">
        <v>20</v>
      </c>
      <c r="J14" s="121">
        <v>18</v>
      </c>
      <c r="K14" s="121">
        <v>20</v>
      </c>
      <c r="L14" s="121">
        <v>19</v>
      </c>
      <c r="M14" s="121">
        <v>21</v>
      </c>
      <c r="N14" s="121">
        <v>19</v>
      </c>
      <c r="O14" s="121">
        <v>19</v>
      </c>
      <c r="P14" s="121">
        <v>22</v>
      </c>
      <c r="Q14" s="121">
        <v>22</v>
      </c>
      <c r="R14" s="121">
        <v>20</v>
      </c>
      <c r="S14" s="121">
        <v>22</v>
      </c>
      <c r="T14" s="121">
        <v>20</v>
      </c>
      <c r="U14" s="121">
        <v>22</v>
      </c>
      <c r="V14" s="121">
        <v>21</v>
      </c>
      <c r="W14" s="121">
        <v>23</v>
      </c>
      <c r="X14" s="121">
        <v>21</v>
      </c>
      <c r="Y14" s="121">
        <v>23</v>
      </c>
      <c r="Z14" s="121">
        <v>21</v>
      </c>
      <c r="AA14" s="121">
        <v>23</v>
      </c>
      <c r="AB14" s="121">
        <v>21</v>
      </c>
      <c r="AC14" s="121">
        <v>22</v>
      </c>
      <c r="AD14" s="121">
        <v>22</v>
      </c>
      <c r="AE14" s="121">
        <v>21</v>
      </c>
      <c r="AF14" s="121">
        <v>21</v>
      </c>
      <c r="AG14" s="121">
        <v>20</v>
      </c>
      <c r="AH14" s="121">
        <v>20</v>
      </c>
      <c r="AI14" s="121">
        <v>19</v>
      </c>
      <c r="AJ14" s="121">
        <v>19</v>
      </c>
      <c r="AK14" s="121">
        <v>18</v>
      </c>
      <c r="AL14" s="121">
        <v>17</v>
      </c>
      <c r="AM14" s="121">
        <v>17</v>
      </c>
      <c r="AN14" s="121">
        <v>16</v>
      </c>
      <c r="AO14" s="121">
        <v>16</v>
      </c>
      <c r="AP14" s="121">
        <v>14</v>
      </c>
      <c r="AQ14" s="121">
        <v>14</v>
      </c>
      <c r="AR14" s="121">
        <v>14</v>
      </c>
      <c r="AS14" s="121">
        <v>62</v>
      </c>
      <c r="AT14" s="121">
        <v>58</v>
      </c>
      <c r="AU14" s="121">
        <v>62</v>
      </c>
      <c r="AV14" s="121">
        <v>60</v>
      </c>
      <c r="AW14" s="121">
        <v>55</v>
      </c>
      <c r="AX14" s="121">
        <v>51</v>
      </c>
      <c r="AY14" s="121">
        <v>57</v>
      </c>
      <c r="AZ14" s="121">
        <v>54</v>
      </c>
      <c r="BA14" s="121">
        <v>72</v>
      </c>
      <c r="BB14" s="121">
        <v>67</v>
      </c>
      <c r="BC14" s="121">
        <v>56</v>
      </c>
      <c r="BD14" s="121">
        <v>52</v>
      </c>
      <c r="BE14" s="121">
        <v>51</v>
      </c>
      <c r="BF14" s="121">
        <v>47</v>
      </c>
      <c r="BG14" s="121">
        <v>49</v>
      </c>
      <c r="BH14" s="121">
        <v>45</v>
      </c>
      <c r="BI14" s="121">
        <v>47</v>
      </c>
      <c r="BJ14" s="121">
        <v>43</v>
      </c>
      <c r="BK14" s="121">
        <v>36</v>
      </c>
      <c r="BL14" s="121">
        <v>33</v>
      </c>
      <c r="BM14" s="121">
        <v>30</v>
      </c>
      <c r="BN14" s="121">
        <v>28</v>
      </c>
      <c r="BO14" s="121">
        <v>21</v>
      </c>
      <c r="BP14" s="121">
        <v>19</v>
      </c>
      <c r="BQ14" s="121">
        <v>18</v>
      </c>
      <c r="BR14" s="121">
        <v>17</v>
      </c>
    </row>
    <row r="15" spans="1:70" x14ac:dyDescent="0.25">
      <c r="A15" s="118" t="s">
        <v>137</v>
      </c>
      <c r="B15" s="119">
        <v>6333</v>
      </c>
      <c r="C15" s="119">
        <v>3270</v>
      </c>
      <c r="D15" s="119">
        <v>3063</v>
      </c>
      <c r="E15" s="119">
        <v>61</v>
      </c>
      <c r="F15" s="119">
        <v>59</v>
      </c>
      <c r="G15" s="119">
        <v>68</v>
      </c>
      <c r="H15" s="119">
        <v>65</v>
      </c>
      <c r="I15" s="119">
        <v>73</v>
      </c>
      <c r="J15" s="119">
        <v>70</v>
      </c>
      <c r="K15" s="119">
        <v>78</v>
      </c>
      <c r="L15" s="119">
        <v>73</v>
      </c>
      <c r="M15" s="119">
        <v>81</v>
      </c>
      <c r="N15" s="119">
        <v>77</v>
      </c>
      <c r="O15" s="119">
        <v>83</v>
      </c>
      <c r="P15" s="119">
        <v>78</v>
      </c>
      <c r="Q15" s="119">
        <v>84</v>
      </c>
      <c r="R15" s="119">
        <v>79</v>
      </c>
      <c r="S15" s="119">
        <v>84</v>
      </c>
      <c r="T15" s="119">
        <v>79</v>
      </c>
      <c r="U15" s="119">
        <v>83</v>
      </c>
      <c r="V15" s="119">
        <v>79</v>
      </c>
      <c r="W15" s="119">
        <v>82</v>
      </c>
      <c r="X15" s="119">
        <v>78</v>
      </c>
      <c r="Y15" s="119">
        <v>80</v>
      </c>
      <c r="Z15" s="119">
        <v>76</v>
      </c>
      <c r="AA15" s="119">
        <v>78</v>
      </c>
      <c r="AB15" s="119">
        <v>73</v>
      </c>
      <c r="AC15" s="119">
        <v>74</v>
      </c>
      <c r="AD15" s="119">
        <v>71</v>
      </c>
      <c r="AE15" s="119">
        <v>71</v>
      </c>
      <c r="AF15" s="119">
        <v>68</v>
      </c>
      <c r="AG15" s="119">
        <v>68</v>
      </c>
      <c r="AH15" s="119">
        <v>64</v>
      </c>
      <c r="AI15" s="119">
        <v>65</v>
      </c>
      <c r="AJ15" s="119">
        <v>61</v>
      </c>
      <c r="AK15" s="119">
        <v>61</v>
      </c>
      <c r="AL15" s="119">
        <v>58</v>
      </c>
      <c r="AM15" s="119">
        <v>57</v>
      </c>
      <c r="AN15" s="119">
        <v>55</v>
      </c>
      <c r="AO15" s="119">
        <v>53</v>
      </c>
      <c r="AP15" s="119">
        <v>50</v>
      </c>
      <c r="AQ15" s="119">
        <v>48</v>
      </c>
      <c r="AR15" s="119">
        <v>46</v>
      </c>
      <c r="AS15" s="119">
        <v>200</v>
      </c>
      <c r="AT15" s="119">
        <v>186</v>
      </c>
      <c r="AU15" s="119">
        <v>250</v>
      </c>
      <c r="AV15" s="119">
        <v>233</v>
      </c>
      <c r="AW15" s="119">
        <v>212</v>
      </c>
      <c r="AX15" s="119">
        <v>197</v>
      </c>
      <c r="AY15" s="119">
        <v>199</v>
      </c>
      <c r="AZ15" s="119">
        <v>185</v>
      </c>
      <c r="BA15" s="119">
        <v>187</v>
      </c>
      <c r="BB15" s="119">
        <v>173</v>
      </c>
      <c r="BC15" s="119">
        <v>154</v>
      </c>
      <c r="BD15" s="119">
        <v>142</v>
      </c>
      <c r="BE15" s="119">
        <v>141</v>
      </c>
      <c r="BF15" s="119">
        <v>130</v>
      </c>
      <c r="BG15" s="119">
        <v>110</v>
      </c>
      <c r="BH15" s="119">
        <v>102</v>
      </c>
      <c r="BI15" s="119">
        <v>120</v>
      </c>
      <c r="BJ15" s="119">
        <v>111</v>
      </c>
      <c r="BK15" s="119">
        <v>100</v>
      </c>
      <c r="BL15" s="119">
        <v>93</v>
      </c>
      <c r="BM15" s="119">
        <v>72</v>
      </c>
      <c r="BN15" s="119">
        <v>67</v>
      </c>
      <c r="BO15" s="119">
        <v>50</v>
      </c>
      <c r="BP15" s="119">
        <v>46</v>
      </c>
      <c r="BQ15" s="119">
        <v>43</v>
      </c>
      <c r="BR15" s="119">
        <v>39</v>
      </c>
    </row>
    <row r="16" spans="1:70" x14ac:dyDescent="0.25">
      <c r="A16" s="120" t="s">
        <v>742</v>
      </c>
      <c r="B16" s="121">
        <v>6333</v>
      </c>
      <c r="C16" s="121">
        <v>3270</v>
      </c>
      <c r="D16" s="121">
        <v>3063</v>
      </c>
      <c r="E16" s="121">
        <v>61</v>
      </c>
      <c r="F16" s="121">
        <v>59</v>
      </c>
      <c r="G16" s="121">
        <v>68</v>
      </c>
      <c r="H16" s="121">
        <v>65</v>
      </c>
      <c r="I16" s="121">
        <v>73</v>
      </c>
      <c r="J16" s="121">
        <v>70</v>
      </c>
      <c r="K16" s="121">
        <v>78</v>
      </c>
      <c r="L16" s="121">
        <v>73</v>
      </c>
      <c r="M16" s="121">
        <v>81</v>
      </c>
      <c r="N16" s="121">
        <v>77</v>
      </c>
      <c r="O16" s="121">
        <v>83</v>
      </c>
      <c r="P16" s="121">
        <v>78</v>
      </c>
      <c r="Q16" s="121">
        <v>84</v>
      </c>
      <c r="R16" s="121">
        <v>79</v>
      </c>
      <c r="S16" s="121">
        <v>84</v>
      </c>
      <c r="T16" s="121">
        <v>79</v>
      </c>
      <c r="U16" s="121">
        <v>83</v>
      </c>
      <c r="V16" s="121">
        <v>79</v>
      </c>
      <c r="W16" s="121">
        <v>82</v>
      </c>
      <c r="X16" s="121">
        <v>78</v>
      </c>
      <c r="Y16" s="121">
        <v>80</v>
      </c>
      <c r="Z16" s="121">
        <v>76</v>
      </c>
      <c r="AA16" s="121">
        <v>78</v>
      </c>
      <c r="AB16" s="121">
        <v>73</v>
      </c>
      <c r="AC16" s="121">
        <v>74</v>
      </c>
      <c r="AD16" s="121">
        <v>71</v>
      </c>
      <c r="AE16" s="121">
        <v>71</v>
      </c>
      <c r="AF16" s="121">
        <v>68</v>
      </c>
      <c r="AG16" s="121">
        <v>68</v>
      </c>
      <c r="AH16" s="121">
        <v>64</v>
      </c>
      <c r="AI16" s="121">
        <v>65</v>
      </c>
      <c r="AJ16" s="121">
        <v>61</v>
      </c>
      <c r="AK16" s="121">
        <v>61</v>
      </c>
      <c r="AL16" s="121">
        <v>58</v>
      </c>
      <c r="AM16" s="121">
        <v>57</v>
      </c>
      <c r="AN16" s="121">
        <v>55</v>
      </c>
      <c r="AO16" s="121">
        <v>53</v>
      </c>
      <c r="AP16" s="121">
        <v>50</v>
      </c>
      <c r="AQ16" s="121">
        <v>48</v>
      </c>
      <c r="AR16" s="121">
        <v>46</v>
      </c>
      <c r="AS16" s="121">
        <v>200</v>
      </c>
      <c r="AT16" s="121">
        <v>186</v>
      </c>
      <c r="AU16" s="121">
        <v>250</v>
      </c>
      <c r="AV16" s="121">
        <v>233</v>
      </c>
      <c r="AW16" s="121">
        <v>212</v>
      </c>
      <c r="AX16" s="121">
        <v>197</v>
      </c>
      <c r="AY16" s="121">
        <v>199</v>
      </c>
      <c r="AZ16" s="121">
        <v>185</v>
      </c>
      <c r="BA16" s="121">
        <v>187</v>
      </c>
      <c r="BB16" s="121">
        <v>173</v>
      </c>
      <c r="BC16" s="121">
        <v>154</v>
      </c>
      <c r="BD16" s="121">
        <v>142</v>
      </c>
      <c r="BE16" s="121">
        <v>141</v>
      </c>
      <c r="BF16" s="121">
        <v>130</v>
      </c>
      <c r="BG16" s="121">
        <v>110</v>
      </c>
      <c r="BH16" s="121">
        <v>102</v>
      </c>
      <c r="BI16" s="121">
        <v>120</v>
      </c>
      <c r="BJ16" s="121">
        <v>111</v>
      </c>
      <c r="BK16" s="121">
        <v>100</v>
      </c>
      <c r="BL16" s="121">
        <v>93</v>
      </c>
      <c r="BM16" s="121">
        <v>72</v>
      </c>
      <c r="BN16" s="121">
        <v>67</v>
      </c>
      <c r="BO16" s="121">
        <v>50</v>
      </c>
      <c r="BP16" s="121">
        <v>46</v>
      </c>
      <c r="BQ16" s="121">
        <v>43</v>
      </c>
      <c r="BR16" s="121">
        <v>39</v>
      </c>
    </row>
    <row r="17" spans="1:70" x14ac:dyDescent="0.25">
      <c r="A17" s="118" t="s">
        <v>138</v>
      </c>
      <c r="B17" s="119">
        <v>2003</v>
      </c>
      <c r="C17" s="119">
        <v>986</v>
      </c>
      <c r="D17" s="119">
        <v>1017</v>
      </c>
      <c r="E17" s="119">
        <v>17</v>
      </c>
      <c r="F17" s="119">
        <v>17</v>
      </c>
      <c r="G17" s="119">
        <v>19</v>
      </c>
      <c r="H17" s="119">
        <v>19</v>
      </c>
      <c r="I17" s="119">
        <v>20</v>
      </c>
      <c r="J17" s="119">
        <v>20</v>
      </c>
      <c r="K17" s="119">
        <v>21</v>
      </c>
      <c r="L17" s="119">
        <v>21</v>
      </c>
      <c r="M17" s="119">
        <v>22</v>
      </c>
      <c r="N17" s="119">
        <v>22</v>
      </c>
      <c r="O17" s="119">
        <v>22</v>
      </c>
      <c r="P17" s="119">
        <v>22</v>
      </c>
      <c r="Q17" s="119">
        <v>22</v>
      </c>
      <c r="R17" s="119">
        <v>23</v>
      </c>
      <c r="S17" s="119">
        <v>22</v>
      </c>
      <c r="T17" s="119">
        <v>23</v>
      </c>
      <c r="U17" s="119">
        <v>22</v>
      </c>
      <c r="V17" s="119">
        <v>22</v>
      </c>
      <c r="W17" s="119">
        <v>22</v>
      </c>
      <c r="X17" s="119">
        <v>22</v>
      </c>
      <c r="Y17" s="119">
        <v>21</v>
      </c>
      <c r="Z17" s="119">
        <v>22</v>
      </c>
      <c r="AA17" s="119">
        <v>20</v>
      </c>
      <c r="AB17" s="119">
        <v>21</v>
      </c>
      <c r="AC17" s="119">
        <v>20</v>
      </c>
      <c r="AD17" s="119">
        <v>20</v>
      </c>
      <c r="AE17" s="119">
        <v>19</v>
      </c>
      <c r="AF17" s="119">
        <v>20</v>
      </c>
      <c r="AG17" s="119">
        <v>19</v>
      </c>
      <c r="AH17" s="119">
        <v>20</v>
      </c>
      <c r="AI17" s="119">
        <v>19</v>
      </c>
      <c r="AJ17" s="119">
        <v>19</v>
      </c>
      <c r="AK17" s="119">
        <v>19</v>
      </c>
      <c r="AL17" s="119">
        <v>19</v>
      </c>
      <c r="AM17" s="119">
        <v>18</v>
      </c>
      <c r="AN17" s="119">
        <v>19</v>
      </c>
      <c r="AO17" s="119">
        <v>17</v>
      </c>
      <c r="AP17" s="119">
        <v>17</v>
      </c>
      <c r="AQ17" s="119">
        <v>15</v>
      </c>
      <c r="AR17" s="119">
        <v>16</v>
      </c>
      <c r="AS17" s="119">
        <v>58</v>
      </c>
      <c r="AT17" s="119">
        <v>60</v>
      </c>
      <c r="AU17" s="119">
        <v>74</v>
      </c>
      <c r="AV17" s="119">
        <v>77</v>
      </c>
      <c r="AW17" s="119">
        <v>65</v>
      </c>
      <c r="AX17" s="119">
        <v>67</v>
      </c>
      <c r="AY17" s="119">
        <v>57</v>
      </c>
      <c r="AZ17" s="119">
        <v>59</v>
      </c>
      <c r="BA17" s="119">
        <v>64</v>
      </c>
      <c r="BB17" s="119">
        <v>66</v>
      </c>
      <c r="BC17" s="119">
        <v>54</v>
      </c>
      <c r="BD17" s="119">
        <v>57</v>
      </c>
      <c r="BE17" s="119">
        <v>48</v>
      </c>
      <c r="BF17" s="119">
        <v>50</v>
      </c>
      <c r="BG17" s="119">
        <v>37</v>
      </c>
      <c r="BH17" s="119">
        <v>39</v>
      </c>
      <c r="BI17" s="119">
        <v>40</v>
      </c>
      <c r="BJ17" s="119">
        <v>41</v>
      </c>
      <c r="BK17" s="119">
        <v>27</v>
      </c>
      <c r="BL17" s="119">
        <v>28</v>
      </c>
      <c r="BM17" s="119">
        <v>25</v>
      </c>
      <c r="BN17" s="119">
        <v>26</v>
      </c>
      <c r="BO17" s="119">
        <v>24</v>
      </c>
      <c r="BP17" s="119">
        <v>26</v>
      </c>
      <c r="BQ17" s="119">
        <v>17</v>
      </c>
      <c r="BR17" s="119">
        <v>17</v>
      </c>
    </row>
    <row r="18" spans="1:70" x14ac:dyDescent="0.25">
      <c r="A18" s="120" t="s">
        <v>366</v>
      </c>
      <c r="B18" s="121">
        <v>2003</v>
      </c>
      <c r="C18" s="121">
        <v>986</v>
      </c>
      <c r="D18" s="121">
        <v>1017</v>
      </c>
      <c r="E18" s="121">
        <v>17</v>
      </c>
      <c r="F18" s="121">
        <v>17</v>
      </c>
      <c r="G18" s="121">
        <v>19</v>
      </c>
      <c r="H18" s="121">
        <v>19</v>
      </c>
      <c r="I18" s="121">
        <v>20</v>
      </c>
      <c r="J18" s="121">
        <v>20</v>
      </c>
      <c r="K18" s="121">
        <v>21</v>
      </c>
      <c r="L18" s="121">
        <v>21</v>
      </c>
      <c r="M18" s="121">
        <v>22</v>
      </c>
      <c r="N18" s="121">
        <v>22</v>
      </c>
      <c r="O18" s="121">
        <v>22</v>
      </c>
      <c r="P18" s="121">
        <v>22</v>
      </c>
      <c r="Q18" s="121">
        <v>22</v>
      </c>
      <c r="R18" s="121">
        <v>23</v>
      </c>
      <c r="S18" s="121">
        <v>22</v>
      </c>
      <c r="T18" s="121">
        <v>23</v>
      </c>
      <c r="U18" s="121">
        <v>22</v>
      </c>
      <c r="V18" s="121">
        <v>22</v>
      </c>
      <c r="W18" s="121">
        <v>22</v>
      </c>
      <c r="X18" s="121">
        <v>22</v>
      </c>
      <c r="Y18" s="121">
        <v>21</v>
      </c>
      <c r="Z18" s="121">
        <v>22</v>
      </c>
      <c r="AA18" s="121">
        <v>20</v>
      </c>
      <c r="AB18" s="121">
        <v>21</v>
      </c>
      <c r="AC18" s="121">
        <v>20</v>
      </c>
      <c r="AD18" s="121">
        <v>20</v>
      </c>
      <c r="AE18" s="121">
        <v>19</v>
      </c>
      <c r="AF18" s="121">
        <v>20</v>
      </c>
      <c r="AG18" s="121">
        <v>19</v>
      </c>
      <c r="AH18" s="121">
        <v>20</v>
      </c>
      <c r="AI18" s="121">
        <v>19</v>
      </c>
      <c r="AJ18" s="121">
        <v>19</v>
      </c>
      <c r="AK18" s="121">
        <v>19</v>
      </c>
      <c r="AL18" s="121">
        <v>19</v>
      </c>
      <c r="AM18" s="121">
        <v>18</v>
      </c>
      <c r="AN18" s="121">
        <v>19</v>
      </c>
      <c r="AO18" s="121">
        <v>17</v>
      </c>
      <c r="AP18" s="121">
        <v>17</v>
      </c>
      <c r="AQ18" s="121">
        <v>15</v>
      </c>
      <c r="AR18" s="121">
        <v>16</v>
      </c>
      <c r="AS18" s="121">
        <v>58</v>
      </c>
      <c r="AT18" s="121">
        <v>60</v>
      </c>
      <c r="AU18" s="121">
        <v>74</v>
      </c>
      <c r="AV18" s="121">
        <v>77</v>
      </c>
      <c r="AW18" s="121">
        <v>65</v>
      </c>
      <c r="AX18" s="121">
        <v>67</v>
      </c>
      <c r="AY18" s="121">
        <v>57</v>
      </c>
      <c r="AZ18" s="121">
        <v>59</v>
      </c>
      <c r="BA18" s="121">
        <v>64</v>
      </c>
      <c r="BB18" s="121">
        <v>66</v>
      </c>
      <c r="BC18" s="121">
        <v>54</v>
      </c>
      <c r="BD18" s="121">
        <v>57</v>
      </c>
      <c r="BE18" s="121">
        <v>48</v>
      </c>
      <c r="BF18" s="121">
        <v>50</v>
      </c>
      <c r="BG18" s="121">
        <v>37</v>
      </c>
      <c r="BH18" s="121">
        <v>39</v>
      </c>
      <c r="BI18" s="121">
        <v>40</v>
      </c>
      <c r="BJ18" s="121">
        <v>41</v>
      </c>
      <c r="BK18" s="121">
        <v>27</v>
      </c>
      <c r="BL18" s="121">
        <v>28</v>
      </c>
      <c r="BM18" s="121">
        <v>25</v>
      </c>
      <c r="BN18" s="121">
        <v>26</v>
      </c>
      <c r="BO18" s="121">
        <v>24</v>
      </c>
      <c r="BP18" s="121">
        <v>26</v>
      </c>
      <c r="BQ18" s="121">
        <v>17</v>
      </c>
      <c r="BR18" s="121">
        <v>17</v>
      </c>
    </row>
    <row r="19" spans="1:70" x14ac:dyDescent="0.25">
      <c r="A19" s="118" t="s">
        <v>139</v>
      </c>
      <c r="B19" s="119">
        <v>3606</v>
      </c>
      <c r="C19" s="119">
        <v>1830</v>
      </c>
      <c r="D19" s="119">
        <v>1776</v>
      </c>
      <c r="E19" s="119">
        <v>39</v>
      </c>
      <c r="F19" s="119">
        <v>37</v>
      </c>
      <c r="G19" s="119">
        <v>40</v>
      </c>
      <c r="H19" s="119">
        <v>41</v>
      </c>
      <c r="I19" s="119">
        <v>42</v>
      </c>
      <c r="J19" s="119">
        <v>43</v>
      </c>
      <c r="K19" s="119">
        <v>44</v>
      </c>
      <c r="L19" s="119">
        <v>44</v>
      </c>
      <c r="M19" s="119">
        <v>45</v>
      </c>
      <c r="N19" s="119">
        <v>46</v>
      </c>
      <c r="O19" s="119">
        <v>46</v>
      </c>
      <c r="P19" s="119">
        <v>45</v>
      </c>
      <c r="Q19" s="119">
        <v>47</v>
      </c>
      <c r="R19" s="119">
        <v>45</v>
      </c>
      <c r="S19" s="119">
        <v>46</v>
      </c>
      <c r="T19" s="119">
        <v>45</v>
      </c>
      <c r="U19" s="119">
        <v>46</v>
      </c>
      <c r="V19" s="119">
        <v>44</v>
      </c>
      <c r="W19" s="119">
        <v>46</v>
      </c>
      <c r="X19" s="119">
        <v>43</v>
      </c>
      <c r="Y19" s="119">
        <v>43</v>
      </c>
      <c r="Z19" s="119">
        <v>43</v>
      </c>
      <c r="AA19" s="119">
        <v>43</v>
      </c>
      <c r="AB19" s="119">
        <v>41</v>
      </c>
      <c r="AC19" s="119">
        <v>41</v>
      </c>
      <c r="AD19" s="119">
        <v>40</v>
      </c>
      <c r="AE19" s="119">
        <v>40</v>
      </c>
      <c r="AF19" s="119">
        <v>39</v>
      </c>
      <c r="AG19" s="119">
        <v>38</v>
      </c>
      <c r="AH19" s="119">
        <v>38</v>
      </c>
      <c r="AI19" s="119">
        <v>38</v>
      </c>
      <c r="AJ19" s="119">
        <v>36</v>
      </c>
      <c r="AK19" s="119">
        <v>36</v>
      </c>
      <c r="AL19" s="119">
        <v>35</v>
      </c>
      <c r="AM19" s="119">
        <v>35</v>
      </c>
      <c r="AN19" s="119">
        <v>33</v>
      </c>
      <c r="AO19" s="119">
        <v>32</v>
      </c>
      <c r="AP19" s="119">
        <v>31</v>
      </c>
      <c r="AQ19" s="119">
        <v>29</v>
      </c>
      <c r="AR19" s="119">
        <v>29</v>
      </c>
      <c r="AS19" s="119">
        <v>117</v>
      </c>
      <c r="AT19" s="119">
        <v>113</v>
      </c>
      <c r="AU19" s="119">
        <v>107</v>
      </c>
      <c r="AV19" s="119">
        <v>103</v>
      </c>
      <c r="AW19" s="119">
        <v>118</v>
      </c>
      <c r="AX19" s="119">
        <v>114</v>
      </c>
      <c r="AY19" s="119">
        <v>114</v>
      </c>
      <c r="AZ19" s="119">
        <v>109</v>
      </c>
      <c r="BA19" s="119">
        <v>97</v>
      </c>
      <c r="BB19" s="119">
        <v>93</v>
      </c>
      <c r="BC19" s="119">
        <v>103</v>
      </c>
      <c r="BD19" s="119">
        <v>100</v>
      </c>
      <c r="BE19" s="119">
        <v>86</v>
      </c>
      <c r="BF19" s="119">
        <v>83</v>
      </c>
      <c r="BG19" s="119">
        <v>74</v>
      </c>
      <c r="BH19" s="119">
        <v>72</v>
      </c>
      <c r="BI19" s="119">
        <v>64</v>
      </c>
      <c r="BJ19" s="119">
        <v>62</v>
      </c>
      <c r="BK19" s="119">
        <v>53</v>
      </c>
      <c r="BL19" s="119">
        <v>51</v>
      </c>
      <c r="BM19" s="119">
        <v>31</v>
      </c>
      <c r="BN19" s="119">
        <v>31</v>
      </c>
      <c r="BO19" s="119">
        <v>28</v>
      </c>
      <c r="BP19" s="119">
        <v>26</v>
      </c>
      <c r="BQ19" s="119">
        <v>22</v>
      </c>
      <c r="BR19" s="119">
        <v>21</v>
      </c>
    </row>
    <row r="20" spans="1:70" x14ac:dyDescent="0.25">
      <c r="A20" s="120" t="s">
        <v>367</v>
      </c>
      <c r="B20" s="121">
        <v>1514</v>
      </c>
      <c r="C20" s="121">
        <v>768</v>
      </c>
      <c r="D20" s="121">
        <v>746</v>
      </c>
      <c r="E20" s="121">
        <v>17</v>
      </c>
      <c r="F20" s="121">
        <v>15</v>
      </c>
      <c r="G20" s="121">
        <v>17</v>
      </c>
      <c r="H20" s="121">
        <v>17</v>
      </c>
      <c r="I20" s="121">
        <v>18</v>
      </c>
      <c r="J20" s="121">
        <v>18</v>
      </c>
      <c r="K20" s="121">
        <v>19</v>
      </c>
      <c r="L20" s="121">
        <v>18</v>
      </c>
      <c r="M20" s="121">
        <v>19</v>
      </c>
      <c r="N20" s="121">
        <v>19</v>
      </c>
      <c r="O20" s="121">
        <v>19</v>
      </c>
      <c r="P20" s="121">
        <v>19</v>
      </c>
      <c r="Q20" s="121">
        <v>20</v>
      </c>
      <c r="R20" s="121">
        <v>19</v>
      </c>
      <c r="S20" s="121">
        <v>19</v>
      </c>
      <c r="T20" s="121">
        <v>19</v>
      </c>
      <c r="U20" s="121">
        <v>19</v>
      </c>
      <c r="V20" s="121">
        <v>19</v>
      </c>
      <c r="W20" s="121">
        <v>19</v>
      </c>
      <c r="X20" s="121">
        <v>18</v>
      </c>
      <c r="Y20" s="121">
        <v>18</v>
      </c>
      <c r="Z20" s="121">
        <v>18</v>
      </c>
      <c r="AA20" s="121">
        <v>18</v>
      </c>
      <c r="AB20" s="121">
        <v>17</v>
      </c>
      <c r="AC20" s="121">
        <v>17</v>
      </c>
      <c r="AD20" s="121">
        <v>17</v>
      </c>
      <c r="AE20" s="121">
        <v>17</v>
      </c>
      <c r="AF20" s="121">
        <v>16</v>
      </c>
      <c r="AG20" s="121">
        <v>16</v>
      </c>
      <c r="AH20" s="121">
        <v>16</v>
      </c>
      <c r="AI20" s="121">
        <v>16</v>
      </c>
      <c r="AJ20" s="121">
        <v>15</v>
      </c>
      <c r="AK20" s="121">
        <v>15</v>
      </c>
      <c r="AL20" s="121">
        <v>15</v>
      </c>
      <c r="AM20" s="121">
        <v>15</v>
      </c>
      <c r="AN20" s="121">
        <v>14</v>
      </c>
      <c r="AO20" s="121">
        <v>13</v>
      </c>
      <c r="AP20" s="121">
        <v>13</v>
      </c>
      <c r="AQ20" s="121">
        <v>12</v>
      </c>
      <c r="AR20" s="121">
        <v>12</v>
      </c>
      <c r="AS20" s="121">
        <v>49</v>
      </c>
      <c r="AT20" s="121">
        <v>48</v>
      </c>
      <c r="AU20" s="121">
        <v>45</v>
      </c>
      <c r="AV20" s="121">
        <v>43</v>
      </c>
      <c r="AW20" s="121">
        <v>49</v>
      </c>
      <c r="AX20" s="121">
        <v>48</v>
      </c>
      <c r="AY20" s="121">
        <v>48</v>
      </c>
      <c r="AZ20" s="121">
        <v>46</v>
      </c>
      <c r="BA20" s="121">
        <v>41</v>
      </c>
      <c r="BB20" s="121">
        <v>39</v>
      </c>
      <c r="BC20" s="121">
        <v>43</v>
      </c>
      <c r="BD20" s="121">
        <v>42</v>
      </c>
      <c r="BE20" s="121">
        <v>36</v>
      </c>
      <c r="BF20" s="121">
        <v>35</v>
      </c>
      <c r="BG20" s="121">
        <v>31</v>
      </c>
      <c r="BH20" s="121">
        <v>30</v>
      </c>
      <c r="BI20" s="121">
        <v>27</v>
      </c>
      <c r="BJ20" s="121">
        <v>26</v>
      </c>
      <c r="BK20" s="121">
        <v>22</v>
      </c>
      <c r="BL20" s="121">
        <v>22</v>
      </c>
      <c r="BM20" s="121">
        <v>13</v>
      </c>
      <c r="BN20" s="121">
        <v>13</v>
      </c>
      <c r="BO20" s="121">
        <v>12</v>
      </c>
      <c r="BP20" s="121">
        <v>11</v>
      </c>
      <c r="BQ20" s="121">
        <v>9</v>
      </c>
      <c r="BR20" s="121">
        <v>9</v>
      </c>
    </row>
    <row r="21" spans="1:70" x14ac:dyDescent="0.25">
      <c r="A21" s="120" t="s">
        <v>368</v>
      </c>
      <c r="B21" s="121">
        <v>2092</v>
      </c>
      <c r="C21" s="121">
        <v>1062</v>
      </c>
      <c r="D21" s="121">
        <v>1030</v>
      </c>
      <c r="E21" s="121">
        <v>22</v>
      </c>
      <c r="F21" s="121">
        <v>22</v>
      </c>
      <c r="G21" s="121">
        <v>23</v>
      </c>
      <c r="H21" s="121">
        <v>24</v>
      </c>
      <c r="I21" s="121">
        <v>24</v>
      </c>
      <c r="J21" s="121">
        <v>25</v>
      </c>
      <c r="K21" s="121">
        <v>25</v>
      </c>
      <c r="L21" s="121">
        <v>26</v>
      </c>
      <c r="M21" s="121">
        <v>26</v>
      </c>
      <c r="N21" s="121">
        <v>27</v>
      </c>
      <c r="O21" s="121">
        <v>27</v>
      </c>
      <c r="P21" s="121">
        <v>26</v>
      </c>
      <c r="Q21" s="121">
        <v>27</v>
      </c>
      <c r="R21" s="121">
        <v>26</v>
      </c>
      <c r="S21" s="121">
        <v>27</v>
      </c>
      <c r="T21" s="121">
        <v>26</v>
      </c>
      <c r="U21" s="121">
        <v>27</v>
      </c>
      <c r="V21" s="121">
        <v>25</v>
      </c>
      <c r="W21" s="121">
        <v>27</v>
      </c>
      <c r="X21" s="121">
        <v>25</v>
      </c>
      <c r="Y21" s="121">
        <v>25</v>
      </c>
      <c r="Z21" s="121">
        <v>25</v>
      </c>
      <c r="AA21" s="121">
        <v>25</v>
      </c>
      <c r="AB21" s="121">
        <v>24</v>
      </c>
      <c r="AC21" s="121">
        <v>24</v>
      </c>
      <c r="AD21" s="121">
        <v>23</v>
      </c>
      <c r="AE21" s="121">
        <v>23</v>
      </c>
      <c r="AF21" s="121">
        <v>23</v>
      </c>
      <c r="AG21" s="121">
        <v>22</v>
      </c>
      <c r="AH21" s="121">
        <v>22</v>
      </c>
      <c r="AI21" s="121">
        <v>22</v>
      </c>
      <c r="AJ21" s="121">
        <v>21</v>
      </c>
      <c r="AK21" s="121">
        <v>21</v>
      </c>
      <c r="AL21" s="121">
        <v>20</v>
      </c>
      <c r="AM21" s="121">
        <v>20</v>
      </c>
      <c r="AN21" s="121">
        <v>19</v>
      </c>
      <c r="AO21" s="121">
        <v>19</v>
      </c>
      <c r="AP21" s="121">
        <v>18</v>
      </c>
      <c r="AQ21" s="121">
        <v>17</v>
      </c>
      <c r="AR21" s="121">
        <v>17</v>
      </c>
      <c r="AS21" s="121">
        <v>68</v>
      </c>
      <c r="AT21" s="121">
        <v>65</v>
      </c>
      <c r="AU21" s="121">
        <v>62</v>
      </c>
      <c r="AV21" s="121">
        <v>60</v>
      </c>
      <c r="AW21" s="121">
        <v>69</v>
      </c>
      <c r="AX21" s="121">
        <v>66</v>
      </c>
      <c r="AY21" s="121">
        <v>66</v>
      </c>
      <c r="AZ21" s="121">
        <v>63</v>
      </c>
      <c r="BA21" s="121">
        <v>56</v>
      </c>
      <c r="BB21" s="121">
        <v>54</v>
      </c>
      <c r="BC21" s="121">
        <v>60</v>
      </c>
      <c r="BD21" s="121">
        <v>58</v>
      </c>
      <c r="BE21" s="121">
        <v>50</v>
      </c>
      <c r="BF21" s="121">
        <v>48</v>
      </c>
      <c r="BG21" s="121">
        <v>43</v>
      </c>
      <c r="BH21" s="121">
        <v>42</v>
      </c>
      <c r="BI21" s="121">
        <v>37</v>
      </c>
      <c r="BJ21" s="121">
        <v>36</v>
      </c>
      <c r="BK21" s="121">
        <v>31</v>
      </c>
      <c r="BL21" s="121">
        <v>29</v>
      </c>
      <c r="BM21" s="121">
        <v>18</v>
      </c>
      <c r="BN21" s="121">
        <v>18</v>
      </c>
      <c r="BO21" s="121">
        <v>16</v>
      </c>
      <c r="BP21" s="121">
        <v>15</v>
      </c>
      <c r="BQ21" s="121">
        <v>13</v>
      </c>
      <c r="BR21" s="121">
        <v>12</v>
      </c>
    </row>
    <row r="22" spans="1:70" x14ac:dyDescent="0.25">
      <c r="A22" s="118" t="s">
        <v>140</v>
      </c>
      <c r="B22" s="119">
        <v>2868</v>
      </c>
      <c r="C22" s="119">
        <v>1505</v>
      </c>
      <c r="D22" s="119">
        <v>1363</v>
      </c>
      <c r="E22" s="119">
        <v>30</v>
      </c>
      <c r="F22" s="119">
        <v>29</v>
      </c>
      <c r="G22" s="119">
        <v>30</v>
      </c>
      <c r="H22" s="119">
        <v>29</v>
      </c>
      <c r="I22" s="119">
        <v>30</v>
      </c>
      <c r="J22" s="119">
        <v>29</v>
      </c>
      <c r="K22" s="119">
        <v>32</v>
      </c>
      <c r="L22" s="119">
        <v>27</v>
      </c>
      <c r="M22" s="119">
        <v>31</v>
      </c>
      <c r="N22" s="119">
        <v>29</v>
      </c>
      <c r="O22" s="119">
        <v>32</v>
      </c>
      <c r="P22" s="119">
        <v>29</v>
      </c>
      <c r="Q22" s="119">
        <v>32</v>
      </c>
      <c r="R22" s="119">
        <v>30</v>
      </c>
      <c r="S22" s="119">
        <v>32</v>
      </c>
      <c r="T22" s="119">
        <v>30</v>
      </c>
      <c r="U22" s="119">
        <v>35</v>
      </c>
      <c r="V22" s="119">
        <v>28</v>
      </c>
      <c r="W22" s="119">
        <v>35</v>
      </c>
      <c r="X22" s="119">
        <v>28</v>
      </c>
      <c r="Y22" s="119">
        <v>34</v>
      </c>
      <c r="Z22" s="119">
        <v>30</v>
      </c>
      <c r="AA22" s="119">
        <v>34</v>
      </c>
      <c r="AB22" s="119">
        <v>30</v>
      </c>
      <c r="AC22" s="119">
        <v>34</v>
      </c>
      <c r="AD22" s="119">
        <v>30</v>
      </c>
      <c r="AE22" s="119">
        <v>33</v>
      </c>
      <c r="AF22" s="119">
        <v>29</v>
      </c>
      <c r="AG22" s="119">
        <v>30</v>
      </c>
      <c r="AH22" s="119">
        <v>28</v>
      </c>
      <c r="AI22" s="119">
        <v>30</v>
      </c>
      <c r="AJ22" s="119">
        <v>26</v>
      </c>
      <c r="AK22" s="119">
        <v>28</v>
      </c>
      <c r="AL22" s="119">
        <v>25</v>
      </c>
      <c r="AM22" s="119">
        <v>26</v>
      </c>
      <c r="AN22" s="119">
        <v>24</v>
      </c>
      <c r="AO22" s="119">
        <v>24</v>
      </c>
      <c r="AP22" s="119">
        <v>22</v>
      </c>
      <c r="AQ22" s="119">
        <v>22</v>
      </c>
      <c r="AR22" s="119">
        <v>21</v>
      </c>
      <c r="AS22" s="119">
        <v>90</v>
      </c>
      <c r="AT22" s="119">
        <v>81</v>
      </c>
      <c r="AU22" s="119">
        <v>109</v>
      </c>
      <c r="AV22" s="119">
        <v>99</v>
      </c>
      <c r="AW22" s="119">
        <v>99</v>
      </c>
      <c r="AX22" s="119">
        <v>91</v>
      </c>
      <c r="AY22" s="119">
        <v>90</v>
      </c>
      <c r="AZ22" s="119">
        <v>82</v>
      </c>
      <c r="BA22" s="119">
        <v>91</v>
      </c>
      <c r="BB22" s="119">
        <v>83</v>
      </c>
      <c r="BC22" s="119">
        <v>90</v>
      </c>
      <c r="BD22" s="119">
        <v>82</v>
      </c>
      <c r="BE22" s="119">
        <v>77</v>
      </c>
      <c r="BF22" s="119">
        <v>72</v>
      </c>
      <c r="BG22" s="119">
        <v>69</v>
      </c>
      <c r="BH22" s="119">
        <v>62</v>
      </c>
      <c r="BI22" s="119">
        <v>69</v>
      </c>
      <c r="BJ22" s="119">
        <v>63</v>
      </c>
      <c r="BK22" s="119">
        <v>35</v>
      </c>
      <c r="BL22" s="119">
        <v>32</v>
      </c>
      <c r="BM22" s="119">
        <v>32</v>
      </c>
      <c r="BN22" s="119">
        <v>29</v>
      </c>
      <c r="BO22" s="119">
        <v>18</v>
      </c>
      <c r="BP22" s="119">
        <v>15</v>
      </c>
      <c r="BQ22" s="119">
        <v>22</v>
      </c>
      <c r="BR22" s="119">
        <v>19</v>
      </c>
    </row>
    <row r="23" spans="1:70" x14ac:dyDescent="0.25">
      <c r="A23" s="120" t="s">
        <v>369</v>
      </c>
      <c r="B23" s="121">
        <v>602</v>
      </c>
      <c r="C23" s="121">
        <v>316</v>
      </c>
      <c r="D23" s="121">
        <v>286</v>
      </c>
      <c r="E23" s="121">
        <v>6</v>
      </c>
      <c r="F23" s="121">
        <v>6</v>
      </c>
      <c r="G23" s="121">
        <v>6</v>
      </c>
      <c r="H23" s="121">
        <v>6</v>
      </c>
      <c r="I23" s="121">
        <v>6</v>
      </c>
      <c r="J23" s="121">
        <v>6</v>
      </c>
      <c r="K23" s="121">
        <v>6</v>
      </c>
      <c r="L23" s="121">
        <v>6</v>
      </c>
      <c r="M23" s="121">
        <v>7</v>
      </c>
      <c r="N23" s="121">
        <v>6</v>
      </c>
      <c r="O23" s="121">
        <v>7</v>
      </c>
      <c r="P23" s="121">
        <v>6</v>
      </c>
      <c r="Q23" s="121">
        <v>7</v>
      </c>
      <c r="R23" s="121">
        <v>6</v>
      </c>
      <c r="S23" s="121">
        <v>6</v>
      </c>
      <c r="T23" s="121">
        <v>7</v>
      </c>
      <c r="U23" s="121">
        <v>7</v>
      </c>
      <c r="V23" s="121">
        <v>6</v>
      </c>
      <c r="W23" s="121">
        <v>7</v>
      </c>
      <c r="X23" s="121">
        <v>6</v>
      </c>
      <c r="Y23" s="121">
        <v>7</v>
      </c>
      <c r="Z23" s="121">
        <v>6</v>
      </c>
      <c r="AA23" s="121">
        <v>7</v>
      </c>
      <c r="AB23" s="121">
        <v>6</v>
      </c>
      <c r="AC23" s="121">
        <v>7</v>
      </c>
      <c r="AD23" s="121">
        <v>6</v>
      </c>
      <c r="AE23" s="121">
        <v>7</v>
      </c>
      <c r="AF23" s="121">
        <v>6</v>
      </c>
      <c r="AG23" s="121">
        <v>6</v>
      </c>
      <c r="AH23" s="121">
        <v>6</v>
      </c>
      <c r="AI23" s="121">
        <v>6</v>
      </c>
      <c r="AJ23" s="121">
        <v>6</v>
      </c>
      <c r="AK23" s="121">
        <v>6</v>
      </c>
      <c r="AL23" s="121">
        <v>5</v>
      </c>
      <c r="AM23" s="121">
        <v>6</v>
      </c>
      <c r="AN23" s="121">
        <v>5</v>
      </c>
      <c r="AO23" s="121">
        <v>5</v>
      </c>
      <c r="AP23" s="121">
        <v>5</v>
      </c>
      <c r="AQ23" s="121">
        <v>5</v>
      </c>
      <c r="AR23" s="121">
        <v>4</v>
      </c>
      <c r="AS23" s="121">
        <v>19</v>
      </c>
      <c r="AT23" s="121">
        <v>17</v>
      </c>
      <c r="AU23" s="121">
        <v>23</v>
      </c>
      <c r="AV23" s="121">
        <v>21</v>
      </c>
      <c r="AW23" s="121">
        <v>21</v>
      </c>
      <c r="AX23" s="121">
        <v>19</v>
      </c>
      <c r="AY23" s="121">
        <v>19</v>
      </c>
      <c r="AZ23" s="121">
        <v>17</v>
      </c>
      <c r="BA23" s="121">
        <v>19</v>
      </c>
      <c r="BB23" s="121">
        <v>18</v>
      </c>
      <c r="BC23" s="121">
        <v>19</v>
      </c>
      <c r="BD23" s="121">
        <v>17</v>
      </c>
      <c r="BE23" s="121">
        <v>16</v>
      </c>
      <c r="BF23" s="121">
        <v>15</v>
      </c>
      <c r="BG23" s="121">
        <v>15</v>
      </c>
      <c r="BH23" s="121">
        <v>13</v>
      </c>
      <c r="BI23" s="121">
        <v>15</v>
      </c>
      <c r="BJ23" s="121">
        <v>13</v>
      </c>
      <c r="BK23" s="121">
        <v>7</v>
      </c>
      <c r="BL23" s="121">
        <v>7</v>
      </c>
      <c r="BM23" s="121">
        <v>7</v>
      </c>
      <c r="BN23" s="121">
        <v>6</v>
      </c>
      <c r="BO23" s="121">
        <v>4</v>
      </c>
      <c r="BP23" s="121">
        <v>3</v>
      </c>
      <c r="BQ23" s="121">
        <v>5</v>
      </c>
      <c r="BR23" s="121">
        <v>4</v>
      </c>
    </row>
    <row r="24" spans="1:70" x14ac:dyDescent="0.25">
      <c r="A24" s="120" t="s">
        <v>370</v>
      </c>
      <c r="B24" s="121">
        <v>920</v>
      </c>
      <c r="C24" s="121">
        <v>484</v>
      </c>
      <c r="D24" s="121">
        <v>436</v>
      </c>
      <c r="E24" s="121">
        <v>9</v>
      </c>
      <c r="F24" s="121">
        <v>10</v>
      </c>
      <c r="G24" s="121">
        <v>9</v>
      </c>
      <c r="H24" s="121">
        <v>10</v>
      </c>
      <c r="I24" s="121">
        <v>9</v>
      </c>
      <c r="J24" s="121">
        <v>10</v>
      </c>
      <c r="K24" s="121">
        <v>10</v>
      </c>
      <c r="L24" s="121">
        <v>9</v>
      </c>
      <c r="M24" s="121">
        <v>9</v>
      </c>
      <c r="N24" s="121">
        <v>10</v>
      </c>
      <c r="O24" s="121">
        <v>10</v>
      </c>
      <c r="P24" s="121">
        <v>10</v>
      </c>
      <c r="Q24" s="121">
        <v>10</v>
      </c>
      <c r="R24" s="121">
        <v>10</v>
      </c>
      <c r="S24" s="121">
        <v>11</v>
      </c>
      <c r="T24" s="121">
        <v>9</v>
      </c>
      <c r="U24" s="121">
        <v>11</v>
      </c>
      <c r="V24" s="121">
        <v>9</v>
      </c>
      <c r="W24" s="121">
        <v>11</v>
      </c>
      <c r="X24" s="121">
        <v>9</v>
      </c>
      <c r="Y24" s="121">
        <v>11</v>
      </c>
      <c r="Z24" s="121">
        <v>9</v>
      </c>
      <c r="AA24" s="121">
        <v>11</v>
      </c>
      <c r="AB24" s="121">
        <v>9</v>
      </c>
      <c r="AC24" s="121">
        <v>11</v>
      </c>
      <c r="AD24" s="121">
        <v>9</v>
      </c>
      <c r="AE24" s="121">
        <v>11</v>
      </c>
      <c r="AF24" s="121">
        <v>9</v>
      </c>
      <c r="AG24" s="121">
        <v>10</v>
      </c>
      <c r="AH24" s="121">
        <v>9</v>
      </c>
      <c r="AI24" s="121">
        <v>10</v>
      </c>
      <c r="AJ24" s="121">
        <v>8</v>
      </c>
      <c r="AK24" s="121">
        <v>9</v>
      </c>
      <c r="AL24" s="121">
        <v>8</v>
      </c>
      <c r="AM24" s="121">
        <v>8</v>
      </c>
      <c r="AN24" s="121">
        <v>8</v>
      </c>
      <c r="AO24" s="121">
        <v>8</v>
      </c>
      <c r="AP24" s="121">
        <v>7</v>
      </c>
      <c r="AQ24" s="121">
        <v>7</v>
      </c>
      <c r="AR24" s="121">
        <v>7</v>
      </c>
      <c r="AS24" s="121">
        <v>29</v>
      </c>
      <c r="AT24" s="121">
        <v>26</v>
      </c>
      <c r="AU24" s="121">
        <v>36</v>
      </c>
      <c r="AV24" s="121">
        <v>31</v>
      </c>
      <c r="AW24" s="121">
        <v>32</v>
      </c>
      <c r="AX24" s="121">
        <v>29</v>
      </c>
      <c r="AY24" s="121">
        <v>29</v>
      </c>
      <c r="AZ24" s="121">
        <v>26</v>
      </c>
      <c r="BA24" s="121">
        <v>30</v>
      </c>
      <c r="BB24" s="121">
        <v>26</v>
      </c>
      <c r="BC24" s="121">
        <v>29</v>
      </c>
      <c r="BD24" s="121">
        <v>26</v>
      </c>
      <c r="BE24" s="121">
        <v>25</v>
      </c>
      <c r="BF24" s="121">
        <v>23</v>
      </c>
      <c r="BG24" s="121">
        <v>22</v>
      </c>
      <c r="BH24" s="121">
        <v>20</v>
      </c>
      <c r="BI24" s="121">
        <v>22</v>
      </c>
      <c r="BJ24" s="121">
        <v>20</v>
      </c>
      <c r="BK24" s="121">
        <v>12</v>
      </c>
      <c r="BL24" s="121">
        <v>10</v>
      </c>
      <c r="BM24" s="121">
        <v>10</v>
      </c>
      <c r="BN24" s="121">
        <v>9</v>
      </c>
      <c r="BO24" s="121">
        <v>6</v>
      </c>
      <c r="BP24" s="121">
        <v>5</v>
      </c>
      <c r="BQ24" s="121">
        <v>7</v>
      </c>
      <c r="BR24" s="121">
        <v>6</v>
      </c>
    </row>
    <row r="25" spans="1:70" x14ac:dyDescent="0.25">
      <c r="A25" s="120" t="s">
        <v>371</v>
      </c>
      <c r="B25" s="121">
        <v>1346</v>
      </c>
      <c r="C25" s="121">
        <v>705</v>
      </c>
      <c r="D25" s="121">
        <v>641</v>
      </c>
      <c r="E25" s="121">
        <v>15</v>
      </c>
      <c r="F25" s="121">
        <v>13</v>
      </c>
      <c r="G25" s="121">
        <v>15</v>
      </c>
      <c r="H25" s="121">
        <v>13</v>
      </c>
      <c r="I25" s="121">
        <v>15</v>
      </c>
      <c r="J25" s="121">
        <v>13</v>
      </c>
      <c r="K25" s="121">
        <v>16</v>
      </c>
      <c r="L25" s="121">
        <v>12</v>
      </c>
      <c r="M25" s="121">
        <v>15</v>
      </c>
      <c r="N25" s="121">
        <v>13</v>
      </c>
      <c r="O25" s="121">
        <v>15</v>
      </c>
      <c r="P25" s="121">
        <v>13</v>
      </c>
      <c r="Q25" s="121">
        <v>15</v>
      </c>
      <c r="R25" s="121">
        <v>14</v>
      </c>
      <c r="S25" s="121">
        <v>15</v>
      </c>
      <c r="T25" s="121">
        <v>14</v>
      </c>
      <c r="U25" s="121">
        <v>17</v>
      </c>
      <c r="V25" s="121">
        <v>13</v>
      </c>
      <c r="W25" s="121">
        <v>17</v>
      </c>
      <c r="X25" s="121">
        <v>13</v>
      </c>
      <c r="Y25" s="121">
        <v>16</v>
      </c>
      <c r="Z25" s="121">
        <v>15</v>
      </c>
      <c r="AA25" s="121">
        <v>16</v>
      </c>
      <c r="AB25" s="121">
        <v>15</v>
      </c>
      <c r="AC25" s="121">
        <v>16</v>
      </c>
      <c r="AD25" s="121">
        <v>15</v>
      </c>
      <c r="AE25" s="121">
        <v>15</v>
      </c>
      <c r="AF25" s="121">
        <v>14</v>
      </c>
      <c r="AG25" s="121">
        <v>14</v>
      </c>
      <c r="AH25" s="121">
        <v>13</v>
      </c>
      <c r="AI25" s="121">
        <v>14</v>
      </c>
      <c r="AJ25" s="121">
        <v>12</v>
      </c>
      <c r="AK25" s="121">
        <v>13</v>
      </c>
      <c r="AL25" s="121">
        <v>12</v>
      </c>
      <c r="AM25" s="121">
        <v>12</v>
      </c>
      <c r="AN25" s="121">
        <v>11</v>
      </c>
      <c r="AO25" s="121">
        <v>11</v>
      </c>
      <c r="AP25" s="121">
        <v>10</v>
      </c>
      <c r="AQ25" s="121">
        <v>10</v>
      </c>
      <c r="AR25" s="121">
        <v>10</v>
      </c>
      <c r="AS25" s="121">
        <v>42</v>
      </c>
      <c r="AT25" s="121">
        <v>38</v>
      </c>
      <c r="AU25" s="121">
        <v>50</v>
      </c>
      <c r="AV25" s="121">
        <v>47</v>
      </c>
      <c r="AW25" s="121">
        <v>46</v>
      </c>
      <c r="AX25" s="121">
        <v>43</v>
      </c>
      <c r="AY25" s="121">
        <v>42</v>
      </c>
      <c r="AZ25" s="121">
        <v>39</v>
      </c>
      <c r="BA25" s="121">
        <v>42</v>
      </c>
      <c r="BB25" s="121">
        <v>39</v>
      </c>
      <c r="BC25" s="121">
        <v>42</v>
      </c>
      <c r="BD25" s="121">
        <v>39</v>
      </c>
      <c r="BE25" s="121">
        <v>36</v>
      </c>
      <c r="BF25" s="121">
        <v>34</v>
      </c>
      <c r="BG25" s="121">
        <v>32</v>
      </c>
      <c r="BH25" s="121">
        <v>29</v>
      </c>
      <c r="BI25" s="121">
        <v>32</v>
      </c>
      <c r="BJ25" s="121">
        <v>30</v>
      </c>
      <c r="BK25" s="121">
        <v>16</v>
      </c>
      <c r="BL25" s="121">
        <v>15</v>
      </c>
      <c r="BM25" s="121">
        <v>15</v>
      </c>
      <c r="BN25" s="121">
        <v>14</v>
      </c>
      <c r="BO25" s="121">
        <v>8</v>
      </c>
      <c r="BP25" s="121">
        <v>7</v>
      </c>
      <c r="BQ25" s="121">
        <v>10</v>
      </c>
      <c r="BR25" s="121">
        <v>9</v>
      </c>
    </row>
    <row r="26" spans="1:70" x14ac:dyDescent="0.25">
      <c r="A26" s="118" t="s">
        <v>25</v>
      </c>
      <c r="B26" s="119">
        <v>9976</v>
      </c>
      <c r="C26" s="119">
        <v>5079</v>
      </c>
      <c r="D26" s="119">
        <v>4897</v>
      </c>
      <c r="E26" s="119">
        <v>101</v>
      </c>
      <c r="F26" s="119">
        <v>98</v>
      </c>
      <c r="G26" s="119">
        <v>107</v>
      </c>
      <c r="H26" s="119">
        <v>103</v>
      </c>
      <c r="I26" s="119">
        <v>112</v>
      </c>
      <c r="J26" s="119">
        <v>108</v>
      </c>
      <c r="K26" s="119">
        <v>116</v>
      </c>
      <c r="L26" s="119">
        <v>111</v>
      </c>
      <c r="M26" s="119">
        <v>118</v>
      </c>
      <c r="N26" s="119">
        <v>114</v>
      </c>
      <c r="O26" s="119">
        <v>120</v>
      </c>
      <c r="P26" s="119">
        <v>116</v>
      </c>
      <c r="Q26" s="119">
        <v>120</v>
      </c>
      <c r="R26" s="119">
        <v>118</v>
      </c>
      <c r="S26" s="119">
        <v>120</v>
      </c>
      <c r="T26" s="119">
        <v>118</v>
      </c>
      <c r="U26" s="119">
        <v>120</v>
      </c>
      <c r="V26" s="119">
        <v>117</v>
      </c>
      <c r="W26" s="119">
        <v>119</v>
      </c>
      <c r="X26" s="119">
        <v>117</v>
      </c>
      <c r="Y26" s="119">
        <v>117</v>
      </c>
      <c r="Z26" s="119">
        <v>114</v>
      </c>
      <c r="AA26" s="119">
        <v>115</v>
      </c>
      <c r="AB26" s="119">
        <v>112</v>
      </c>
      <c r="AC26" s="119">
        <v>112</v>
      </c>
      <c r="AD26" s="119">
        <v>109</v>
      </c>
      <c r="AE26" s="119">
        <v>109</v>
      </c>
      <c r="AF26" s="119">
        <v>104</v>
      </c>
      <c r="AG26" s="119">
        <v>104</v>
      </c>
      <c r="AH26" s="119">
        <v>100</v>
      </c>
      <c r="AI26" s="119">
        <v>99</v>
      </c>
      <c r="AJ26" s="119">
        <v>96</v>
      </c>
      <c r="AK26" s="119">
        <v>95</v>
      </c>
      <c r="AL26" s="119">
        <v>91</v>
      </c>
      <c r="AM26" s="119">
        <v>90</v>
      </c>
      <c r="AN26" s="119">
        <v>86</v>
      </c>
      <c r="AO26" s="119">
        <v>84</v>
      </c>
      <c r="AP26" s="119">
        <v>80</v>
      </c>
      <c r="AQ26" s="119">
        <v>78</v>
      </c>
      <c r="AR26" s="119">
        <v>74</v>
      </c>
      <c r="AS26" s="119">
        <v>328</v>
      </c>
      <c r="AT26" s="119">
        <v>316</v>
      </c>
      <c r="AU26" s="119">
        <v>364</v>
      </c>
      <c r="AV26" s="119">
        <v>350</v>
      </c>
      <c r="AW26" s="119">
        <v>291</v>
      </c>
      <c r="AX26" s="119">
        <v>279</v>
      </c>
      <c r="AY26" s="119">
        <v>296</v>
      </c>
      <c r="AZ26" s="119">
        <v>285</v>
      </c>
      <c r="BA26" s="119">
        <v>295</v>
      </c>
      <c r="BB26" s="119">
        <v>283</v>
      </c>
      <c r="BC26" s="119">
        <v>267</v>
      </c>
      <c r="BD26" s="119">
        <v>257</v>
      </c>
      <c r="BE26" s="119">
        <v>229</v>
      </c>
      <c r="BF26" s="119">
        <v>221</v>
      </c>
      <c r="BG26" s="119">
        <v>209</v>
      </c>
      <c r="BH26" s="119">
        <v>201</v>
      </c>
      <c r="BI26" s="119">
        <v>216</v>
      </c>
      <c r="BJ26" s="119">
        <v>207</v>
      </c>
      <c r="BK26" s="119">
        <v>165</v>
      </c>
      <c r="BL26" s="119">
        <v>159</v>
      </c>
      <c r="BM26" s="119">
        <v>118</v>
      </c>
      <c r="BN26" s="119">
        <v>113</v>
      </c>
      <c r="BO26" s="119">
        <v>84</v>
      </c>
      <c r="BP26" s="119">
        <v>81</v>
      </c>
      <c r="BQ26" s="119">
        <v>61</v>
      </c>
      <c r="BR26" s="119">
        <v>59</v>
      </c>
    </row>
    <row r="27" spans="1:70" x14ac:dyDescent="0.25">
      <c r="A27" s="120" t="s">
        <v>372</v>
      </c>
      <c r="B27" s="121">
        <v>6981</v>
      </c>
      <c r="C27" s="121">
        <v>3553</v>
      </c>
      <c r="D27" s="121">
        <v>3428</v>
      </c>
      <c r="E27" s="121">
        <v>71</v>
      </c>
      <c r="F27" s="121">
        <v>69</v>
      </c>
      <c r="G27" s="121">
        <v>75</v>
      </c>
      <c r="H27" s="121">
        <v>72</v>
      </c>
      <c r="I27" s="121">
        <v>78</v>
      </c>
      <c r="J27" s="121">
        <v>76</v>
      </c>
      <c r="K27" s="121">
        <v>81</v>
      </c>
      <c r="L27" s="121">
        <v>77</v>
      </c>
      <c r="M27" s="121">
        <v>82</v>
      </c>
      <c r="N27" s="121">
        <v>80</v>
      </c>
      <c r="O27" s="121">
        <v>84</v>
      </c>
      <c r="P27" s="121">
        <v>81</v>
      </c>
      <c r="Q27" s="121">
        <v>85</v>
      </c>
      <c r="R27" s="121">
        <v>82</v>
      </c>
      <c r="S27" s="121">
        <v>85</v>
      </c>
      <c r="T27" s="121">
        <v>82</v>
      </c>
      <c r="U27" s="121">
        <v>84</v>
      </c>
      <c r="V27" s="121">
        <v>82</v>
      </c>
      <c r="W27" s="121">
        <v>83</v>
      </c>
      <c r="X27" s="121">
        <v>82</v>
      </c>
      <c r="Y27" s="121">
        <v>82</v>
      </c>
      <c r="Z27" s="121">
        <v>80</v>
      </c>
      <c r="AA27" s="121">
        <v>80</v>
      </c>
      <c r="AB27" s="121">
        <v>78</v>
      </c>
      <c r="AC27" s="121">
        <v>78</v>
      </c>
      <c r="AD27" s="121">
        <v>76</v>
      </c>
      <c r="AE27" s="121">
        <v>76</v>
      </c>
      <c r="AF27" s="121">
        <v>73</v>
      </c>
      <c r="AG27" s="121">
        <v>72</v>
      </c>
      <c r="AH27" s="121">
        <v>70</v>
      </c>
      <c r="AI27" s="121">
        <v>69</v>
      </c>
      <c r="AJ27" s="121">
        <v>68</v>
      </c>
      <c r="AK27" s="121">
        <v>66</v>
      </c>
      <c r="AL27" s="121">
        <v>64</v>
      </c>
      <c r="AM27" s="121">
        <v>63</v>
      </c>
      <c r="AN27" s="121">
        <v>60</v>
      </c>
      <c r="AO27" s="121">
        <v>59</v>
      </c>
      <c r="AP27" s="121">
        <v>56</v>
      </c>
      <c r="AQ27" s="121">
        <v>54</v>
      </c>
      <c r="AR27" s="121">
        <v>52</v>
      </c>
      <c r="AS27" s="121">
        <v>229</v>
      </c>
      <c r="AT27" s="121">
        <v>222</v>
      </c>
      <c r="AU27" s="121">
        <v>255</v>
      </c>
      <c r="AV27" s="121">
        <v>245</v>
      </c>
      <c r="AW27" s="121">
        <v>203</v>
      </c>
      <c r="AX27" s="121">
        <v>196</v>
      </c>
      <c r="AY27" s="121">
        <v>207</v>
      </c>
      <c r="AZ27" s="121">
        <v>199</v>
      </c>
      <c r="BA27" s="121">
        <v>207</v>
      </c>
      <c r="BB27" s="121">
        <v>198</v>
      </c>
      <c r="BC27" s="121">
        <v>187</v>
      </c>
      <c r="BD27" s="121">
        <v>180</v>
      </c>
      <c r="BE27" s="121">
        <v>160</v>
      </c>
      <c r="BF27" s="121">
        <v>154</v>
      </c>
      <c r="BG27" s="121">
        <v>146</v>
      </c>
      <c r="BH27" s="121">
        <v>141</v>
      </c>
      <c r="BI27" s="121">
        <v>151</v>
      </c>
      <c r="BJ27" s="121">
        <v>145</v>
      </c>
      <c r="BK27" s="121">
        <v>116</v>
      </c>
      <c r="BL27" s="121">
        <v>111</v>
      </c>
      <c r="BM27" s="121">
        <v>83</v>
      </c>
      <c r="BN27" s="121">
        <v>79</v>
      </c>
      <c r="BO27" s="121">
        <v>59</v>
      </c>
      <c r="BP27" s="121">
        <v>57</v>
      </c>
      <c r="BQ27" s="121">
        <v>43</v>
      </c>
      <c r="BR27" s="121">
        <v>41</v>
      </c>
    </row>
    <row r="28" spans="1:70" x14ac:dyDescent="0.25">
      <c r="A28" s="120" t="s">
        <v>828</v>
      </c>
      <c r="B28" s="121">
        <v>1300</v>
      </c>
      <c r="C28" s="121">
        <v>663</v>
      </c>
      <c r="D28" s="121">
        <v>637</v>
      </c>
      <c r="E28" s="121">
        <v>13</v>
      </c>
      <c r="F28" s="121">
        <v>12</v>
      </c>
      <c r="G28" s="121">
        <v>14</v>
      </c>
      <c r="H28" s="121">
        <v>13</v>
      </c>
      <c r="I28" s="121">
        <v>15</v>
      </c>
      <c r="J28" s="121">
        <v>14</v>
      </c>
      <c r="K28" s="121">
        <v>15</v>
      </c>
      <c r="L28" s="121">
        <v>15</v>
      </c>
      <c r="M28" s="121">
        <v>16</v>
      </c>
      <c r="N28" s="121">
        <v>15</v>
      </c>
      <c r="O28" s="121">
        <v>16</v>
      </c>
      <c r="P28" s="121">
        <v>15</v>
      </c>
      <c r="Q28" s="121">
        <v>15</v>
      </c>
      <c r="R28" s="121">
        <v>16</v>
      </c>
      <c r="S28" s="121">
        <v>15</v>
      </c>
      <c r="T28" s="121">
        <v>16</v>
      </c>
      <c r="U28" s="121">
        <v>16</v>
      </c>
      <c r="V28" s="121">
        <v>15</v>
      </c>
      <c r="W28" s="121">
        <v>16</v>
      </c>
      <c r="X28" s="121">
        <v>15</v>
      </c>
      <c r="Y28" s="121">
        <v>15</v>
      </c>
      <c r="Z28" s="121">
        <v>15</v>
      </c>
      <c r="AA28" s="121">
        <v>15</v>
      </c>
      <c r="AB28" s="121">
        <v>15</v>
      </c>
      <c r="AC28" s="121">
        <v>15</v>
      </c>
      <c r="AD28" s="121">
        <v>14</v>
      </c>
      <c r="AE28" s="121">
        <v>14</v>
      </c>
      <c r="AF28" s="121">
        <v>14</v>
      </c>
      <c r="AG28" s="121">
        <v>14</v>
      </c>
      <c r="AH28" s="121">
        <v>13</v>
      </c>
      <c r="AI28" s="121">
        <v>13</v>
      </c>
      <c r="AJ28" s="121">
        <v>12</v>
      </c>
      <c r="AK28" s="121">
        <v>12</v>
      </c>
      <c r="AL28" s="121">
        <v>12</v>
      </c>
      <c r="AM28" s="121">
        <v>12</v>
      </c>
      <c r="AN28" s="121">
        <v>11</v>
      </c>
      <c r="AO28" s="121">
        <v>11</v>
      </c>
      <c r="AP28" s="121">
        <v>10</v>
      </c>
      <c r="AQ28" s="121">
        <v>10</v>
      </c>
      <c r="AR28" s="121">
        <v>10</v>
      </c>
      <c r="AS28" s="121">
        <v>43</v>
      </c>
      <c r="AT28" s="121">
        <v>41</v>
      </c>
      <c r="AU28" s="121">
        <v>47</v>
      </c>
      <c r="AV28" s="121">
        <v>46</v>
      </c>
      <c r="AW28" s="121">
        <v>39</v>
      </c>
      <c r="AX28" s="121">
        <v>35</v>
      </c>
      <c r="AY28" s="121">
        <v>39</v>
      </c>
      <c r="AZ28" s="121">
        <v>37</v>
      </c>
      <c r="BA28" s="121">
        <v>38</v>
      </c>
      <c r="BB28" s="121">
        <v>37</v>
      </c>
      <c r="BC28" s="121">
        <v>35</v>
      </c>
      <c r="BD28" s="121">
        <v>33</v>
      </c>
      <c r="BE28" s="121">
        <v>30</v>
      </c>
      <c r="BF28" s="121">
        <v>29</v>
      </c>
      <c r="BG28" s="121">
        <v>27</v>
      </c>
      <c r="BH28" s="121">
        <v>26</v>
      </c>
      <c r="BI28" s="121">
        <v>28</v>
      </c>
      <c r="BJ28" s="121">
        <v>27</v>
      </c>
      <c r="BK28" s="121">
        <v>21</v>
      </c>
      <c r="BL28" s="121">
        <v>21</v>
      </c>
      <c r="BM28" s="121">
        <v>15</v>
      </c>
      <c r="BN28" s="121">
        <v>15</v>
      </c>
      <c r="BO28" s="121">
        <v>11</v>
      </c>
      <c r="BP28" s="121">
        <v>10</v>
      </c>
      <c r="BQ28" s="121">
        <v>8</v>
      </c>
      <c r="BR28" s="121">
        <v>8</v>
      </c>
    </row>
    <row r="29" spans="1:70" x14ac:dyDescent="0.25">
      <c r="A29" s="120" t="s">
        <v>373</v>
      </c>
      <c r="B29" s="121">
        <v>1695</v>
      </c>
      <c r="C29" s="121">
        <v>863</v>
      </c>
      <c r="D29" s="121">
        <v>832</v>
      </c>
      <c r="E29" s="121">
        <v>17</v>
      </c>
      <c r="F29" s="121">
        <v>17</v>
      </c>
      <c r="G29" s="121">
        <v>18</v>
      </c>
      <c r="H29" s="121">
        <v>18</v>
      </c>
      <c r="I29" s="121">
        <v>19</v>
      </c>
      <c r="J29" s="121">
        <v>18</v>
      </c>
      <c r="K29" s="121">
        <v>20</v>
      </c>
      <c r="L29" s="121">
        <v>19</v>
      </c>
      <c r="M29" s="121">
        <v>20</v>
      </c>
      <c r="N29" s="121">
        <v>19</v>
      </c>
      <c r="O29" s="121">
        <v>20</v>
      </c>
      <c r="P29" s="121">
        <v>20</v>
      </c>
      <c r="Q29" s="121">
        <v>20</v>
      </c>
      <c r="R29" s="121">
        <v>20</v>
      </c>
      <c r="S29" s="121">
        <v>20</v>
      </c>
      <c r="T29" s="121">
        <v>20</v>
      </c>
      <c r="U29" s="121">
        <v>20</v>
      </c>
      <c r="V29" s="121">
        <v>20</v>
      </c>
      <c r="W29" s="121">
        <v>20</v>
      </c>
      <c r="X29" s="121">
        <v>20</v>
      </c>
      <c r="Y29" s="121">
        <v>20</v>
      </c>
      <c r="Z29" s="121">
        <v>19</v>
      </c>
      <c r="AA29" s="121">
        <v>20</v>
      </c>
      <c r="AB29" s="121">
        <v>19</v>
      </c>
      <c r="AC29" s="121">
        <v>19</v>
      </c>
      <c r="AD29" s="121">
        <v>19</v>
      </c>
      <c r="AE29" s="121">
        <v>19</v>
      </c>
      <c r="AF29" s="121">
        <v>17</v>
      </c>
      <c r="AG29" s="121">
        <v>18</v>
      </c>
      <c r="AH29" s="121">
        <v>17</v>
      </c>
      <c r="AI29" s="121">
        <v>17</v>
      </c>
      <c r="AJ29" s="121">
        <v>16</v>
      </c>
      <c r="AK29" s="121">
        <v>17</v>
      </c>
      <c r="AL29" s="121">
        <v>15</v>
      </c>
      <c r="AM29" s="121">
        <v>15</v>
      </c>
      <c r="AN29" s="121">
        <v>15</v>
      </c>
      <c r="AO29" s="121">
        <v>14</v>
      </c>
      <c r="AP29" s="121">
        <v>14</v>
      </c>
      <c r="AQ29" s="121">
        <v>14</v>
      </c>
      <c r="AR29" s="121">
        <v>12</v>
      </c>
      <c r="AS29" s="121">
        <v>56</v>
      </c>
      <c r="AT29" s="121">
        <v>53</v>
      </c>
      <c r="AU29" s="121">
        <v>62</v>
      </c>
      <c r="AV29" s="121">
        <v>59</v>
      </c>
      <c r="AW29" s="121">
        <v>49</v>
      </c>
      <c r="AX29" s="121">
        <v>48</v>
      </c>
      <c r="AY29" s="121">
        <v>50</v>
      </c>
      <c r="AZ29" s="121">
        <v>49</v>
      </c>
      <c r="BA29" s="121">
        <v>50</v>
      </c>
      <c r="BB29" s="121">
        <v>48</v>
      </c>
      <c r="BC29" s="121">
        <v>45</v>
      </c>
      <c r="BD29" s="121">
        <v>44</v>
      </c>
      <c r="BE29" s="121">
        <v>39</v>
      </c>
      <c r="BF29" s="121">
        <v>38</v>
      </c>
      <c r="BG29" s="121">
        <v>36</v>
      </c>
      <c r="BH29" s="121">
        <v>34</v>
      </c>
      <c r="BI29" s="121">
        <v>37</v>
      </c>
      <c r="BJ29" s="121">
        <v>35</v>
      </c>
      <c r="BK29" s="121">
        <v>28</v>
      </c>
      <c r="BL29" s="121">
        <v>27</v>
      </c>
      <c r="BM29" s="121">
        <v>20</v>
      </c>
      <c r="BN29" s="121">
        <v>19</v>
      </c>
      <c r="BO29" s="121">
        <v>14</v>
      </c>
      <c r="BP29" s="121">
        <v>14</v>
      </c>
      <c r="BQ29" s="121">
        <v>10</v>
      </c>
      <c r="BR29" s="121">
        <v>10</v>
      </c>
    </row>
    <row r="30" spans="1:70" x14ac:dyDescent="0.25">
      <c r="A30" s="42" t="s">
        <v>91</v>
      </c>
    </row>
    <row r="31" spans="1:70" x14ac:dyDescent="0.25">
      <c r="A31" s="47" t="s">
        <v>315</v>
      </c>
    </row>
    <row r="32" spans="1:70" x14ac:dyDescent="0.25">
      <c r="A32" s="48" t="s">
        <v>93</v>
      </c>
    </row>
  </sheetData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9"/>
  <dimension ref="A1:BR39"/>
  <sheetViews>
    <sheetView workbookViewId="0">
      <selection activeCell="B6" sqref="B6:BR6"/>
    </sheetView>
  </sheetViews>
  <sheetFormatPr baseColWidth="10" defaultRowHeight="15" x14ac:dyDescent="0.25"/>
  <cols>
    <col min="1" max="1" width="28.28515625" customWidth="1"/>
  </cols>
  <sheetData>
    <row r="1" spans="1:70" ht="15.75" x14ac:dyDescent="0.25">
      <c r="A1" s="256" t="s">
        <v>863</v>
      </c>
      <c r="B1" s="64"/>
      <c r="C1" s="64"/>
      <c r="D1" s="64"/>
      <c r="E1" s="64"/>
      <c r="F1" s="64"/>
      <c r="G1" s="64"/>
      <c r="H1" s="64"/>
      <c r="I1" s="64"/>
      <c r="J1" s="64"/>
      <c r="K1" s="64"/>
      <c r="L1" s="64"/>
      <c r="M1" s="64"/>
      <c r="N1" s="64"/>
      <c r="O1" s="64"/>
      <c r="P1" s="64"/>
      <c r="Q1" s="64"/>
      <c r="R1" s="64"/>
      <c r="S1" s="64"/>
      <c r="T1" s="63"/>
      <c r="U1" s="63"/>
      <c r="V1" s="63"/>
      <c r="W1" s="63"/>
      <c r="X1" s="63"/>
      <c r="Y1" s="63"/>
      <c r="Z1" s="63"/>
      <c r="AA1" s="63"/>
      <c r="AB1" s="63"/>
      <c r="AC1" s="63"/>
      <c r="AD1" s="63"/>
      <c r="AE1" s="63"/>
      <c r="AF1" s="63"/>
      <c r="AG1" s="63"/>
      <c r="AH1" s="63"/>
      <c r="AI1" s="63"/>
      <c r="AJ1" s="63"/>
      <c r="AK1" s="63"/>
      <c r="AL1" s="63"/>
      <c r="AM1" s="63"/>
      <c r="AN1" s="63"/>
      <c r="AO1" s="63"/>
      <c r="AP1" s="63"/>
      <c r="AQ1" s="63"/>
      <c r="AR1" s="63"/>
      <c r="AS1" s="63"/>
      <c r="AT1" s="63"/>
      <c r="AU1" s="63"/>
      <c r="AV1" s="63"/>
      <c r="AW1" s="63"/>
      <c r="AX1" s="63"/>
      <c r="AY1" s="63"/>
      <c r="AZ1" s="63"/>
      <c r="BA1" s="63"/>
      <c r="BB1" s="63"/>
      <c r="BC1" s="63"/>
      <c r="BD1" s="63"/>
      <c r="BE1" s="63"/>
      <c r="BF1" s="63"/>
      <c r="BG1" s="63"/>
      <c r="BH1" s="63"/>
      <c r="BI1" s="63"/>
      <c r="BJ1" s="63"/>
      <c r="BK1" s="63"/>
      <c r="BL1" s="63"/>
      <c r="BM1" s="63"/>
      <c r="BN1" s="63"/>
      <c r="BO1" s="63"/>
      <c r="BP1" s="63"/>
      <c r="BQ1" s="63"/>
      <c r="BR1" s="63"/>
    </row>
    <row r="2" spans="1:70" ht="15.75" x14ac:dyDescent="0.25">
      <c r="A2" s="64"/>
      <c r="B2" s="64"/>
      <c r="C2" s="64"/>
      <c r="D2" s="64"/>
      <c r="E2" s="64"/>
      <c r="F2" s="64"/>
      <c r="G2" s="64"/>
      <c r="H2" s="64"/>
      <c r="I2" s="64"/>
      <c r="J2" s="64"/>
      <c r="K2" s="64"/>
      <c r="L2" s="64"/>
      <c r="M2" s="64"/>
      <c r="N2" s="64"/>
      <c r="O2" s="64"/>
      <c r="P2" s="64"/>
      <c r="Q2" s="64"/>
      <c r="R2" s="64"/>
      <c r="S2" s="64"/>
      <c r="T2" s="63"/>
      <c r="U2" s="63"/>
      <c r="V2" s="63"/>
      <c r="W2" s="63"/>
      <c r="X2" s="63"/>
      <c r="Y2" s="63"/>
      <c r="Z2" s="63"/>
      <c r="AA2" s="63"/>
      <c r="AB2" s="63"/>
      <c r="AC2" s="63"/>
      <c r="AD2" s="63"/>
      <c r="AE2" s="63"/>
      <c r="AF2" s="63"/>
      <c r="AG2" s="63"/>
      <c r="AH2" s="63"/>
      <c r="AI2" s="63"/>
      <c r="AJ2" s="63"/>
      <c r="AK2" s="63"/>
      <c r="AL2" s="63"/>
      <c r="AM2" s="63"/>
      <c r="AN2" s="63"/>
      <c r="AO2" s="63"/>
      <c r="AP2" s="63"/>
      <c r="AQ2" s="63"/>
      <c r="AR2" s="63"/>
      <c r="AS2" s="63"/>
      <c r="AT2" s="63"/>
      <c r="AU2" s="63"/>
      <c r="AV2" s="63"/>
      <c r="AW2" s="63"/>
      <c r="AX2" s="63"/>
      <c r="AY2" s="63"/>
      <c r="AZ2" s="63"/>
      <c r="BA2" s="63"/>
      <c r="BB2" s="63"/>
      <c r="BC2" s="63"/>
      <c r="BD2" s="63"/>
      <c r="BE2" s="63"/>
      <c r="BF2" s="63"/>
      <c r="BG2" s="63"/>
      <c r="BH2" s="63"/>
      <c r="BI2" s="63"/>
      <c r="BJ2" s="63"/>
      <c r="BK2" s="63"/>
      <c r="BL2" s="63"/>
      <c r="BM2" s="63"/>
      <c r="BN2" s="63"/>
      <c r="BO2" s="63"/>
      <c r="BP2" s="63"/>
      <c r="BQ2" s="63"/>
      <c r="BR2" s="63"/>
    </row>
    <row r="3" spans="1:70" x14ac:dyDescent="0.25">
      <c r="A3" s="63"/>
      <c r="B3" s="63"/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63"/>
      <c r="W3" s="63"/>
      <c r="X3" s="63"/>
      <c r="Y3" s="63"/>
      <c r="Z3" s="63"/>
      <c r="AA3" s="63"/>
      <c r="AB3" s="63"/>
      <c r="AC3" s="63"/>
      <c r="AD3" s="63"/>
      <c r="AE3" s="63"/>
      <c r="AF3" s="63"/>
      <c r="AG3" s="63"/>
      <c r="AH3" s="63"/>
      <c r="AI3" s="63"/>
      <c r="AJ3" s="63"/>
      <c r="AK3" s="63"/>
      <c r="AL3" s="63"/>
      <c r="AM3" s="63"/>
      <c r="AN3" s="63"/>
      <c r="AO3" s="63"/>
      <c r="AP3" s="63"/>
      <c r="AQ3" s="63"/>
      <c r="AR3" s="63"/>
      <c r="AS3" s="63"/>
      <c r="AT3" s="63"/>
      <c r="AU3" s="63"/>
      <c r="AV3" s="63"/>
      <c r="AW3" s="63"/>
      <c r="AX3" s="63"/>
      <c r="AY3" s="63"/>
      <c r="AZ3" s="63"/>
      <c r="BA3" s="63"/>
      <c r="BB3" s="63"/>
      <c r="BC3" s="63"/>
      <c r="BD3" s="63"/>
      <c r="BE3" s="63"/>
      <c r="BF3" s="63"/>
      <c r="BG3" s="63"/>
      <c r="BH3" s="63"/>
      <c r="BI3" s="63"/>
      <c r="BJ3" s="63"/>
      <c r="BK3" s="63"/>
      <c r="BL3" s="63"/>
      <c r="BM3" s="63"/>
      <c r="BN3" s="63"/>
      <c r="BO3" s="63"/>
      <c r="BP3" s="63"/>
      <c r="BQ3" s="63"/>
      <c r="BR3" s="63"/>
    </row>
    <row r="4" spans="1:70" x14ac:dyDescent="0.25">
      <c r="A4" s="63"/>
      <c r="B4" s="63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63"/>
      <c r="W4" s="63"/>
      <c r="X4" s="63"/>
      <c r="Y4" s="63"/>
      <c r="Z4" s="63"/>
      <c r="AA4" s="63"/>
      <c r="AB4" s="63"/>
      <c r="AC4" s="63"/>
      <c r="AD4" s="63"/>
      <c r="AE4" s="63"/>
      <c r="AF4" s="63"/>
      <c r="AG4" s="63"/>
      <c r="AH4" s="63"/>
      <c r="AI4" s="63"/>
      <c r="AJ4" s="63"/>
      <c r="AK4" s="63"/>
      <c r="AL4" s="63"/>
      <c r="AM4" s="63"/>
      <c r="AN4" s="63"/>
      <c r="AO4" s="63"/>
      <c r="AP4" s="63"/>
      <c r="AQ4" s="63"/>
      <c r="AR4" s="63"/>
      <c r="AS4" s="63"/>
      <c r="AT4" s="63"/>
      <c r="AU4" s="63"/>
      <c r="AV4" s="63"/>
      <c r="AW4" s="63"/>
      <c r="AX4" s="63"/>
      <c r="AY4" s="63"/>
      <c r="AZ4" s="63"/>
      <c r="BA4" s="63"/>
      <c r="BB4" s="63"/>
      <c r="BC4" s="63"/>
      <c r="BD4" s="63"/>
      <c r="BE4" s="63"/>
      <c r="BF4" s="63"/>
      <c r="BG4" s="63"/>
      <c r="BH4" s="63"/>
      <c r="BI4" s="63"/>
      <c r="BJ4" s="63"/>
      <c r="BK4" s="63"/>
      <c r="BL4" s="63"/>
      <c r="BM4" s="63"/>
      <c r="BN4" s="63"/>
      <c r="BO4" s="63"/>
      <c r="BP4" s="63"/>
      <c r="BQ4" s="63"/>
      <c r="BR4" s="63"/>
    </row>
    <row r="5" spans="1:70" x14ac:dyDescent="0.25">
      <c r="A5" s="107" t="s">
        <v>721</v>
      </c>
      <c r="B5" s="107" t="s">
        <v>14</v>
      </c>
      <c r="C5" s="107" t="s">
        <v>653</v>
      </c>
      <c r="D5" s="107" t="s">
        <v>654</v>
      </c>
      <c r="E5" s="107" t="s">
        <v>655</v>
      </c>
      <c r="F5" s="107" t="s">
        <v>656</v>
      </c>
      <c r="G5" s="107" t="s">
        <v>657</v>
      </c>
      <c r="H5" s="107" t="s">
        <v>658</v>
      </c>
      <c r="I5" s="107" t="s">
        <v>659</v>
      </c>
      <c r="J5" s="107" t="s">
        <v>660</v>
      </c>
      <c r="K5" s="107" t="s">
        <v>661</v>
      </c>
      <c r="L5" s="107" t="s">
        <v>662</v>
      </c>
      <c r="M5" s="107" t="s">
        <v>663</v>
      </c>
      <c r="N5" s="107" t="s">
        <v>664</v>
      </c>
      <c r="O5" s="107" t="s">
        <v>665</v>
      </c>
      <c r="P5" s="107" t="s">
        <v>666</v>
      </c>
      <c r="Q5" s="107" t="s">
        <v>667</v>
      </c>
      <c r="R5" s="107" t="s">
        <v>668</v>
      </c>
      <c r="S5" s="107" t="s">
        <v>669</v>
      </c>
      <c r="T5" s="107" t="s">
        <v>670</v>
      </c>
      <c r="U5" s="107" t="s">
        <v>671</v>
      </c>
      <c r="V5" s="107" t="s">
        <v>672</v>
      </c>
      <c r="W5" s="107" t="s">
        <v>673</v>
      </c>
      <c r="X5" s="107" t="s">
        <v>674</v>
      </c>
      <c r="Y5" s="107" t="s">
        <v>675</v>
      </c>
      <c r="Z5" s="107" t="s">
        <v>676</v>
      </c>
      <c r="AA5" s="107" t="s">
        <v>677</v>
      </c>
      <c r="AB5" s="107" t="s">
        <v>678</v>
      </c>
      <c r="AC5" s="107" t="s">
        <v>679</v>
      </c>
      <c r="AD5" s="107" t="s">
        <v>680</v>
      </c>
      <c r="AE5" s="107" t="s">
        <v>681</v>
      </c>
      <c r="AF5" s="107" t="s">
        <v>682</v>
      </c>
      <c r="AG5" s="107" t="s">
        <v>683</v>
      </c>
      <c r="AH5" s="107" t="s">
        <v>684</v>
      </c>
      <c r="AI5" s="107" t="s">
        <v>685</v>
      </c>
      <c r="AJ5" s="107" t="s">
        <v>686</v>
      </c>
      <c r="AK5" s="107" t="s">
        <v>687</v>
      </c>
      <c r="AL5" s="107" t="s">
        <v>688</v>
      </c>
      <c r="AM5" s="107" t="s">
        <v>689</v>
      </c>
      <c r="AN5" s="107" t="s">
        <v>690</v>
      </c>
      <c r="AO5" s="107" t="s">
        <v>691</v>
      </c>
      <c r="AP5" s="107" t="s">
        <v>692</v>
      </c>
      <c r="AQ5" s="107" t="s">
        <v>693</v>
      </c>
      <c r="AR5" s="107" t="s">
        <v>694</v>
      </c>
      <c r="AS5" s="107" t="s">
        <v>695</v>
      </c>
      <c r="AT5" s="107" t="s">
        <v>696</v>
      </c>
      <c r="AU5" s="107" t="s">
        <v>697</v>
      </c>
      <c r="AV5" s="107" t="s">
        <v>698</v>
      </c>
      <c r="AW5" s="107" t="s">
        <v>699</v>
      </c>
      <c r="AX5" s="107" t="s">
        <v>700</v>
      </c>
      <c r="AY5" s="107" t="s">
        <v>701</v>
      </c>
      <c r="AZ5" s="107" t="s">
        <v>702</v>
      </c>
      <c r="BA5" s="107" t="s">
        <v>703</v>
      </c>
      <c r="BB5" s="107" t="s">
        <v>704</v>
      </c>
      <c r="BC5" s="107" t="s">
        <v>705</v>
      </c>
      <c r="BD5" s="107" t="s">
        <v>706</v>
      </c>
      <c r="BE5" s="107" t="s">
        <v>707</v>
      </c>
      <c r="BF5" s="107" t="s">
        <v>708</v>
      </c>
      <c r="BG5" s="107" t="s">
        <v>709</v>
      </c>
      <c r="BH5" s="107" t="s">
        <v>710</v>
      </c>
      <c r="BI5" s="107" t="s">
        <v>711</v>
      </c>
      <c r="BJ5" s="107" t="s">
        <v>712</v>
      </c>
      <c r="BK5" s="107" t="s">
        <v>713</v>
      </c>
      <c r="BL5" s="107" t="s">
        <v>714</v>
      </c>
      <c r="BM5" s="107" t="s">
        <v>715</v>
      </c>
      <c r="BN5" s="107" t="s">
        <v>716</v>
      </c>
      <c r="BO5" s="107" t="s">
        <v>717</v>
      </c>
      <c r="BP5" s="107" t="s">
        <v>718</v>
      </c>
      <c r="BQ5" s="107" t="s">
        <v>719</v>
      </c>
      <c r="BR5" s="107" t="s">
        <v>720</v>
      </c>
    </row>
    <row r="6" spans="1:70" x14ac:dyDescent="0.25">
      <c r="A6" s="124" t="s">
        <v>79</v>
      </c>
      <c r="B6" s="124">
        <v>102151</v>
      </c>
      <c r="C6" s="124">
        <v>50337</v>
      </c>
      <c r="D6" s="124">
        <v>51814</v>
      </c>
      <c r="E6" s="124">
        <v>868</v>
      </c>
      <c r="F6" s="124">
        <v>889</v>
      </c>
      <c r="G6" s="124">
        <v>892</v>
      </c>
      <c r="H6" s="124">
        <v>920</v>
      </c>
      <c r="I6" s="124">
        <v>917</v>
      </c>
      <c r="J6" s="124">
        <v>951</v>
      </c>
      <c r="K6" s="124">
        <v>942</v>
      </c>
      <c r="L6" s="124">
        <v>978</v>
      </c>
      <c r="M6" s="124">
        <v>971</v>
      </c>
      <c r="N6" s="124">
        <v>1004</v>
      </c>
      <c r="O6" s="124">
        <v>994</v>
      </c>
      <c r="P6" s="124">
        <v>1029</v>
      </c>
      <c r="Q6" s="124">
        <v>1019</v>
      </c>
      <c r="R6" s="124">
        <v>1048</v>
      </c>
      <c r="S6" s="124">
        <v>1043</v>
      </c>
      <c r="T6" s="124">
        <v>1064</v>
      </c>
      <c r="U6" s="124">
        <v>1058</v>
      </c>
      <c r="V6" s="124">
        <v>1079</v>
      </c>
      <c r="W6" s="124">
        <v>1066</v>
      </c>
      <c r="X6" s="124">
        <v>1094</v>
      </c>
      <c r="Y6" s="124">
        <v>1078</v>
      </c>
      <c r="Z6" s="124">
        <v>1101</v>
      </c>
      <c r="AA6" s="124">
        <v>1080</v>
      </c>
      <c r="AB6" s="124">
        <v>1112</v>
      </c>
      <c r="AC6" s="124">
        <v>1080</v>
      </c>
      <c r="AD6" s="124">
        <v>1106</v>
      </c>
      <c r="AE6" s="124">
        <v>1067</v>
      </c>
      <c r="AF6" s="124">
        <v>1093</v>
      </c>
      <c r="AG6" s="124">
        <v>1048</v>
      </c>
      <c r="AH6" s="124">
        <v>1071</v>
      </c>
      <c r="AI6" s="124">
        <v>1025</v>
      </c>
      <c r="AJ6" s="124">
        <v>1049</v>
      </c>
      <c r="AK6" s="124">
        <v>1004</v>
      </c>
      <c r="AL6" s="124">
        <v>1030</v>
      </c>
      <c r="AM6" s="124">
        <v>972</v>
      </c>
      <c r="AN6" s="124">
        <v>995</v>
      </c>
      <c r="AO6" s="124">
        <v>919</v>
      </c>
      <c r="AP6" s="124">
        <v>946</v>
      </c>
      <c r="AQ6" s="124">
        <v>860</v>
      </c>
      <c r="AR6" s="124">
        <v>885</v>
      </c>
      <c r="AS6" s="124">
        <v>3701</v>
      </c>
      <c r="AT6" s="124">
        <v>3815</v>
      </c>
      <c r="AU6" s="124">
        <v>3992</v>
      </c>
      <c r="AV6" s="124">
        <v>4122</v>
      </c>
      <c r="AW6" s="124">
        <v>3538</v>
      </c>
      <c r="AX6" s="124">
        <v>3649</v>
      </c>
      <c r="AY6" s="124">
        <v>3317</v>
      </c>
      <c r="AZ6" s="124">
        <v>3424</v>
      </c>
      <c r="BA6" s="124">
        <v>3117</v>
      </c>
      <c r="BB6" s="124">
        <v>3219</v>
      </c>
      <c r="BC6" s="124">
        <v>2710</v>
      </c>
      <c r="BD6" s="124">
        <v>2794</v>
      </c>
      <c r="BE6" s="124">
        <v>2409</v>
      </c>
      <c r="BF6" s="124">
        <v>2482</v>
      </c>
      <c r="BG6" s="124">
        <v>1982</v>
      </c>
      <c r="BH6" s="124">
        <v>2044</v>
      </c>
      <c r="BI6" s="124">
        <v>1784</v>
      </c>
      <c r="BJ6" s="124">
        <v>1831</v>
      </c>
      <c r="BK6" s="124">
        <v>1397</v>
      </c>
      <c r="BL6" s="124">
        <v>1439</v>
      </c>
      <c r="BM6" s="124">
        <v>1119</v>
      </c>
      <c r="BN6" s="124">
        <v>1147</v>
      </c>
      <c r="BO6" s="124">
        <v>775</v>
      </c>
      <c r="BP6" s="124">
        <v>795</v>
      </c>
      <c r="BQ6" s="124">
        <v>593</v>
      </c>
      <c r="BR6" s="124">
        <v>609</v>
      </c>
    </row>
    <row r="7" spans="1:70" x14ac:dyDescent="0.25">
      <c r="A7" s="118" t="s">
        <v>141</v>
      </c>
      <c r="B7" s="119">
        <v>5000</v>
      </c>
      <c r="C7" s="119">
        <v>2536</v>
      </c>
      <c r="D7" s="119">
        <v>2464</v>
      </c>
      <c r="E7" s="119">
        <v>42</v>
      </c>
      <c r="F7" s="119">
        <v>43</v>
      </c>
      <c r="G7" s="119">
        <v>43</v>
      </c>
      <c r="H7" s="119">
        <v>44</v>
      </c>
      <c r="I7" s="119">
        <v>45</v>
      </c>
      <c r="J7" s="119">
        <v>45</v>
      </c>
      <c r="K7" s="119">
        <v>46</v>
      </c>
      <c r="L7" s="119">
        <v>47</v>
      </c>
      <c r="M7" s="119">
        <v>48</v>
      </c>
      <c r="N7" s="119">
        <v>49</v>
      </c>
      <c r="O7" s="119">
        <v>49</v>
      </c>
      <c r="P7" s="119">
        <v>50</v>
      </c>
      <c r="Q7" s="119">
        <v>51</v>
      </c>
      <c r="R7" s="119">
        <v>50</v>
      </c>
      <c r="S7" s="119">
        <v>52</v>
      </c>
      <c r="T7" s="119">
        <v>52</v>
      </c>
      <c r="U7" s="119">
        <v>53</v>
      </c>
      <c r="V7" s="119">
        <v>52</v>
      </c>
      <c r="W7" s="119">
        <v>54</v>
      </c>
      <c r="X7" s="119">
        <v>53</v>
      </c>
      <c r="Y7" s="119">
        <v>54</v>
      </c>
      <c r="Z7" s="119">
        <v>54</v>
      </c>
      <c r="AA7" s="119">
        <v>55</v>
      </c>
      <c r="AB7" s="119">
        <v>54</v>
      </c>
      <c r="AC7" s="119">
        <v>54</v>
      </c>
      <c r="AD7" s="119">
        <v>54</v>
      </c>
      <c r="AE7" s="119">
        <v>54</v>
      </c>
      <c r="AF7" s="119">
        <v>52</v>
      </c>
      <c r="AG7" s="119">
        <v>53</v>
      </c>
      <c r="AH7" s="119">
        <v>50</v>
      </c>
      <c r="AI7" s="119">
        <v>51</v>
      </c>
      <c r="AJ7" s="119">
        <v>49</v>
      </c>
      <c r="AK7" s="119">
        <v>49</v>
      </c>
      <c r="AL7" s="119">
        <v>48</v>
      </c>
      <c r="AM7" s="119">
        <v>47</v>
      </c>
      <c r="AN7" s="119">
        <v>46</v>
      </c>
      <c r="AO7" s="119">
        <v>44</v>
      </c>
      <c r="AP7" s="119">
        <v>43</v>
      </c>
      <c r="AQ7" s="119">
        <v>41</v>
      </c>
      <c r="AR7" s="119">
        <v>40</v>
      </c>
      <c r="AS7" s="119">
        <v>176</v>
      </c>
      <c r="AT7" s="119">
        <v>169</v>
      </c>
      <c r="AU7" s="119">
        <v>178</v>
      </c>
      <c r="AV7" s="119">
        <v>171</v>
      </c>
      <c r="AW7" s="119">
        <v>174</v>
      </c>
      <c r="AX7" s="119">
        <v>168</v>
      </c>
      <c r="AY7" s="119">
        <v>155</v>
      </c>
      <c r="AZ7" s="119">
        <v>148</v>
      </c>
      <c r="BA7" s="119">
        <v>161</v>
      </c>
      <c r="BB7" s="119">
        <v>154</v>
      </c>
      <c r="BC7" s="119">
        <v>143</v>
      </c>
      <c r="BD7" s="119">
        <v>138</v>
      </c>
      <c r="BE7" s="119">
        <v>139</v>
      </c>
      <c r="BF7" s="119">
        <v>133</v>
      </c>
      <c r="BG7" s="119">
        <v>107</v>
      </c>
      <c r="BH7" s="119">
        <v>103</v>
      </c>
      <c r="BI7" s="119">
        <v>107</v>
      </c>
      <c r="BJ7" s="119">
        <v>103</v>
      </c>
      <c r="BK7" s="119">
        <v>82</v>
      </c>
      <c r="BL7" s="119">
        <v>79</v>
      </c>
      <c r="BM7" s="119">
        <v>69</v>
      </c>
      <c r="BN7" s="119">
        <v>66</v>
      </c>
      <c r="BO7" s="119">
        <v>35</v>
      </c>
      <c r="BP7" s="119">
        <v>33</v>
      </c>
      <c r="BQ7" s="119">
        <v>25</v>
      </c>
      <c r="BR7" s="119">
        <v>24</v>
      </c>
    </row>
    <row r="8" spans="1:70" x14ac:dyDescent="0.25">
      <c r="A8" s="120" t="s">
        <v>374</v>
      </c>
      <c r="B8" s="121">
        <v>5000</v>
      </c>
      <c r="C8" s="121">
        <v>2536</v>
      </c>
      <c r="D8" s="121">
        <v>2464</v>
      </c>
      <c r="E8" s="121">
        <v>42</v>
      </c>
      <c r="F8" s="121">
        <v>43</v>
      </c>
      <c r="G8" s="121">
        <v>43</v>
      </c>
      <c r="H8" s="121">
        <v>44</v>
      </c>
      <c r="I8" s="121">
        <v>45</v>
      </c>
      <c r="J8" s="121">
        <v>45</v>
      </c>
      <c r="K8" s="121">
        <v>46</v>
      </c>
      <c r="L8" s="121">
        <v>47</v>
      </c>
      <c r="M8" s="121">
        <v>48</v>
      </c>
      <c r="N8" s="121">
        <v>49</v>
      </c>
      <c r="O8" s="121">
        <v>49</v>
      </c>
      <c r="P8" s="121">
        <v>50</v>
      </c>
      <c r="Q8" s="121">
        <v>51</v>
      </c>
      <c r="R8" s="121">
        <v>50</v>
      </c>
      <c r="S8" s="121">
        <v>52</v>
      </c>
      <c r="T8" s="121">
        <v>52</v>
      </c>
      <c r="U8" s="121">
        <v>53</v>
      </c>
      <c r="V8" s="121">
        <v>52</v>
      </c>
      <c r="W8" s="121">
        <v>54</v>
      </c>
      <c r="X8" s="121">
        <v>53</v>
      </c>
      <c r="Y8" s="121">
        <v>54</v>
      </c>
      <c r="Z8" s="121">
        <v>54</v>
      </c>
      <c r="AA8" s="121">
        <v>55</v>
      </c>
      <c r="AB8" s="121">
        <v>54</v>
      </c>
      <c r="AC8" s="121">
        <v>54</v>
      </c>
      <c r="AD8" s="121">
        <v>54</v>
      </c>
      <c r="AE8" s="121">
        <v>54</v>
      </c>
      <c r="AF8" s="121">
        <v>52</v>
      </c>
      <c r="AG8" s="121">
        <v>53</v>
      </c>
      <c r="AH8" s="121">
        <v>50</v>
      </c>
      <c r="AI8" s="121">
        <v>51</v>
      </c>
      <c r="AJ8" s="121">
        <v>49</v>
      </c>
      <c r="AK8" s="121">
        <v>49</v>
      </c>
      <c r="AL8" s="121">
        <v>48</v>
      </c>
      <c r="AM8" s="121">
        <v>47</v>
      </c>
      <c r="AN8" s="121">
        <v>46</v>
      </c>
      <c r="AO8" s="121">
        <v>44</v>
      </c>
      <c r="AP8" s="121">
        <v>43</v>
      </c>
      <c r="AQ8" s="121">
        <v>41</v>
      </c>
      <c r="AR8" s="121">
        <v>40</v>
      </c>
      <c r="AS8" s="121">
        <v>176</v>
      </c>
      <c r="AT8" s="121">
        <v>169</v>
      </c>
      <c r="AU8" s="121">
        <v>178</v>
      </c>
      <c r="AV8" s="121">
        <v>171</v>
      </c>
      <c r="AW8" s="121">
        <v>174</v>
      </c>
      <c r="AX8" s="121">
        <v>168</v>
      </c>
      <c r="AY8" s="121">
        <v>155</v>
      </c>
      <c r="AZ8" s="121">
        <v>148</v>
      </c>
      <c r="BA8" s="121">
        <v>161</v>
      </c>
      <c r="BB8" s="121">
        <v>154</v>
      </c>
      <c r="BC8" s="121">
        <v>143</v>
      </c>
      <c r="BD8" s="121">
        <v>138</v>
      </c>
      <c r="BE8" s="121">
        <v>139</v>
      </c>
      <c r="BF8" s="121">
        <v>133</v>
      </c>
      <c r="BG8" s="121">
        <v>107</v>
      </c>
      <c r="BH8" s="121">
        <v>103</v>
      </c>
      <c r="BI8" s="121">
        <v>107</v>
      </c>
      <c r="BJ8" s="121">
        <v>103</v>
      </c>
      <c r="BK8" s="121">
        <v>82</v>
      </c>
      <c r="BL8" s="121">
        <v>79</v>
      </c>
      <c r="BM8" s="121">
        <v>69</v>
      </c>
      <c r="BN8" s="121">
        <v>66</v>
      </c>
      <c r="BO8" s="121">
        <v>35</v>
      </c>
      <c r="BP8" s="121">
        <v>33</v>
      </c>
      <c r="BQ8" s="121">
        <v>25</v>
      </c>
      <c r="BR8" s="121">
        <v>24</v>
      </c>
    </row>
    <row r="9" spans="1:70" x14ac:dyDescent="0.25">
      <c r="A9" s="118" t="s">
        <v>24</v>
      </c>
      <c r="B9" s="119">
        <v>5394</v>
      </c>
      <c r="C9" s="119">
        <v>2720</v>
      </c>
      <c r="D9" s="119">
        <v>2674</v>
      </c>
      <c r="E9" s="119">
        <v>50</v>
      </c>
      <c r="F9" s="119">
        <v>49</v>
      </c>
      <c r="G9" s="119">
        <v>48</v>
      </c>
      <c r="H9" s="119">
        <v>47</v>
      </c>
      <c r="I9" s="119">
        <v>46</v>
      </c>
      <c r="J9" s="119">
        <v>46</v>
      </c>
      <c r="K9" s="119">
        <v>46</v>
      </c>
      <c r="L9" s="119">
        <v>46</v>
      </c>
      <c r="M9" s="119">
        <v>48</v>
      </c>
      <c r="N9" s="119">
        <v>46</v>
      </c>
      <c r="O9" s="119">
        <v>49</v>
      </c>
      <c r="P9" s="119">
        <v>48</v>
      </c>
      <c r="Q9" s="119">
        <v>51</v>
      </c>
      <c r="R9" s="119">
        <v>50</v>
      </c>
      <c r="S9" s="119">
        <v>55</v>
      </c>
      <c r="T9" s="119">
        <v>51</v>
      </c>
      <c r="U9" s="119">
        <v>57</v>
      </c>
      <c r="V9" s="119">
        <v>54</v>
      </c>
      <c r="W9" s="119">
        <v>58</v>
      </c>
      <c r="X9" s="119">
        <v>58</v>
      </c>
      <c r="Y9" s="119">
        <v>61</v>
      </c>
      <c r="Z9" s="119">
        <v>61</v>
      </c>
      <c r="AA9" s="119">
        <v>64</v>
      </c>
      <c r="AB9" s="119">
        <v>63</v>
      </c>
      <c r="AC9" s="119">
        <v>67</v>
      </c>
      <c r="AD9" s="119">
        <v>63</v>
      </c>
      <c r="AE9" s="119">
        <v>66</v>
      </c>
      <c r="AF9" s="119">
        <v>63</v>
      </c>
      <c r="AG9" s="119">
        <v>65</v>
      </c>
      <c r="AH9" s="119">
        <v>61</v>
      </c>
      <c r="AI9" s="119">
        <v>62</v>
      </c>
      <c r="AJ9" s="119">
        <v>60</v>
      </c>
      <c r="AK9" s="119">
        <v>61</v>
      </c>
      <c r="AL9" s="119">
        <v>58</v>
      </c>
      <c r="AM9" s="119">
        <v>58</v>
      </c>
      <c r="AN9" s="119">
        <v>55</v>
      </c>
      <c r="AO9" s="119">
        <v>53</v>
      </c>
      <c r="AP9" s="119">
        <v>52</v>
      </c>
      <c r="AQ9" s="119">
        <v>48</v>
      </c>
      <c r="AR9" s="119">
        <v>47</v>
      </c>
      <c r="AS9" s="119">
        <v>185</v>
      </c>
      <c r="AT9" s="119">
        <v>184</v>
      </c>
      <c r="AU9" s="119">
        <v>200</v>
      </c>
      <c r="AV9" s="119">
        <v>198</v>
      </c>
      <c r="AW9" s="119">
        <v>195</v>
      </c>
      <c r="AX9" s="119">
        <v>195</v>
      </c>
      <c r="AY9" s="119">
        <v>224</v>
      </c>
      <c r="AZ9" s="119">
        <v>223</v>
      </c>
      <c r="BA9" s="119">
        <v>175</v>
      </c>
      <c r="BB9" s="119">
        <v>175</v>
      </c>
      <c r="BC9" s="119">
        <v>136</v>
      </c>
      <c r="BD9" s="119">
        <v>136</v>
      </c>
      <c r="BE9" s="119">
        <v>128</v>
      </c>
      <c r="BF9" s="119">
        <v>127</v>
      </c>
      <c r="BG9" s="119">
        <v>86</v>
      </c>
      <c r="BH9" s="119">
        <v>85</v>
      </c>
      <c r="BI9" s="119">
        <v>90</v>
      </c>
      <c r="BJ9" s="119">
        <v>89</v>
      </c>
      <c r="BK9" s="119">
        <v>59</v>
      </c>
      <c r="BL9" s="119">
        <v>58</v>
      </c>
      <c r="BM9" s="119">
        <v>56</v>
      </c>
      <c r="BN9" s="119">
        <v>54</v>
      </c>
      <c r="BO9" s="119">
        <v>40</v>
      </c>
      <c r="BP9" s="119">
        <v>39</v>
      </c>
      <c r="BQ9" s="119">
        <v>33</v>
      </c>
      <c r="BR9" s="119">
        <v>33</v>
      </c>
    </row>
    <row r="10" spans="1:70" x14ac:dyDescent="0.25">
      <c r="A10" s="120" t="s">
        <v>743</v>
      </c>
      <c r="B10" s="121">
        <v>3291</v>
      </c>
      <c r="C10" s="121">
        <v>1660</v>
      </c>
      <c r="D10" s="121">
        <v>1631</v>
      </c>
      <c r="E10" s="121">
        <v>31</v>
      </c>
      <c r="F10" s="121">
        <v>30</v>
      </c>
      <c r="G10" s="121">
        <v>29</v>
      </c>
      <c r="H10" s="121">
        <v>29</v>
      </c>
      <c r="I10" s="121">
        <v>28</v>
      </c>
      <c r="J10" s="121">
        <v>28</v>
      </c>
      <c r="K10" s="121">
        <v>28</v>
      </c>
      <c r="L10" s="121">
        <v>28</v>
      </c>
      <c r="M10" s="121">
        <v>29</v>
      </c>
      <c r="N10" s="121">
        <v>28</v>
      </c>
      <c r="O10" s="121">
        <v>30</v>
      </c>
      <c r="P10" s="121">
        <v>29</v>
      </c>
      <c r="Q10" s="121">
        <v>31</v>
      </c>
      <c r="R10" s="121">
        <v>31</v>
      </c>
      <c r="S10" s="121">
        <v>34</v>
      </c>
      <c r="T10" s="121">
        <v>31</v>
      </c>
      <c r="U10" s="121">
        <v>35</v>
      </c>
      <c r="V10" s="121">
        <v>33</v>
      </c>
      <c r="W10" s="121">
        <v>35</v>
      </c>
      <c r="X10" s="121">
        <v>36</v>
      </c>
      <c r="Y10" s="121">
        <v>37</v>
      </c>
      <c r="Z10" s="121">
        <v>37</v>
      </c>
      <c r="AA10" s="121">
        <v>39</v>
      </c>
      <c r="AB10" s="121">
        <v>38</v>
      </c>
      <c r="AC10" s="121">
        <v>41</v>
      </c>
      <c r="AD10" s="121">
        <v>38</v>
      </c>
      <c r="AE10" s="121">
        <v>41</v>
      </c>
      <c r="AF10" s="121">
        <v>38</v>
      </c>
      <c r="AG10" s="121">
        <v>40</v>
      </c>
      <c r="AH10" s="121">
        <v>37</v>
      </c>
      <c r="AI10" s="121">
        <v>38</v>
      </c>
      <c r="AJ10" s="121">
        <v>36</v>
      </c>
      <c r="AK10" s="121">
        <v>38</v>
      </c>
      <c r="AL10" s="121">
        <v>35</v>
      </c>
      <c r="AM10" s="121">
        <v>35</v>
      </c>
      <c r="AN10" s="121">
        <v>34</v>
      </c>
      <c r="AO10" s="121">
        <v>32</v>
      </c>
      <c r="AP10" s="121">
        <v>32</v>
      </c>
      <c r="AQ10" s="121">
        <v>29</v>
      </c>
      <c r="AR10" s="121">
        <v>29</v>
      </c>
      <c r="AS10" s="121">
        <v>113</v>
      </c>
      <c r="AT10" s="121">
        <v>112</v>
      </c>
      <c r="AU10" s="121">
        <v>122</v>
      </c>
      <c r="AV10" s="121">
        <v>121</v>
      </c>
      <c r="AW10" s="121">
        <v>119</v>
      </c>
      <c r="AX10" s="121">
        <v>119</v>
      </c>
      <c r="AY10" s="121">
        <v>137</v>
      </c>
      <c r="AZ10" s="121">
        <v>136</v>
      </c>
      <c r="BA10" s="121">
        <v>107</v>
      </c>
      <c r="BB10" s="121">
        <v>107</v>
      </c>
      <c r="BC10" s="121">
        <v>83</v>
      </c>
      <c r="BD10" s="121">
        <v>83</v>
      </c>
      <c r="BE10" s="121">
        <v>78</v>
      </c>
      <c r="BF10" s="121">
        <v>78</v>
      </c>
      <c r="BG10" s="121">
        <v>52</v>
      </c>
      <c r="BH10" s="121">
        <v>52</v>
      </c>
      <c r="BI10" s="121">
        <v>55</v>
      </c>
      <c r="BJ10" s="121">
        <v>54</v>
      </c>
      <c r="BK10" s="121">
        <v>36</v>
      </c>
      <c r="BL10" s="121">
        <v>35</v>
      </c>
      <c r="BM10" s="121">
        <v>34</v>
      </c>
      <c r="BN10" s="121">
        <v>33</v>
      </c>
      <c r="BO10" s="121">
        <v>24</v>
      </c>
      <c r="BP10" s="121">
        <v>24</v>
      </c>
      <c r="BQ10" s="121">
        <v>20</v>
      </c>
      <c r="BR10" s="121">
        <v>20</v>
      </c>
    </row>
    <row r="11" spans="1:70" x14ac:dyDescent="0.25">
      <c r="A11" s="120" t="s">
        <v>375</v>
      </c>
      <c r="B11" s="121">
        <v>2103</v>
      </c>
      <c r="C11" s="121">
        <v>1060</v>
      </c>
      <c r="D11" s="121">
        <v>1043</v>
      </c>
      <c r="E11" s="121">
        <v>19</v>
      </c>
      <c r="F11" s="121">
        <v>19</v>
      </c>
      <c r="G11" s="121">
        <v>19</v>
      </c>
      <c r="H11" s="121">
        <v>18</v>
      </c>
      <c r="I11" s="121">
        <v>18</v>
      </c>
      <c r="J11" s="121">
        <v>18</v>
      </c>
      <c r="K11" s="121">
        <v>18</v>
      </c>
      <c r="L11" s="121">
        <v>18</v>
      </c>
      <c r="M11" s="121">
        <v>19</v>
      </c>
      <c r="N11" s="121">
        <v>18</v>
      </c>
      <c r="O11" s="121">
        <v>19</v>
      </c>
      <c r="P11" s="121">
        <v>19</v>
      </c>
      <c r="Q11" s="121">
        <v>20</v>
      </c>
      <c r="R11" s="121">
        <v>19</v>
      </c>
      <c r="S11" s="121">
        <v>21</v>
      </c>
      <c r="T11" s="121">
        <v>20</v>
      </c>
      <c r="U11" s="121">
        <v>22</v>
      </c>
      <c r="V11" s="121">
        <v>21</v>
      </c>
      <c r="W11" s="121">
        <v>23</v>
      </c>
      <c r="X11" s="121">
        <v>22</v>
      </c>
      <c r="Y11" s="121">
        <v>24</v>
      </c>
      <c r="Z11" s="121">
        <v>24</v>
      </c>
      <c r="AA11" s="121">
        <v>25</v>
      </c>
      <c r="AB11" s="121">
        <v>25</v>
      </c>
      <c r="AC11" s="121">
        <v>26</v>
      </c>
      <c r="AD11" s="121">
        <v>25</v>
      </c>
      <c r="AE11" s="121">
        <v>25</v>
      </c>
      <c r="AF11" s="121">
        <v>25</v>
      </c>
      <c r="AG11" s="121">
        <v>25</v>
      </c>
      <c r="AH11" s="121">
        <v>24</v>
      </c>
      <c r="AI11" s="121">
        <v>24</v>
      </c>
      <c r="AJ11" s="121">
        <v>24</v>
      </c>
      <c r="AK11" s="121">
        <v>23</v>
      </c>
      <c r="AL11" s="121">
        <v>23</v>
      </c>
      <c r="AM11" s="121">
        <v>23</v>
      </c>
      <c r="AN11" s="121">
        <v>21</v>
      </c>
      <c r="AO11" s="121">
        <v>21</v>
      </c>
      <c r="AP11" s="121">
        <v>20</v>
      </c>
      <c r="AQ11" s="121">
        <v>19</v>
      </c>
      <c r="AR11" s="121">
        <v>18</v>
      </c>
      <c r="AS11" s="121">
        <v>72</v>
      </c>
      <c r="AT11" s="121">
        <v>72</v>
      </c>
      <c r="AU11" s="121">
        <v>78</v>
      </c>
      <c r="AV11" s="121">
        <v>77</v>
      </c>
      <c r="AW11" s="121">
        <v>76</v>
      </c>
      <c r="AX11" s="121">
        <v>76</v>
      </c>
      <c r="AY11" s="121">
        <v>87</v>
      </c>
      <c r="AZ11" s="121">
        <v>87</v>
      </c>
      <c r="BA11" s="121">
        <v>68</v>
      </c>
      <c r="BB11" s="121">
        <v>68</v>
      </c>
      <c r="BC11" s="121">
        <v>53</v>
      </c>
      <c r="BD11" s="121">
        <v>53</v>
      </c>
      <c r="BE11" s="121">
        <v>50</v>
      </c>
      <c r="BF11" s="121">
        <v>49</v>
      </c>
      <c r="BG11" s="121">
        <v>34</v>
      </c>
      <c r="BH11" s="121">
        <v>33</v>
      </c>
      <c r="BI11" s="121">
        <v>35</v>
      </c>
      <c r="BJ11" s="121">
        <v>35</v>
      </c>
      <c r="BK11" s="121">
        <v>23</v>
      </c>
      <c r="BL11" s="121">
        <v>23</v>
      </c>
      <c r="BM11" s="121">
        <v>22</v>
      </c>
      <c r="BN11" s="121">
        <v>21</v>
      </c>
      <c r="BO11" s="121">
        <v>16</v>
      </c>
      <c r="BP11" s="121">
        <v>15</v>
      </c>
      <c r="BQ11" s="121">
        <v>13</v>
      </c>
      <c r="BR11" s="121">
        <v>13</v>
      </c>
    </row>
    <row r="12" spans="1:70" x14ac:dyDescent="0.25">
      <c r="A12" s="118" t="s">
        <v>142</v>
      </c>
      <c r="B12" s="119">
        <v>11247</v>
      </c>
      <c r="C12" s="119">
        <v>5509</v>
      </c>
      <c r="D12" s="119">
        <v>5738</v>
      </c>
      <c r="E12" s="119">
        <v>100</v>
      </c>
      <c r="F12" s="119">
        <v>102</v>
      </c>
      <c r="G12" s="119">
        <v>99</v>
      </c>
      <c r="H12" s="119">
        <v>104</v>
      </c>
      <c r="I12" s="119">
        <v>100</v>
      </c>
      <c r="J12" s="119">
        <v>105</v>
      </c>
      <c r="K12" s="119">
        <v>102</v>
      </c>
      <c r="L12" s="119">
        <v>107</v>
      </c>
      <c r="M12" s="119">
        <v>105</v>
      </c>
      <c r="N12" s="119">
        <v>110</v>
      </c>
      <c r="O12" s="119">
        <v>108</v>
      </c>
      <c r="P12" s="119">
        <v>113</v>
      </c>
      <c r="Q12" s="119">
        <v>112</v>
      </c>
      <c r="R12" s="119">
        <v>116</v>
      </c>
      <c r="S12" s="119">
        <v>115</v>
      </c>
      <c r="T12" s="119">
        <v>120</v>
      </c>
      <c r="U12" s="119">
        <v>118</v>
      </c>
      <c r="V12" s="119">
        <v>123</v>
      </c>
      <c r="W12" s="119">
        <v>119</v>
      </c>
      <c r="X12" s="119">
        <v>127</v>
      </c>
      <c r="Y12" s="119">
        <v>125</v>
      </c>
      <c r="Z12" s="119">
        <v>127</v>
      </c>
      <c r="AA12" s="119">
        <v>125</v>
      </c>
      <c r="AB12" s="119">
        <v>132</v>
      </c>
      <c r="AC12" s="119">
        <v>126</v>
      </c>
      <c r="AD12" s="119">
        <v>132</v>
      </c>
      <c r="AE12" s="119">
        <v>124</v>
      </c>
      <c r="AF12" s="119">
        <v>129</v>
      </c>
      <c r="AG12" s="119">
        <v>120</v>
      </c>
      <c r="AH12" s="119">
        <v>125</v>
      </c>
      <c r="AI12" s="119">
        <v>115</v>
      </c>
      <c r="AJ12" s="119">
        <v>120</v>
      </c>
      <c r="AK12" s="119">
        <v>111</v>
      </c>
      <c r="AL12" s="119">
        <v>115</v>
      </c>
      <c r="AM12" s="119">
        <v>105</v>
      </c>
      <c r="AN12" s="119">
        <v>110</v>
      </c>
      <c r="AO12" s="119">
        <v>98</v>
      </c>
      <c r="AP12" s="119">
        <v>102</v>
      </c>
      <c r="AQ12" s="119">
        <v>90</v>
      </c>
      <c r="AR12" s="119">
        <v>94</v>
      </c>
      <c r="AS12" s="119">
        <v>366</v>
      </c>
      <c r="AT12" s="119">
        <v>379</v>
      </c>
      <c r="AU12" s="119">
        <v>388</v>
      </c>
      <c r="AV12" s="119">
        <v>403</v>
      </c>
      <c r="AW12" s="119">
        <v>357</v>
      </c>
      <c r="AX12" s="119">
        <v>370</v>
      </c>
      <c r="AY12" s="119">
        <v>335</v>
      </c>
      <c r="AZ12" s="119">
        <v>349</v>
      </c>
      <c r="BA12" s="119">
        <v>311</v>
      </c>
      <c r="BB12" s="119">
        <v>324</v>
      </c>
      <c r="BC12" s="119">
        <v>271</v>
      </c>
      <c r="BD12" s="119">
        <v>281</v>
      </c>
      <c r="BE12" s="119">
        <v>300</v>
      </c>
      <c r="BF12" s="119">
        <v>314</v>
      </c>
      <c r="BG12" s="119">
        <v>237</v>
      </c>
      <c r="BH12" s="119">
        <v>248</v>
      </c>
      <c r="BI12" s="119">
        <v>228</v>
      </c>
      <c r="BJ12" s="119">
        <v>238</v>
      </c>
      <c r="BK12" s="119">
        <v>192</v>
      </c>
      <c r="BL12" s="119">
        <v>200</v>
      </c>
      <c r="BM12" s="119">
        <v>130</v>
      </c>
      <c r="BN12" s="119">
        <v>135</v>
      </c>
      <c r="BO12" s="119">
        <v>109</v>
      </c>
      <c r="BP12" s="119">
        <v>113</v>
      </c>
      <c r="BQ12" s="119">
        <v>68</v>
      </c>
      <c r="BR12" s="119">
        <v>71</v>
      </c>
    </row>
    <row r="13" spans="1:70" x14ac:dyDescent="0.25">
      <c r="A13" s="120" t="s">
        <v>376</v>
      </c>
      <c r="B13" s="121">
        <v>5965</v>
      </c>
      <c r="C13" s="121">
        <v>2924</v>
      </c>
      <c r="D13" s="121">
        <v>3041</v>
      </c>
      <c r="E13" s="121">
        <v>52</v>
      </c>
      <c r="F13" s="121">
        <v>55</v>
      </c>
      <c r="G13" s="121">
        <v>53</v>
      </c>
      <c r="H13" s="121">
        <v>55</v>
      </c>
      <c r="I13" s="121">
        <v>53</v>
      </c>
      <c r="J13" s="121">
        <v>56</v>
      </c>
      <c r="K13" s="121">
        <v>54</v>
      </c>
      <c r="L13" s="121">
        <v>57</v>
      </c>
      <c r="M13" s="121">
        <v>56</v>
      </c>
      <c r="N13" s="121">
        <v>58</v>
      </c>
      <c r="O13" s="121">
        <v>57</v>
      </c>
      <c r="P13" s="121">
        <v>60</v>
      </c>
      <c r="Q13" s="121">
        <v>59</v>
      </c>
      <c r="R13" s="121">
        <v>62</v>
      </c>
      <c r="S13" s="121">
        <v>61</v>
      </c>
      <c r="T13" s="121">
        <v>64</v>
      </c>
      <c r="U13" s="121">
        <v>63</v>
      </c>
      <c r="V13" s="121">
        <v>65</v>
      </c>
      <c r="W13" s="121">
        <v>64</v>
      </c>
      <c r="X13" s="121">
        <v>66</v>
      </c>
      <c r="Y13" s="121">
        <v>66</v>
      </c>
      <c r="Z13" s="121">
        <v>68</v>
      </c>
      <c r="AA13" s="121">
        <v>67</v>
      </c>
      <c r="AB13" s="121">
        <v>69</v>
      </c>
      <c r="AC13" s="121">
        <v>67</v>
      </c>
      <c r="AD13" s="121">
        <v>70</v>
      </c>
      <c r="AE13" s="121">
        <v>66</v>
      </c>
      <c r="AF13" s="121">
        <v>68</v>
      </c>
      <c r="AG13" s="121">
        <v>64</v>
      </c>
      <c r="AH13" s="121">
        <v>66</v>
      </c>
      <c r="AI13" s="121">
        <v>61</v>
      </c>
      <c r="AJ13" s="121">
        <v>64</v>
      </c>
      <c r="AK13" s="121">
        <v>59</v>
      </c>
      <c r="AL13" s="121">
        <v>61</v>
      </c>
      <c r="AM13" s="121">
        <v>56</v>
      </c>
      <c r="AN13" s="121">
        <v>58</v>
      </c>
      <c r="AO13" s="121">
        <v>52</v>
      </c>
      <c r="AP13" s="121">
        <v>54</v>
      </c>
      <c r="AQ13" s="121">
        <v>48</v>
      </c>
      <c r="AR13" s="121">
        <v>50</v>
      </c>
      <c r="AS13" s="121">
        <v>194</v>
      </c>
      <c r="AT13" s="121">
        <v>201</v>
      </c>
      <c r="AU13" s="121">
        <v>205</v>
      </c>
      <c r="AV13" s="121">
        <v>214</v>
      </c>
      <c r="AW13" s="121">
        <v>189</v>
      </c>
      <c r="AX13" s="121">
        <v>196</v>
      </c>
      <c r="AY13" s="121">
        <v>178</v>
      </c>
      <c r="AZ13" s="121">
        <v>185</v>
      </c>
      <c r="BA13" s="121">
        <v>165</v>
      </c>
      <c r="BB13" s="121">
        <v>172</v>
      </c>
      <c r="BC13" s="121">
        <v>144</v>
      </c>
      <c r="BD13" s="121">
        <v>149</v>
      </c>
      <c r="BE13" s="121">
        <v>159</v>
      </c>
      <c r="BF13" s="121">
        <v>166</v>
      </c>
      <c r="BG13" s="121">
        <v>126</v>
      </c>
      <c r="BH13" s="121">
        <v>131</v>
      </c>
      <c r="BI13" s="121">
        <v>121</v>
      </c>
      <c r="BJ13" s="121">
        <v>126</v>
      </c>
      <c r="BK13" s="121">
        <v>102</v>
      </c>
      <c r="BL13" s="121">
        <v>106</v>
      </c>
      <c r="BM13" s="121">
        <v>69</v>
      </c>
      <c r="BN13" s="121">
        <v>71</v>
      </c>
      <c r="BO13" s="121">
        <v>58</v>
      </c>
      <c r="BP13" s="121">
        <v>60</v>
      </c>
      <c r="BQ13" s="121">
        <v>36</v>
      </c>
      <c r="BR13" s="121">
        <v>38</v>
      </c>
    </row>
    <row r="14" spans="1:70" x14ac:dyDescent="0.25">
      <c r="A14" s="120" t="s">
        <v>377</v>
      </c>
      <c r="B14" s="121">
        <v>1129</v>
      </c>
      <c r="C14" s="121">
        <v>555</v>
      </c>
      <c r="D14" s="121">
        <v>574</v>
      </c>
      <c r="E14" s="121">
        <v>11</v>
      </c>
      <c r="F14" s="121">
        <v>9</v>
      </c>
      <c r="G14" s="121">
        <v>10</v>
      </c>
      <c r="H14" s="121">
        <v>10</v>
      </c>
      <c r="I14" s="121">
        <v>10</v>
      </c>
      <c r="J14" s="121">
        <v>11</v>
      </c>
      <c r="K14" s="121">
        <v>10</v>
      </c>
      <c r="L14" s="121">
        <v>11</v>
      </c>
      <c r="M14" s="121">
        <v>11</v>
      </c>
      <c r="N14" s="121">
        <v>11</v>
      </c>
      <c r="O14" s="121">
        <v>11</v>
      </c>
      <c r="P14" s="121">
        <v>11</v>
      </c>
      <c r="Q14" s="121">
        <v>11</v>
      </c>
      <c r="R14" s="121">
        <v>12</v>
      </c>
      <c r="S14" s="121">
        <v>12</v>
      </c>
      <c r="T14" s="121">
        <v>12</v>
      </c>
      <c r="U14" s="121">
        <v>12</v>
      </c>
      <c r="V14" s="121">
        <v>12</v>
      </c>
      <c r="W14" s="121">
        <v>12</v>
      </c>
      <c r="X14" s="121">
        <v>13</v>
      </c>
      <c r="Y14" s="121">
        <v>12</v>
      </c>
      <c r="Z14" s="121">
        <v>13</v>
      </c>
      <c r="AA14" s="121">
        <v>13</v>
      </c>
      <c r="AB14" s="121">
        <v>13</v>
      </c>
      <c r="AC14" s="121">
        <v>13</v>
      </c>
      <c r="AD14" s="121">
        <v>13</v>
      </c>
      <c r="AE14" s="121">
        <v>12</v>
      </c>
      <c r="AF14" s="121">
        <v>13</v>
      </c>
      <c r="AG14" s="121">
        <v>12</v>
      </c>
      <c r="AH14" s="121">
        <v>13</v>
      </c>
      <c r="AI14" s="121">
        <v>12</v>
      </c>
      <c r="AJ14" s="121">
        <v>12</v>
      </c>
      <c r="AK14" s="121">
        <v>11</v>
      </c>
      <c r="AL14" s="121">
        <v>12</v>
      </c>
      <c r="AM14" s="121">
        <v>11</v>
      </c>
      <c r="AN14" s="121">
        <v>11</v>
      </c>
      <c r="AO14" s="121">
        <v>10</v>
      </c>
      <c r="AP14" s="121">
        <v>10</v>
      </c>
      <c r="AQ14" s="121">
        <v>9</v>
      </c>
      <c r="AR14" s="121">
        <v>9</v>
      </c>
      <c r="AS14" s="121">
        <v>37</v>
      </c>
      <c r="AT14" s="121">
        <v>38</v>
      </c>
      <c r="AU14" s="121">
        <v>39</v>
      </c>
      <c r="AV14" s="121">
        <v>40</v>
      </c>
      <c r="AW14" s="121">
        <v>36</v>
      </c>
      <c r="AX14" s="121">
        <v>37</v>
      </c>
      <c r="AY14" s="121">
        <v>33</v>
      </c>
      <c r="AZ14" s="121">
        <v>35</v>
      </c>
      <c r="BA14" s="121">
        <v>31</v>
      </c>
      <c r="BB14" s="121">
        <v>33</v>
      </c>
      <c r="BC14" s="121">
        <v>27</v>
      </c>
      <c r="BD14" s="121">
        <v>28</v>
      </c>
      <c r="BE14" s="121">
        <v>30</v>
      </c>
      <c r="BF14" s="121">
        <v>31</v>
      </c>
      <c r="BG14" s="121">
        <v>24</v>
      </c>
      <c r="BH14" s="121">
        <v>25</v>
      </c>
      <c r="BI14" s="121">
        <v>23</v>
      </c>
      <c r="BJ14" s="121">
        <v>24</v>
      </c>
      <c r="BK14" s="121">
        <v>19</v>
      </c>
      <c r="BL14" s="121">
        <v>20</v>
      </c>
      <c r="BM14" s="121">
        <v>13</v>
      </c>
      <c r="BN14" s="121">
        <v>14</v>
      </c>
      <c r="BO14" s="121">
        <v>11</v>
      </c>
      <c r="BP14" s="121">
        <v>11</v>
      </c>
      <c r="BQ14" s="121">
        <v>7</v>
      </c>
      <c r="BR14" s="121">
        <v>7</v>
      </c>
    </row>
    <row r="15" spans="1:70" x14ac:dyDescent="0.25">
      <c r="A15" s="120" t="s">
        <v>378</v>
      </c>
      <c r="B15" s="121">
        <v>1338</v>
      </c>
      <c r="C15" s="121">
        <v>650</v>
      </c>
      <c r="D15" s="121">
        <v>688</v>
      </c>
      <c r="E15" s="121">
        <v>12</v>
      </c>
      <c r="F15" s="121">
        <v>12</v>
      </c>
      <c r="G15" s="121">
        <v>11</v>
      </c>
      <c r="H15" s="121">
        <v>13</v>
      </c>
      <c r="I15" s="121">
        <v>12</v>
      </c>
      <c r="J15" s="121">
        <v>12</v>
      </c>
      <c r="K15" s="121">
        <v>12</v>
      </c>
      <c r="L15" s="121">
        <v>13</v>
      </c>
      <c r="M15" s="121">
        <v>12</v>
      </c>
      <c r="N15" s="121">
        <v>13</v>
      </c>
      <c r="O15" s="121">
        <v>13</v>
      </c>
      <c r="P15" s="121">
        <v>14</v>
      </c>
      <c r="Q15" s="121">
        <v>13</v>
      </c>
      <c r="R15" s="121">
        <v>14</v>
      </c>
      <c r="S15" s="121">
        <v>13</v>
      </c>
      <c r="T15" s="121">
        <v>14</v>
      </c>
      <c r="U15" s="121">
        <v>14</v>
      </c>
      <c r="V15" s="121">
        <v>15</v>
      </c>
      <c r="W15" s="121">
        <v>13</v>
      </c>
      <c r="X15" s="121">
        <v>16</v>
      </c>
      <c r="Y15" s="121">
        <v>15</v>
      </c>
      <c r="Z15" s="121">
        <v>15</v>
      </c>
      <c r="AA15" s="121">
        <v>14</v>
      </c>
      <c r="AB15" s="121">
        <v>17</v>
      </c>
      <c r="AC15" s="121">
        <v>14</v>
      </c>
      <c r="AD15" s="121">
        <v>16</v>
      </c>
      <c r="AE15" s="121">
        <v>15</v>
      </c>
      <c r="AF15" s="121">
        <v>16</v>
      </c>
      <c r="AG15" s="121">
        <v>14</v>
      </c>
      <c r="AH15" s="121">
        <v>15</v>
      </c>
      <c r="AI15" s="121">
        <v>13</v>
      </c>
      <c r="AJ15" s="121">
        <v>14</v>
      </c>
      <c r="AK15" s="121">
        <v>13</v>
      </c>
      <c r="AL15" s="121">
        <v>13</v>
      </c>
      <c r="AM15" s="121">
        <v>12</v>
      </c>
      <c r="AN15" s="121">
        <v>13</v>
      </c>
      <c r="AO15" s="121">
        <v>11</v>
      </c>
      <c r="AP15" s="121">
        <v>13</v>
      </c>
      <c r="AQ15" s="121">
        <v>10</v>
      </c>
      <c r="AR15" s="121">
        <v>12</v>
      </c>
      <c r="AS15" s="121">
        <v>44</v>
      </c>
      <c r="AT15" s="121">
        <v>45</v>
      </c>
      <c r="AU15" s="121">
        <v>47</v>
      </c>
      <c r="AV15" s="121">
        <v>48</v>
      </c>
      <c r="AW15" s="121">
        <v>43</v>
      </c>
      <c r="AX15" s="121">
        <v>44</v>
      </c>
      <c r="AY15" s="121">
        <v>40</v>
      </c>
      <c r="AZ15" s="121">
        <v>42</v>
      </c>
      <c r="BA15" s="121">
        <v>37</v>
      </c>
      <c r="BB15" s="121">
        <v>38</v>
      </c>
      <c r="BC15" s="121">
        <v>32</v>
      </c>
      <c r="BD15" s="121">
        <v>34</v>
      </c>
      <c r="BE15" s="121">
        <v>36</v>
      </c>
      <c r="BF15" s="121">
        <v>38</v>
      </c>
      <c r="BG15" s="121">
        <v>28</v>
      </c>
      <c r="BH15" s="121">
        <v>30</v>
      </c>
      <c r="BI15" s="121">
        <v>27</v>
      </c>
      <c r="BJ15" s="121">
        <v>28</v>
      </c>
      <c r="BK15" s="121">
        <v>23</v>
      </c>
      <c r="BL15" s="121">
        <v>24</v>
      </c>
      <c r="BM15" s="121">
        <v>16</v>
      </c>
      <c r="BN15" s="121">
        <v>16</v>
      </c>
      <c r="BO15" s="121">
        <v>13</v>
      </c>
      <c r="BP15" s="121">
        <v>13</v>
      </c>
      <c r="BQ15" s="121">
        <v>8</v>
      </c>
      <c r="BR15" s="121">
        <v>8</v>
      </c>
    </row>
    <row r="16" spans="1:70" x14ac:dyDescent="0.25">
      <c r="A16" s="120" t="s">
        <v>744</v>
      </c>
      <c r="B16" s="121">
        <v>2815</v>
      </c>
      <c r="C16" s="121">
        <v>1380</v>
      </c>
      <c r="D16" s="121">
        <v>1435</v>
      </c>
      <c r="E16" s="121">
        <v>25</v>
      </c>
      <c r="F16" s="121">
        <v>26</v>
      </c>
      <c r="G16" s="121">
        <v>25</v>
      </c>
      <c r="H16" s="121">
        <v>26</v>
      </c>
      <c r="I16" s="121">
        <v>25</v>
      </c>
      <c r="J16" s="121">
        <v>26</v>
      </c>
      <c r="K16" s="121">
        <v>26</v>
      </c>
      <c r="L16" s="121">
        <v>26</v>
      </c>
      <c r="M16" s="121">
        <v>26</v>
      </c>
      <c r="N16" s="121">
        <v>28</v>
      </c>
      <c r="O16" s="121">
        <v>27</v>
      </c>
      <c r="P16" s="121">
        <v>28</v>
      </c>
      <c r="Q16" s="121">
        <v>29</v>
      </c>
      <c r="R16" s="121">
        <v>28</v>
      </c>
      <c r="S16" s="121">
        <v>29</v>
      </c>
      <c r="T16" s="121">
        <v>30</v>
      </c>
      <c r="U16" s="121">
        <v>29</v>
      </c>
      <c r="V16" s="121">
        <v>31</v>
      </c>
      <c r="W16" s="121">
        <v>30</v>
      </c>
      <c r="X16" s="121">
        <v>32</v>
      </c>
      <c r="Y16" s="121">
        <v>32</v>
      </c>
      <c r="Z16" s="121">
        <v>31</v>
      </c>
      <c r="AA16" s="121">
        <v>31</v>
      </c>
      <c r="AB16" s="121">
        <v>33</v>
      </c>
      <c r="AC16" s="121">
        <v>32</v>
      </c>
      <c r="AD16" s="121">
        <v>33</v>
      </c>
      <c r="AE16" s="121">
        <v>31</v>
      </c>
      <c r="AF16" s="121">
        <v>32</v>
      </c>
      <c r="AG16" s="121">
        <v>30</v>
      </c>
      <c r="AH16" s="121">
        <v>31</v>
      </c>
      <c r="AI16" s="121">
        <v>29</v>
      </c>
      <c r="AJ16" s="121">
        <v>30</v>
      </c>
      <c r="AK16" s="121">
        <v>28</v>
      </c>
      <c r="AL16" s="121">
        <v>29</v>
      </c>
      <c r="AM16" s="121">
        <v>26</v>
      </c>
      <c r="AN16" s="121">
        <v>28</v>
      </c>
      <c r="AO16" s="121">
        <v>25</v>
      </c>
      <c r="AP16" s="121">
        <v>25</v>
      </c>
      <c r="AQ16" s="121">
        <v>23</v>
      </c>
      <c r="AR16" s="121">
        <v>23</v>
      </c>
      <c r="AS16" s="121">
        <v>91</v>
      </c>
      <c r="AT16" s="121">
        <v>95</v>
      </c>
      <c r="AU16" s="121">
        <v>97</v>
      </c>
      <c r="AV16" s="121">
        <v>101</v>
      </c>
      <c r="AW16" s="121">
        <v>89</v>
      </c>
      <c r="AX16" s="121">
        <v>93</v>
      </c>
      <c r="AY16" s="121">
        <v>84</v>
      </c>
      <c r="AZ16" s="121">
        <v>87</v>
      </c>
      <c r="BA16" s="121">
        <v>78</v>
      </c>
      <c r="BB16" s="121">
        <v>81</v>
      </c>
      <c r="BC16" s="121">
        <v>68</v>
      </c>
      <c r="BD16" s="121">
        <v>70</v>
      </c>
      <c r="BE16" s="121">
        <v>75</v>
      </c>
      <c r="BF16" s="121">
        <v>79</v>
      </c>
      <c r="BG16" s="121">
        <v>59</v>
      </c>
      <c r="BH16" s="121">
        <v>62</v>
      </c>
      <c r="BI16" s="121">
        <v>57</v>
      </c>
      <c r="BJ16" s="121">
        <v>60</v>
      </c>
      <c r="BK16" s="121">
        <v>48</v>
      </c>
      <c r="BL16" s="121">
        <v>50</v>
      </c>
      <c r="BM16" s="121">
        <v>32</v>
      </c>
      <c r="BN16" s="121">
        <v>34</v>
      </c>
      <c r="BO16" s="121">
        <v>27</v>
      </c>
      <c r="BP16" s="121">
        <v>29</v>
      </c>
      <c r="BQ16" s="121">
        <v>17</v>
      </c>
      <c r="BR16" s="121">
        <v>18</v>
      </c>
    </row>
    <row r="17" spans="1:70" x14ac:dyDescent="0.25">
      <c r="A17" s="118" t="s">
        <v>143</v>
      </c>
      <c r="B17" s="119">
        <v>7506</v>
      </c>
      <c r="C17" s="119">
        <v>3738</v>
      </c>
      <c r="D17" s="119">
        <v>3768</v>
      </c>
      <c r="E17" s="119">
        <v>80</v>
      </c>
      <c r="F17" s="119">
        <v>81</v>
      </c>
      <c r="G17" s="119">
        <v>83</v>
      </c>
      <c r="H17" s="119">
        <v>84</v>
      </c>
      <c r="I17" s="119">
        <v>85</v>
      </c>
      <c r="J17" s="119">
        <v>86</v>
      </c>
      <c r="K17" s="119">
        <v>86</v>
      </c>
      <c r="L17" s="119">
        <v>87</v>
      </c>
      <c r="M17" s="119">
        <v>87</v>
      </c>
      <c r="N17" s="119">
        <v>88</v>
      </c>
      <c r="O17" s="119">
        <v>86</v>
      </c>
      <c r="P17" s="119">
        <v>88</v>
      </c>
      <c r="Q17" s="119">
        <v>87</v>
      </c>
      <c r="R17" s="119">
        <v>86</v>
      </c>
      <c r="S17" s="119">
        <v>85</v>
      </c>
      <c r="T17" s="119">
        <v>85</v>
      </c>
      <c r="U17" s="119">
        <v>83</v>
      </c>
      <c r="V17" s="119">
        <v>84</v>
      </c>
      <c r="W17" s="119">
        <v>81</v>
      </c>
      <c r="X17" s="119">
        <v>81</v>
      </c>
      <c r="Y17" s="119">
        <v>78</v>
      </c>
      <c r="Z17" s="119">
        <v>80</v>
      </c>
      <c r="AA17" s="119">
        <v>77</v>
      </c>
      <c r="AB17" s="119">
        <v>76</v>
      </c>
      <c r="AC17" s="119">
        <v>73</v>
      </c>
      <c r="AD17" s="119">
        <v>74</v>
      </c>
      <c r="AE17" s="119">
        <v>71</v>
      </c>
      <c r="AF17" s="119">
        <v>71</v>
      </c>
      <c r="AG17" s="119">
        <v>67</v>
      </c>
      <c r="AH17" s="119">
        <v>68</v>
      </c>
      <c r="AI17" s="119">
        <v>65</v>
      </c>
      <c r="AJ17" s="119">
        <v>65</v>
      </c>
      <c r="AK17" s="119">
        <v>62</v>
      </c>
      <c r="AL17" s="119">
        <v>63</v>
      </c>
      <c r="AM17" s="119">
        <v>60</v>
      </c>
      <c r="AN17" s="119">
        <v>60</v>
      </c>
      <c r="AO17" s="119">
        <v>57</v>
      </c>
      <c r="AP17" s="119">
        <v>58</v>
      </c>
      <c r="AQ17" s="119">
        <v>55</v>
      </c>
      <c r="AR17" s="119">
        <v>57</v>
      </c>
      <c r="AS17" s="119">
        <v>267</v>
      </c>
      <c r="AT17" s="119">
        <v>269</v>
      </c>
      <c r="AU17" s="119">
        <v>313</v>
      </c>
      <c r="AV17" s="119">
        <v>316</v>
      </c>
      <c r="AW17" s="119">
        <v>266</v>
      </c>
      <c r="AX17" s="119">
        <v>270</v>
      </c>
      <c r="AY17" s="119">
        <v>217</v>
      </c>
      <c r="AZ17" s="119">
        <v>219</v>
      </c>
      <c r="BA17" s="119">
        <v>222</v>
      </c>
      <c r="BB17" s="119">
        <v>223</v>
      </c>
      <c r="BC17" s="119">
        <v>193</v>
      </c>
      <c r="BD17" s="119">
        <v>195</v>
      </c>
      <c r="BE17" s="119">
        <v>180</v>
      </c>
      <c r="BF17" s="119">
        <v>180</v>
      </c>
      <c r="BG17" s="119">
        <v>136</v>
      </c>
      <c r="BH17" s="119">
        <v>137</v>
      </c>
      <c r="BI17" s="119">
        <v>147</v>
      </c>
      <c r="BJ17" s="119">
        <v>148</v>
      </c>
      <c r="BK17" s="119">
        <v>104</v>
      </c>
      <c r="BL17" s="119">
        <v>105</v>
      </c>
      <c r="BM17" s="119">
        <v>92</v>
      </c>
      <c r="BN17" s="119">
        <v>92</v>
      </c>
      <c r="BO17" s="119">
        <v>49</v>
      </c>
      <c r="BP17" s="119">
        <v>48</v>
      </c>
      <c r="BQ17" s="119">
        <v>44</v>
      </c>
      <c r="BR17" s="119">
        <v>44</v>
      </c>
    </row>
    <row r="18" spans="1:70" x14ac:dyDescent="0.25">
      <c r="A18" s="120" t="s">
        <v>745</v>
      </c>
      <c r="B18" s="121">
        <v>6680</v>
      </c>
      <c r="C18" s="121">
        <v>3326</v>
      </c>
      <c r="D18" s="121">
        <v>3354</v>
      </c>
      <c r="E18" s="121">
        <v>71</v>
      </c>
      <c r="F18" s="121">
        <v>72</v>
      </c>
      <c r="G18" s="121">
        <v>74</v>
      </c>
      <c r="H18" s="121">
        <v>75</v>
      </c>
      <c r="I18" s="121">
        <v>76</v>
      </c>
      <c r="J18" s="121">
        <v>76</v>
      </c>
      <c r="K18" s="121">
        <v>77</v>
      </c>
      <c r="L18" s="121">
        <v>77</v>
      </c>
      <c r="M18" s="121">
        <v>78</v>
      </c>
      <c r="N18" s="121">
        <v>78</v>
      </c>
      <c r="O18" s="121">
        <v>77</v>
      </c>
      <c r="P18" s="121">
        <v>78</v>
      </c>
      <c r="Q18" s="121">
        <v>77</v>
      </c>
      <c r="R18" s="121">
        <v>77</v>
      </c>
      <c r="S18" s="121">
        <v>75</v>
      </c>
      <c r="T18" s="121">
        <v>76</v>
      </c>
      <c r="U18" s="121">
        <v>74</v>
      </c>
      <c r="V18" s="121">
        <v>75</v>
      </c>
      <c r="W18" s="121">
        <v>72</v>
      </c>
      <c r="X18" s="121">
        <v>72</v>
      </c>
      <c r="Y18" s="121">
        <v>70</v>
      </c>
      <c r="Z18" s="121">
        <v>71</v>
      </c>
      <c r="AA18" s="121">
        <v>68</v>
      </c>
      <c r="AB18" s="121">
        <v>68</v>
      </c>
      <c r="AC18" s="121">
        <v>65</v>
      </c>
      <c r="AD18" s="121">
        <v>66</v>
      </c>
      <c r="AE18" s="121">
        <v>63</v>
      </c>
      <c r="AF18" s="121">
        <v>63</v>
      </c>
      <c r="AG18" s="121">
        <v>60</v>
      </c>
      <c r="AH18" s="121">
        <v>60</v>
      </c>
      <c r="AI18" s="121">
        <v>58</v>
      </c>
      <c r="AJ18" s="121">
        <v>58</v>
      </c>
      <c r="AK18" s="121">
        <v>55</v>
      </c>
      <c r="AL18" s="121">
        <v>56</v>
      </c>
      <c r="AM18" s="121">
        <v>53</v>
      </c>
      <c r="AN18" s="121">
        <v>54</v>
      </c>
      <c r="AO18" s="121">
        <v>51</v>
      </c>
      <c r="AP18" s="121">
        <v>51</v>
      </c>
      <c r="AQ18" s="121">
        <v>49</v>
      </c>
      <c r="AR18" s="121">
        <v>51</v>
      </c>
      <c r="AS18" s="121">
        <v>237</v>
      </c>
      <c r="AT18" s="121">
        <v>240</v>
      </c>
      <c r="AU18" s="121">
        <v>279</v>
      </c>
      <c r="AV18" s="121">
        <v>281</v>
      </c>
      <c r="AW18" s="121">
        <v>237</v>
      </c>
      <c r="AX18" s="121">
        <v>240</v>
      </c>
      <c r="AY18" s="121">
        <v>193</v>
      </c>
      <c r="AZ18" s="121">
        <v>195</v>
      </c>
      <c r="BA18" s="121">
        <v>197</v>
      </c>
      <c r="BB18" s="121">
        <v>199</v>
      </c>
      <c r="BC18" s="121">
        <v>171</v>
      </c>
      <c r="BD18" s="121">
        <v>174</v>
      </c>
      <c r="BE18" s="121">
        <v>160</v>
      </c>
      <c r="BF18" s="121">
        <v>160</v>
      </c>
      <c r="BG18" s="121">
        <v>121</v>
      </c>
      <c r="BH18" s="121">
        <v>122</v>
      </c>
      <c r="BI18" s="121">
        <v>131</v>
      </c>
      <c r="BJ18" s="121">
        <v>132</v>
      </c>
      <c r="BK18" s="121">
        <v>93</v>
      </c>
      <c r="BL18" s="121">
        <v>93</v>
      </c>
      <c r="BM18" s="121">
        <v>82</v>
      </c>
      <c r="BN18" s="121">
        <v>82</v>
      </c>
      <c r="BO18" s="121">
        <v>43</v>
      </c>
      <c r="BP18" s="121">
        <v>43</v>
      </c>
      <c r="BQ18" s="121">
        <v>39</v>
      </c>
      <c r="BR18" s="121">
        <v>39</v>
      </c>
    </row>
    <row r="19" spans="1:70" x14ac:dyDescent="0.25">
      <c r="A19" s="120" t="s">
        <v>379</v>
      </c>
      <c r="B19" s="121">
        <v>826</v>
      </c>
      <c r="C19" s="121">
        <v>412</v>
      </c>
      <c r="D19" s="121">
        <v>414</v>
      </c>
      <c r="E19" s="121">
        <v>9</v>
      </c>
      <c r="F19" s="121">
        <v>9</v>
      </c>
      <c r="G19" s="121">
        <v>9</v>
      </c>
      <c r="H19" s="121">
        <v>9</v>
      </c>
      <c r="I19" s="121">
        <v>9</v>
      </c>
      <c r="J19" s="121">
        <v>10</v>
      </c>
      <c r="K19" s="121">
        <v>9</v>
      </c>
      <c r="L19" s="121">
        <v>10</v>
      </c>
      <c r="M19" s="121">
        <v>9</v>
      </c>
      <c r="N19" s="121">
        <v>10</v>
      </c>
      <c r="O19" s="121">
        <v>9</v>
      </c>
      <c r="P19" s="121">
        <v>10</v>
      </c>
      <c r="Q19" s="121">
        <v>10</v>
      </c>
      <c r="R19" s="121">
        <v>9</v>
      </c>
      <c r="S19" s="121">
        <v>10</v>
      </c>
      <c r="T19" s="121">
        <v>9</v>
      </c>
      <c r="U19" s="121">
        <v>9</v>
      </c>
      <c r="V19" s="121">
        <v>9</v>
      </c>
      <c r="W19" s="121">
        <v>9</v>
      </c>
      <c r="X19" s="121">
        <v>9</v>
      </c>
      <c r="Y19" s="121">
        <v>8</v>
      </c>
      <c r="Z19" s="121">
        <v>9</v>
      </c>
      <c r="AA19" s="121">
        <v>9</v>
      </c>
      <c r="AB19" s="121">
        <v>8</v>
      </c>
      <c r="AC19" s="121">
        <v>8</v>
      </c>
      <c r="AD19" s="121">
        <v>8</v>
      </c>
      <c r="AE19" s="121">
        <v>8</v>
      </c>
      <c r="AF19" s="121">
        <v>8</v>
      </c>
      <c r="AG19" s="121">
        <v>7</v>
      </c>
      <c r="AH19" s="121">
        <v>8</v>
      </c>
      <c r="AI19" s="121">
        <v>7</v>
      </c>
      <c r="AJ19" s="121">
        <v>7</v>
      </c>
      <c r="AK19" s="121">
        <v>7</v>
      </c>
      <c r="AL19" s="121">
        <v>7</v>
      </c>
      <c r="AM19" s="121">
        <v>7</v>
      </c>
      <c r="AN19" s="121">
        <v>6</v>
      </c>
      <c r="AO19" s="121">
        <v>6</v>
      </c>
      <c r="AP19" s="121">
        <v>7</v>
      </c>
      <c r="AQ19" s="121">
        <v>6</v>
      </c>
      <c r="AR19" s="121">
        <v>6</v>
      </c>
      <c r="AS19" s="121">
        <v>30</v>
      </c>
      <c r="AT19" s="121">
        <v>29</v>
      </c>
      <c r="AU19" s="121">
        <v>34</v>
      </c>
      <c r="AV19" s="121">
        <v>35</v>
      </c>
      <c r="AW19" s="121">
        <v>29</v>
      </c>
      <c r="AX19" s="121">
        <v>30</v>
      </c>
      <c r="AY19" s="121">
        <v>24</v>
      </c>
      <c r="AZ19" s="121">
        <v>24</v>
      </c>
      <c r="BA19" s="121">
        <v>25</v>
      </c>
      <c r="BB19" s="121">
        <v>24</v>
      </c>
      <c r="BC19" s="121">
        <v>22</v>
      </c>
      <c r="BD19" s="121">
        <v>21</v>
      </c>
      <c r="BE19" s="121">
        <v>20</v>
      </c>
      <c r="BF19" s="121">
        <v>20</v>
      </c>
      <c r="BG19" s="121">
        <v>15</v>
      </c>
      <c r="BH19" s="121">
        <v>15</v>
      </c>
      <c r="BI19" s="121">
        <v>16</v>
      </c>
      <c r="BJ19" s="121">
        <v>16</v>
      </c>
      <c r="BK19" s="121">
        <v>11</v>
      </c>
      <c r="BL19" s="121">
        <v>12</v>
      </c>
      <c r="BM19" s="121">
        <v>10</v>
      </c>
      <c r="BN19" s="121">
        <v>10</v>
      </c>
      <c r="BO19" s="121">
        <v>6</v>
      </c>
      <c r="BP19" s="121">
        <v>5</v>
      </c>
      <c r="BQ19" s="121">
        <v>5</v>
      </c>
      <c r="BR19" s="121">
        <v>5</v>
      </c>
    </row>
    <row r="20" spans="1:70" x14ac:dyDescent="0.25">
      <c r="A20" s="118" t="s">
        <v>144</v>
      </c>
      <c r="B20" s="119">
        <v>4680</v>
      </c>
      <c r="C20" s="119">
        <v>2288</v>
      </c>
      <c r="D20" s="119">
        <v>2392</v>
      </c>
      <c r="E20" s="119">
        <v>40</v>
      </c>
      <c r="F20" s="119">
        <v>42</v>
      </c>
      <c r="G20" s="119">
        <v>41</v>
      </c>
      <c r="H20" s="119">
        <v>42</v>
      </c>
      <c r="I20" s="119">
        <v>42</v>
      </c>
      <c r="J20" s="119">
        <v>43</v>
      </c>
      <c r="K20" s="119">
        <v>42</v>
      </c>
      <c r="L20" s="119">
        <v>44</v>
      </c>
      <c r="M20" s="119">
        <v>43</v>
      </c>
      <c r="N20" s="119">
        <v>45</v>
      </c>
      <c r="O20" s="119">
        <v>44</v>
      </c>
      <c r="P20" s="119">
        <v>46</v>
      </c>
      <c r="Q20" s="119">
        <v>45</v>
      </c>
      <c r="R20" s="119">
        <v>47</v>
      </c>
      <c r="S20" s="119">
        <v>46</v>
      </c>
      <c r="T20" s="119">
        <v>48</v>
      </c>
      <c r="U20" s="119">
        <v>47</v>
      </c>
      <c r="V20" s="119">
        <v>48</v>
      </c>
      <c r="W20" s="119">
        <v>47</v>
      </c>
      <c r="X20" s="119">
        <v>49</v>
      </c>
      <c r="Y20" s="119">
        <v>47</v>
      </c>
      <c r="Z20" s="119">
        <v>49</v>
      </c>
      <c r="AA20" s="119">
        <v>47</v>
      </c>
      <c r="AB20" s="119">
        <v>50</v>
      </c>
      <c r="AC20" s="119">
        <v>47</v>
      </c>
      <c r="AD20" s="119">
        <v>49</v>
      </c>
      <c r="AE20" s="119">
        <v>45</v>
      </c>
      <c r="AF20" s="119">
        <v>47</v>
      </c>
      <c r="AG20" s="119">
        <v>43</v>
      </c>
      <c r="AH20" s="119">
        <v>44</v>
      </c>
      <c r="AI20" s="119">
        <v>40</v>
      </c>
      <c r="AJ20" s="119">
        <v>41</v>
      </c>
      <c r="AK20" s="119">
        <v>38</v>
      </c>
      <c r="AL20" s="119">
        <v>38</v>
      </c>
      <c r="AM20" s="119">
        <v>35</v>
      </c>
      <c r="AN20" s="119">
        <v>36</v>
      </c>
      <c r="AO20" s="119">
        <v>33</v>
      </c>
      <c r="AP20" s="119">
        <v>34</v>
      </c>
      <c r="AQ20" s="119">
        <v>32</v>
      </c>
      <c r="AR20" s="119">
        <v>33</v>
      </c>
      <c r="AS20" s="119">
        <v>148</v>
      </c>
      <c r="AT20" s="119">
        <v>155</v>
      </c>
      <c r="AU20" s="119">
        <v>158</v>
      </c>
      <c r="AV20" s="119">
        <v>164</v>
      </c>
      <c r="AW20" s="119">
        <v>142</v>
      </c>
      <c r="AX20" s="119">
        <v>150</v>
      </c>
      <c r="AY20" s="119">
        <v>133</v>
      </c>
      <c r="AZ20" s="119">
        <v>142</v>
      </c>
      <c r="BA20" s="119">
        <v>144</v>
      </c>
      <c r="BB20" s="119">
        <v>152</v>
      </c>
      <c r="BC20" s="119">
        <v>132</v>
      </c>
      <c r="BD20" s="119">
        <v>140</v>
      </c>
      <c r="BE20" s="119">
        <v>97</v>
      </c>
      <c r="BF20" s="119">
        <v>104</v>
      </c>
      <c r="BG20" s="119">
        <v>112</v>
      </c>
      <c r="BH20" s="119">
        <v>117</v>
      </c>
      <c r="BI20" s="119">
        <v>106</v>
      </c>
      <c r="BJ20" s="119">
        <v>110</v>
      </c>
      <c r="BK20" s="119">
        <v>94</v>
      </c>
      <c r="BL20" s="119">
        <v>98</v>
      </c>
      <c r="BM20" s="119">
        <v>76</v>
      </c>
      <c r="BN20" s="119">
        <v>78</v>
      </c>
      <c r="BO20" s="119">
        <v>57</v>
      </c>
      <c r="BP20" s="119">
        <v>59</v>
      </c>
      <c r="BQ20" s="119">
        <v>45</v>
      </c>
      <c r="BR20" s="119">
        <v>48</v>
      </c>
    </row>
    <row r="21" spans="1:70" x14ac:dyDescent="0.25">
      <c r="A21" s="120" t="s">
        <v>746</v>
      </c>
      <c r="B21" s="121">
        <v>2714</v>
      </c>
      <c r="C21" s="121">
        <v>1327</v>
      </c>
      <c r="D21" s="121">
        <v>1387</v>
      </c>
      <c r="E21" s="121">
        <v>23</v>
      </c>
      <c r="F21" s="121">
        <v>24</v>
      </c>
      <c r="G21" s="121">
        <v>24</v>
      </c>
      <c r="H21" s="121">
        <v>24</v>
      </c>
      <c r="I21" s="121">
        <v>24</v>
      </c>
      <c r="J21" s="121">
        <v>25</v>
      </c>
      <c r="K21" s="121">
        <v>24</v>
      </c>
      <c r="L21" s="121">
        <v>26</v>
      </c>
      <c r="M21" s="121">
        <v>25</v>
      </c>
      <c r="N21" s="121">
        <v>26</v>
      </c>
      <c r="O21" s="121">
        <v>25</v>
      </c>
      <c r="P21" s="121">
        <v>27</v>
      </c>
      <c r="Q21" s="121">
        <v>26</v>
      </c>
      <c r="R21" s="121">
        <v>27</v>
      </c>
      <c r="S21" s="121">
        <v>27</v>
      </c>
      <c r="T21" s="121">
        <v>28</v>
      </c>
      <c r="U21" s="121">
        <v>27</v>
      </c>
      <c r="V21" s="121">
        <v>28</v>
      </c>
      <c r="W21" s="121">
        <v>27</v>
      </c>
      <c r="X21" s="121">
        <v>29</v>
      </c>
      <c r="Y21" s="121">
        <v>27</v>
      </c>
      <c r="Z21" s="121">
        <v>29</v>
      </c>
      <c r="AA21" s="121">
        <v>27</v>
      </c>
      <c r="AB21" s="121">
        <v>29</v>
      </c>
      <c r="AC21" s="121">
        <v>27</v>
      </c>
      <c r="AD21" s="121">
        <v>29</v>
      </c>
      <c r="AE21" s="121">
        <v>26</v>
      </c>
      <c r="AF21" s="121">
        <v>27</v>
      </c>
      <c r="AG21" s="121">
        <v>25</v>
      </c>
      <c r="AH21" s="121">
        <v>25</v>
      </c>
      <c r="AI21" s="121">
        <v>23</v>
      </c>
      <c r="AJ21" s="121">
        <v>24</v>
      </c>
      <c r="AK21" s="121">
        <v>22</v>
      </c>
      <c r="AL21" s="121">
        <v>22</v>
      </c>
      <c r="AM21" s="121">
        <v>20</v>
      </c>
      <c r="AN21" s="121">
        <v>21</v>
      </c>
      <c r="AO21" s="121">
        <v>19</v>
      </c>
      <c r="AP21" s="121">
        <v>20</v>
      </c>
      <c r="AQ21" s="121">
        <v>19</v>
      </c>
      <c r="AR21" s="121">
        <v>19</v>
      </c>
      <c r="AS21" s="121">
        <v>86</v>
      </c>
      <c r="AT21" s="121">
        <v>90</v>
      </c>
      <c r="AU21" s="121">
        <v>92</v>
      </c>
      <c r="AV21" s="121">
        <v>95</v>
      </c>
      <c r="AW21" s="121">
        <v>83</v>
      </c>
      <c r="AX21" s="121">
        <v>86</v>
      </c>
      <c r="AY21" s="121">
        <v>78</v>
      </c>
      <c r="AZ21" s="121">
        <v>82</v>
      </c>
      <c r="BA21" s="121">
        <v>84</v>
      </c>
      <c r="BB21" s="121">
        <v>88</v>
      </c>
      <c r="BC21" s="121">
        <v>77</v>
      </c>
      <c r="BD21" s="121">
        <v>81</v>
      </c>
      <c r="BE21" s="121">
        <v>57</v>
      </c>
      <c r="BF21" s="121">
        <v>60</v>
      </c>
      <c r="BG21" s="121">
        <v>65</v>
      </c>
      <c r="BH21" s="121">
        <v>68</v>
      </c>
      <c r="BI21" s="121">
        <v>61</v>
      </c>
      <c r="BJ21" s="121">
        <v>64</v>
      </c>
      <c r="BK21" s="121">
        <v>54</v>
      </c>
      <c r="BL21" s="121">
        <v>57</v>
      </c>
      <c r="BM21" s="121">
        <v>44</v>
      </c>
      <c r="BN21" s="121">
        <v>45</v>
      </c>
      <c r="BO21" s="121">
        <v>33</v>
      </c>
      <c r="BP21" s="121">
        <v>34</v>
      </c>
      <c r="BQ21" s="121">
        <v>26</v>
      </c>
      <c r="BR21" s="121">
        <v>28</v>
      </c>
    </row>
    <row r="22" spans="1:70" x14ac:dyDescent="0.25">
      <c r="A22" s="120" t="s">
        <v>380</v>
      </c>
      <c r="B22" s="121">
        <v>1966</v>
      </c>
      <c r="C22" s="121">
        <v>961</v>
      </c>
      <c r="D22" s="121">
        <v>1005</v>
      </c>
      <c r="E22" s="121">
        <v>17</v>
      </c>
      <c r="F22" s="121">
        <v>18</v>
      </c>
      <c r="G22" s="121">
        <v>17</v>
      </c>
      <c r="H22" s="121">
        <v>18</v>
      </c>
      <c r="I22" s="121">
        <v>18</v>
      </c>
      <c r="J22" s="121">
        <v>18</v>
      </c>
      <c r="K22" s="121">
        <v>18</v>
      </c>
      <c r="L22" s="121">
        <v>18</v>
      </c>
      <c r="M22" s="121">
        <v>18</v>
      </c>
      <c r="N22" s="121">
        <v>19</v>
      </c>
      <c r="O22" s="121">
        <v>19</v>
      </c>
      <c r="P22" s="121">
        <v>19</v>
      </c>
      <c r="Q22" s="121">
        <v>19</v>
      </c>
      <c r="R22" s="121">
        <v>20</v>
      </c>
      <c r="S22" s="121">
        <v>19</v>
      </c>
      <c r="T22" s="121">
        <v>20</v>
      </c>
      <c r="U22" s="121">
        <v>20</v>
      </c>
      <c r="V22" s="121">
        <v>20</v>
      </c>
      <c r="W22" s="121">
        <v>20</v>
      </c>
      <c r="X22" s="121">
        <v>20</v>
      </c>
      <c r="Y22" s="121">
        <v>20</v>
      </c>
      <c r="Z22" s="121">
        <v>20</v>
      </c>
      <c r="AA22" s="121">
        <v>20</v>
      </c>
      <c r="AB22" s="121">
        <v>21</v>
      </c>
      <c r="AC22" s="121">
        <v>20</v>
      </c>
      <c r="AD22" s="121">
        <v>20</v>
      </c>
      <c r="AE22" s="121">
        <v>19</v>
      </c>
      <c r="AF22" s="121">
        <v>20</v>
      </c>
      <c r="AG22" s="121">
        <v>18</v>
      </c>
      <c r="AH22" s="121">
        <v>19</v>
      </c>
      <c r="AI22" s="121">
        <v>17</v>
      </c>
      <c r="AJ22" s="121">
        <v>17</v>
      </c>
      <c r="AK22" s="121">
        <v>16</v>
      </c>
      <c r="AL22" s="121">
        <v>16</v>
      </c>
      <c r="AM22" s="121">
        <v>15</v>
      </c>
      <c r="AN22" s="121">
        <v>15</v>
      </c>
      <c r="AO22" s="121">
        <v>14</v>
      </c>
      <c r="AP22" s="121">
        <v>14</v>
      </c>
      <c r="AQ22" s="121">
        <v>13</v>
      </c>
      <c r="AR22" s="121">
        <v>14</v>
      </c>
      <c r="AS22" s="121">
        <v>62</v>
      </c>
      <c r="AT22" s="121">
        <v>65</v>
      </c>
      <c r="AU22" s="121">
        <v>66</v>
      </c>
      <c r="AV22" s="121">
        <v>69</v>
      </c>
      <c r="AW22" s="121">
        <v>59</v>
      </c>
      <c r="AX22" s="121">
        <v>64</v>
      </c>
      <c r="AY22" s="121">
        <v>55</v>
      </c>
      <c r="AZ22" s="121">
        <v>60</v>
      </c>
      <c r="BA22" s="121">
        <v>60</v>
      </c>
      <c r="BB22" s="121">
        <v>64</v>
      </c>
      <c r="BC22" s="121">
        <v>55</v>
      </c>
      <c r="BD22" s="121">
        <v>59</v>
      </c>
      <c r="BE22" s="121">
        <v>40</v>
      </c>
      <c r="BF22" s="121">
        <v>44</v>
      </c>
      <c r="BG22" s="121">
        <v>47</v>
      </c>
      <c r="BH22" s="121">
        <v>49</v>
      </c>
      <c r="BI22" s="121">
        <v>45</v>
      </c>
      <c r="BJ22" s="121">
        <v>46</v>
      </c>
      <c r="BK22" s="121">
        <v>40</v>
      </c>
      <c r="BL22" s="121">
        <v>41</v>
      </c>
      <c r="BM22" s="121">
        <v>32</v>
      </c>
      <c r="BN22" s="121">
        <v>33</v>
      </c>
      <c r="BO22" s="121">
        <v>24</v>
      </c>
      <c r="BP22" s="121">
        <v>25</v>
      </c>
      <c r="BQ22" s="121">
        <v>19</v>
      </c>
      <c r="BR22" s="121">
        <v>20</v>
      </c>
    </row>
    <row r="23" spans="1:70" x14ac:dyDescent="0.25">
      <c r="A23" s="118" t="s">
        <v>145</v>
      </c>
      <c r="B23" s="119">
        <v>2804</v>
      </c>
      <c r="C23" s="119">
        <v>1409</v>
      </c>
      <c r="D23" s="119">
        <v>1395</v>
      </c>
      <c r="E23" s="119">
        <v>18</v>
      </c>
      <c r="F23" s="119">
        <v>18</v>
      </c>
      <c r="G23" s="119">
        <v>17</v>
      </c>
      <c r="H23" s="119">
        <v>16</v>
      </c>
      <c r="I23" s="119">
        <v>16</v>
      </c>
      <c r="J23" s="119">
        <v>16</v>
      </c>
      <c r="K23" s="119">
        <v>16</v>
      </c>
      <c r="L23" s="119">
        <v>16</v>
      </c>
      <c r="M23" s="119">
        <v>17</v>
      </c>
      <c r="N23" s="119">
        <v>16</v>
      </c>
      <c r="O23" s="119">
        <v>18</v>
      </c>
      <c r="P23" s="119">
        <v>17</v>
      </c>
      <c r="Q23" s="119">
        <v>19</v>
      </c>
      <c r="R23" s="119">
        <v>18</v>
      </c>
      <c r="S23" s="119">
        <v>20</v>
      </c>
      <c r="T23" s="119">
        <v>20</v>
      </c>
      <c r="U23" s="119">
        <v>22</v>
      </c>
      <c r="V23" s="119">
        <v>22</v>
      </c>
      <c r="W23" s="119">
        <v>24</v>
      </c>
      <c r="X23" s="119">
        <v>23</v>
      </c>
      <c r="Y23" s="119">
        <v>25</v>
      </c>
      <c r="Z23" s="119">
        <v>25</v>
      </c>
      <c r="AA23" s="119">
        <v>27</v>
      </c>
      <c r="AB23" s="119">
        <v>27</v>
      </c>
      <c r="AC23" s="119">
        <v>28</v>
      </c>
      <c r="AD23" s="119">
        <v>28</v>
      </c>
      <c r="AE23" s="119">
        <v>29</v>
      </c>
      <c r="AF23" s="119">
        <v>28</v>
      </c>
      <c r="AG23" s="119">
        <v>29</v>
      </c>
      <c r="AH23" s="119">
        <v>28</v>
      </c>
      <c r="AI23" s="119">
        <v>28</v>
      </c>
      <c r="AJ23" s="119">
        <v>27</v>
      </c>
      <c r="AK23" s="119">
        <v>27</v>
      </c>
      <c r="AL23" s="119">
        <v>27</v>
      </c>
      <c r="AM23" s="119">
        <v>26</v>
      </c>
      <c r="AN23" s="119">
        <v>26</v>
      </c>
      <c r="AO23" s="119">
        <v>24</v>
      </c>
      <c r="AP23" s="119">
        <v>24</v>
      </c>
      <c r="AQ23" s="119">
        <v>22</v>
      </c>
      <c r="AR23" s="119">
        <v>22</v>
      </c>
      <c r="AS23" s="119">
        <v>81</v>
      </c>
      <c r="AT23" s="119">
        <v>81</v>
      </c>
      <c r="AU23" s="119">
        <v>82</v>
      </c>
      <c r="AV23" s="119">
        <v>82</v>
      </c>
      <c r="AW23" s="119">
        <v>84</v>
      </c>
      <c r="AX23" s="119">
        <v>83</v>
      </c>
      <c r="AY23" s="119">
        <v>88</v>
      </c>
      <c r="AZ23" s="119">
        <v>87</v>
      </c>
      <c r="BA23" s="119">
        <v>99</v>
      </c>
      <c r="BB23" s="119">
        <v>98</v>
      </c>
      <c r="BC23" s="119">
        <v>87</v>
      </c>
      <c r="BD23" s="119">
        <v>86</v>
      </c>
      <c r="BE23" s="119">
        <v>78</v>
      </c>
      <c r="BF23" s="119">
        <v>78</v>
      </c>
      <c r="BG23" s="119">
        <v>60</v>
      </c>
      <c r="BH23" s="119">
        <v>59</v>
      </c>
      <c r="BI23" s="119">
        <v>78</v>
      </c>
      <c r="BJ23" s="119">
        <v>77</v>
      </c>
      <c r="BK23" s="119">
        <v>77</v>
      </c>
      <c r="BL23" s="119">
        <v>76</v>
      </c>
      <c r="BM23" s="119">
        <v>67</v>
      </c>
      <c r="BN23" s="119">
        <v>67</v>
      </c>
      <c r="BO23" s="119">
        <v>39</v>
      </c>
      <c r="BP23" s="119">
        <v>40</v>
      </c>
      <c r="BQ23" s="119">
        <v>37</v>
      </c>
      <c r="BR23" s="119">
        <v>37</v>
      </c>
    </row>
    <row r="24" spans="1:70" x14ac:dyDescent="0.25">
      <c r="A24" s="120" t="s">
        <v>747</v>
      </c>
      <c r="B24" s="121">
        <v>2804</v>
      </c>
      <c r="C24" s="121">
        <v>1409</v>
      </c>
      <c r="D24" s="121">
        <v>1395</v>
      </c>
      <c r="E24" s="121">
        <v>18</v>
      </c>
      <c r="F24" s="121">
        <v>18</v>
      </c>
      <c r="G24" s="121">
        <v>17</v>
      </c>
      <c r="H24" s="121">
        <v>16</v>
      </c>
      <c r="I24" s="121">
        <v>16</v>
      </c>
      <c r="J24" s="121">
        <v>16</v>
      </c>
      <c r="K24" s="121">
        <v>16</v>
      </c>
      <c r="L24" s="121">
        <v>16</v>
      </c>
      <c r="M24" s="121">
        <v>17</v>
      </c>
      <c r="N24" s="121">
        <v>16</v>
      </c>
      <c r="O24" s="121">
        <v>18</v>
      </c>
      <c r="P24" s="121">
        <v>17</v>
      </c>
      <c r="Q24" s="121">
        <v>19</v>
      </c>
      <c r="R24" s="121">
        <v>18</v>
      </c>
      <c r="S24" s="121">
        <v>20</v>
      </c>
      <c r="T24" s="121">
        <v>20</v>
      </c>
      <c r="U24" s="121">
        <v>22</v>
      </c>
      <c r="V24" s="121">
        <v>22</v>
      </c>
      <c r="W24" s="121">
        <v>24</v>
      </c>
      <c r="X24" s="121">
        <v>23</v>
      </c>
      <c r="Y24" s="121">
        <v>25</v>
      </c>
      <c r="Z24" s="121">
        <v>25</v>
      </c>
      <c r="AA24" s="121">
        <v>27</v>
      </c>
      <c r="AB24" s="121">
        <v>27</v>
      </c>
      <c r="AC24" s="121">
        <v>28</v>
      </c>
      <c r="AD24" s="121">
        <v>28</v>
      </c>
      <c r="AE24" s="121">
        <v>29</v>
      </c>
      <c r="AF24" s="121">
        <v>28</v>
      </c>
      <c r="AG24" s="121">
        <v>29</v>
      </c>
      <c r="AH24" s="121">
        <v>28</v>
      </c>
      <c r="AI24" s="121">
        <v>28</v>
      </c>
      <c r="AJ24" s="121">
        <v>27</v>
      </c>
      <c r="AK24" s="121">
        <v>27</v>
      </c>
      <c r="AL24" s="121">
        <v>27</v>
      </c>
      <c r="AM24" s="121">
        <v>26</v>
      </c>
      <c r="AN24" s="121">
        <v>26</v>
      </c>
      <c r="AO24" s="121">
        <v>24</v>
      </c>
      <c r="AP24" s="121">
        <v>24</v>
      </c>
      <c r="AQ24" s="121">
        <v>22</v>
      </c>
      <c r="AR24" s="121">
        <v>22</v>
      </c>
      <c r="AS24" s="121">
        <v>81</v>
      </c>
      <c r="AT24" s="121">
        <v>81</v>
      </c>
      <c r="AU24" s="121">
        <v>82</v>
      </c>
      <c r="AV24" s="121">
        <v>82</v>
      </c>
      <c r="AW24" s="121">
        <v>84</v>
      </c>
      <c r="AX24" s="121">
        <v>83</v>
      </c>
      <c r="AY24" s="121">
        <v>88</v>
      </c>
      <c r="AZ24" s="121">
        <v>87</v>
      </c>
      <c r="BA24" s="121">
        <v>99</v>
      </c>
      <c r="BB24" s="121">
        <v>98</v>
      </c>
      <c r="BC24" s="121">
        <v>87</v>
      </c>
      <c r="BD24" s="121">
        <v>86</v>
      </c>
      <c r="BE24" s="121">
        <v>78</v>
      </c>
      <c r="BF24" s="121">
        <v>78</v>
      </c>
      <c r="BG24" s="121">
        <v>60</v>
      </c>
      <c r="BH24" s="121">
        <v>59</v>
      </c>
      <c r="BI24" s="121">
        <v>78</v>
      </c>
      <c r="BJ24" s="121">
        <v>77</v>
      </c>
      <c r="BK24" s="121">
        <v>77</v>
      </c>
      <c r="BL24" s="121">
        <v>76</v>
      </c>
      <c r="BM24" s="121">
        <v>67</v>
      </c>
      <c r="BN24" s="121">
        <v>67</v>
      </c>
      <c r="BO24" s="121">
        <v>39</v>
      </c>
      <c r="BP24" s="121">
        <v>40</v>
      </c>
      <c r="BQ24" s="121">
        <v>37</v>
      </c>
      <c r="BR24" s="121">
        <v>37</v>
      </c>
    </row>
    <row r="25" spans="1:70" x14ac:dyDescent="0.25">
      <c r="A25" s="118" t="s">
        <v>146</v>
      </c>
      <c r="B25" s="119">
        <v>59894</v>
      </c>
      <c r="C25" s="119">
        <v>29404</v>
      </c>
      <c r="D25" s="119">
        <v>30490</v>
      </c>
      <c r="E25" s="119">
        <v>488</v>
      </c>
      <c r="F25" s="119">
        <v>499</v>
      </c>
      <c r="G25" s="119">
        <v>516</v>
      </c>
      <c r="H25" s="119">
        <v>534</v>
      </c>
      <c r="I25" s="119">
        <v>541</v>
      </c>
      <c r="J25" s="119">
        <v>564</v>
      </c>
      <c r="K25" s="119">
        <v>564</v>
      </c>
      <c r="L25" s="119">
        <v>588</v>
      </c>
      <c r="M25" s="119">
        <v>584</v>
      </c>
      <c r="N25" s="119">
        <v>607</v>
      </c>
      <c r="O25" s="119">
        <v>600</v>
      </c>
      <c r="P25" s="119">
        <v>624</v>
      </c>
      <c r="Q25" s="119">
        <v>613</v>
      </c>
      <c r="R25" s="119">
        <v>637</v>
      </c>
      <c r="S25" s="119">
        <v>627</v>
      </c>
      <c r="T25" s="119">
        <v>642</v>
      </c>
      <c r="U25" s="119">
        <v>633</v>
      </c>
      <c r="V25" s="119">
        <v>648</v>
      </c>
      <c r="W25" s="119">
        <v>636</v>
      </c>
      <c r="X25" s="119">
        <v>652</v>
      </c>
      <c r="Y25" s="119">
        <v>638</v>
      </c>
      <c r="Z25" s="119">
        <v>651</v>
      </c>
      <c r="AA25" s="119">
        <v>632</v>
      </c>
      <c r="AB25" s="119">
        <v>652</v>
      </c>
      <c r="AC25" s="119">
        <v>629</v>
      </c>
      <c r="AD25" s="119">
        <v>646</v>
      </c>
      <c r="AE25" s="119">
        <v>621</v>
      </c>
      <c r="AF25" s="119">
        <v>642</v>
      </c>
      <c r="AG25" s="119">
        <v>614</v>
      </c>
      <c r="AH25" s="119">
        <v>634</v>
      </c>
      <c r="AI25" s="119">
        <v>607</v>
      </c>
      <c r="AJ25" s="119">
        <v>625</v>
      </c>
      <c r="AK25" s="119">
        <v>598</v>
      </c>
      <c r="AL25" s="119">
        <v>619</v>
      </c>
      <c r="AM25" s="119">
        <v>584</v>
      </c>
      <c r="AN25" s="119">
        <v>601</v>
      </c>
      <c r="AO25" s="119">
        <v>556</v>
      </c>
      <c r="AP25" s="119">
        <v>575</v>
      </c>
      <c r="AQ25" s="119">
        <v>523</v>
      </c>
      <c r="AR25" s="119">
        <v>539</v>
      </c>
      <c r="AS25" s="119">
        <v>2274</v>
      </c>
      <c r="AT25" s="119">
        <v>2364</v>
      </c>
      <c r="AU25" s="119">
        <v>2454</v>
      </c>
      <c r="AV25" s="119">
        <v>2558</v>
      </c>
      <c r="AW25" s="119">
        <v>2141</v>
      </c>
      <c r="AX25" s="119">
        <v>2225</v>
      </c>
      <c r="AY25" s="119">
        <v>1984</v>
      </c>
      <c r="AZ25" s="119">
        <v>2065</v>
      </c>
      <c r="BA25" s="119">
        <v>1822</v>
      </c>
      <c r="BB25" s="119">
        <v>1900</v>
      </c>
      <c r="BC25" s="119">
        <v>1597</v>
      </c>
      <c r="BD25" s="119">
        <v>1661</v>
      </c>
      <c r="BE25" s="119">
        <v>1354</v>
      </c>
      <c r="BF25" s="119">
        <v>1408</v>
      </c>
      <c r="BG25" s="119">
        <v>1129</v>
      </c>
      <c r="BH25" s="119">
        <v>1175</v>
      </c>
      <c r="BI25" s="119">
        <v>896</v>
      </c>
      <c r="BJ25" s="119">
        <v>929</v>
      </c>
      <c r="BK25" s="119">
        <v>703</v>
      </c>
      <c r="BL25" s="119">
        <v>733</v>
      </c>
      <c r="BM25" s="119">
        <v>554</v>
      </c>
      <c r="BN25" s="119">
        <v>577</v>
      </c>
      <c r="BO25" s="119">
        <v>397</v>
      </c>
      <c r="BP25" s="119">
        <v>411</v>
      </c>
      <c r="BQ25" s="119">
        <v>295</v>
      </c>
      <c r="BR25" s="119">
        <v>305</v>
      </c>
    </row>
    <row r="26" spans="1:70" x14ac:dyDescent="0.25">
      <c r="A26" s="120" t="s">
        <v>381</v>
      </c>
      <c r="B26" s="121">
        <v>13180</v>
      </c>
      <c r="C26" s="121">
        <v>6472</v>
      </c>
      <c r="D26" s="121">
        <v>6708</v>
      </c>
      <c r="E26" s="121">
        <v>107</v>
      </c>
      <c r="F26" s="121">
        <v>110</v>
      </c>
      <c r="G26" s="121">
        <v>113</v>
      </c>
      <c r="H26" s="121">
        <v>118</v>
      </c>
      <c r="I26" s="121">
        <v>119</v>
      </c>
      <c r="J26" s="121">
        <v>124</v>
      </c>
      <c r="K26" s="121">
        <v>124</v>
      </c>
      <c r="L26" s="121">
        <v>129</v>
      </c>
      <c r="M26" s="121">
        <v>128</v>
      </c>
      <c r="N26" s="121">
        <v>134</v>
      </c>
      <c r="O26" s="121">
        <v>132</v>
      </c>
      <c r="P26" s="121">
        <v>137</v>
      </c>
      <c r="Q26" s="121">
        <v>135</v>
      </c>
      <c r="R26" s="121">
        <v>140</v>
      </c>
      <c r="S26" s="121">
        <v>138</v>
      </c>
      <c r="T26" s="121">
        <v>141</v>
      </c>
      <c r="U26" s="121">
        <v>139</v>
      </c>
      <c r="V26" s="121">
        <v>143</v>
      </c>
      <c r="W26" s="121">
        <v>140</v>
      </c>
      <c r="X26" s="121">
        <v>143</v>
      </c>
      <c r="Y26" s="121">
        <v>141</v>
      </c>
      <c r="Z26" s="121">
        <v>143</v>
      </c>
      <c r="AA26" s="121">
        <v>139</v>
      </c>
      <c r="AB26" s="121">
        <v>143</v>
      </c>
      <c r="AC26" s="121">
        <v>139</v>
      </c>
      <c r="AD26" s="121">
        <v>142</v>
      </c>
      <c r="AE26" s="121">
        <v>137</v>
      </c>
      <c r="AF26" s="121">
        <v>141</v>
      </c>
      <c r="AG26" s="121">
        <v>136</v>
      </c>
      <c r="AH26" s="121">
        <v>139</v>
      </c>
      <c r="AI26" s="121">
        <v>134</v>
      </c>
      <c r="AJ26" s="121">
        <v>137</v>
      </c>
      <c r="AK26" s="121">
        <v>132</v>
      </c>
      <c r="AL26" s="121">
        <v>136</v>
      </c>
      <c r="AM26" s="121">
        <v>129</v>
      </c>
      <c r="AN26" s="121">
        <v>132</v>
      </c>
      <c r="AO26" s="121">
        <v>123</v>
      </c>
      <c r="AP26" s="121">
        <v>126</v>
      </c>
      <c r="AQ26" s="121">
        <v>115</v>
      </c>
      <c r="AR26" s="121">
        <v>119</v>
      </c>
      <c r="AS26" s="121">
        <v>500</v>
      </c>
      <c r="AT26" s="121">
        <v>520</v>
      </c>
      <c r="AU26" s="121">
        <v>540</v>
      </c>
      <c r="AV26" s="121">
        <v>563</v>
      </c>
      <c r="AW26" s="121">
        <v>471</v>
      </c>
      <c r="AX26" s="121">
        <v>490</v>
      </c>
      <c r="AY26" s="121">
        <v>437</v>
      </c>
      <c r="AZ26" s="121">
        <v>454</v>
      </c>
      <c r="BA26" s="121">
        <v>401</v>
      </c>
      <c r="BB26" s="121">
        <v>418</v>
      </c>
      <c r="BC26" s="121">
        <v>351</v>
      </c>
      <c r="BD26" s="121">
        <v>366</v>
      </c>
      <c r="BE26" s="121">
        <v>298</v>
      </c>
      <c r="BF26" s="121">
        <v>310</v>
      </c>
      <c r="BG26" s="121">
        <v>248</v>
      </c>
      <c r="BH26" s="121">
        <v>259</v>
      </c>
      <c r="BI26" s="121">
        <v>197</v>
      </c>
      <c r="BJ26" s="121">
        <v>205</v>
      </c>
      <c r="BK26" s="121">
        <v>155</v>
      </c>
      <c r="BL26" s="121">
        <v>161</v>
      </c>
      <c r="BM26" s="121">
        <v>122</v>
      </c>
      <c r="BN26" s="121">
        <v>127</v>
      </c>
      <c r="BO26" s="121">
        <v>87</v>
      </c>
      <c r="BP26" s="121">
        <v>91</v>
      </c>
      <c r="BQ26" s="121">
        <v>65</v>
      </c>
      <c r="BR26" s="121">
        <v>67</v>
      </c>
    </row>
    <row r="27" spans="1:70" x14ac:dyDescent="0.25">
      <c r="A27" s="120" t="s">
        <v>382</v>
      </c>
      <c r="B27" s="121">
        <v>13775</v>
      </c>
      <c r="C27" s="121">
        <v>6762</v>
      </c>
      <c r="D27" s="121">
        <v>7013</v>
      </c>
      <c r="E27" s="121">
        <v>112</v>
      </c>
      <c r="F27" s="121">
        <v>115</v>
      </c>
      <c r="G27" s="121">
        <v>119</v>
      </c>
      <c r="H27" s="121">
        <v>123</v>
      </c>
      <c r="I27" s="121">
        <v>124</v>
      </c>
      <c r="J27" s="121">
        <v>130</v>
      </c>
      <c r="K27" s="121">
        <v>130</v>
      </c>
      <c r="L27" s="121">
        <v>135</v>
      </c>
      <c r="M27" s="121">
        <v>134</v>
      </c>
      <c r="N27" s="121">
        <v>140</v>
      </c>
      <c r="O27" s="121">
        <v>138</v>
      </c>
      <c r="P27" s="121">
        <v>144</v>
      </c>
      <c r="Q27" s="121">
        <v>141</v>
      </c>
      <c r="R27" s="121">
        <v>147</v>
      </c>
      <c r="S27" s="121">
        <v>144</v>
      </c>
      <c r="T27" s="121">
        <v>148</v>
      </c>
      <c r="U27" s="121">
        <v>146</v>
      </c>
      <c r="V27" s="121">
        <v>149</v>
      </c>
      <c r="W27" s="121">
        <v>146</v>
      </c>
      <c r="X27" s="121">
        <v>150</v>
      </c>
      <c r="Y27" s="121">
        <v>147</v>
      </c>
      <c r="Z27" s="121">
        <v>149</v>
      </c>
      <c r="AA27" s="121">
        <v>146</v>
      </c>
      <c r="AB27" s="121">
        <v>149</v>
      </c>
      <c r="AC27" s="121">
        <v>145</v>
      </c>
      <c r="AD27" s="121">
        <v>148</v>
      </c>
      <c r="AE27" s="121">
        <v>143</v>
      </c>
      <c r="AF27" s="121">
        <v>147</v>
      </c>
      <c r="AG27" s="121">
        <v>142</v>
      </c>
      <c r="AH27" s="121">
        <v>145</v>
      </c>
      <c r="AI27" s="121">
        <v>140</v>
      </c>
      <c r="AJ27" s="121">
        <v>143</v>
      </c>
      <c r="AK27" s="121">
        <v>137</v>
      </c>
      <c r="AL27" s="121">
        <v>143</v>
      </c>
      <c r="AM27" s="121">
        <v>134</v>
      </c>
      <c r="AN27" s="121">
        <v>139</v>
      </c>
      <c r="AO27" s="121">
        <v>127</v>
      </c>
      <c r="AP27" s="121">
        <v>133</v>
      </c>
      <c r="AQ27" s="121">
        <v>120</v>
      </c>
      <c r="AR27" s="121">
        <v>124</v>
      </c>
      <c r="AS27" s="121">
        <v>523</v>
      </c>
      <c r="AT27" s="121">
        <v>544</v>
      </c>
      <c r="AU27" s="121">
        <v>565</v>
      </c>
      <c r="AV27" s="121">
        <v>588</v>
      </c>
      <c r="AW27" s="121">
        <v>492</v>
      </c>
      <c r="AX27" s="121">
        <v>512</v>
      </c>
      <c r="AY27" s="121">
        <v>456</v>
      </c>
      <c r="AZ27" s="121">
        <v>475</v>
      </c>
      <c r="BA27" s="121">
        <v>419</v>
      </c>
      <c r="BB27" s="121">
        <v>437</v>
      </c>
      <c r="BC27" s="121">
        <v>367</v>
      </c>
      <c r="BD27" s="121">
        <v>382</v>
      </c>
      <c r="BE27" s="121">
        <v>311</v>
      </c>
      <c r="BF27" s="121">
        <v>324</v>
      </c>
      <c r="BG27" s="121">
        <v>260</v>
      </c>
      <c r="BH27" s="121">
        <v>270</v>
      </c>
      <c r="BI27" s="121">
        <v>206</v>
      </c>
      <c r="BJ27" s="121">
        <v>214</v>
      </c>
      <c r="BK27" s="121">
        <v>162</v>
      </c>
      <c r="BL27" s="121">
        <v>168</v>
      </c>
      <c r="BM27" s="121">
        <v>127</v>
      </c>
      <c r="BN27" s="121">
        <v>133</v>
      </c>
      <c r="BO27" s="121">
        <v>91</v>
      </c>
      <c r="BP27" s="121">
        <v>95</v>
      </c>
      <c r="BQ27" s="121">
        <v>68</v>
      </c>
      <c r="BR27" s="121">
        <v>70</v>
      </c>
    </row>
    <row r="28" spans="1:70" x14ac:dyDescent="0.25">
      <c r="A28" s="120" t="s">
        <v>748</v>
      </c>
      <c r="B28" s="121">
        <v>7188</v>
      </c>
      <c r="C28" s="121">
        <v>3529</v>
      </c>
      <c r="D28" s="121">
        <v>3659</v>
      </c>
      <c r="E28" s="121">
        <v>59</v>
      </c>
      <c r="F28" s="121">
        <v>59</v>
      </c>
      <c r="G28" s="121">
        <v>62</v>
      </c>
      <c r="H28" s="121">
        <v>64</v>
      </c>
      <c r="I28" s="121">
        <v>65</v>
      </c>
      <c r="J28" s="121">
        <v>68</v>
      </c>
      <c r="K28" s="121">
        <v>68</v>
      </c>
      <c r="L28" s="121">
        <v>70</v>
      </c>
      <c r="M28" s="121">
        <v>70</v>
      </c>
      <c r="N28" s="121">
        <v>73</v>
      </c>
      <c r="O28" s="121">
        <v>72</v>
      </c>
      <c r="P28" s="121">
        <v>75</v>
      </c>
      <c r="Q28" s="121">
        <v>74</v>
      </c>
      <c r="R28" s="121">
        <v>76</v>
      </c>
      <c r="S28" s="121">
        <v>75</v>
      </c>
      <c r="T28" s="121">
        <v>77</v>
      </c>
      <c r="U28" s="121">
        <v>76</v>
      </c>
      <c r="V28" s="121">
        <v>78</v>
      </c>
      <c r="W28" s="121">
        <v>77</v>
      </c>
      <c r="X28" s="121">
        <v>78</v>
      </c>
      <c r="Y28" s="121">
        <v>78</v>
      </c>
      <c r="Z28" s="121">
        <v>77</v>
      </c>
      <c r="AA28" s="121">
        <v>75</v>
      </c>
      <c r="AB28" s="121">
        <v>79</v>
      </c>
      <c r="AC28" s="121">
        <v>75</v>
      </c>
      <c r="AD28" s="121">
        <v>78</v>
      </c>
      <c r="AE28" s="121">
        <v>74</v>
      </c>
      <c r="AF28" s="121">
        <v>78</v>
      </c>
      <c r="AG28" s="121">
        <v>74</v>
      </c>
      <c r="AH28" s="121">
        <v>76</v>
      </c>
      <c r="AI28" s="121">
        <v>73</v>
      </c>
      <c r="AJ28" s="121">
        <v>75</v>
      </c>
      <c r="AK28" s="121">
        <v>72</v>
      </c>
      <c r="AL28" s="121">
        <v>74</v>
      </c>
      <c r="AM28" s="121">
        <v>70</v>
      </c>
      <c r="AN28" s="121">
        <v>72</v>
      </c>
      <c r="AO28" s="121">
        <v>67</v>
      </c>
      <c r="AP28" s="121">
        <v>69</v>
      </c>
      <c r="AQ28" s="121">
        <v>62</v>
      </c>
      <c r="AR28" s="121">
        <v>65</v>
      </c>
      <c r="AS28" s="121">
        <v>273</v>
      </c>
      <c r="AT28" s="121">
        <v>284</v>
      </c>
      <c r="AU28" s="121">
        <v>294</v>
      </c>
      <c r="AV28" s="121">
        <v>307</v>
      </c>
      <c r="AW28" s="121">
        <v>257</v>
      </c>
      <c r="AX28" s="121">
        <v>267</v>
      </c>
      <c r="AY28" s="121">
        <v>238</v>
      </c>
      <c r="AZ28" s="121">
        <v>248</v>
      </c>
      <c r="BA28" s="121">
        <v>219</v>
      </c>
      <c r="BB28" s="121">
        <v>228</v>
      </c>
      <c r="BC28" s="121">
        <v>192</v>
      </c>
      <c r="BD28" s="121">
        <v>199</v>
      </c>
      <c r="BE28" s="121">
        <v>162</v>
      </c>
      <c r="BF28" s="121">
        <v>169</v>
      </c>
      <c r="BG28" s="121">
        <v>135</v>
      </c>
      <c r="BH28" s="121">
        <v>141</v>
      </c>
      <c r="BI28" s="121">
        <v>107</v>
      </c>
      <c r="BJ28" s="121">
        <v>112</v>
      </c>
      <c r="BK28" s="121">
        <v>84</v>
      </c>
      <c r="BL28" s="121">
        <v>88</v>
      </c>
      <c r="BM28" s="121">
        <v>67</v>
      </c>
      <c r="BN28" s="121">
        <v>69</v>
      </c>
      <c r="BO28" s="121">
        <v>48</v>
      </c>
      <c r="BP28" s="121">
        <v>49</v>
      </c>
      <c r="BQ28" s="121">
        <v>35</v>
      </c>
      <c r="BR28" s="121">
        <v>37</v>
      </c>
    </row>
    <row r="29" spans="1:70" x14ac:dyDescent="0.25">
      <c r="A29" s="120" t="s">
        <v>383</v>
      </c>
      <c r="B29" s="121">
        <v>16173</v>
      </c>
      <c r="C29" s="121">
        <v>7941</v>
      </c>
      <c r="D29" s="121">
        <v>8232</v>
      </c>
      <c r="E29" s="121">
        <v>131</v>
      </c>
      <c r="F29" s="121">
        <v>135</v>
      </c>
      <c r="G29" s="121">
        <v>139</v>
      </c>
      <c r="H29" s="121">
        <v>145</v>
      </c>
      <c r="I29" s="121">
        <v>146</v>
      </c>
      <c r="J29" s="121">
        <v>152</v>
      </c>
      <c r="K29" s="121">
        <v>152</v>
      </c>
      <c r="L29" s="121">
        <v>159</v>
      </c>
      <c r="M29" s="121">
        <v>158</v>
      </c>
      <c r="N29" s="121">
        <v>164</v>
      </c>
      <c r="O29" s="121">
        <v>162</v>
      </c>
      <c r="P29" s="121">
        <v>168</v>
      </c>
      <c r="Q29" s="121">
        <v>166</v>
      </c>
      <c r="R29" s="121">
        <v>172</v>
      </c>
      <c r="S29" s="121">
        <v>169</v>
      </c>
      <c r="T29" s="121">
        <v>174</v>
      </c>
      <c r="U29" s="121">
        <v>171</v>
      </c>
      <c r="V29" s="121">
        <v>175</v>
      </c>
      <c r="W29" s="121">
        <v>172</v>
      </c>
      <c r="X29" s="121">
        <v>176</v>
      </c>
      <c r="Y29" s="121">
        <v>172</v>
      </c>
      <c r="Z29" s="121">
        <v>176</v>
      </c>
      <c r="AA29" s="121">
        <v>171</v>
      </c>
      <c r="AB29" s="121">
        <v>176</v>
      </c>
      <c r="AC29" s="121">
        <v>170</v>
      </c>
      <c r="AD29" s="121">
        <v>174</v>
      </c>
      <c r="AE29" s="121">
        <v>168</v>
      </c>
      <c r="AF29" s="121">
        <v>173</v>
      </c>
      <c r="AG29" s="121">
        <v>166</v>
      </c>
      <c r="AH29" s="121">
        <v>171</v>
      </c>
      <c r="AI29" s="121">
        <v>164</v>
      </c>
      <c r="AJ29" s="121">
        <v>169</v>
      </c>
      <c r="AK29" s="121">
        <v>162</v>
      </c>
      <c r="AL29" s="121">
        <v>167</v>
      </c>
      <c r="AM29" s="121">
        <v>158</v>
      </c>
      <c r="AN29" s="121">
        <v>162</v>
      </c>
      <c r="AO29" s="121">
        <v>150</v>
      </c>
      <c r="AP29" s="121">
        <v>155</v>
      </c>
      <c r="AQ29" s="121">
        <v>142</v>
      </c>
      <c r="AR29" s="121">
        <v>145</v>
      </c>
      <c r="AS29" s="121">
        <v>614</v>
      </c>
      <c r="AT29" s="121">
        <v>638</v>
      </c>
      <c r="AU29" s="121">
        <v>663</v>
      </c>
      <c r="AV29" s="121">
        <v>690</v>
      </c>
      <c r="AW29" s="121">
        <v>578</v>
      </c>
      <c r="AX29" s="121">
        <v>601</v>
      </c>
      <c r="AY29" s="121">
        <v>536</v>
      </c>
      <c r="AZ29" s="121">
        <v>557</v>
      </c>
      <c r="BA29" s="121">
        <v>492</v>
      </c>
      <c r="BB29" s="121">
        <v>513</v>
      </c>
      <c r="BC29" s="121">
        <v>431</v>
      </c>
      <c r="BD29" s="121">
        <v>449</v>
      </c>
      <c r="BE29" s="121">
        <v>366</v>
      </c>
      <c r="BF29" s="121">
        <v>380</v>
      </c>
      <c r="BG29" s="121">
        <v>305</v>
      </c>
      <c r="BH29" s="121">
        <v>317</v>
      </c>
      <c r="BI29" s="121">
        <v>242</v>
      </c>
      <c r="BJ29" s="121">
        <v>251</v>
      </c>
      <c r="BK29" s="121">
        <v>190</v>
      </c>
      <c r="BL29" s="121">
        <v>198</v>
      </c>
      <c r="BM29" s="121">
        <v>149</v>
      </c>
      <c r="BN29" s="121">
        <v>156</v>
      </c>
      <c r="BO29" s="121">
        <v>107</v>
      </c>
      <c r="BP29" s="121">
        <v>111</v>
      </c>
      <c r="BQ29" s="121">
        <v>79</v>
      </c>
      <c r="BR29" s="121">
        <v>83</v>
      </c>
    </row>
    <row r="30" spans="1:70" x14ac:dyDescent="0.25">
      <c r="A30" s="120" t="s">
        <v>784</v>
      </c>
      <c r="B30" s="121">
        <v>1198</v>
      </c>
      <c r="C30" s="121">
        <v>589</v>
      </c>
      <c r="D30" s="121">
        <v>609</v>
      </c>
      <c r="E30" s="121">
        <v>10</v>
      </c>
      <c r="F30" s="121">
        <v>11</v>
      </c>
      <c r="G30" s="121">
        <v>10</v>
      </c>
      <c r="H30" s="121">
        <v>10</v>
      </c>
      <c r="I30" s="121">
        <v>11</v>
      </c>
      <c r="J30" s="121">
        <v>11</v>
      </c>
      <c r="K30" s="121">
        <v>11</v>
      </c>
      <c r="L30" s="121">
        <v>12</v>
      </c>
      <c r="M30" s="121">
        <v>12</v>
      </c>
      <c r="N30" s="121">
        <v>12</v>
      </c>
      <c r="O30" s="121">
        <v>12</v>
      </c>
      <c r="P30" s="121">
        <v>12</v>
      </c>
      <c r="Q30" s="121">
        <v>12</v>
      </c>
      <c r="R30" s="121">
        <v>13</v>
      </c>
      <c r="S30" s="121">
        <v>12</v>
      </c>
      <c r="T30" s="121">
        <v>13</v>
      </c>
      <c r="U30" s="121">
        <v>13</v>
      </c>
      <c r="V30" s="121">
        <v>13</v>
      </c>
      <c r="W30" s="121">
        <v>13</v>
      </c>
      <c r="X30" s="121">
        <v>13</v>
      </c>
      <c r="Y30" s="121">
        <v>13</v>
      </c>
      <c r="Z30" s="121">
        <v>13</v>
      </c>
      <c r="AA30" s="121">
        <v>13</v>
      </c>
      <c r="AB30" s="121">
        <v>13</v>
      </c>
      <c r="AC30" s="121">
        <v>13</v>
      </c>
      <c r="AD30" s="121">
        <v>13</v>
      </c>
      <c r="AE30" s="121">
        <v>12</v>
      </c>
      <c r="AF30" s="121">
        <v>13</v>
      </c>
      <c r="AG30" s="121">
        <v>12</v>
      </c>
      <c r="AH30" s="121">
        <v>13</v>
      </c>
      <c r="AI30" s="121">
        <v>12</v>
      </c>
      <c r="AJ30" s="121">
        <v>13</v>
      </c>
      <c r="AK30" s="121">
        <v>12</v>
      </c>
      <c r="AL30" s="121">
        <v>12</v>
      </c>
      <c r="AM30" s="121">
        <v>12</v>
      </c>
      <c r="AN30" s="121">
        <v>12</v>
      </c>
      <c r="AO30" s="121">
        <v>11</v>
      </c>
      <c r="AP30" s="121">
        <v>12</v>
      </c>
      <c r="AQ30" s="121">
        <v>10</v>
      </c>
      <c r="AR30" s="121">
        <v>11</v>
      </c>
      <c r="AS30" s="121">
        <v>46</v>
      </c>
      <c r="AT30" s="121">
        <v>47</v>
      </c>
      <c r="AU30" s="121">
        <v>49</v>
      </c>
      <c r="AV30" s="121">
        <v>51</v>
      </c>
      <c r="AW30" s="121">
        <v>43</v>
      </c>
      <c r="AX30" s="121">
        <v>44</v>
      </c>
      <c r="AY30" s="121">
        <v>40</v>
      </c>
      <c r="AZ30" s="121">
        <v>41</v>
      </c>
      <c r="BA30" s="121">
        <v>36</v>
      </c>
      <c r="BB30" s="121">
        <v>38</v>
      </c>
      <c r="BC30" s="121">
        <v>32</v>
      </c>
      <c r="BD30" s="121">
        <v>33</v>
      </c>
      <c r="BE30" s="121">
        <v>27</v>
      </c>
      <c r="BF30" s="121">
        <v>28</v>
      </c>
      <c r="BG30" s="121">
        <v>23</v>
      </c>
      <c r="BH30" s="121">
        <v>23</v>
      </c>
      <c r="BI30" s="121">
        <v>18</v>
      </c>
      <c r="BJ30" s="121">
        <v>18</v>
      </c>
      <c r="BK30" s="121">
        <v>14</v>
      </c>
      <c r="BL30" s="121">
        <v>15</v>
      </c>
      <c r="BM30" s="121">
        <v>11</v>
      </c>
      <c r="BN30" s="121">
        <v>11</v>
      </c>
      <c r="BO30" s="121">
        <v>8</v>
      </c>
      <c r="BP30" s="121">
        <v>9</v>
      </c>
      <c r="BQ30" s="121">
        <v>6</v>
      </c>
      <c r="BR30" s="121">
        <v>6</v>
      </c>
    </row>
    <row r="31" spans="1:70" x14ac:dyDescent="0.25">
      <c r="A31" s="120" t="s">
        <v>384</v>
      </c>
      <c r="B31" s="121">
        <v>1192</v>
      </c>
      <c r="C31" s="121">
        <v>583</v>
      </c>
      <c r="D31" s="121">
        <v>609</v>
      </c>
      <c r="E31" s="121">
        <v>11</v>
      </c>
      <c r="F31" s="121">
        <v>9</v>
      </c>
      <c r="G31" s="121">
        <v>10</v>
      </c>
      <c r="H31" s="121">
        <v>10</v>
      </c>
      <c r="I31" s="121">
        <v>11</v>
      </c>
      <c r="J31" s="121">
        <v>12</v>
      </c>
      <c r="K31" s="121">
        <v>11</v>
      </c>
      <c r="L31" s="121">
        <v>12</v>
      </c>
      <c r="M31" s="121">
        <v>11</v>
      </c>
      <c r="N31" s="121">
        <v>11</v>
      </c>
      <c r="O31" s="121">
        <v>12</v>
      </c>
      <c r="P31" s="121">
        <v>13</v>
      </c>
      <c r="Q31" s="121">
        <v>11</v>
      </c>
      <c r="R31" s="121">
        <v>12</v>
      </c>
      <c r="S31" s="121">
        <v>13</v>
      </c>
      <c r="T31" s="121">
        <v>13</v>
      </c>
      <c r="U31" s="121">
        <v>12</v>
      </c>
      <c r="V31" s="121">
        <v>13</v>
      </c>
      <c r="W31" s="121">
        <v>12</v>
      </c>
      <c r="X31" s="121">
        <v>13</v>
      </c>
      <c r="Y31" s="121">
        <v>12</v>
      </c>
      <c r="Z31" s="121">
        <v>13</v>
      </c>
      <c r="AA31" s="121">
        <v>13</v>
      </c>
      <c r="AB31" s="121">
        <v>13</v>
      </c>
      <c r="AC31" s="121">
        <v>12</v>
      </c>
      <c r="AD31" s="121">
        <v>13</v>
      </c>
      <c r="AE31" s="121">
        <v>12</v>
      </c>
      <c r="AF31" s="121">
        <v>13</v>
      </c>
      <c r="AG31" s="121">
        <v>12</v>
      </c>
      <c r="AH31" s="121">
        <v>13</v>
      </c>
      <c r="AI31" s="121">
        <v>12</v>
      </c>
      <c r="AJ31" s="121">
        <v>12</v>
      </c>
      <c r="AK31" s="121">
        <v>11</v>
      </c>
      <c r="AL31" s="121">
        <v>12</v>
      </c>
      <c r="AM31" s="121">
        <v>11</v>
      </c>
      <c r="AN31" s="121">
        <v>12</v>
      </c>
      <c r="AO31" s="121">
        <v>11</v>
      </c>
      <c r="AP31" s="121">
        <v>11</v>
      </c>
      <c r="AQ31" s="121">
        <v>11</v>
      </c>
      <c r="AR31" s="121">
        <v>11</v>
      </c>
      <c r="AS31" s="121">
        <v>45</v>
      </c>
      <c r="AT31" s="121">
        <v>47</v>
      </c>
      <c r="AU31" s="121">
        <v>49</v>
      </c>
      <c r="AV31" s="121">
        <v>52</v>
      </c>
      <c r="AW31" s="121">
        <v>43</v>
      </c>
      <c r="AX31" s="121">
        <v>44</v>
      </c>
      <c r="AY31" s="121">
        <v>40</v>
      </c>
      <c r="AZ31" s="121">
        <v>42</v>
      </c>
      <c r="BA31" s="121">
        <v>36</v>
      </c>
      <c r="BB31" s="121">
        <v>38</v>
      </c>
      <c r="BC31" s="121">
        <v>32</v>
      </c>
      <c r="BD31" s="121">
        <v>33</v>
      </c>
      <c r="BE31" s="121">
        <v>27</v>
      </c>
      <c r="BF31" s="121">
        <v>29</v>
      </c>
      <c r="BG31" s="121">
        <v>23</v>
      </c>
      <c r="BH31" s="121">
        <v>24</v>
      </c>
      <c r="BI31" s="121">
        <v>18</v>
      </c>
      <c r="BJ31" s="121">
        <v>18</v>
      </c>
      <c r="BK31" s="121">
        <v>14</v>
      </c>
      <c r="BL31" s="121">
        <v>15</v>
      </c>
      <c r="BM31" s="121">
        <v>11</v>
      </c>
      <c r="BN31" s="121">
        <v>12</v>
      </c>
      <c r="BO31" s="121">
        <v>8</v>
      </c>
      <c r="BP31" s="121">
        <v>8</v>
      </c>
      <c r="BQ31" s="121">
        <v>6</v>
      </c>
      <c r="BR31" s="121">
        <v>6</v>
      </c>
    </row>
    <row r="32" spans="1:70" x14ac:dyDescent="0.25">
      <c r="A32" s="120" t="s">
        <v>385</v>
      </c>
      <c r="B32" s="121">
        <v>2394</v>
      </c>
      <c r="C32" s="121">
        <v>1174</v>
      </c>
      <c r="D32" s="121">
        <v>1220</v>
      </c>
      <c r="E32" s="121">
        <v>19</v>
      </c>
      <c r="F32" s="121">
        <v>20</v>
      </c>
      <c r="G32" s="121">
        <v>21</v>
      </c>
      <c r="H32" s="121">
        <v>21</v>
      </c>
      <c r="I32" s="121">
        <v>22</v>
      </c>
      <c r="J32" s="121">
        <v>22</v>
      </c>
      <c r="K32" s="121">
        <v>23</v>
      </c>
      <c r="L32" s="121">
        <v>23</v>
      </c>
      <c r="M32" s="121">
        <v>24</v>
      </c>
      <c r="N32" s="121">
        <v>24</v>
      </c>
      <c r="O32" s="121">
        <v>24</v>
      </c>
      <c r="P32" s="121">
        <v>25</v>
      </c>
      <c r="Q32" s="121">
        <v>24</v>
      </c>
      <c r="R32" s="121">
        <v>26</v>
      </c>
      <c r="S32" s="121">
        <v>25</v>
      </c>
      <c r="T32" s="121">
        <v>26</v>
      </c>
      <c r="U32" s="121">
        <v>25</v>
      </c>
      <c r="V32" s="121">
        <v>26</v>
      </c>
      <c r="W32" s="121">
        <v>25</v>
      </c>
      <c r="X32" s="121">
        <v>27</v>
      </c>
      <c r="Y32" s="121">
        <v>25</v>
      </c>
      <c r="Z32" s="121">
        <v>27</v>
      </c>
      <c r="AA32" s="121">
        <v>25</v>
      </c>
      <c r="AB32" s="121">
        <v>26</v>
      </c>
      <c r="AC32" s="121">
        <v>25</v>
      </c>
      <c r="AD32" s="121">
        <v>26</v>
      </c>
      <c r="AE32" s="121">
        <v>25</v>
      </c>
      <c r="AF32" s="121">
        <v>26</v>
      </c>
      <c r="AG32" s="121">
        <v>24</v>
      </c>
      <c r="AH32" s="121">
        <v>26</v>
      </c>
      <c r="AI32" s="121">
        <v>24</v>
      </c>
      <c r="AJ32" s="121">
        <v>25</v>
      </c>
      <c r="AK32" s="121">
        <v>24</v>
      </c>
      <c r="AL32" s="121">
        <v>25</v>
      </c>
      <c r="AM32" s="121">
        <v>23</v>
      </c>
      <c r="AN32" s="121">
        <v>24</v>
      </c>
      <c r="AO32" s="121">
        <v>22</v>
      </c>
      <c r="AP32" s="121">
        <v>23</v>
      </c>
      <c r="AQ32" s="121">
        <v>21</v>
      </c>
      <c r="AR32" s="121">
        <v>21</v>
      </c>
      <c r="AS32" s="121">
        <v>91</v>
      </c>
      <c r="AT32" s="121">
        <v>95</v>
      </c>
      <c r="AU32" s="121">
        <v>98</v>
      </c>
      <c r="AV32" s="121">
        <v>102</v>
      </c>
      <c r="AW32" s="121">
        <v>86</v>
      </c>
      <c r="AX32" s="121">
        <v>89</v>
      </c>
      <c r="AY32" s="121">
        <v>79</v>
      </c>
      <c r="AZ32" s="121">
        <v>83</v>
      </c>
      <c r="BA32" s="121">
        <v>73</v>
      </c>
      <c r="BB32" s="121">
        <v>76</v>
      </c>
      <c r="BC32" s="121">
        <v>64</v>
      </c>
      <c r="BD32" s="121">
        <v>66</v>
      </c>
      <c r="BE32" s="121">
        <v>54</v>
      </c>
      <c r="BF32" s="121">
        <v>56</v>
      </c>
      <c r="BG32" s="121">
        <v>45</v>
      </c>
      <c r="BH32" s="121">
        <v>47</v>
      </c>
      <c r="BI32" s="121">
        <v>36</v>
      </c>
      <c r="BJ32" s="121">
        <v>37</v>
      </c>
      <c r="BK32" s="121">
        <v>28</v>
      </c>
      <c r="BL32" s="121">
        <v>29</v>
      </c>
      <c r="BM32" s="121">
        <v>22</v>
      </c>
      <c r="BN32" s="121">
        <v>23</v>
      </c>
      <c r="BO32" s="121">
        <v>16</v>
      </c>
      <c r="BP32" s="121">
        <v>16</v>
      </c>
      <c r="BQ32" s="121">
        <v>12</v>
      </c>
      <c r="BR32" s="121">
        <v>12</v>
      </c>
    </row>
    <row r="33" spans="1:70" x14ac:dyDescent="0.25">
      <c r="A33" s="120" t="s">
        <v>386</v>
      </c>
      <c r="B33" s="121">
        <v>2994</v>
      </c>
      <c r="C33" s="121">
        <v>1469</v>
      </c>
      <c r="D33" s="121">
        <v>1525</v>
      </c>
      <c r="E33" s="121">
        <v>24</v>
      </c>
      <c r="F33" s="121">
        <v>25</v>
      </c>
      <c r="G33" s="121">
        <v>26</v>
      </c>
      <c r="H33" s="121">
        <v>27</v>
      </c>
      <c r="I33" s="121">
        <v>27</v>
      </c>
      <c r="J33" s="121">
        <v>28</v>
      </c>
      <c r="K33" s="121">
        <v>28</v>
      </c>
      <c r="L33" s="121">
        <v>30</v>
      </c>
      <c r="M33" s="121">
        <v>29</v>
      </c>
      <c r="N33" s="121">
        <v>31</v>
      </c>
      <c r="O33" s="121">
        <v>30</v>
      </c>
      <c r="P33" s="121">
        <v>31</v>
      </c>
      <c r="Q33" s="121">
        <v>31</v>
      </c>
      <c r="R33" s="121">
        <v>32</v>
      </c>
      <c r="S33" s="121">
        <v>32</v>
      </c>
      <c r="T33" s="121">
        <v>31</v>
      </c>
      <c r="U33" s="121">
        <v>32</v>
      </c>
      <c r="V33" s="121">
        <v>32</v>
      </c>
      <c r="W33" s="121">
        <v>32</v>
      </c>
      <c r="X33" s="121">
        <v>32</v>
      </c>
      <c r="Y33" s="121">
        <v>31</v>
      </c>
      <c r="Z33" s="121">
        <v>33</v>
      </c>
      <c r="AA33" s="121">
        <v>31</v>
      </c>
      <c r="AB33" s="121">
        <v>33</v>
      </c>
      <c r="AC33" s="121">
        <v>31</v>
      </c>
      <c r="AD33" s="121">
        <v>33</v>
      </c>
      <c r="AE33" s="121">
        <v>31</v>
      </c>
      <c r="AF33" s="121">
        <v>32</v>
      </c>
      <c r="AG33" s="121">
        <v>30</v>
      </c>
      <c r="AH33" s="121">
        <v>32</v>
      </c>
      <c r="AI33" s="121">
        <v>30</v>
      </c>
      <c r="AJ33" s="121">
        <v>32</v>
      </c>
      <c r="AK33" s="121">
        <v>30</v>
      </c>
      <c r="AL33" s="121">
        <v>31</v>
      </c>
      <c r="AM33" s="121">
        <v>29</v>
      </c>
      <c r="AN33" s="121">
        <v>30</v>
      </c>
      <c r="AO33" s="121">
        <v>28</v>
      </c>
      <c r="AP33" s="121">
        <v>29</v>
      </c>
      <c r="AQ33" s="121">
        <v>26</v>
      </c>
      <c r="AR33" s="121">
        <v>27</v>
      </c>
      <c r="AS33" s="121">
        <v>114</v>
      </c>
      <c r="AT33" s="121">
        <v>118</v>
      </c>
      <c r="AU33" s="121">
        <v>123</v>
      </c>
      <c r="AV33" s="121">
        <v>128</v>
      </c>
      <c r="AW33" s="121">
        <v>107</v>
      </c>
      <c r="AX33" s="121">
        <v>111</v>
      </c>
      <c r="AY33" s="121">
        <v>99</v>
      </c>
      <c r="AZ33" s="121">
        <v>103</v>
      </c>
      <c r="BA33" s="121">
        <v>91</v>
      </c>
      <c r="BB33" s="121">
        <v>95</v>
      </c>
      <c r="BC33" s="121">
        <v>80</v>
      </c>
      <c r="BD33" s="121">
        <v>83</v>
      </c>
      <c r="BE33" s="121">
        <v>68</v>
      </c>
      <c r="BF33" s="121">
        <v>70</v>
      </c>
      <c r="BG33" s="121">
        <v>56</v>
      </c>
      <c r="BH33" s="121">
        <v>59</v>
      </c>
      <c r="BI33" s="121">
        <v>45</v>
      </c>
      <c r="BJ33" s="121">
        <v>46</v>
      </c>
      <c r="BK33" s="121">
        <v>35</v>
      </c>
      <c r="BL33" s="121">
        <v>37</v>
      </c>
      <c r="BM33" s="121">
        <v>28</v>
      </c>
      <c r="BN33" s="121">
        <v>29</v>
      </c>
      <c r="BO33" s="121">
        <v>20</v>
      </c>
      <c r="BP33" s="121">
        <v>20</v>
      </c>
      <c r="BQ33" s="121">
        <v>15</v>
      </c>
      <c r="BR33" s="121">
        <v>15</v>
      </c>
    </row>
    <row r="34" spans="1:70" x14ac:dyDescent="0.25">
      <c r="A34" s="120" t="s">
        <v>387</v>
      </c>
      <c r="B34" s="121">
        <v>1800</v>
      </c>
      <c r="C34" s="121">
        <v>885</v>
      </c>
      <c r="D34" s="121">
        <v>915</v>
      </c>
      <c r="E34" s="121">
        <v>15</v>
      </c>
      <c r="F34" s="121">
        <v>15</v>
      </c>
      <c r="G34" s="121">
        <v>16</v>
      </c>
      <c r="H34" s="121">
        <v>16</v>
      </c>
      <c r="I34" s="121">
        <v>16</v>
      </c>
      <c r="J34" s="121">
        <v>17</v>
      </c>
      <c r="K34" s="121">
        <v>17</v>
      </c>
      <c r="L34" s="121">
        <v>18</v>
      </c>
      <c r="M34" s="121">
        <v>18</v>
      </c>
      <c r="N34" s="121">
        <v>18</v>
      </c>
      <c r="O34" s="121">
        <v>18</v>
      </c>
      <c r="P34" s="121">
        <v>19</v>
      </c>
      <c r="Q34" s="121">
        <v>19</v>
      </c>
      <c r="R34" s="121">
        <v>19</v>
      </c>
      <c r="S34" s="121">
        <v>19</v>
      </c>
      <c r="T34" s="121">
        <v>19</v>
      </c>
      <c r="U34" s="121">
        <v>19</v>
      </c>
      <c r="V34" s="121">
        <v>19</v>
      </c>
      <c r="W34" s="121">
        <v>19</v>
      </c>
      <c r="X34" s="121">
        <v>20</v>
      </c>
      <c r="Y34" s="121">
        <v>19</v>
      </c>
      <c r="Z34" s="121">
        <v>20</v>
      </c>
      <c r="AA34" s="121">
        <v>19</v>
      </c>
      <c r="AB34" s="121">
        <v>20</v>
      </c>
      <c r="AC34" s="121">
        <v>19</v>
      </c>
      <c r="AD34" s="121">
        <v>19</v>
      </c>
      <c r="AE34" s="121">
        <v>19</v>
      </c>
      <c r="AF34" s="121">
        <v>19</v>
      </c>
      <c r="AG34" s="121">
        <v>18</v>
      </c>
      <c r="AH34" s="121">
        <v>19</v>
      </c>
      <c r="AI34" s="121">
        <v>18</v>
      </c>
      <c r="AJ34" s="121">
        <v>19</v>
      </c>
      <c r="AK34" s="121">
        <v>18</v>
      </c>
      <c r="AL34" s="121">
        <v>19</v>
      </c>
      <c r="AM34" s="121">
        <v>18</v>
      </c>
      <c r="AN34" s="121">
        <v>18</v>
      </c>
      <c r="AO34" s="121">
        <v>17</v>
      </c>
      <c r="AP34" s="121">
        <v>17</v>
      </c>
      <c r="AQ34" s="121">
        <v>16</v>
      </c>
      <c r="AR34" s="121">
        <v>16</v>
      </c>
      <c r="AS34" s="121">
        <v>68</v>
      </c>
      <c r="AT34" s="121">
        <v>71</v>
      </c>
      <c r="AU34" s="121">
        <v>73</v>
      </c>
      <c r="AV34" s="121">
        <v>77</v>
      </c>
      <c r="AW34" s="121">
        <v>64</v>
      </c>
      <c r="AX34" s="121">
        <v>67</v>
      </c>
      <c r="AY34" s="121">
        <v>59</v>
      </c>
      <c r="AZ34" s="121">
        <v>62</v>
      </c>
      <c r="BA34" s="121">
        <v>55</v>
      </c>
      <c r="BB34" s="121">
        <v>57</v>
      </c>
      <c r="BC34" s="121">
        <v>48</v>
      </c>
      <c r="BD34" s="121">
        <v>50</v>
      </c>
      <c r="BE34" s="121">
        <v>41</v>
      </c>
      <c r="BF34" s="121">
        <v>42</v>
      </c>
      <c r="BG34" s="121">
        <v>34</v>
      </c>
      <c r="BH34" s="121">
        <v>35</v>
      </c>
      <c r="BI34" s="121">
        <v>27</v>
      </c>
      <c r="BJ34" s="121">
        <v>28</v>
      </c>
      <c r="BK34" s="121">
        <v>21</v>
      </c>
      <c r="BL34" s="121">
        <v>22</v>
      </c>
      <c r="BM34" s="121">
        <v>17</v>
      </c>
      <c r="BN34" s="121">
        <v>17</v>
      </c>
      <c r="BO34" s="121">
        <v>12</v>
      </c>
      <c r="BP34" s="121">
        <v>12</v>
      </c>
      <c r="BQ34" s="121">
        <v>9</v>
      </c>
      <c r="BR34" s="121">
        <v>9</v>
      </c>
    </row>
    <row r="35" spans="1:70" x14ac:dyDescent="0.25">
      <c r="A35" s="118" t="s">
        <v>147</v>
      </c>
      <c r="B35" s="119">
        <v>5626</v>
      </c>
      <c r="C35" s="119">
        <v>2733</v>
      </c>
      <c r="D35" s="119">
        <v>2893</v>
      </c>
      <c r="E35" s="119">
        <v>50</v>
      </c>
      <c r="F35" s="119">
        <v>55</v>
      </c>
      <c r="G35" s="119">
        <v>45</v>
      </c>
      <c r="H35" s="119">
        <v>49</v>
      </c>
      <c r="I35" s="119">
        <v>42</v>
      </c>
      <c r="J35" s="119">
        <v>46</v>
      </c>
      <c r="K35" s="119">
        <v>40</v>
      </c>
      <c r="L35" s="119">
        <v>43</v>
      </c>
      <c r="M35" s="119">
        <v>39</v>
      </c>
      <c r="N35" s="119">
        <v>43</v>
      </c>
      <c r="O35" s="119">
        <v>40</v>
      </c>
      <c r="P35" s="119">
        <v>43</v>
      </c>
      <c r="Q35" s="119">
        <v>41</v>
      </c>
      <c r="R35" s="119">
        <v>44</v>
      </c>
      <c r="S35" s="119">
        <v>43</v>
      </c>
      <c r="T35" s="119">
        <v>46</v>
      </c>
      <c r="U35" s="119">
        <v>45</v>
      </c>
      <c r="V35" s="119">
        <v>48</v>
      </c>
      <c r="W35" s="119">
        <v>47</v>
      </c>
      <c r="X35" s="119">
        <v>51</v>
      </c>
      <c r="Y35" s="119">
        <v>50</v>
      </c>
      <c r="Z35" s="119">
        <v>54</v>
      </c>
      <c r="AA35" s="119">
        <v>53</v>
      </c>
      <c r="AB35" s="119">
        <v>58</v>
      </c>
      <c r="AC35" s="119">
        <v>56</v>
      </c>
      <c r="AD35" s="119">
        <v>60</v>
      </c>
      <c r="AE35" s="119">
        <v>57</v>
      </c>
      <c r="AF35" s="119">
        <v>61</v>
      </c>
      <c r="AG35" s="119">
        <v>57</v>
      </c>
      <c r="AH35" s="119">
        <v>61</v>
      </c>
      <c r="AI35" s="119">
        <v>57</v>
      </c>
      <c r="AJ35" s="119">
        <v>62</v>
      </c>
      <c r="AK35" s="119">
        <v>58</v>
      </c>
      <c r="AL35" s="119">
        <v>62</v>
      </c>
      <c r="AM35" s="119">
        <v>57</v>
      </c>
      <c r="AN35" s="119">
        <v>61</v>
      </c>
      <c r="AO35" s="119">
        <v>54</v>
      </c>
      <c r="AP35" s="119">
        <v>58</v>
      </c>
      <c r="AQ35" s="119">
        <v>49</v>
      </c>
      <c r="AR35" s="119">
        <v>53</v>
      </c>
      <c r="AS35" s="119">
        <v>204</v>
      </c>
      <c r="AT35" s="119">
        <v>214</v>
      </c>
      <c r="AU35" s="119">
        <v>219</v>
      </c>
      <c r="AV35" s="119">
        <v>230</v>
      </c>
      <c r="AW35" s="119">
        <v>179</v>
      </c>
      <c r="AX35" s="119">
        <v>188</v>
      </c>
      <c r="AY35" s="119">
        <v>181</v>
      </c>
      <c r="AZ35" s="119">
        <v>191</v>
      </c>
      <c r="BA35" s="119">
        <v>183</v>
      </c>
      <c r="BB35" s="119">
        <v>193</v>
      </c>
      <c r="BC35" s="119">
        <v>151</v>
      </c>
      <c r="BD35" s="119">
        <v>157</v>
      </c>
      <c r="BE35" s="119">
        <v>133</v>
      </c>
      <c r="BF35" s="119">
        <v>138</v>
      </c>
      <c r="BG35" s="119">
        <v>115</v>
      </c>
      <c r="BH35" s="119">
        <v>120</v>
      </c>
      <c r="BI35" s="119">
        <v>132</v>
      </c>
      <c r="BJ35" s="119">
        <v>137</v>
      </c>
      <c r="BK35" s="119">
        <v>86</v>
      </c>
      <c r="BL35" s="119">
        <v>90</v>
      </c>
      <c r="BM35" s="119">
        <v>75</v>
      </c>
      <c r="BN35" s="119">
        <v>78</v>
      </c>
      <c r="BO35" s="119">
        <v>49</v>
      </c>
      <c r="BP35" s="119">
        <v>52</v>
      </c>
      <c r="BQ35" s="119">
        <v>46</v>
      </c>
      <c r="BR35" s="119">
        <v>47</v>
      </c>
    </row>
    <row r="36" spans="1:70" x14ac:dyDescent="0.25">
      <c r="A36" s="120" t="s">
        <v>388</v>
      </c>
      <c r="B36" s="121">
        <v>5626</v>
      </c>
      <c r="C36" s="121">
        <v>2733</v>
      </c>
      <c r="D36" s="121">
        <v>2893</v>
      </c>
      <c r="E36" s="121">
        <v>50</v>
      </c>
      <c r="F36" s="121">
        <v>55</v>
      </c>
      <c r="G36" s="121">
        <v>45</v>
      </c>
      <c r="H36" s="121">
        <v>49</v>
      </c>
      <c r="I36" s="121">
        <v>42</v>
      </c>
      <c r="J36" s="121">
        <v>46</v>
      </c>
      <c r="K36" s="121">
        <v>40</v>
      </c>
      <c r="L36" s="121">
        <v>43</v>
      </c>
      <c r="M36" s="121">
        <v>39</v>
      </c>
      <c r="N36" s="121">
        <v>43</v>
      </c>
      <c r="O36" s="121">
        <v>40</v>
      </c>
      <c r="P36" s="121">
        <v>43</v>
      </c>
      <c r="Q36" s="121">
        <v>41</v>
      </c>
      <c r="R36" s="121">
        <v>44</v>
      </c>
      <c r="S36" s="121">
        <v>43</v>
      </c>
      <c r="T36" s="121">
        <v>46</v>
      </c>
      <c r="U36" s="121">
        <v>45</v>
      </c>
      <c r="V36" s="121">
        <v>48</v>
      </c>
      <c r="W36" s="121">
        <v>47</v>
      </c>
      <c r="X36" s="121">
        <v>51</v>
      </c>
      <c r="Y36" s="121">
        <v>50</v>
      </c>
      <c r="Z36" s="121">
        <v>54</v>
      </c>
      <c r="AA36" s="121">
        <v>53</v>
      </c>
      <c r="AB36" s="121">
        <v>58</v>
      </c>
      <c r="AC36" s="121">
        <v>56</v>
      </c>
      <c r="AD36" s="121">
        <v>60</v>
      </c>
      <c r="AE36" s="121">
        <v>57</v>
      </c>
      <c r="AF36" s="121">
        <v>61</v>
      </c>
      <c r="AG36" s="121">
        <v>57</v>
      </c>
      <c r="AH36" s="121">
        <v>61</v>
      </c>
      <c r="AI36" s="121">
        <v>57</v>
      </c>
      <c r="AJ36" s="121">
        <v>62</v>
      </c>
      <c r="AK36" s="121">
        <v>58</v>
      </c>
      <c r="AL36" s="121">
        <v>62</v>
      </c>
      <c r="AM36" s="121">
        <v>57</v>
      </c>
      <c r="AN36" s="121">
        <v>61</v>
      </c>
      <c r="AO36" s="121">
        <v>54</v>
      </c>
      <c r="AP36" s="121">
        <v>58</v>
      </c>
      <c r="AQ36" s="121">
        <v>49</v>
      </c>
      <c r="AR36" s="121">
        <v>53</v>
      </c>
      <c r="AS36" s="121">
        <v>204</v>
      </c>
      <c r="AT36" s="121">
        <v>214</v>
      </c>
      <c r="AU36" s="121">
        <v>219</v>
      </c>
      <c r="AV36" s="121">
        <v>230</v>
      </c>
      <c r="AW36" s="121">
        <v>179</v>
      </c>
      <c r="AX36" s="121">
        <v>188</v>
      </c>
      <c r="AY36" s="121">
        <v>181</v>
      </c>
      <c r="AZ36" s="121">
        <v>191</v>
      </c>
      <c r="BA36" s="121">
        <v>183</v>
      </c>
      <c r="BB36" s="121">
        <v>193</v>
      </c>
      <c r="BC36" s="121">
        <v>151</v>
      </c>
      <c r="BD36" s="121">
        <v>157</v>
      </c>
      <c r="BE36" s="121">
        <v>133</v>
      </c>
      <c r="BF36" s="121">
        <v>138</v>
      </c>
      <c r="BG36" s="121">
        <v>115</v>
      </c>
      <c r="BH36" s="121">
        <v>120</v>
      </c>
      <c r="BI36" s="121">
        <v>132</v>
      </c>
      <c r="BJ36" s="121">
        <v>137</v>
      </c>
      <c r="BK36" s="121">
        <v>86</v>
      </c>
      <c r="BL36" s="121">
        <v>90</v>
      </c>
      <c r="BM36" s="121">
        <v>75</v>
      </c>
      <c r="BN36" s="121">
        <v>78</v>
      </c>
      <c r="BO36" s="121">
        <v>49</v>
      </c>
      <c r="BP36" s="121">
        <v>52</v>
      </c>
      <c r="BQ36" s="121">
        <v>46</v>
      </c>
      <c r="BR36" s="121">
        <v>47</v>
      </c>
    </row>
    <row r="37" spans="1:70" x14ac:dyDescent="0.25">
      <c r="A37" s="99" t="s">
        <v>91</v>
      </c>
    </row>
    <row r="38" spans="1:70" x14ac:dyDescent="0.25">
      <c r="A38" s="47" t="s">
        <v>315</v>
      </c>
    </row>
    <row r="39" spans="1:70" x14ac:dyDescent="0.25">
      <c r="A39" s="100" t="s">
        <v>93</v>
      </c>
    </row>
  </sheetData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0"/>
  <dimension ref="A1:BR53"/>
  <sheetViews>
    <sheetView topLeftCell="A21" workbookViewId="0">
      <selection activeCell="B51" sqref="B51"/>
    </sheetView>
  </sheetViews>
  <sheetFormatPr baseColWidth="10" defaultRowHeight="15" x14ac:dyDescent="0.25"/>
  <cols>
    <col min="1" max="1" width="21.5703125" style="102" customWidth="1"/>
  </cols>
  <sheetData>
    <row r="1" spans="1:70" ht="15.75" x14ac:dyDescent="0.25">
      <c r="A1" s="206" t="s">
        <v>864</v>
      </c>
    </row>
    <row r="5" spans="1:70" ht="25.5" x14ac:dyDescent="0.25">
      <c r="A5" s="112" t="s">
        <v>721</v>
      </c>
      <c r="B5" s="86" t="s">
        <v>14</v>
      </c>
      <c r="C5" s="86" t="s">
        <v>653</v>
      </c>
      <c r="D5" s="86" t="s">
        <v>654</v>
      </c>
      <c r="E5" s="86" t="s">
        <v>655</v>
      </c>
      <c r="F5" s="86" t="s">
        <v>656</v>
      </c>
      <c r="G5" s="86" t="s">
        <v>657</v>
      </c>
      <c r="H5" s="86" t="s">
        <v>658</v>
      </c>
      <c r="I5" s="86" t="s">
        <v>659</v>
      </c>
      <c r="J5" s="86" t="s">
        <v>660</v>
      </c>
      <c r="K5" s="86" t="s">
        <v>661</v>
      </c>
      <c r="L5" s="86" t="s">
        <v>662</v>
      </c>
      <c r="M5" s="86" t="s">
        <v>663</v>
      </c>
      <c r="N5" s="86" t="s">
        <v>664</v>
      </c>
      <c r="O5" s="86" t="s">
        <v>665</v>
      </c>
      <c r="P5" s="86" t="s">
        <v>666</v>
      </c>
      <c r="Q5" s="86" t="s">
        <v>667</v>
      </c>
      <c r="R5" s="86" t="s">
        <v>668</v>
      </c>
      <c r="S5" s="86" t="s">
        <v>669</v>
      </c>
      <c r="T5" s="86" t="s">
        <v>670</v>
      </c>
      <c r="U5" s="86" t="s">
        <v>671</v>
      </c>
      <c r="V5" s="86" t="s">
        <v>672</v>
      </c>
      <c r="W5" s="86" t="s">
        <v>673</v>
      </c>
      <c r="X5" s="86" t="s">
        <v>674</v>
      </c>
      <c r="Y5" s="86" t="s">
        <v>675</v>
      </c>
      <c r="Z5" s="86" t="s">
        <v>676</v>
      </c>
      <c r="AA5" s="86" t="s">
        <v>677</v>
      </c>
      <c r="AB5" s="86" t="s">
        <v>678</v>
      </c>
      <c r="AC5" s="86" t="s">
        <v>679</v>
      </c>
      <c r="AD5" s="86" t="s">
        <v>680</v>
      </c>
      <c r="AE5" s="86" t="s">
        <v>681</v>
      </c>
      <c r="AF5" s="86" t="s">
        <v>682</v>
      </c>
      <c r="AG5" s="86" t="s">
        <v>683</v>
      </c>
      <c r="AH5" s="86" t="s">
        <v>684</v>
      </c>
      <c r="AI5" s="86" t="s">
        <v>685</v>
      </c>
      <c r="AJ5" s="86" t="s">
        <v>686</v>
      </c>
      <c r="AK5" s="86" t="s">
        <v>687</v>
      </c>
      <c r="AL5" s="86" t="s">
        <v>688</v>
      </c>
      <c r="AM5" s="86" t="s">
        <v>689</v>
      </c>
      <c r="AN5" s="86" t="s">
        <v>690</v>
      </c>
      <c r="AO5" s="86" t="s">
        <v>691</v>
      </c>
      <c r="AP5" s="86" t="s">
        <v>692</v>
      </c>
      <c r="AQ5" s="86" t="s">
        <v>693</v>
      </c>
      <c r="AR5" s="86" t="s">
        <v>694</v>
      </c>
      <c r="AS5" s="86" t="s">
        <v>695</v>
      </c>
      <c r="AT5" s="86" t="s">
        <v>696</v>
      </c>
      <c r="AU5" s="86" t="s">
        <v>697</v>
      </c>
      <c r="AV5" s="86" t="s">
        <v>698</v>
      </c>
      <c r="AW5" s="86" t="s">
        <v>699</v>
      </c>
      <c r="AX5" s="86" t="s">
        <v>700</v>
      </c>
      <c r="AY5" s="86" t="s">
        <v>701</v>
      </c>
      <c r="AZ5" s="86" t="s">
        <v>702</v>
      </c>
      <c r="BA5" s="86" t="s">
        <v>703</v>
      </c>
      <c r="BB5" s="86" t="s">
        <v>704</v>
      </c>
      <c r="BC5" s="86" t="s">
        <v>705</v>
      </c>
      <c r="BD5" s="86" t="s">
        <v>706</v>
      </c>
      <c r="BE5" s="86" t="s">
        <v>707</v>
      </c>
      <c r="BF5" s="86" t="s">
        <v>708</v>
      </c>
      <c r="BG5" s="86" t="s">
        <v>709</v>
      </c>
      <c r="BH5" s="86" t="s">
        <v>710</v>
      </c>
      <c r="BI5" s="86" t="s">
        <v>711</v>
      </c>
      <c r="BJ5" s="86" t="s">
        <v>712</v>
      </c>
      <c r="BK5" s="86" t="s">
        <v>713</v>
      </c>
      <c r="BL5" s="86" t="s">
        <v>714</v>
      </c>
      <c r="BM5" s="86" t="s">
        <v>715</v>
      </c>
      <c r="BN5" s="86" t="s">
        <v>716</v>
      </c>
      <c r="BO5" s="86" t="s">
        <v>717</v>
      </c>
      <c r="BP5" s="86" t="s">
        <v>718</v>
      </c>
      <c r="BQ5" s="86" t="s">
        <v>719</v>
      </c>
      <c r="BR5" s="86" t="s">
        <v>720</v>
      </c>
    </row>
    <row r="6" spans="1:70" x14ac:dyDescent="0.25">
      <c r="A6" s="125" t="s">
        <v>81</v>
      </c>
      <c r="B6" s="67">
        <v>82411</v>
      </c>
      <c r="C6" s="67">
        <v>42503</v>
      </c>
      <c r="D6" s="67">
        <v>39908</v>
      </c>
      <c r="E6" s="67">
        <v>956</v>
      </c>
      <c r="F6" s="67">
        <v>934</v>
      </c>
      <c r="G6" s="67">
        <v>948</v>
      </c>
      <c r="H6" s="67">
        <v>923</v>
      </c>
      <c r="I6" s="67">
        <v>956</v>
      </c>
      <c r="J6" s="67">
        <v>915</v>
      </c>
      <c r="K6" s="67">
        <v>972</v>
      </c>
      <c r="L6" s="67">
        <v>919</v>
      </c>
      <c r="M6" s="67">
        <v>982</v>
      </c>
      <c r="N6" s="67">
        <v>940</v>
      </c>
      <c r="O6" s="67">
        <v>1001</v>
      </c>
      <c r="P6" s="67">
        <v>957</v>
      </c>
      <c r="Q6" s="67">
        <v>1023</v>
      </c>
      <c r="R6" s="67">
        <v>976</v>
      </c>
      <c r="S6" s="67">
        <v>1046</v>
      </c>
      <c r="T6" s="67">
        <v>993</v>
      </c>
      <c r="U6" s="67">
        <v>1063</v>
      </c>
      <c r="V6" s="67">
        <v>1011</v>
      </c>
      <c r="W6" s="67">
        <v>1081</v>
      </c>
      <c r="X6" s="67">
        <v>1020</v>
      </c>
      <c r="Y6" s="67">
        <v>1089</v>
      </c>
      <c r="Z6" s="67">
        <v>1032</v>
      </c>
      <c r="AA6" s="67">
        <v>1103</v>
      </c>
      <c r="AB6" s="67">
        <v>1044</v>
      </c>
      <c r="AC6" s="67">
        <v>1087</v>
      </c>
      <c r="AD6" s="67">
        <v>1028</v>
      </c>
      <c r="AE6" s="67">
        <v>1028</v>
      </c>
      <c r="AF6" s="67">
        <v>966</v>
      </c>
      <c r="AG6" s="67">
        <v>937</v>
      </c>
      <c r="AH6" s="67">
        <v>876</v>
      </c>
      <c r="AI6" s="67">
        <v>846</v>
      </c>
      <c r="AJ6" s="67">
        <v>799</v>
      </c>
      <c r="AK6" s="67">
        <v>762</v>
      </c>
      <c r="AL6" s="67">
        <v>711</v>
      </c>
      <c r="AM6" s="67">
        <v>680</v>
      </c>
      <c r="AN6" s="67">
        <v>637</v>
      </c>
      <c r="AO6" s="67">
        <v>618</v>
      </c>
      <c r="AP6" s="67">
        <v>578</v>
      </c>
      <c r="AQ6" s="67">
        <v>569</v>
      </c>
      <c r="AR6" s="67">
        <v>536</v>
      </c>
      <c r="AS6" s="67">
        <v>2392</v>
      </c>
      <c r="AT6" s="67">
        <v>2230</v>
      </c>
      <c r="AU6" s="67">
        <v>2940</v>
      </c>
      <c r="AV6" s="67">
        <v>2743</v>
      </c>
      <c r="AW6" s="67">
        <v>2625</v>
      </c>
      <c r="AX6" s="67">
        <v>2441</v>
      </c>
      <c r="AY6" s="67">
        <v>2440</v>
      </c>
      <c r="AZ6" s="67">
        <v>2272</v>
      </c>
      <c r="BA6" s="67">
        <v>2598</v>
      </c>
      <c r="BB6" s="67">
        <v>2421</v>
      </c>
      <c r="BC6" s="67">
        <v>2314</v>
      </c>
      <c r="BD6" s="67">
        <v>2157</v>
      </c>
      <c r="BE6" s="67">
        <v>2041</v>
      </c>
      <c r="BF6" s="67">
        <v>1898</v>
      </c>
      <c r="BG6" s="67">
        <v>1729</v>
      </c>
      <c r="BH6" s="67">
        <v>1600</v>
      </c>
      <c r="BI6" s="67">
        <v>1472</v>
      </c>
      <c r="BJ6" s="67">
        <v>1375</v>
      </c>
      <c r="BK6" s="67">
        <v>1173</v>
      </c>
      <c r="BL6" s="67">
        <v>1089</v>
      </c>
      <c r="BM6" s="67">
        <v>855</v>
      </c>
      <c r="BN6" s="67">
        <v>797</v>
      </c>
      <c r="BO6" s="67">
        <v>619</v>
      </c>
      <c r="BP6" s="67">
        <v>572</v>
      </c>
      <c r="BQ6" s="67">
        <v>558</v>
      </c>
      <c r="BR6" s="67">
        <v>518</v>
      </c>
    </row>
    <row r="7" spans="1:70" x14ac:dyDescent="0.25">
      <c r="A7" s="76" t="s">
        <v>148</v>
      </c>
      <c r="B7" s="78">
        <v>4596</v>
      </c>
      <c r="C7" s="78">
        <v>2414</v>
      </c>
      <c r="D7" s="78">
        <v>2182</v>
      </c>
      <c r="E7" s="78">
        <v>33</v>
      </c>
      <c r="F7" s="78">
        <v>33</v>
      </c>
      <c r="G7" s="78">
        <v>41</v>
      </c>
      <c r="H7" s="78">
        <v>40</v>
      </c>
      <c r="I7" s="78">
        <v>48</v>
      </c>
      <c r="J7" s="78">
        <v>45</v>
      </c>
      <c r="K7" s="78">
        <v>54</v>
      </c>
      <c r="L7" s="78">
        <v>50</v>
      </c>
      <c r="M7" s="78">
        <v>58</v>
      </c>
      <c r="N7" s="78">
        <v>54</v>
      </c>
      <c r="O7" s="78">
        <v>60</v>
      </c>
      <c r="P7" s="78">
        <v>57</v>
      </c>
      <c r="Q7" s="78">
        <v>62</v>
      </c>
      <c r="R7" s="78">
        <v>59</v>
      </c>
      <c r="S7" s="78">
        <v>64</v>
      </c>
      <c r="T7" s="78">
        <v>60</v>
      </c>
      <c r="U7" s="78">
        <v>64</v>
      </c>
      <c r="V7" s="78">
        <v>60</v>
      </c>
      <c r="W7" s="78">
        <v>64</v>
      </c>
      <c r="X7" s="78">
        <v>59</v>
      </c>
      <c r="Y7" s="78">
        <v>62</v>
      </c>
      <c r="Z7" s="78">
        <v>58</v>
      </c>
      <c r="AA7" s="78">
        <v>61</v>
      </c>
      <c r="AB7" s="78">
        <v>56</v>
      </c>
      <c r="AC7" s="78">
        <v>58</v>
      </c>
      <c r="AD7" s="78">
        <v>53</v>
      </c>
      <c r="AE7" s="78">
        <v>53</v>
      </c>
      <c r="AF7" s="78">
        <v>49</v>
      </c>
      <c r="AG7" s="78">
        <v>47</v>
      </c>
      <c r="AH7" s="78">
        <v>43</v>
      </c>
      <c r="AI7" s="78">
        <v>42</v>
      </c>
      <c r="AJ7" s="78">
        <v>38</v>
      </c>
      <c r="AK7" s="78">
        <v>37</v>
      </c>
      <c r="AL7" s="78">
        <v>32</v>
      </c>
      <c r="AM7" s="78">
        <v>32</v>
      </c>
      <c r="AN7" s="78">
        <v>27</v>
      </c>
      <c r="AO7" s="78">
        <v>28</v>
      </c>
      <c r="AP7" s="78">
        <v>24</v>
      </c>
      <c r="AQ7" s="78">
        <v>25</v>
      </c>
      <c r="AR7" s="78">
        <v>22</v>
      </c>
      <c r="AS7" s="78">
        <v>108</v>
      </c>
      <c r="AT7" s="78">
        <v>97</v>
      </c>
      <c r="AU7" s="78">
        <v>165</v>
      </c>
      <c r="AV7" s="78">
        <v>147</v>
      </c>
      <c r="AW7" s="78">
        <v>159</v>
      </c>
      <c r="AX7" s="78">
        <v>142</v>
      </c>
      <c r="AY7" s="78">
        <v>153</v>
      </c>
      <c r="AZ7" s="78">
        <v>137</v>
      </c>
      <c r="BA7" s="78">
        <v>177</v>
      </c>
      <c r="BB7" s="78">
        <v>157</v>
      </c>
      <c r="BC7" s="78">
        <v>137</v>
      </c>
      <c r="BD7" s="78">
        <v>123</v>
      </c>
      <c r="BE7" s="78">
        <v>110</v>
      </c>
      <c r="BF7" s="78">
        <v>97</v>
      </c>
      <c r="BG7" s="78">
        <v>103</v>
      </c>
      <c r="BH7" s="78">
        <v>90</v>
      </c>
      <c r="BI7" s="78">
        <v>94</v>
      </c>
      <c r="BJ7" s="78">
        <v>83</v>
      </c>
      <c r="BK7" s="78">
        <v>72</v>
      </c>
      <c r="BL7" s="78">
        <v>63</v>
      </c>
      <c r="BM7" s="78">
        <v>53</v>
      </c>
      <c r="BN7" s="78">
        <v>47</v>
      </c>
      <c r="BO7" s="78">
        <v>49</v>
      </c>
      <c r="BP7" s="78">
        <v>43</v>
      </c>
      <c r="BQ7" s="78">
        <v>41</v>
      </c>
      <c r="BR7" s="78">
        <v>37</v>
      </c>
    </row>
    <row r="8" spans="1:70" x14ac:dyDescent="0.25">
      <c r="A8" s="87" t="s">
        <v>389</v>
      </c>
      <c r="B8" s="54">
        <v>1746</v>
      </c>
      <c r="C8" s="54">
        <v>917</v>
      </c>
      <c r="D8" s="54">
        <v>829</v>
      </c>
      <c r="E8" s="54">
        <v>12</v>
      </c>
      <c r="F8" s="54">
        <v>13</v>
      </c>
      <c r="G8" s="54">
        <v>15</v>
      </c>
      <c r="H8" s="54">
        <v>16</v>
      </c>
      <c r="I8" s="54">
        <v>18</v>
      </c>
      <c r="J8" s="54">
        <v>17</v>
      </c>
      <c r="K8" s="54">
        <v>21</v>
      </c>
      <c r="L8" s="54">
        <v>19</v>
      </c>
      <c r="M8" s="54">
        <v>22</v>
      </c>
      <c r="N8" s="54">
        <v>21</v>
      </c>
      <c r="O8" s="54">
        <v>22</v>
      </c>
      <c r="P8" s="54">
        <v>22</v>
      </c>
      <c r="Q8" s="54">
        <v>23</v>
      </c>
      <c r="R8" s="54">
        <v>23</v>
      </c>
      <c r="S8" s="54">
        <v>24</v>
      </c>
      <c r="T8" s="54">
        <v>23</v>
      </c>
      <c r="U8" s="54">
        <v>24</v>
      </c>
      <c r="V8" s="54">
        <v>23</v>
      </c>
      <c r="W8" s="54">
        <v>25</v>
      </c>
      <c r="X8" s="54">
        <v>22</v>
      </c>
      <c r="Y8" s="54">
        <v>24</v>
      </c>
      <c r="Z8" s="54">
        <v>22</v>
      </c>
      <c r="AA8" s="54">
        <v>23</v>
      </c>
      <c r="AB8" s="54">
        <v>21</v>
      </c>
      <c r="AC8" s="54">
        <v>22</v>
      </c>
      <c r="AD8" s="54">
        <v>20</v>
      </c>
      <c r="AE8" s="54">
        <v>21</v>
      </c>
      <c r="AF8" s="54">
        <v>18</v>
      </c>
      <c r="AG8" s="54">
        <v>18</v>
      </c>
      <c r="AH8" s="54">
        <v>16</v>
      </c>
      <c r="AI8" s="54">
        <v>16</v>
      </c>
      <c r="AJ8" s="54">
        <v>14</v>
      </c>
      <c r="AK8" s="54">
        <v>14</v>
      </c>
      <c r="AL8" s="54">
        <v>12</v>
      </c>
      <c r="AM8" s="54">
        <v>12</v>
      </c>
      <c r="AN8" s="54">
        <v>10</v>
      </c>
      <c r="AO8" s="54">
        <v>11</v>
      </c>
      <c r="AP8" s="54">
        <v>9</v>
      </c>
      <c r="AQ8" s="54">
        <v>10</v>
      </c>
      <c r="AR8" s="54">
        <v>8</v>
      </c>
      <c r="AS8" s="54">
        <v>41</v>
      </c>
      <c r="AT8" s="54">
        <v>37</v>
      </c>
      <c r="AU8" s="54">
        <v>63</v>
      </c>
      <c r="AV8" s="54">
        <v>56</v>
      </c>
      <c r="AW8" s="54">
        <v>60</v>
      </c>
      <c r="AX8" s="54">
        <v>54</v>
      </c>
      <c r="AY8" s="54">
        <v>58</v>
      </c>
      <c r="AZ8" s="54">
        <v>52</v>
      </c>
      <c r="BA8" s="54">
        <v>67</v>
      </c>
      <c r="BB8" s="54">
        <v>60</v>
      </c>
      <c r="BC8" s="54">
        <v>52</v>
      </c>
      <c r="BD8" s="54">
        <v>47</v>
      </c>
      <c r="BE8" s="54">
        <v>42</v>
      </c>
      <c r="BF8" s="54">
        <v>37</v>
      </c>
      <c r="BG8" s="54">
        <v>39</v>
      </c>
      <c r="BH8" s="54">
        <v>34</v>
      </c>
      <c r="BI8" s="54">
        <v>36</v>
      </c>
      <c r="BJ8" s="54">
        <v>31</v>
      </c>
      <c r="BK8" s="54">
        <v>27</v>
      </c>
      <c r="BL8" s="54">
        <v>24</v>
      </c>
      <c r="BM8" s="54">
        <v>20</v>
      </c>
      <c r="BN8" s="54">
        <v>18</v>
      </c>
      <c r="BO8" s="54">
        <v>19</v>
      </c>
      <c r="BP8" s="54">
        <v>16</v>
      </c>
      <c r="BQ8" s="54">
        <v>16</v>
      </c>
      <c r="BR8" s="54">
        <v>14</v>
      </c>
    </row>
    <row r="9" spans="1:70" x14ac:dyDescent="0.25">
      <c r="A9" s="87" t="s">
        <v>390</v>
      </c>
      <c r="B9" s="54">
        <v>2850</v>
      </c>
      <c r="C9" s="54">
        <v>1497</v>
      </c>
      <c r="D9" s="54">
        <v>1353</v>
      </c>
      <c r="E9" s="54">
        <v>21</v>
      </c>
      <c r="F9" s="54">
        <v>20</v>
      </c>
      <c r="G9" s="54">
        <v>26</v>
      </c>
      <c r="H9" s="54">
        <v>24</v>
      </c>
      <c r="I9" s="54">
        <v>30</v>
      </c>
      <c r="J9" s="54">
        <v>28</v>
      </c>
      <c r="K9" s="54">
        <v>33</v>
      </c>
      <c r="L9" s="54">
        <v>31</v>
      </c>
      <c r="M9" s="54">
        <v>36</v>
      </c>
      <c r="N9" s="54">
        <v>33</v>
      </c>
      <c r="O9" s="54">
        <v>38</v>
      </c>
      <c r="P9" s="54">
        <v>35</v>
      </c>
      <c r="Q9" s="54">
        <v>39</v>
      </c>
      <c r="R9" s="54">
        <v>36</v>
      </c>
      <c r="S9" s="54">
        <v>40</v>
      </c>
      <c r="T9" s="54">
        <v>37</v>
      </c>
      <c r="U9" s="54">
        <v>40</v>
      </c>
      <c r="V9" s="54">
        <v>37</v>
      </c>
      <c r="W9" s="54">
        <v>39</v>
      </c>
      <c r="X9" s="54">
        <v>37</v>
      </c>
      <c r="Y9" s="54">
        <v>38</v>
      </c>
      <c r="Z9" s="54">
        <v>36</v>
      </c>
      <c r="AA9" s="54">
        <v>38</v>
      </c>
      <c r="AB9" s="54">
        <v>35</v>
      </c>
      <c r="AC9" s="54">
        <v>36</v>
      </c>
      <c r="AD9" s="54">
        <v>33</v>
      </c>
      <c r="AE9" s="54">
        <v>32</v>
      </c>
      <c r="AF9" s="54">
        <v>31</v>
      </c>
      <c r="AG9" s="54">
        <v>29</v>
      </c>
      <c r="AH9" s="54">
        <v>27</v>
      </c>
      <c r="AI9" s="54">
        <v>26</v>
      </c>
      <c r="AJ9" s="54">
        <v>24</v>
      </c>
      <c r="AK9" s="54">
        <v>23</v>
      </c>
      <c r="AL9" s="54">
        <v>20</v>
      </c>
      <c r="AM9" s="54">
        <v>20</v>
      </c>
      <c r="AN9" s="54">
        <v>17</v>
      </c>
      <c r="AO9" s="54">
        <v>17</v>
      </c>
      <c r="AP9" s="54">
        <v>15</v>
      </c>
      <c r="AQ9" s="54">
        <v>15</v>
      </c>
      <c r="AR9" s="54">
        <v>14</v>
      </c>
      <c r="AS9" s="54">
        <v>67</v>
      </c>
      <c r="AT9" s="54">
        <v>60</v>
      </c>
      <c r="AU9" s="54">
        <v>102</v>
      </c>
      <c r="AV9" s="54">
        <v>91</v>
      </c>
      <c r="AW9" s="54">
        <v>99</v>
      </c>
      <c r="AX9" s="54">
        <v>88</v>
      </c>
      <c r="AY9" s="54">
        <v>95</v>
      </c>
      <c r="AZ9" s="54">
        <v>85</v>
      </c>
      <c r="BA9" s="54">
        <v>110</v>
      </c>
      <c r="BB9" s="54">
        <v>97</v>
      </c>
      <c r="BC9" s="54">
        <v>85</v>
      </c>
      <c r="BD9" s="54">
        <v>76</v>
      </c>
      <c r="BE9" s="54">
        <v>68</v>
      </c>
      <c r="BF9" s="54">
        <v>60</v>
      </c>
      <c r="BG9" s="54">
        <v>64</v>
      </c>
      <c r="BH9" s="54">
        <v>56</v>
      </c>
      <c r="BI9" s="54">
        <v>58</v>
      </c>
      <c r="BJ9" s="54">
        <v>52</v>
      </c>
      <c r="BK9" s="54">
        <v>45</v>
      </c>
      <c r="BL9" s="54">
        <v>39</v>
      </c>
      <c r="BM9" s="54">
        <v>33</v>
      </c>
      <c r="BN9" s="54">
        <v>29</v>
      </c>
      <c r="BO9" s="54">
        <v>30</v>
      </c>
      <c r="BP9" s="54">
        <v>27</v>
      </c>
      <c r="BQ9" s="54">
        <v>25</v>
      </c>
      <c r="BR9" s="54">
        <v>23</v>
      </c>
    </row>
    <row r="10" spans="1:70" x14ac:dyDescent="0.25">
      <c r="A10" s="76" t="s">
        <v>149</v>
      </c>
      <c r="B10" s="78">
        <v>8864</v>
      </c>
      <c r="C10" s="78">
        <v>4459</v>
      </c>
      <c r="D10" s="78">
        <v>4405</v>
      </c>
      <c r="E10" s="78">
        <v>119</v>
      </c>
      <c r="F10" s="78">
        <v>117</v>
      </c>
      <c r="G10" s="78">
        <v>111</v>
      </c>
      <c r="H10" s="78">
        <v>107</v>
      </c>
      <c r="I10" s="78">
        <v>105</v>
      </c>
      <c r="J10" s="78">
        <v>101</v>
      </c>
      <c r="K10" s="78">
        <v>102</v>
      </c>
      <c r="L10" s="78">
        <v>97</v>
      </c>
      <c r="M10" s="78">
        <v>102</v>
      </c>
      <c r="N10" s="78">
        <v>95</v>
      </c>
      <c r="O10" s="78">
        <v>101</v>
      </c>
      <c r="P10" s="78">
        <v>96</v>
      </c>
      <c r="Q10" s="78">
        <v>103</v>
      </c>
      <c r="R10" s="78">
        <v>97</v>
      </c>
      <c r="S10" s="78">
        <v>103</v>
      </c>
      <c r="T10" s="78">
        <v>101</v>
      </c>
      <c r="U10" s="78">
        <v>106</v>
      </c>
      <c r="V10" s="78">
        <v>104</v>
      </c>
      <c r="W10" s="78">
        <v>107</v>
      </c>
      <c r="X10" s="78">
        <v>107</v>
      </c>
      <c r="Y10" s="78">
        <v>111</v>
      </c>
      <c r="Z10" s="78">
        <v>110</v>
      </c>
      <c r="AA10" s="78">
        <v>115</v>
      </c>
      <c r="AB10" s="78">
        <v>114</v>
      </c>
      <c r="AC10" s="78">
        <v>116</v>
      </c>
      <c r="AD10" s="78">
        <v>114</v>
      </c>
      <c r="AE10" s="78">
        <v>111</v>
      </c>
      <c r="AF10" s="78">
        <v>109</v>
      </c>
      <c r="AG10" s="78">
        <v>102</v>
      </c>
      <c r="AH10" s="78">
        <v>101</v>
      </c>
      <c r="AI10" s="78">
        <v>92</v>
      </c>
      <c r="AJ10" s="78">
        <v>95</v>
      </c>
      <c r="AK10" s="78">
        <v>86</v>
      </c>
      <c r="AL10" s="78">
        <v>84</v>
      </c>
      <c r="AM10" s="78">
        <v>78</v>
      </c>
      <c r="AN10" s="78">
        <v>77</v>
      </c>
      <c r="AO10" s="78">
        <v>72</v>
      </c>
      <c r="AP10" s="78">
        <v>71</v>
      </c>
      <c r="AQ10" s="78">
        <v>67</v>
      </c>
      <c r="AR10" s="78">
        <v>66</v>
      </c>
      <c r="AS10" s="78">
        <v>278</v>
      </c>
      <c r="AT10" s="78">
        <v>276</v>
      </c>
      <c r="AU10" s="78">
        <v>307</v>
      </c>
      <c r="AV10" s="78">
        <v>305</v>
      </c>
      <c r="AW10" s="78">
        <v>265</v>
      </c>
      <c r="AX10" s="78">
        <v>263</v>
      </c>
      <c r="AY10" s="78">
        <v>250</v>
      </c>
      <c r="AZ10" s="78">
        <v>253</v>
      </c>
      <c r="BA10" s="78">
        <v>277</v>
      </c>
      <c r="BB10" s="78">
        <v>278</v>
      </c>
      <c r="BC10" s="78">
        <v>253</v>
      </c>
      <c r="BD10" s="78">
        <v>253</v>
      </c>
      <c r="BE10" s="78">
        <v>223</v>
      </c>
      <c r="BF10" s="78">
        <v>222</v>
      </c>
      <c r="BG10" s="78">
        <v>173</v>
      </c>
      <c r="BH10" s="78">
        <v>170</v>
      </c>
      <c r="BI10" s="78">
        <v>143</v>
      </c>
      <c r="BJ10" s="78">
        <v>146</v>
      </c>
      <c r="BK10" s="78">
        <v>95</v>
      </c>
      <c r="BL10" s="78">
        <v>91</v>
      </c>
      <c r="BM10" s="78">
        <v>78</v>
      </c>
      <c r="BN10" s="78">
        <v>78</v>
      </c>
      <c r="BO10" s="78">
        <v>61</v>
      </c>
      <c r="BP10" s="78">
        <v>61</v>
      </c>
      <c r="BQ10" s="78">
        <v>47</v>
      </c>
      <c r="BR10" s="78">
        <v>46</v>
      </c>
    </row>
    <row r="11" spans="1:70" x14ac:dyDescent="0.25">
      <c r="A11" s="87" t="s">
        <v>391</v>
      </c>
      <c r="B11" s="54">
        <v>1208</v>
      </c>
      <c r="C11" s="54">
        <v>608</v>
      </c>
      <c r="D11" s="54">
        <v>600</v>
      </c>
      <c r="E11" s="54">
        <v>15</v>
      </c>
      <c r="F11" s="54">
        <v>17</v>
      </c>
      <c r="G11" s="54">
        <v>15</v>
      </c>
      <c r="H11" s="54">
        <v>15</v>
      </c>
      <c r="I11" s="54">
        <v>14</v>
      </c>
      <c r="J11" s="54">
        <v>14</v>
      </c>
      <c r="K11" s="54">
        <v>14</v>
      </c>
      <c r="L11" s="54">
        <v>13</v>
      </c>
      <c r="M11" s="54">
        <v>14</v>
      </c>
      <c r="N11" s="54">
        <v>13</v>
      </c>
      <c r="O11" s="54">
        <v>14</v>
      </c>
      <c r="P11" s="54">
        <v>13</v>
      </c>
      <c r="Q11" s="54">
        <v>14</v>
      </c>
      <c r="R11" s="54">
        <v>13</v>
      </c>
      <c r="S11" s="54">
        <v>14</v>
      </c>
      <c r="T11" s="54">
        <v>14</v>
      </c>
      <c r="U11" s="54">
        <v>15</v>
      </c>
      <c r="V11" s="54">
        <v>14</v>
      </c>
      <c r="W11" s="54">
        <v>15</v>
      </c>
      <c r="X11" s="54">
        <v>14</v>
      </c>
      <c r="Y11" s="54">
        <v>15</v>
      </c>
      <c r="Z11" s="54">
        <v>15</v>
      </c>
      <c r="AA11" s="54">
        <v>16</v>
      </c>
      <c r="AB11" s="54">
        <v>15</v>
      </c>
      <c r="AC11" s="54">
        <v>16</v>
      </c>
      <c r="AD11" s="54">
        <v>15</v>
      </c>
      <c r="AE11" s="54">
        <v>15</v>
      </c>
      <c r="AF11" s="54">
        <v>15</v>
      </c>
      <c r="AG11" s="54">
        <v>14</v>
      </c>
      <c r="AH11" s="54">
        <v>14</v>
      </c>
      <c r="AI11" s="54">
        <v>12</v>
      </c>
      <c r="AJ11" s="54">
        <v>13</v>
      </c>
      <c r="AK11" s="54">
        <v>12</v>
      </c>
      <c r="AL11" s="54">
        <v>11</v>
      </c>
      <c r="AM11" s="54">
        <v>11</v>
      </c>
      <c r="AN11" s="54">
        <v>10</v>
      </c>
      <c r="AO11" s="54">
        <v>9</v>
      </c>
      <c r="AP11" s="54">
        <v>10</v>
      </c>
      <c r="AQ11" s="54">
        <v>9</v>
      </c>
      <c r="AR11" s="54">
        <v>9</v>
      </c>
      <c r="AS11" s="54">
        <v>38</v>
      </c>
      <c r="AT11" s="54">
        <v>38</v>
      </c>
      <c r="AU11" s="54">
        <v>42</v>
      </c>
      <c r="AV11" s="54">
        <v>41</v>
      </c>
      <c r="AW11" s="54">
        <v>36</v>
      </c>
      <c r="AX11" s="54">
        <v>36</v>
      </c>
      <c r="AY11" s="54">
        <v>34</v>
      </c>
      <c r="AZ11" s="54">
        <v>35</v>
      </c>
      <c r="BA11" s="54">
        <v>38</v>
      </c>
      <c r="BB11" s="54">
        <v>38</v>
      </c>
      <c r="BC11" s="54">
        <v>34</v>
      </c>
      <c r="BD11" s="54">
        <v>35</v>
      </c>
      <c r="BE11" s="54">
        <v>31</v>
      </c>
      <c r="BF11" s="54">
        <v>30</v>
      </c>
      <c r="BG11" s="54">
        <v>24</v>
      </c>
      <c r="BH11" s="54">
        <v>23</v>
      </c>
      <c r="BI11" s="54">
        <v>19</v>
      </c>
      <c r="BJ11" s="54">
        <v>20</v>
      </c>
      <c r="BK11" s="54">
        <v>13</v>
      </c>
      <c r="BL11" s="54">
        <v>12</v>
      </c>
      <c r="BM11" s="54">
        <v>11</v>
      </c>
      <c r="BN11" s="54">
        <v>10</v>
      </c>
      <c r="BO11" s="54">
        <v>9</v>
      </c>
      <c r="BP11" s="54">
        <v>8</v>
      </c>
      <c r="BQ11" s="54">
        <v>6</v>
      </c>
      <c r="BR11" s="54">
        <v>7</v>
      </c>
    </row>
    <row r="12" spans="1:70" x14ac:dyDescent="0.25">
      <c r="A12" s="87" t="s">
        <v>789</v>
      </c>
      <c r="B12" s="54">
        <v>763</v>
      </c>
      <c r="C12" s="54">
        <v>384</v>
      </c>
      <c r="D12" s="54">
        <v>379</v>
      </c>
      <c r="E12" s="54">
        <v>10</v>
      </c>
      <c r="F12" s="54">
        <v>10</v>
      </c>
      <c r="G12" s="54">
        <v>10</v>
      </c>
      <c r="H12" s="54">
        <v>9</v>
      </c>
      <c r="I12" s="54">
        <v>9</v>
      </c>
      <c r="J12" s="54">
        <v>9</v>
      </c>
      <c r="K12" s="54">
        <v>9</v>
      </c>
      <c r="L12" s="54">
        <v>8</v>
      </c>
      <c r="M12" s="54">
        <v>9</v>
      </c>
      <c r="N12" s="54">
        <v>8</v>
      </c>
      <c r="O12" s="54">
        <v>9</v>
      </c>
      <c r="P12" s="54">
        <v>8</v>
      </c>
      <c r="Q12" s="54">
        <v>9</v>
      </c>
      <c r="R12" s="54">
        <v>8</v>
      </c>
      <c r="S12" s="54">
        <v>9</v>
      </c>
      <c r="T12" s="54">
        <v>9</v>
      </c>
      <c r="U12" s="54">
        <v>9</v>
      </c>
      <c r="V12" s="54">
        <v>9</v>
      </c>
      <c r="W12" s="54">
        <v>9</v>
      </c>
      <c r="X12" s="54">
        <v>9</v>
      </c>
      <c r="Y12" s="54">
        <v>10</v>
      </c>
      <c r="Z12" s="54">
        <v>9</v>
      </c>
      <c r="AA12" s="54">
        <v>10</v>
      </c>
      <c r="AB12" s="54">
        <v>10</v>
      </c>
      <c r="AC12" s="54">
        <v>10</v>
      </c>
      <c r="AD12" s="54">
        <v>10</v>
      </c>
      <c r="AE12" s="54">
        <v>9</v>
      </c>
      <c r="AF12" s="54">
        <v>10</v>
      </c>
      <c r="AG12" s="54">
        <v>9</v>
      </c>
      <c r="AH12" s="54">
        <v>8</v>
      </c>
      <c r="AI12" s="54">
        <v>8</v>
      </c>
      <c r="AJ12" s="54">
        <v>8</v>
      </c>
      <c r="AK12" s="54">
        <v>7</v>
      </c>
      <c r="AL12" s="54">
        <v>8</v>
      </c>
      <c r="AM12" s="54">
        <v>6</v>
      </c>
      <c r="AN12" s="54">
        <v>7</v>
      </c>
      <c r="AO12" s="54">
        <v>6</v>
      </c>
      <c r="AP12" s="54">
        <v>6</v>
      </c>
      <c r="AQ12" s="54">
        <v>6</v>
      </c>
      <c r="AR12" s="54">
        <v>5</v>
      </c>
      <c r="AS12" s="54">
        <v>24</v>
      </c>
      <c r="AT12" s="54">
        <v>24</v>
      </c>
      <c r="AU12" s="54">
        <v>27</v>
      </c>
      <c r="AV12" s="54">
        <v>26</v>
      </c>
      <c r="AW12" s="54">
        <v>23</v>
      </c>
      <c r="AX12" s="54">
        <v>22</v>
      </c>
      <c r="AY12" s="54">
        <v>21</v>
      </c>
      <c r="AZ12" s="54">
        <v>22</v>
      </c>
      <c r="BA12" s="54">
        <v>24</v>
      </c>
      <c r="BB12" s="54">
        <v>24</v>
      </c>
      <c r="BC12" s="54">
        <v>22</v>
      </c>
      <c r="BD12" s="54">
        <v>22</v>
      </c>
      <c r="BE12" s="54">
        <v>19</v>
      </c>
      <c r="BF12" s="54">
        <v>19</v>
      </c>
      <c r="BG12" s="54">
        <v>15</v>
      </c>
      <c r="BH12" s="54">
        <v>15</v>
      </c>
      <c r="BI12" s="54">
        <v>12</v>
      </c>
      <c r="BJ12" s="54">
        <v>13</v>
      </c>
      <c r="BK12" s="54">
        <v>8</v>
      </c>
      <c r="BL12" s="54">
        <v>8</v>
      </c>
      <c r="BM12" s="54">
        <v>7</v>
      </c>
      <c r="BN12" s="54">
        <v>6</v>
      </c>
      <c r="BO12" s="54">
        <v>5</v>
      </c>
      <c r="BP12" s="54">
        <v>6</v>
      </c>
      <c r="BQ12" s="54">
        <v>4</v>
      </c>
      <c r="BR12" s="54">
        <v>4</v>
      </c>
    </row>
    <row r="13" spans="1:70" x14ac:dyDescent="0.25">
      <c r="A13" s="164" t="s">
        <v>392</v>
      </c>
      <c r="B13" s="54">
        <v>4638</v>
      </c>
      <c r="C13" s="54">
        <v>2333</v>
      </c>
      <c r="D13" s="54">
        <v>2305</v>
      </c>
      <c r="E13" s="54">
        <v>63</v>
      </c>
      <c r="F13" s="54">
        <v>60</v>
      </c>
      <c r="G13" s="54">
        <v>58</v>
      </c>
      <c r="H13" s="54">
        <v>56</v>
      </c>
      <c r="I13" s="54">
        <v>55</v>
      </c>
      <c r="J13" s="54">
        <v>53</v>
      </c>
      <c r="K13" s="54">
        <v>53</v>
      </c>
      <c r="L13" s="54">
        <v>51</v>
      </c>
      <c r="M13" s="54">
        <v>53</v>
      </c>
      <c r="N13" s="54">
        <v>50</v>
      </c>
      <c r="O13" s="54">
        <v>52</v>
      </c>
      <c r="P13" s="54">
        <v>51</v>
      </c>
      <c r="Q13" s="54">
        <v>54</v>
      </c>
      <c r="R13" s="54">
        <v>51</v>
      </c>
      <c r="S13" s="54">
        <v>54</v>
      </c>
      <c r="T13" s="54">
        <v>53</v>
      </c>
      <c r="U13" s="54">
        <v>55</v>
      </c>
      <c r="V13" s="54">
        <v>55</v>
      </c>
      <c r="W13" s="54">
        <v>56</v>
      </c>
      <c r="X13" s="54">
        <v>56</v>
      </c>
      <c r="Y13" s="54">
        <v>58</v>
      </c>
      <c r="Z13" s="54">
        <v>58</v>
      </c>
      <c r="AA13" s="54">
        <v>60</v>
      </c>
      <c r="AB13" s="54">
        <v>60</v>
      </c>
      <c r="AC13" s="54">
        <v>60</v>
      </c>
      <c r="AD13" s="54">
        <v>60</v>
      </c>
      <c r="AE13" s="54">
        <v>58</v>
      </c>
      <c r="AF13" s="54">
        <v>57</v>
      </c>
      <c r="AG13" s="54">
        <v>53</v>
      </c>
      <c r="AH13" s="54">
        <v>53</v>
      </c>
      <c r="AI13" s="54">
        <v>49</v>
      </c>
      <c r="AJ13" s="54">
        <v>49</v>
      </c>
      <c r="AK13" s="54">
        <v>45</v>
      </c>
      <c r="AL13" s="54">
        <v>44</v>
      </c>
      <c r="AM13" s="54">
        <v>41</v>
      </c>
      <c r="AN13" s="54">
        <v>40</v>
      </c>
      <c r="AO13" s="54">
        <v>38</v>
      </c>
      <c r="AP13" s="54">
        <v>37</v>
      </c>
      <c r="AQ13" s="54">
        <v>35</v>
      </c>
      <c r="AR13" s="54">
        <v>35</v>
      </c>
      <c r="AS13" s="54">
        <v>145</v>
      </c>
      <c r="AT13" s="54">
        <v>145</v>
      </c>
      <c r="AU13" s="54">
        <v>160</v>
      </c>
      <c r="AV13" s="54">
        <v>160</v>
      </c>
      <c r="AW13" s="54">
        <v>138</v>
      </c>
      <c r="AX13" s="54">
        <v>138</v>
      </c>
      <c r="AY13" s="54">
        <v>132</v>
      </c>
      <c r="AZ13" s="54">
        <v>131</v>
      </c>
      <c r="BA13" s="54">
        <v>145</v>
      </c>
      <c r="BB13" s="54">
        <v>145</v>
      </c>
      <c r="BC13" s="54">
        <v>133</v>
      </c>
      <c r="BD13" s="54">
        <v>132</v>
      </c>
      <c r="BE13" s="54">
        <v>117</v>
      </c>
      <c r="BF13" s="54">
        <v>116</v>
      </c>
      <c r="BG13" s="54">
        <v>90</v>
      </c>
      <c r="BH13" s="54">
        <v>89</v>
      </c>
      <c r="BI13" s="54">
        <v>76</v>
      </c>
      <c r="BJ13" s="54">
        <v>75</v>
      </c>
      <c r="BK13" s="54">
        <v>49</v>
      </c>
      <c r="BL13" s="54">
        <v>48</v>
      </c>
      <c r="BM13" s="54">
        <v>41</v>
      </c>
      <c r="BN13" s="54">
        <v>41</v>
      </c>
      <c r="BO13" s="54">
        <v>32</v>
      </c>
      <c r="BP13" s="54">
        <v>32</v>
      </c>
      <c r="BQ13" s="54">
        <v>25</v>
      </c>
      <c r="BR13" s="54">
        <v>24</v>
      </c>
    </row>
    <row r="14" spans="1:70" x14ac:dyDescent="0.25">
      <c r="A14" s="87" t="s">
        <v>790</v>
      </c>
      <c r="B14" s="54">
        <v>513</v>
      </c>
      <c r="C14" s="54">
        <v>258</v>
      </c>
      <c r="D14" s="54">
        <v>255</v>
      </c>
      <c r="E14" s="54">
        <v>8</v>
      </c>
      <c r="F14" s="54">
        <v>7</v>
      </c>
      <c r="G14" s="54">
        <v>6</v>
      </c>
      <c r="H14" s="54">
        <v>6</v>
      </c>
      <c r="I14" s="54">
        <v>6</v>
      </c>
      <c r="J14" s="54">
        <v>5</v>
      </c>
      <c r="K14" s="54">
        <v>6</v>
      </c>
      <c r="L14" s="54">
        <v>6</v>
      </c>
      <c r="M14" s="54">
        <v>6</v>
      </c>
      <c r="N14" s="54">
        <v>5</v>
      </c>
      <c r="O14" s="54">
        <v>6</v>
      </c>
      <c r="P14" s="54">
        <v>5</v>
      </c>
      <c r="Q14" s="54">
        <v>6</v>
      </c>
      <c r="R14" s="54">
        <v>6</v>
      </c>
      <c r="S14" s="54">
        <v>6</v>
      </c>
      <c r="T14" s="54">
        <v>5</v>
      </c>
      <c r="U14" s="54">
        <v>6</v>
      </c>
      <c r="V14" s="54">
        <v>6</v>
      </c>
      <c r="W14" s="54">
        <v>6</v>
      </c>
      <c r="X14" s="54">
        <v>7</v>
      </c>
      <c r="Y14" s="54">
        <v>6</v>
      </c>
      <c r="Z14" s="54">
        <v>7</v>
      </c>
      <c r="AA14" s="54">
        <v>6</v>
      </c>
      <c r="AB14" s="54">
        <v>7</v>
      </c>
      <c r="AC14" s="54">
        <v>7</v>
      </c>
      <c r="AD14" s="54">
        <v>7</v>
      </c>
      <c r="AE14" s="54">
        <v>7</v>
      </c>
      <c r="AF14" s="54">
        <v>6</v>
      </c>
      <c r="AG14" s="54">
        <v>6</v>
      </c>
      <c r="AH14" s="54">
        <v>6</v>
      </c>
      <c r="AI14" s="54">
        <v>5</v>
      </c>
      <c r="AJ14" s="54">
        <v>6</v>
      </c>
      <c r="AK14" s="54">
        <v>5</v>
      </c>
      <c r="AL14" s="54">
        <v>5</v>
      </c>
      <c r="AM14" s="54">
        <v>5</v>
      </c>
      <c r="AN14" s="54">
        <v>5</v>
      </c>
      <c r="AO14" s="54">
        <v>5</v>
      </c>
      <c r="AP14" s="54">
        <v>4</v>
      </c>
      <c r="AQ14" s="54">
        <v>4</v>
      </c>
      <c r="AR14" s="54">
        <v>4</v>
      </c>
      <c r="AS14" s="54">
        <v>16</v>
      </c>
      <c r="AT14" s="54">
        <v>15</v>
      </c>
      <c r="AU14" s="54">
        <v>18</v>
      </c>
      <c r="AV14" s="54">
        <v>18</v>
      </c>
      <c r="AW14" s="54">
        <v>16</v>
      </c>
      <c r="AX14" s="54">
        <v>15</v>
      </c>
      <c r="AY14" s="54">
        <v>14</v>
      </c>
      <c r="AZ14" s="54">
        <v>15</v>
      </c>
      <c r="BA14" s="54">
        <v>16</v>
      </c>
      <c r="BB14" s="54">
        <v>16</v>
      </c>
      <c r="BC14" s="54">
        <v>14</v>
      </c>
      <c r="BD14" s="54">
        <v>14</v>
      </c>
      <c r="BE14" s="54">
        <v>12</v>
      </c>
      <c r="BF14" s="54">
        <v>13</v>
      </c>
      <c r="BG14" s="54">
        <v>10</v>
      </c>
      <c r="BH14" s="54">
        <v>10</v>
      </c>
      <c r="BI14" s="54">
        <v>8</v>
      </c>
      <c r="BJ14" s="54">
        <v>9</v>
      </c>
      <c r="BK14" s="54">
        <v>6</v>
      </c>
      <c r="BL14" s="54">
        <v>5</v>
      </c>
      <c r="BM14" s="54">
        <v>4</v>
      </c>
      <c r="BN14" s="54">
        <v>5</v>
      </c>
      <c r="BO14" s="54">
        <v>3</v>
      </c>
      <c r="BP14" s="54">
        <v>3</v>
      </c>
      <c r="BQ14" s="54">
        <v>3</v>
      </c>
      <c r="BR14" s="54">
        <v>2</v>
      </c>
    </row>
    <row r="15" spans="1:70" x14ac:dyDescent="0.25">
      <c r="A15" s="87" t="s">
        <v>791</v>
      </c>
      <c r="B15" s="54">
        <v>1742</v>
      </c>
      <c r="C15" s="54">
        <v>876</v>
      </c>
      <c r="D15" s="54">
        <v>866</v>
      </c>
      <c r="E15" s="54">
        <v>23</v>
      </c>
      <c r="F15" s="54">
        <v>23</v>
      </c>
      <c r="G15" s="54">
        <v>22</v>
      </c>
      <c r="H15" s="54">
        <v>21</v>
      </c>
      <c r="I15" s="54">
        <v>21</v>
      </c>
      <c r="J15" s="54">
        <v>20</v>
      </c>
      <c r="K15" s="54">
        <v>20</v>
      </c>
      <c r="L15" s="54">
        <v>19</v>
      </c>
      <c r="M15" s="54">
        <v>20</v>
      </c>
      <c r="N15" s="54">
        <v>19</v>
      </c>
      <c r="O15" s="54">
        <v>20</v>
      </c>
      <c r="P15" s="54">
        <v>19</v>
      </c>
      <c r="Q15" s="54">
        <v>20</v>
      </c>
      <c r="R15" s="54">
        <v>19</v>
      </c>
      <c r="S15" s="54">
        <v>20</v>
      </c>
      <c r="T15" s="54">
        <v>20</v>
      </c>
      <c r="U15" s="54">
        <v>21</v>
      </c>
      <c r="V15" s="54">
        <v>20</v>
      </c>
      <c r="W15" s="54">
        <v>21</v>
      </c>
      <c r="X15" s="54">
        <v>21</v>
      </c>
      <c r="Y15" s="54">
        <v>22</v>
      </c>
      <c r="Z15" s="54">
        <v>21</v>
      </c>
      <c r="AA15" s="54">
        <v>23</v>
      </c>
      <c r="AB15" s="54">
        <v>22</v>
      </c>
      <c r="AC15" s="54">
        <v>23</v>
      </c>
      <c r="AD15" s="54">
        <v>22</v>
      </c>
      <c r="AE15" s="54">
        <v>22</v>
      </c>
      <c r="AF15" s="54">
        <v>21</v>
      </c>
      <c r="AG15" s="54">
        <v>20</v>
      </c>
      <c r="AH15" s="54">
        <v>20</v>
      </c>
      <c r="AI15" s="54">
        <v>18</v>
      </c>
      <c r="AJ15" s="54">
        <v>19</v>
      </c>
      <c r="AK15" s="54">
        <v>17</v>
      </c>
      <c r="AL15" s="54">
        <v>16</v>
      </c>
      <c r="AM15" s="54">
        <v>15</v>
      </c>
      <c r="AN15" s="54">
        <v>15</v>
      </c>
      <c r="AO15" s="54">
        <v>14</v>
      </c>
      <c r="AP15" s="54">
        <v>14</v>
      </c>
      <c r="AQ15" s="54">
        <v>13</v>
      </c>
      <c r="AR15" s="54">
        <v>13</v>
      </c>
      <c r="AS15" s="54">
        <v>55</v>
      </c>
      <c r="AT15" s="54">
        <v>54</v>
      </c>
      <c r="AU15" s="54">
        <v>60</v>
      </c>
      <c r="AV15" s="54">
        <v>60</v>
      </c>
      <c r="AW15" s="54">
        <v>52</v>
      </c>
      <c r="AX15" s="54">
        <v>52</v>
      </c>
      <c r="AY15" s="54">
        <v>49</v>
      </c>
      <c r="AZ15" s="54">
        <v>50</v>
      </c>
      <c r="BA15" s="54">
        <v>54</v>
      </c>
      <c r="BB15" s="54">
        <v>55</v>
      </c>
      <c r="BC15" s="54">
        <v>50</v>
      </c>
      <c r="BD15" s="54">
        <v>50</v>
      </c>
      <c r="BE15" s="54">
        <v>44</v>
      </c>
      <c r="BF15" s="54">
        <v>44</v>
      </c>
      <c r="BG15" s="54">
        <v>34</v>
      </c>
      <c r="BH15" s="54">
        <v>33</v>
      </c>
      <c r="BI15" s="54">
        <v>28</v>
      </c>
      <c r="BJ15" s="54">
        <v>29</v>
      </c>
      <c r="BK15" s="54">
        <v>19</v>
      </c>
      <c r="BL15" s="54">
        <v>18</v>
      </c>
      <c r="BM15" s="54">
        <v>15</v>
      </c>
      <c r="BN15" s="54">
        <v>16</v>
      </c>
      <c r="BO15" s="54">
        <v>12</v>
      </c>
      <c r="BP15" s="54">
        <v>12</v>
      </c>
      <c r="BQ15" s="54">
        <v>9</v>
      </c>
      <c r="BR15" s="54">
        <v>9</v>
      </c>
    </row>
    <row r="16" spans="1:70" x14ac:dyDescent="0.25">
      <c r="A16" s="76" t="s">
        <v>45</v>
      </c>
      <c r="B16" s="78">
        <v>8579</v>
      </c>
      <c r="C16" s="78">
        <v>4541</v>
      </c>
      <c r="D16" s="78">
        <v>4038</v>
      </c>
      <c r="E16" s="78">
        <v>101</v>
      </c>
      <c r="F16" s="78">
        <v>93</v>
      </c>
      <c r="G16" s="78">
        <v>97</v>
      </c>
      <c r="H16" s="78">
        <v>84</v>
      </c>
      <c r="I16" s="78">
        <v>92</v>
      </c>
      <c r="J16" s="78">
        <v>82</v>
      </c>
      <c r="K16" s="78">
        <v>92</v>
      </c>
      <c r="L16" s="78">
        <v>81</v>
      </c>
      <c r="M16" s="78">
        <v>93</v>
      </c>
      <c r="N16" s="78">
        <v>82</v>
      </c>
      <c r="O16" s="78">
        <v>97</v>
      </c>
      <c r="P16" s="78">
        <v>84</v>
      </c>
      <c r="Q16" s="78">
        <v>100</v>
      </c>
      <c r="R16" s="78">
        <v>88</v>
      </c>
      <c r="S16" s="78">
        <v>105</v>
      </c>
      <c r="T16" s="78">
        <v>92</v>
      </c>
      <c r="U16" s="78">
        <v>109</v>
      </c>
      <c r="V16" s="78">
        <v>97</v>
      </c>
      <c r="W16" s="78">
        <v>114</v>
      </c>
      <c r="X16" s="78">
        <v>101</v>
      </c>
      <c r="Y16" s="78">
        <v>118</v>
      </c>
      <c r="Z16" s="78">
        <v>106</v>
      </c>
      <c r="AA16" s="78">
        <v>123</v>
      </c>
      <c r="AB16" s="78">
        <v>111</v>
      </c>
      <c r="AC16" s="78">
        <v>124</v>
      </c>
      <c r="AD16" s="78">
        <v>111</v>
      </c>
      <c r="AE16" s="78">
        <v>117</v>
      </c>
      <c r="AF16" s="78">
        <v>103</v>
      </c>
      <c r="AG16" s="78">
        <v>104</v>
      </c>
      <c r="AH16" s="78">
        <v>91</v>
      </c>
      <c r="AI16" s="78">
        <v>92</v>
      </c>
      <c r="AJ16" s="78">
        <v>80</v>
      </c>
      <c r="AK16" s="78">
        <v>79</v>
      </c>
      <c r="AL16" s="78">
        <v>69</v>
      </c>
      <c r="AM16" s="78">
        <v>68</v>
      </c>
      <c r="AN16" s="78">
        <v>60</v>
      </c>
      <c r="AO16" s="78">
        <v>60</v>
      </c>
      <c r="AP16" s="78">
        <v>54</v>
      </c>
      <c r="AQ16" s="78">
        <v>55</v>
      </c>
      <c r="AR16" s="78">
        <v>50</v>
      </c>
      <c r="AS16" s="78">
        <v>224</v>
      </c>
      <c r="AT16" s="78">
        <v>199</v>
      </c>
      <c r="AU16" s="78">
        <v>278</v>
      </c>
      <c r="AV16" s="78">
        <v>246</v>
      </c>
      <c r="AW16" s="78">
        <v>277</v>
      </c>
      <c r="AX16" s="78">
        <v>245</v>
      </c>
      <c r="AY16" s="78">
        <v>249</v>
      </c>
      <c r="AZ16" s="78">
        <v>219</v>
      </c>
      <c r="BA16" s="78">
        <v>315</v>
      </c>
      <c r="BB16" s="78">
        <v>281</v>
      </c>
      <c r="BC16" s="78">
        <v>295</v>
      </c>
      <c r="BD16" s="78">
        <v>263</v>
      </c>
      <c r="BE16" s="78">
        <v>204</v>
      </c>
      <c r="BF16" s="78">
        <v>182</v>
      </c>
      <c r="BG16" s="78">
        <v>198</v>
      </c>
      <c r="BH16" s="78">
        <v>178</v>
      </c>
      <c r="BI16" s="78">
        <v>161</v>
      </c>
      <c r="BJ16" s="78">
        <v>145</v>
      </c>
      <c r="BK16" s="78">
        <v>133</v>
      </c>
      <c r="BL16" s="78">
        <v>120</v>
      </c>
      <c r="BM16" s="78">
        <v>116</v>
      </c>
      <c r="BN16" s="78">
        <v>105</v>
      </c>
      <c r="BO16" s="78">
        <v>87</v>
      </c>
      <c r="BP16" s="78">
        <v>78</v>
      </c>
      <c r="BQ16" s="78">
        <v>64</v>
      </c>
      <c r="BR16" s="78">
        <v>58</v>
      </c>
    </row>
    <row r="17" spans="1:70" x14ac:dyDescent="0.25">
      <c r="A17" s="87" t="s">
        <v>393</v>
      </c>
      <c r="B17" s="54">
        <v>4157</v>
      </c>
      <c r="C17" s="54">
        <v>2202</v>
      </c>
      <c r="D17" s="54">
        <v>1955</v>
      </c>
      <c r="E17" s="54">
        <v>49</v>
      </c>
      <c r="F17" s="54">
        <v>45</v>
      </c>
      <c r="G17" s="54">
        <v>47</v>
      </c>
      <c r="H17" s="54">
        <v>41</v>
      </c>
      <c r="I17" s="54">
        <v>44</v>
      </c>
      <c r="J17" s="54">
        <v>39</v>
      </c>
      <c r="K17" s="54">
        <v>45</v>
      </c>
      <c r="L17" s="54">
        <v>40</v>
      </c>
      <c r="M17" s="54">
        <v>45</v>
      </c>
      <c r="N17" s="54">
        <v>39</v>
      </c>
      <c r="O17" s="54">
        <v>47</v>
      </c>
      <c r="P17" s="54">
        <v>41</v>
      </c>
      <c r="Q17" s="54">
        <v>48</v>
      </c>
      <c r="R17" s="54">
        <v>43</v>
      </c>
      <c r="S17" s="54">
        <v>51</v>
      </c>
      <c r="T17" s="54">
        <v>45</v>
      </c>
      <c r="U17" s="54">
        <v>53</v>
      </c>
      <c r="V17" s="54">
        <v>47</v>
      </c>
      <c r="W17" s="54">
        <v>56</v>
      </c>
      <c r="X17" s="54">
        <v>49</v>
      </c>
      <c r="Y17" s="54">
        <v>58</v>
      </c>
      <c r="Z17" s="54">
        <v>51</v>
      </c>
      <c r="AA17" s="54">
        <v>60</v>
      </c>
      <c r="AB17" s="54">
        <v>54</v>
      </c>
      <c r="AC17" s="54">
        <v>60</v>
      </c>
      <c r="AD17" s="54">
        <v>54</v>
      </c>
      <c r="AE17" s="54">
        <v>57</v>
      </c>
      <c r="AF17" s="54">
        <v>50</v>
      </c>
      <c r="AG17" s="54">
        <v>50</v>
      </c>
      <c r="AH17" s="54">
        <v>44</v>
      </c>
      <c r="AI17" s="54">
        <v>45</v>
      </c>
      <c r="AJ17" s="54">
        <v>39</v>
      </c>
      <c r="AK17" s="54">
        <v>38</v>
      </c>
      <c r="AL17" s="54">
        <v>33</v>
      </c>
      <c r="AM17" s="54">
        <v>33</v>
      </c>
      <c r="AN17" s="54">
        <v>29</v>
      </c>
      <c r="AO17" s="54">
        <v>29</v>
      </c>
      <c r="AP17" s="54">
        <v>26</v>
      </c>
      <c r="AQ17" s="54">
        <v>26</v>
      </c>
      <c r="AR17" s="54">
        <v>24</v>
      </c>
      <c r="AS17" s="54">
        <v>109</v>
      </c>
      <c r="AT17" s="54">
        <v>96</v>
      </c>
      <c r="AU17" s="54">
        <v>135</v>
      </c>
      <c r="AV17" s="54">
        <v>119</v>
      </c>
      <c r="AW17" s="54">
        <v>134</v>
      </c>
      <c r="AX17" s="54">
        <v>118</v>
      </c>
      <c r="AY17" s="54">
        <v>120</v>
      </c>
      <c r="AZ17" s="54">
        <v>106</v>
      </c>
      <c r="BA17" s="54">
        <v>153</v>
      </c>
      <c r="BB17" s="54">
        <v>136</v>
      </c>
      <c r="BC17" s="54">
        <v>143</v>
      </c>
      <c r="BD17" s="54">
        <v>127</v>
      </c>
      <c r="BE17" s="54">
        <v>100</v>
      </c>
      <c r="BF17" s="54">
        <v>88</v>
      </c>
      <c r="BG17" s="54">
        <v>96</v>
      </c>
      <c r="BH17" s="54">
        <v>86</v>
      </c>
      <c r="BI17" s="54">
        <v>78</v>
      </c>
      <c r="BJ17" s="54">
        <v>71</v>
      </c>
      <c r="BK17" s="54">
        <v>64</v>
      </c>
      <c r="BL17" s="54">
        <v>59</v>
      </c>
      <c r="BM17" s="54">
        <v>56</v>
      </c>
      <c r="BN17" s="54">
        <v>51</v>
      </c>
      <c r="BO17" s="54">
        <v>42</v>
      </c>
      <c r="BP17" s="54">
        <v>37</v>
      </c>
      <c r="BQ17" s="54">
        <v>31</v>
      </c>
      <c r="BR17" s="54">
        <v>28</v>
      </c>
    </row>
    <row r="18" spans="1:70" x14ac:dyDescent="0.25">
      <c r="A18" s="164" t="s">
        <v>394</v>
      </c>
      <c r="B18" s="54">
        <v>1850</v>
      </c>
      <c r="C18" s="54">
        <v>979</v>
      </c>
      <c r="D18" s="54">
        <v>871</v>
      </c>
      <c r="E18" s="54">
        <v>21</v>
      </c>
      <c r="F18" s="54">
        <v>21</v>
      </c>
      <c r="G18" s="54">
        <v>21</v>
      </c>
      <c r="H18" s="54">
        <v>18</v>
      </c>
      <c r="I18" s="54">
        <v>20</v>
      </c>
      <c r="J18" s="54">
        <v>18</v>
      </c>
      <c r="K18" s="54">
        <v>20</v>
      </c>
      <c r="L18" s="54">
        <v>17</v>
      </c>
      <c r="M18" s="54">
        <v>20</v>
      </c>
      <c r="N18" s="54">
        <v>18</v>
      </c>
      <c r="O18" s="54">
        <v>21</v>
      </c>
      <c r="P18" s="54">
        <v>18</v>
      </c>
      <c r="Q18" s="54">
        <v>22</v>
      </c>
      <c r="R18" s="54">
        <v>19</v>
      </c>
      <c r="S18" s="54">
        <v>22</v>
      </c>
      <c r="T18" s="54">
        <v>20</v>
      </c>
      <c r="U18" s="54">
        <v>23</v>
      </c>
      <c r="V18" s="54">
        <v>21</v>
      </c>
      <c r="W18" s="54">
        <v>24</v>
      </c>
      <c r="X18" s="54">
        <v>22</v>
      </c>
      <c r="Y18" s="54">
        <v>25</v>
      </c>
      <c r="Z18" s="54">
        <v>23</v>
      </c>
      <c r="AA18" s="54">
        <v>26</v>
      </c>
      <c r="AB18" s="54">
        <v>24</v>
      </c>
      <c r="AC18" s="54">
        <v>27</v>
      </c>
      <c r="AD18" s="54">
        <v>24</v>
      </c>
      <c r="AE18" s="54">
        <v>25</v>
      </c>
      <c r="AF18" s="54">
        <v>22</v>
      </c>
      <c r="AG18" s="54">
        <v>22</v>
      </c>
      <c r="AH18" s="54">
        <v>20</v>
      </c>
      <c r="AI18" s="54">
        <v>20</v>
      </c>
      <c r="AJ18" s="54">
        <v>17</v>
      </c>
      <c r="AK18" s="54">
        <v>17</v>
      </c>
      <c r="AL18" s="54">
        <v>15</v>
      </c>
      <c r="AM18" s="54">
        <v>15</v>
      </c>
      <c r="AN18" s="54">
        <v>13</v>
      </c>
      <c r="AO18" s="54">
        <v>13</v>
      </c>
      <c r="AP18" s="54">
        <v>12</v>
      </c>
      <c r="AQ18" s="54">
        <v>12</v>
      </c>
      <c r="AR18" s="54">
        <v>11</v>
      </c>
      <c r="AS18" s="54">
        <v>48</v>
      </c>
      <c r="AT18" s="54">
        <v>43</v>
      </c>
      <c r="AU18" s="54">
        <v>60</v>
      </c>
      <c r="AV18" s="54">
        <v>53</v>
      </c>
      <c r="AW18" s="54">
        <v>60</v>
      </c>
      <c r="AX18" s="54">
        <v>53</v>
      </c>
      <c r="AY18" s="54">
        <v>54</v>
      </c>
      <c r="AZ18" s="54">
        <v>47</v>
      </c>
      <c r="BA18" s="54">
        <v>68</v>
      </c>
      <c r="BB18" s="54">
        <v>60</v>
      </c>
      <c r="BC18" s="54">
        <v>64</v>
      </c>
      <c r="BD18" s="54">
        <v>56</v>
      </c>
      <c r="BE18" s="54">
        <v>44</v>
      </c>
      <c r="BF18" s="54">
        <v>39</v>
      </c>
      <c r="BG18" s="54">
        <v>43</v>
      </c>
      <c r="BH18" s="54">
        <v>38</v>
      </c>
      <c r="BI18" s="54">
        <v>35</v>
      </c>
      <c r="BJ18" s="54">
        <v>31</v>
      </c>
      <c r="BK18" s="54">
        <v>29</v>
      </c>
      <c r="BL18" s="54">
        <v>26</v>
      </c>
      <c r="BM18" s="54">
        <v>25</v>
      </c>
      <c r="BN18" s="54">
        <v>23</v>
      </c>
      <c r="BO18" s="54">
        <v>19</v>
      </c>
      <c r="BP18" s="54">
        <v>17</v>
      </c>
      <c r="BQ18" s="54">
        <v>14</v>
      </c>
      <c r="BR18" s="54">
        <v>12</v>
      </c>
    </row>
    <row r="19" spans="1:70" x14ac:dyDescent="0.25">
      <c r="A19" s="87" t="s">
        <v>395</v>
      </c>
      <c r="B19" s="54">
        <v>1608</v>
      </c>
      <c r="C19" s="54">
        <v>850</v>
      </c>
      <c r="D19" s="54">
        <v>758</v>
      </c>
      <c r="E19" s="54">
        <v>20</v>
      </c>
      <c r="F19" s="54">
        <v>16</v>
      </c>
      <c r="G19" s="54">
        <v>18</v>
      </c>
      <c r="H19" s="54">
        <v>16</v>
      </c>
      <c r="I19" s="54">
        <v>17</v>
      </c>
      <c r="J19" s="54">
        <v>16</v>
      </c>
      <c r="K19" s="54">
        <v>17</v>
      </c>
      <c r="L19" s="54">
        <v>15</v>
      </c>
      <c r="M19" s="54">
        <v>17</v>
      </c>
      <c r="N19" s="54">
        <v>16</v>
      </c>
      <c r="O19" s="54">
        <v>18</v>
      </c>
      <c r="P19" s="54">
        <v>16</v>
      </c>
      <c r="Q19" s="54">
        <v>19</v>
      </c>
      <c r="R19" s="54">
        <v>16</v>
      </c>
      <c r="S19" s="54">
        <v>20</v>
      </c>
      <c r="T19" s="54">
        <v>17</v>
      </c>
      <c r="U19" s="54">
        <v>21</v>
      </c>
      <c r="V19" s="54">
        <v>18</v>
      </c>
      <c r="W19" s="54">
        <v>21</v>
      </c>
      <c r="X19" s="54">
        <v>19</v>
      </c>
      <c r="Y19" s="54">
        <v>22</v>
      </c>
      <c r="Z19" s="54">
        <v>20</v>
      </c>
      <c r="AA19" s="54">
        <v>23</v>
      </c>
      <c r="AB19" s="54">
        <v>21</v>
      </c>
      <c r="AC19" s="54">
        <v>23</v>
      </c>
      <c r="AD19" s="54">
        <v>21</v>
      </c>
      <c r="AE19" s="54">
        <v>22</v>
      </c>
      <c r="AF19" s="54">
        <v>19</v>
      </c>
      <c r="AG19" s="54">
        <v>20</v>
      </c>
      <c r="AH19" s="54">
        <v>17</v>
      </c>
      <c r="AI19" s="54">
        <v>17</v>
      </c>
      <c r="AJ19" s="54">
        <v>15</v>
      </c>
      <c r="AK19" s="54">
        <v>15</v>
      </c>
      <c r="AL19" s="54">
        <v>13</v>
      </c>
      <c r="AM19" s="54">
        <v>13</v>
      </c>
      <c r="AN19" s="54">
        <v>11</v>
      </c>
      <c r="AO19" s="54">
        <v>11</v>
      </c>
      <c r="AP19" s="54">
        <v>10</v>
      </c>
      <c r="AQ19" s="54">
        <v>11</v>
      </c>
      <c r="AR19" s="54">
        <v>9</v>
      </c>
      <c r="AS19" s="54">
        <v>42</v>
      </c>
      <c r="AT19" s="54">
        <v>37</v>
      </c>
      <c r="AU19" s="54">
        <v>52</v>
      </c>
      <c r="AV19" s="54">
        <v>46</v>
      </c>
      <c r="AW19" s="54">
        <v>52</v>
      </c>
      <c r="AX19" s="54">
        <v>46</v>
      </c>
      <c r="AY19" s="54">
        <v>47</v>
      </c>
      <c r="AZ19" s="54">
        <v>41</v>
      </c>
      <c r="BA19" s="54">
        <v>58</v>
      </c>
      <c r="BB19" s="54">
        <v>54</v>
      </c>
      <c r="BC19" s="54">
        <v>55</v>
      </c>
      <c r="BD19" s="54">
        <v>50</v>
      </c>
      <c r="BE19" s="54">
        <v>37</v>
      </c>
      <c r="BF19" s="54">
        <v>35</v>
      </c>
      <c r="BG19" s="54">
        <v>37</v>
      </c>
      <c r="BH19" s="54">
        <v>34</v>
      </c>
      <c r="BI19" s="54">
        <v>30</v>
      </c>
      <c r="BJ19" s="54">
        <v>27</v>
      </c>
      <c r="BK19" s="54">
        <v>25</v>
      </c>
      <c r="BL19" s="54">
        <v>22</v>
      </c>
      <c r="BM19" s="54">
        <v>22</v>
      </c>
      <c r="BN19" s="54">
        <v>19</v>
      </c>
      <c r="BO19" s="54">
        <v>16</v>
      </c>
      <c r="BP19" s="54">
        <v>15</v>
      </c>
      <c r="BQ19" s="54">
        <v>12</v>
      </c>
      <c r="BR19" s="54">
        <v>11</v>
      </c>
    </row>
    <row r="20" spans="1:70" x14ac:dyDescent="0.25">
      <c r="A20" s="164" t="s">
        <v>396</v>
      </c>
      <c r="B20" s="54">
        <v>964</v>
      </c>
      <c r="C20" s="54">
        <v>510</v>
      </c>
      <c r="D20" s="54">
        <v>454</v>
      </c>
      <c r="E20" s="54">
        <v>11</v>
      </c>
      <c r="F20" s="54">
        <v>11</v>
      </c>
      <c r="G20" s="54">
        <v>11</v>
      </c>
      <c r="H20" s="54">
        <v>9</v>
      </c>
      <c r="I20" s="54">
        <v>11</v>
      </c>
      <c r="J20" s="54">
        <v>9</v>
      </c>
      <c r="K20" s="54">
        <v>10</v>
      </c>
      <c r="L20" s="54">
        <v>9</v>
      </c>
      <c r="M20" s="54">
        <v>11</v>
      </c>
      <c r="N20" s="54">
        <v>9</v>
      </c>
      <c r="O20" s="54">
        <v>11</v>
      </c>
      <c r="P20" s="54">
        <v>9</v>
      </c>
      <c r="Q20" s="54">
        <v>11</v>
      </c>
      <c r="R20" s="54">
        <v>10</v>
      </c>
      <c r="S20" s="54">
        <v>12</v>
      </c>
      <c r="T20" s="54">
        <v>10</v>
      </c>
      <c r="U20" s="54">
        <v>12</v>
      </c>
      <c r="V20" s="54">
        <v>11</v>
      </c>
      <c r="W20" s="54">
        <v>13</v>
      </c>
      <c r="X20" s="54">
        <v>11</v>
      </c>
      <c r="Y20" s="54">
        <v>13</v>
      </c>
      <c r="Z20" s="54">
        <v>12</v>
      </c>
      <c r="AA20" s="54">
        <v>14</v>
      </c>
      <c r="AB20" s="54">
        <v>12</v>
      </c>
      <c r="AC20" s="54">
        <v>14</v>
      </c>
      <c r="AD20" s="54">
        <v>12</v>
      </c>
      <c r="AE20" s="54">
        <v>13</v>
      </c>
      <c r="AF20" s="54">
        <v>12</v>
      </c>
      <c r="AG20" s="54">
        <v>12</v>
      </c>
      <c r="AH20" s="54">
        <v>10</v>
      </c>
      <c r="AI20" s="54">
        <v>10</v>
      </c>
      <c r="AJ20" s="54">
        <v>9</v>
      </c>
      <c r="AK20" s="54">
        <v>9</v>
      </c>
      <c r="AL20" s="54">
        <v>8</v>
      </c>
      <c r="AM20" s="54">
        <v>7</v>
      </c>
      <c r="AN20" s="54">
        <v>7</v>
      </c>
      <c r="AO20" s="54">
        <v>7</v>
      </c>
      <c r="AP20" s="54">
        <v>6</v>
      </c>
      <c r="AQ20" s="54">
        <v>6</v>
      </c>
      <c r="AR20" s="54">
        <v>6</v>
      </c>
      <c r="AS20" s="54">
        <v>25</v>
      </c>
      <c r="AT20" s="54">
        <v>23</v>
      </c>
      <c r="AU20" s="54">
        <v>31</v>
      </c>
      <c r="AV20" s="54">
        <v>28</v>
      </c>
      <c r="AW20" s="54">
        <v>31</v>
      </c>
      <c r="AX20" s="54">
        <v>28</v>
      </c>
      <c r="AY20" s="54">
        <v>28</v>
      </c>
      <c r="AZ20" s="54">
        <v>25</v>
      </c>
      <c r="BA20" s="54">
        <v>36</v>
      </c>
      <c r="BB20" s="54">
        <v>31</v>
      </c>
      <c r="BC20" s="54">
        <v>33</v>
      </c>
      <c r="BD20" s="54">
        <v>30</v>
      </c>
      <c r="BE20" s="54">
        <v>23</v>
      </c>
      <c r="BF20" s="54">
        <v>20</v>
      </c>
      <c r="BG20" s="54">
        <v>22</v>
      </c>
      <c r="BH20" s="54">
        <v>20</v>
      </c>
      <c r="BI20" s="54">
        <v>18</v>
      </c>
      <c r="BJ20" s="54">
        <v>16</v>
      </c>
      <c r="BK20" s="54">
        <v>15</v>
      </c>
      <c r="BL20" s="54">
        <v>13</v>
      </c>
      <c r="BM20" s="54">
        <v>13</v>
      </c>
      <c r="BN20" s="54">
        <v>12</v>
      </c>
      <c r="BO20" s="54">
        <v>10</v>
      </c>
      <c r="BP20" s="54">
        <v>9</v>
      </c>
      <c r="BQ20" s="54">
        <v>7</v>
      </c>
      <c r="BR20" s="54">
        <v>7</v>
      </c>
    </row>
    <row r="21" spans="1:70" x14ac:dyDescent="0.25">
      <c r="A21" s="76" t="s">
        <v>150</v>
      </c>
      <c r="B21" s="78">
        <v>13357</v>
      </c>
      <c r="C21" s="78">
        <v>6929</v>
      </c>
      <c r="D21" s="78">
        <v>6428</v>
      </c>
      <c r="E21" s="78">
        <v>173</v>
      </c>
      <c r="F21" s="78">
        <v>171</v>
      </c>
      <c r="G21" s="78">
        <v>175</v>
      </c>
      <c r="H21" s="78">
        <v>170</v>
      </c>
      <c r="I21" s="78">
        <v>178</v>
      </c>
      <c r="J21" s="78">
        <v>169</v>
      </c>
      <c r="K21" s="78">
        <v>182</v>
      </c>
      <c r="L21" s="78">
        <v>168</v>
      </c>
      <c r="M21" s="78">
        <v>182</v>
      </c>
      <c r="N21" s="78">
        <v>170</v>
      </c>
      <c r="O21" s="78">
        <v>182</v>
      </c>
      <c r="P21" s="78">
        <v>171</v>
      </c>
      <c r="Q21" s="78">
        <v>183</v>
      </c>
      <c r="R21" s="78">
        <v>171</v>
      </c>
      <c r="S21" s="78">
        <v>184</v>
      </c>
      <c r="T21" s="78">
        <v>170</v>
      </c>
      <c r="U21" s="78">
        <v>184</v>
      </c>
      <c r="V21" s="78">
        <v>168</v>
      </c>
      <c r="W21" s="78">
        <v>182</v>
      </c>
      <c r="X21" s="78">
        <v>167</v>
      </c>
      <c r="Y21" s="78">
        <v>177</v>
      </c>
      <c r="Z21" s="78">
        <v>167</v>
      </c>
      <c r="AA21" s="78">
        <v>177</v>
      </c>
      <c r="AB21" s="78">
        <v>163</v>
      </c>
      <c r="AC21" s="78">
        <v>170</v>
      </c>
      <c r="AD21" s="78">
        <v>158</v>
      </c>
      <c r="AE21" s="78">
        <v>157</v>
      </c>
      <c r="AF21" s="78">
        <v>146</v>
      </c>
      <c r="AG21" s="78">
        <v>140</v>
      </c>
      <c r="AH21" s="78">
        <v>131</v>
      </c>
      <c r="AI21" s="78">
        <v>125</v>
      </c>
      <c r="AJ21" s="78">
        <v>116</v>
      </c>
      <c r="AK21" s="78">
        <v>108</v>
      </c>
      <c r="AL21" s="78">
        <v>102</v>
      </c>
      <c r="AM21" s="78">
        <v>96</v>
      </c>
      <c r="AN21" s="78">
        <v>89</v>
      </c>
      <c r="AO21" s="78">
        <v>89</v>
      </c>
      <c r="AP21" s="78">
        <v>81</v>
      </c>
      <c r="AQ21" s="78">
        <v>84</v>
      </c>
      <c r="AR21" s="78">
        <v>79</v>
      </c>
      <c r="AS21" s="78">
        <v>406</v>
      </c>
      <c r="AT21" s="78">
        <v>374</v>
      </c>
      <c r="AU21" s="78">
        <v>534</v>
      </c>
      <c r="AV21" s="78">
        <v>492</v>
      </c>
      <c r="AW21" s="78">
        <v>427</v>
      </c>
      <c r="AX21" s="78">
        <v>393</v>
      </c>
      <c r="AY21" s="78">
        <v>399</v>
      </c>
      <c r="AZ21" s="78">
        <v>368</v>
      </c>
      <c r="BA21" s="78">
        <v>417</v>
      </c>
      <c r="BB21" s="78">
        <v>385</v>
      </c>
      <c r="BC21" s="78">
        <v>331</v>
      </c>
      <c r="BD21" s="78">
        <v>305</v>
      </c>
      <c r="BE21" s="78">
        <v>318</v>
      </c>
      <c r="BF21" s="78">
        <v>293</v>
      </c>
      <c r="BG21" s="78">
        <v>240</v>
      </c>
      <c r="BH21" s="78">
        <v>220</v>
      </c>
      <c r="BI21" s="78">
        <v>225</v>
      </c>
      <c r="BJ21" s="78">
        <v>208</v>
      </c>
      <c r="BK21" s="78">
        <v>230</v>
      </c>
      <c r="BL21" s="78">
        <v>212</v>
      </c>
      <c r="BM21" s="78">
        <v>123</v>
      </c>
      <c r="BN21" s="78">
        <v>114</v>
      </c>
      <c r="BO21" s="78">
        <v>77</v>
      </c>
      <c r="BP21" s="78">
        <v>71</v>
      </c>
      <c r="BQ21" s="78">
        <v>74</v>
      </c>
      <c r="BR21" s="78">
        <v>66</v>
      </c>
    </row>
    <row r="22" spans="1:70" x14ac:dyDescent="0.25">
      <c r="A22" s="87" t="s">
        <v>749</v>
      </c>
      <c r="B22" s="54">
        <v>7350</v>
      </c>
      <c r="C22" s="54">
        <v>3812</v>
      </c>
      <c r="D22" s="54">
        <v>3538</v>
      </c>
      <c r="E22" s="54">
        <v>97</v>
      </c>
      <c r="F22" s="54">
        <v>92</v>
      </c>
      <c r="G22" s="54">
        <v>96</v>
      </c>
      <c r="H22" s="54">
        <v>93</v>
      </c>
      <c r="I22" s="54">
        <v>98</v>
      </c>
      <c r="J22" s="54">
        <v>93</v>
      </c>
      <c r="K22" s="54">
        <v>100</v>
      </c>
      <c r="L22" s="54">
        <v>93</v>
      </c>
      <c r="M22" s="54">
        <v>100</v>
      </c>
      <c r="N22" s="54">
        <v>94</v>
      </c>
      <c r="O22" s="54">
        <v>100</v>
      </c>
      <c r="P22" s="54">
        <v>95</v>
      </c>
      <c r="Q22" s="54">
        <v>100</v>
      </c>
      <c r="R22" s="54">
        <v>95</v>
      </c>
      <c r="S22" s="54">
        <v>100</v>
      </c>
      <c r="T22" s="54">
        <v>95</v>
      </c>
      <c r="U22" s="54">
        <v>101</v>
      </c>
      <c r="V22" s="54">
        <v>93</v>
      </c>
      <c r="W22" s="54">
        <v>100</v>
      </c>
      <c r="X22" s="54">
        <v>92</v>
      </c>
      <c r="Y22" s="54">
        <v>97</v>
      </c>
      <c r="Z22" s="54">
        <v>91</v>
      </c>
      <c r="AA22" s="54">
        <v>98</v>
      </c>
      <c r="AB22" s="54">
        <v>90</v>
      </c>
      <c r="AC22" s="54">
        <v>94</v>
      </c>
      <c r="AD22" s="54">
        <v>86</v>
      </c>
      <c r="AE22" s="54">
        <v>86</v>
      </c>
      <c r="AF22" s="54">
        <v>80</v>
      </c>
      <c r="AG22" s="54">
        <v>77</v>
      </c>
      <c r="AH22" s="54">
        <v>72</v>
      </c>
      <c r="AI22" s="54">
        <v>69</v>
      </c>
      <c r="AJ22" s="54">
        <v>63</v>
      </c>
      <c r="AK22" s="54">
        <v>60</v>
      </c>
      <c r="AL22" s="54">
        <v>55</v>
      </c>
      <c r="AM22" s="54">
        <v>53</v>
      </c>
      <c r="AN22" s="54">
        <v>48</v>
      </c>
      <c r="AO22" s="54">
        <v>49</v>
      </c>
      <c r="AP22" s="54">
        <v>45</v>
      </c>
      <c r="AQ22" s="54">
        <v>46</v>
      </c>
      <c r="AR22" s="54">
        <v>43</v>
      </c>
      <c r="AS22" s="54">
        <v>224</v>
      </c>
      <c r="AT22" s="54">
        <v>206</v>
      </c>
      <c r="AU22" s="54">
        <v>294</v>
      </c>
      <c r="AV22" s="54">
        <v>271</v>
      </c>
      <c r="AW22" s="54">
        <v>235</v>
      </c>
      <c r="AX22" s="54">
        <v>217</v>
      </c>
      <c r="AY22" s="54">
        <v>220</v>
      </c>
      <c r="AZ22" s="54">
        <v>203</v>
      </c>
      <c r="BA22" s="54">
        <v>229</v>
      </c>
      <c r="BB22" s="54">
        <v>212</v>
      </c>
      <c r="BC22" s="54">
        <v>181</v>
      </c>
      <c r="BD22" s="54">
        <v>168</v>
      </c>
      <c r="BE22" s="54">
        <v>175</v>
      </c>
      <c r="BF22" s="54">
        <v>161</v>
      </c>
      <c r="BG22" s="54">
        <v>132</v>
      </c>
      <c r="BH22" s="54">
        <v>122</v>
      </c>
      <c r="BI22" s="54">
        <v>124</v>
      </c>
      <c r="BJ22" s="54">
        <v>115</v>
      </c>
      <c r="BK22" s="54">
        <v>127</v>
      </c>
      <c r="BL22" s="54">
        <v>117</v>
      </c>
      <c r="BM22" s="54">
        <v>67</v>
      </c>
      <c r="BN22" s="54">
        <v>62</v>
      </c>
      <c r="BO22" s="54">
        <v>42</v>
      </c>
      <c r="BP22" s="54">
        <v>39</v>
      </c>
      <c r="BQ22" s="54">
        <v>41</v>
      </c>
      <c r="BR22" s="54">
        <v>37</v>
      </c>
    </row>
    <row r="23" spans="1:70" x14ac:dyDescent="0.25">
      <c r="A23" s="87" t="s">
        <v>792</v>
      </c>
      <c r="B23" s="54">
        <v>877</v>
      </c>
      <c r="C23" s="54">
        <v>455</v>
      </c>
      <c r="D23" s="54">
        <v>422</v>
      </c>
      <c r="E23" s="54">
        <v>10</v>
      </c>
      <c r="F23" s="54">
        <v>12</v>
      </c>
      <c r="G23" s="54">
        <v>12</v>
      </c>
      <c r="H23" s="54">
        <v>11</v>
      </c>
      <c r="I23" s="54">
        <v>12</v>
      </c>
      <c r="J23" s="54">
        <v>11</v>
      </c>
      <c r="K23" s="54">
        <v>12</v>
      </c>
      <c r="L23" s="54">
        <v>11</v>
      </c>
      <c r="M23" s="54">
        <v>12</v>
      </c>
      <c r="N23" s="54">
        <v>11</v>
      </c>
      <c r="O23" s="54">
        <v>12</v>
      </c>
      <c r="P23" s="54">
        <v>11</v>
      </c>
      <c r="Q23" s="54">
        <v>12</v>
      </c>
      <c r="R23" s="54">
        <v>11</v>
      </c>
      <c r="S23" s="54">
        <v>12</v>
      </c>
      <c r="T23" s="54">
        <v>11</v>
      </c>
      <c r="U23" s="54">
        <v>12</v>
      </c>
      <c r="V23" s="54">
        <v>11</v>
      </c>
      <c r="W23" s="54">
        <v>12</v>
      </c>
      <c r="X23" s="54">
        <v>11</v>
      </c>
      <c r="Y23" s="54">
        <v>12</v>
      </c>
      <c r="Z23" s="54">
        <v>11</v>
      </c>
      <c r="AA23" s="54">
        <v>11</v>
      </c>
      <c r="AB23" s="54">
        <v>11</v>
      </c>
      <c r="AC23" s="54">
        <v>11</v>
      </c>
      <c r="AD23" s="54">
        <v>11</v>
      </c>
      <c r="AE23" s="54">
        <v>10</v>
      </c>
      <c r="AF23" s="54">
        <v>10</v>
      </c>
      <c r="AG23" s="54">
        <v>9</v>
      </c>
      <c r="AH23" s="54">
        <v>9</v>
      </c>
      <c r="AI23" s="54">
        <v>8</v>
      </c>
      <c r="AJ23" s="54">
        <v>8</v>
      </c>
      <c r="AK23" s="54">
        <v>7</v>
      </c>
      <c r="AL23" s="54">
        <v>7</v>
      </c>
      <c r="AM23" s="54">
        <v>6</v>
      </c>
      <c r="AN23" s="54">
        <v>6</v>
      </c>
      <c r="AO23" s="54">
        <v>6</v>
      </c>
      <c r="AP23" s="54">
        <v>5</v>
      </c>
      <c r="AQ23" s="54">
        <v>6</v>
      </c>
      <c r="AR23" s="54">
        <v>5</v>
      </c>
      <c r="AS23" s="54">
        <v>27</v>
      </c>
      <c r="AT23" s="54">
        <v>24</v>
      </c>
      <c r="AU23" s="54">
        <v>35</v>
      </c>
      <c r="AV23" s="54">
        <v>32</v>
      </c>
      <c r="AW23" s="54">
        <v>28</v>
      </c>
      <c r="AX23" s="54">
        <v>26</v>
      </c>
      <c r="AY23" s="54">
        <v>26</v>
      </c>
      <c r="AZ23" s="54">
        <v>24</v>
      </c>
      <c r="BA23" s="54">
        <v>28</v>
      </c>
      <c r="BB23" s="54">
        <v>25</v>
      </c>
      <c r="BC23" s="54">
        <v>22</v>
      </c>
      <c r="BD23" s="54">
        <v>20</v>
      </c>
      <c r="BE23" s="54">
        <v>21</v>
      </c>
      <c r="BF23" s="54">
        <v>19</v>
      </c>
      <c r="BG23" s="54">
        <v>16</v>
      </c>
      <c r="BH23" s="54">
        <v>14</v>
      </c>
      <c r="BI23" s="54">
        <v>15</v>
      </c>
      <c r="BJ23" s="54">
        <v>13</v>
      </c>
      <c r="BK23" s="54">
        <v>15</v>
      </c>
      <c r="BL23" s="54">
        <v>14</v>
      </c>
      <c r="BM23" s="54">
        <v>8</v>
      </c>
      <c r="BN23" s="54">
        <v>8</v>
      </c>
      <c r="BO23" s="54">
        <v>5</v>
      </c>
      <c r="BP23" s="54">
        <v>5</v>
      </c>
      <c r="BQ23" s="54">
        <v>5</v>
      </c>
      <c r="BR23" s="54">
        <v>4</v>
      </c>
    </row>
    <row r="24" spans="1:70" x14ac:dyDescent="0.25">
      <c r="A24" s="87" t="s">
        <v>793</v>
      </c>
      <c r="B24" s="54">
        <v>1275</v>
      </c>
      <c r="C24" s="54">
        <v>662</v>
      </c>
      <c r="D24" s="54">
        <v>613</v>
      </c>
      <c r="E24" s="54">
        <v>16</v>
      </c>
      <c r="F24" s="54">
        <v>17</v>
      </c>
      <c r="G24" s="54">
        <v>17</v>
      </c>
      <c r="H24" s="54">
        <v>16</v>
      </c>
      <c r="I24" s="54">
        <v>17</v>
      </c>
      <c r="J24" s="54">
        <v>16</v>
      </c>
      <c r="K24" s="54">
        <v>17</v>
      </c>
      <c r="L24" s="54">
        <v>16</v>
      </c>
      <c r="M24" s="54">
        <v>18</v>
      </c>
      <c r="N24" s="54">
        <v>16</v>
      </c>
      <c r="O24" s="54">
        <v>18</v>
      </c>
      <c r="P24" s="54">
        <v>16</v>
      </c>
      <c r="Q24" s="54">
        <v>18</v>
      </c>
      <c r="R24" s="54">
        <v>16</v>
      </c>
      <c r="S24" s="54">
        <v>18</v>
      </c>
      <c r="T24" s="54">
        <v>16</v>
      </c>
      <c r="U24" s="54">
        <v>18</v>
      </c>
      <c r="V24" s="54">
        <v>16</v>
      </c>
      <c r="W24" s="54">
        <v>17</v>
      </c>
      <c r="X24" s="54">
        <v>16</v>
      </c>
      <c r="Y24" s="54">
        <v>17</v>
      </c>
      <c r="Z24" s="54">
        <v>16</v>
      </c>
      <c r="AA24" s="54">
        <v>17</v>
      </c>
      <c r="AB24" s="54">
        <v>15</v>
      </c>
      <c r="AC24" s="54">
        <v>16</v>
      </c>
      <c r="AD24" s="54">
        <v>15</v>
      </c>
      <c r="AE24" s="54">
        <v>15</v>
      </c>
      <c r="AF24" s="54">
        <v>14</v>
      </c>
      <c r="AG24" s="54">
        <v>14</v>
      </c>
      <c r="AH24" s="54">
        <v>12</v>
      </c>
      <c r="AI24" s="54">
        <v>12</v>
      </c>
      <c r="AJ24" s="54">
        <v>11</v>
      </c>
      <c r="AK24" s="54">
        <v>10</v>
      </c>
      <c r="AL24" s="54">
        <v>10</v>
      </c>
      <c r="AM24" s="54">
        <v>9</v>
      </c>
      <c r="AN24" s="54">
        <v>9</v>
      </c>
      <c r="AO24" s="54">
        <v>8</v>
      </c>
      <c r="AP24" s="54">
        <v>8</v>
      </c>
      <c r="AQ24" s="54">
        <v>8</v>
      </c>
      <c r="AR24" s="54">
        <v>8</v>
      </c>
      <c r="AS24" s="54">
        <v>38</v>
      </c>
      <c r="AT24" s="54">
        <v>36</v>
      </c>
      <c r="AU24" s="54">
        <v>51</v>
      </c>
      <c r="AV24" s="54">
        <v>47</v>
      </c>
      <c r="AW24" s="54">
        <v>41</v>
      </c>
      <c r="AX24" s="54">
        <v>37</v>
      </c>
      <c r="AY24" s="54">
        <v>38</v>
      </c>
      <c r="AZ24" s="54">
        <v>35</v>
      </c>
      <c r="BA24" s="54">
        <v>40</v>
      </c>
      <c r="BB24" s="54">
        <v>37</v>
      </c>
      <c r="BC24" s="54">
        <v>32</v>
      </c>
      <c r="BD24" s="54">
        <v>29</v>
      </c>
      <c r="BE24" s="54">
        <v>30</v>
      </c>
      <c r="BF24" s="54">
        <v>28</v>
      </c>
      <c r="BG24" s="54">
        <v>23</v>
      </c>
      <c r="BH24" s="54">
        <v>21</v>
      </c>
      <c r="BI24" s="54">
        <v>21</v>
      </c>
      <c r="BJ24" s="54">
        <v>20</v>
      </c>
      <c r="BK24" s="54">
        <v>22</v>
      </c>
      <c r="BL24" s="54">
        <v>20</v>
      </c>
      <c r="BM24" s="54">
        <v>12</v>
      </c>
      <c r="BN24" s="54">
        <v>11</v>
      </c>
      <c r="BO24" s="54">
        <v>7</v>
      </c>
      <c r="BP24" s="54">
        <v>7</v>
      </c>
      <c r="BQ24" s="54">
        <v>7</v>
      </c>
      <c r="BR24" s="54">
        <v>6</v>
      </c>
    </row>
    <row r="25" spans="1:70" x14ac:dyDescent="0.25">
      <c r="A25" s="164" t="s">
        <v>794</v>
      </c>
      <c r="B25" s="54">
        <v>997</v>
      </c>
      <c r="C25" s="54">
        <v>516</v>
      </c>
      <c r="D25" s="54">
        <v>481</v>
      </c>
      <c r="E25" s="54">
        <v>13</v>
      </c>
      <c r="F25" s="54">
        <v>13</v>
      </c>
      <c r="G25" s="54">
        <v>13</v>
      </c>
      <c r="H25" s="54">
        <v>13</v>
      </c>
      <c r="I25" s="54">
        <v>13</v>
      </c>
      <c r="J25" s="54">
        <v>13</v>
      </c>
      <c r="K25" s="54">
        <v>14</v>
      </c>
      <c r="L25" s="54">
        <v>12</v>
      </c>
      <c r="M25" s="54">
        <v>13</v>
      </c>
      <c r="N25" s="54">
        <v>13</v>
      </c>
      <c r="O25" s="54">
        <v>13</v>
      </c>
      <c r="P25" s="54">
        <v>13</v>
      </c>
      <c r="Q25" s="54">
        <v>13</v>
      </c>
      <c r="R25" s="54">
        <v>13</v>
      </c>
      <c r="S25" s="54">
        <v>14</v>
      </c>
      <c r="T25" s="54">
        <v>12</v>
      </c>
      <c r="U25" s="54">
        <v>14</v>
      </c>
      <c r="V25" s="54">
        <v>12</v>
      </c>
      <c r="W25" s="54">
        <v>14</v>
      </c>
      <c r="X25" s="54">
        <v>12</v>
      </c>
      <c r="Y25" s="54">
        <v>13</v>
      </c>
      <c r="Z25" s="54">
        <v>13</v>
      </c>
      <c r="AA25" s="54">
        <v>13</v>
      </c>
      <c r="AB25" s="54">
        <v>12</v>
      </c>
      <c r="AC25" s="54">
        <v>13</v>
      </c>
      <c r="AD25" s="54">
        <v>12</v>
      </c>
      <c r="AE25" s="54">
        <v>12</v>
      </c>
      <c r="AF25" s="54">
        <v>11</v>
      </c>
      <c r="AG25" s="54">
        <v>10</v>
      </c>
      <c r="AH25" s="54">
        <v>10</v>
      </c>
      <c r="AI25" s="54">
        <v>9</v>
      </c>
      <c r="AJ25" s="54">
        <v>9</v>
      </c>
      <c r="AK25" s="54">
        <v>8</v>
      </c>
      <c r="AL25" s="54">
        <v>8</v>
      </c>
      <c r="AM25" s="54">
        <v>7</v>
      </c>
      <c r="AN25" s="54">
        <v>7</v>
      </c>
      <c r="AO25" s="54">
        <v>7</v>
      </c>
      <c r="AP25" s="54">
        <v>6</v>
      </c>
      <c r="AQ25" s="54">
        <v>6</v>
      </c>
      <c r="AR25" s="54">
        <v>6</v>
      </c>
      <c r="AS25" s="54">
        <v>30</v>
      </c>
      <c r="AT25" s="54">
        <v>28</v>
      </c>
      <c r="AU25" s="54">
        <v>40</v>
      </c>
      <c r="AV25" s="54">
        <v>37</v>
      </c>
      <c r="AW25" s="54">
        <v>32</v>
      </c>
      <c r="AX25" s="54">
        <v>29</v>
      </c>
      <c r="AY25" s="54">
        <v>30</v>
      </c>
      <c r="AZ25" s="54">
        <v>27</v>
      </c>
      <c r="BA25" s="54">
        <v>31</v>
      </c>
      <c r="BB25" s="54">
        <v>29</v>
      </c>
      <c r="BC25" s="54">
        <v>25</v>
      </c>
      <c r="BD25" s="54">
        <v>23</v>
      </c>
      <c r="BE25" s="54">
        <v>24</v>
      </c>
      <c r="BF25" s="54">
        <v>22</v>
      </c>
      <c r="BG25" s="54">
        <v>18</v>
      </c>
      <c r="BH25" s="54">
        <v>16</v>
      </c>
      <c r="BI25" s="54">
        <v>17</v>
      </c>
      <c r="BJ25" s="54">
        <v>15</v>
      </c>
      <c r="BK25" s="54">
        <v>17</v>
      </c>
      <c r="BL25" s="54">
        <v>16</v>
      </c>
      <c r="BM25" s="54">
        <v>9</v>
      </c>
      <c r="BN25" s="54">
        <v>9</v>
      </c>
      <c r="BO25" s="54">
        <v>6</v>
      </c>
      <c r="BP25" s="54">
        <v>5</v>
      </c>
      <c r="BQ25" s="54">
        <v>5</v>
      </c>
      <c r="BR25" s="54">
        <v>5</v>
      </c>
    </row>
    <row r="26" spans="1:70" x14ac:dyDescent="0.25">
      <c r="A26" s="87" t="s">
        <v>795</v>
      </c>
      <c r="B26" s="54">
        <v>2858</v>
      </c>
      <c r="C26" s="54">
        <v>1484</v>
      </c>
      <c r="D26" s="54">
        <v>1374</v>
      </c>
      <c r="E26" s="54">
        <v>37</v>
      </c>
      <c r="F26" s="54">
        <v>37</v>
      </c>
      <c r="G26" s="54">
        <v>37</v>
      </c>
      <c r="H26" s="54">
        <v>37</v>
      </c>
      <c r="I26" s="54">
        <v>38</v>
      </c>
      <c r="J26" s="54">
        <v>36</v>
      </c>
      <c r="K26" s="54">
        <v>39</v>
      </c>
      <c r="L26" s="54">
        <v>36</v>
      </c>
      <c r="M26" s="54">
        <v>39</v>
      </c>
      <c r="N26" s="54">
        <v>36</v>
      </c>
      <c r="O26" s="54">
        <v>39</v>
      </c>
      <c r="P26" s="54">
        <v>36</v>
      </c>
      <c r="Q26" s="54">
        <v>40</v>
      </c>
      <c r="R26" s="54">
        <v>36</v>
      </c>
      <c r="S26" s="54">
        <v>40</v>
      </c>
      <c r="T26" s="54">
        <v>36</v>
      </c>
      <c r="U26" s="54">
        <v>39</v>
      </c>
      <c r="V26" s="54">
        <v>36</v>
      </c>
      <c r="W26" s="54">
        <v>39</v>
      </c>
      <c r="X26" s="54">
        <v>36</v>
      </c>
      <c r="Y26" s="54">
        <v>38</v>
      </c>
      <c r="Z26" s="54">
        <v>36</v>
      </c>
      <c r="AA26" s="54">
        <v>38</v>
      </c>
      <c r="AB26" s="54">
        <v>35</v>
      </c>
      <c r="AC26" s="54">
        <v>36</v>
      </c>
      <c r="AD26" s="54">
        <v>34</v>
      </c>
      <c r="AE26" s="54">
        <v>34</v>
      </c>
      <c r="AF26" s="54">
        <v>31</v>
      </c>
      <c r="AG26" s="54">
        <v>30</v>
      </c>
      <c r="AH26" s="54">
        <v>28</v>
      </c>
      <c r="AI26" s="54">
        <v>27</v>
      </c>
      <c r="AJ26" s="54">
        <v>25</v>
      </c>
      <c r="AK26" s="54">
        <v>23</v>
      </c>
      <c r="AL26" s="54">
        <v>22</v>
      </c>
      <c r="AM26" s="54">
        <v>21</v>
      </c>
      <c r="AN26" s="54">
        <v>19</v>
      </c>
      <c r="AO26" s="54">
        <v>19</v>
      </c>
      <c r="AP26" s="54">
        <v>17</v>
      </c>
      <c r="AQ26" s="54">
        <v>18</v>
      </c>
      <c r="AR26" s="54">
        <v>17</v>
      </c>
      <c r="AS26" s="54">
        <v>87</v>
      </c>
      <c r="AT26" s="54">
        <v>80</v>
      </c>
      <c r="AU26" s="54">
        <v>114</v>
      </c>
      <c r="AV26" s="54">
        <v>105</v>
      </c>
      <c r="AW26" s="54">
        <v>91</v>
      </c>
      <c r="AX26" s="54">
        <v>84</v>
      </c>
      <c r="AY26" s="54">
        <v>85</v>
      </c>
      <c r="AZ26" s="54">
        <v>79</v>
      </c>
      <c r="BA26" s="54">
        <v>89</v>
      </c>
      <c r="BB26" s="54">
        <v>82</v>
      </c>
      <c r="BC26" s="54">
        <v>71</v>
      </c>
      <c r="BD26" s="54">
        <v>65</v>
      </c>
      <c r="BE26" s="54">
        <v>68</v>
      </c>
      <c r="BF26" s="54">
        <v>63</v>
      </c>
      <c r="BG26" s="54">
        <v>51</v>
      </c>
      <c r="BH26" s="54">
        <v>47</v>
      </c>
      <c r="BI26" s="54">
        <v>48</v>
      </c>
      <c r="BJ26" s="54">
        <v>45</v>
      </c>
      <c r="BK26" s="54">
        <v>49</v>
      </c>
      <c r="BL26" s="54">
        <v>45</v>
      </c>
      <c r="BM26" s="54">
        <v>27</v>
      </c>
      <c r="BN26" s="54">
        <v>24</v>
      </c>
      <c r="BO26" s="54">
        <v>17</v>
      </c>
      <c r="BP26" s="54">
        <v>15</v>
      </c>
      <c r="BQ26" s="54">
        <v>16</v>
      </c>
      <c r="BR26" s="54">
        <v>14</v>
      </c>
    </row>
    <row r="27" spans="1:70" x14ac:dyDescent="0.25">
      <c r="A27" s="76" t="s">
        <v>151</v>
      </c>
      <c r="B27" s="78">
        <v>7064</v>
      </c>
      <c r="C27" s="78">
        <v>3580</v>
      </c>
      <c r="D27" s="78">
        <v>3484</v>
      </c>
      <c r="E27" s="78">
        <v>86</v>
      </c>
      <c r="F27" s="78">
        <v>86</v>
      </c>
      <c r="G27" s="78">
        <v>86</v>
      </c>
      <c r="H27" s="78">
        <v>82</v>
      </c>
      <c r="I27" s="78">
        <v>84</v>
      </c>
      <c r="J27" s="78">
        <v>82</v>
      </c>
      <c r="K27" s="78">
        <v>84</v>
      </c>
      <c r="L27" s="78">
        <v>82</v>
      </c>
      <c r="M27" s="78">
        <v>82</v>
      </c>
      <c r="N27" s="78">
        <v>86</v>
      </c>
      <c r="O27" s="78">
        <v>84</v>
      </c>
      <c r="P27" s="78">
        <v>87</v>
      </c>
      <c r="Q27" s="78">
        <v>86</v>
      </c>
      <c r="R27" s="78">
        <v>89</v>
      </c>
      <c r="S27" s="78">
        <v>89</v>
      </c>
      <c r="T27" s="78">
        <v>90</v>
      </c>
      <c r="U27" s="78">
        <v>90</v>
      </c>
      <c r="V27" s="78">
        <v>92</v>
      </c>
      <c r="W27" s="78">
        <v>94</v>
      </c>
      <c r="X27" s="78">
        <v>92</v>
      </c>
      <c r="Y27" s="78">
        <v>95</v>
      </c>
      <c r="Z27" s="78">
        <v>93</v>
      </c>
      <c r="AA27" s="78">
        <v>96</v>
      </c>
      <c r="AB27" s="78">
        <v>95</v>
      </c>
      <c r="AC27" s="78">
        <v>95</v>
      </c>
      <c r="AD27" s="78">
        <v>94</v>
      </c>
      <c r="AE27" s="78">
        <v>91</v>
      </c>
      <c r="AF27" s="78">
        <v>88</v>
      </c>
      <c r="AG27" s="78">
        <v>83</v>
      </c>
      <c r="AH27" s="78">
        <v>79</v>
      </c>
      <c r="AI27" s="78">
        <v>76</v>
      </c>
      <c r="AJ27" s="78">
        <v>73</v>
      </c>
      <c r="AK27" s="78">
        <v>68</v>
      </c>
      <c r="AL27" s="78">
        <v>66</v>
      </c>
      <c r="AM27" s="78">
        <v>61</v>
      </c>
      <c r="AN27" s="78">
        <v>59</v>
      </c>
      <c r="AO27" s="78">
        <v>54</v>
      </c>
      <c r="AP27" s="78">
        <v>52</v>
      </c>
      <c r="AQ27" s="78">
        <v>48</v>
      </c>
      <c r="AR27" s="78">
        <v>47</v>
      </c>
      <c r="AS27" s="78">
        <v>174</v>
      </c>
      <c r="AT27" s="78">
        <v>166</v>
      </c>
      <c r="AU27" s="78">
        <v>209</v>
      </c>
      <c r="AV27" s="78">
        <v>202</v>
      </c>
      <c r="AW27" s="78">
        <v>195</v>
      </c>
      <c r="AX27" s="78">
        <v>187</v>
      </c>
      <c r="AY27" s="78">
        <v>192</v>
      </c>
      <c r="AZ27" s="78">
        <v>183</v>
      </c>
      <c r="BA27" s="78">
        <v>209</v>
      </c>
      <c r="BB27" s="78">
        <v>203</v>
      </c>
      <c r="BC27" s="78">
        <v>188</v>
      </c>
      <c r="BD27" s="78">
        <v>182</v>
      </c>
      <c r="BE27" s="78">
        <v>187</v>
      </c>
      <c r="BF27" s="78">
        <v>180</v>
      </c>
      <c r="BG27" s="78">
        <v>161</v>
      </c>
      <c r="BH27" s="78">
        <v>153</v>
      </c>
      <c r="BI27" s="78">
        <v>143</v>
      </c>
      <c r="BJ27" s="78">
        <v>136</v>
      </c>
      <c r="BK27" s="78">
        <v>100</v>
      </c>
      <c r="BL27" s="78">
        <v>96</v>
      </c>
      <c r="BM27" s="78">
        <v>76</v>
      </c>
      <c r="BN27" s="78">
        <v>74</v>
      </c>
      <c r="BO27" s="78">
        <v>59</v>
      </c>
      <c r="BP27" s="78">
        <v>56</v>
      </c>
      <c r="BQ27" s="78">
        <v>55</v>
      </c>
      <c r="BR27" s="78">
        <v>52</v>
      </c>
    </row>
    <row r="28" spans="1:70" x14ac:dyDescent="0.25">
      <c r="A28" s="87" t="s">
        <v>397</v>
      </c>
      <c r="B28" s="54">
        <v>2545</v>
      </c>
      <c r="C28" s="54">
        <v>1291</v>
      </c>
      <c r="D28" s="54">
        <v>1254</v>
      </c>
      <c r="E28" s="54">
        <v>31</v>
      </c>
      <c r="F28" s="54">
        <v>31</v>
      </c>
      <c r="G28" s="54">
        <v>31</v>
      </c>
      <c r="H28" s="54">
        <v>29</v>
      </c>
      <c r="I28" s="54">
        <v>31</v>
      </c>
      <c r="J28" s="54">
        <v>29</v>
      </c>
      <c r="K28" s="54">
        <v>31</v>
      </c>
      <c r="L28" s="54">
        <v>29</v>
      </c>
      <c r="M28" s="54">
        <v>30</v>
      </c>
      <c r="N28" s="54">
        <v>30</v>
      </c>
      <c r="O28" s="54">
        <v>31</v>
      </c>
      <c r="P28" s="54">
        <v>31</v>
      </c>
      <c r="Q28" s="54">
        <v>31</v>
      </c>
      <c r="R28" s="54">
        <v>32</v>
      </c>
      <c r="S28" s="54">
        <v>32</v>
      </c>
      <c r="T28" s="54">
        <v>32</v>
      </c>
      <c r="U28" s="54">
        <v>33</v>
      </c>
      <c r="V28" s="54">
        <v>33</v>
      </c>
      <c r="W28" s="54">
        <v>33</v>
      </c>
      <c r="X28" s="54">
        <v>34</v>
      </c>
      <c r="Y28" s="54">
        <v>34</v>
      </c>
      <c r="Z28" s="54">
        <v>34</v>
      </c>
      <c r="AA28" s="54">
        <v>34</v>
      </c>
      <c r="AB28" s="54">
        <v>34</v>
      </c>
      <c r="AC28" s="54">
        <v>34</v>
      </c>
      <c r="AD28" s="54">
        <v>35</v>
      </c>
      <c r="AE28" s="54">
        <v>33</v>
      </c>
      <c r="AF28" s="54">
        <v>31</v>
      </c>
      <c r="AG28" s="54">
        <v>30</v>
      </c>
      <c r="AH28" s="54">
        <v>29</v>
      </c>
      <c r="AI28" s="54">
        <v>28</v>
      </c>
      <c r="AJ28" s="54">
        <v>26</v>
      </c>
      <c r="AK28" s="54">
        <v>24</v>
      </c>
      <c r="AL28" s="54">
        <v>24</v>
      </c>
      <c r="AM28" s="54">
        <v>22</v>
      </c>
      <c r="AN28" s="54">
        <v>21</v>
      </c>
      <c r="AO28" s="54">
        <v>20</v>
      </c>
      <c r="AP28" s="54">
        <v>19</v>
      </c>
      <c r="AQ28" s="54">
        <v>17</v>
      </c>
      <c r="AR28" s="54">
        <v>17</v>
      </c>
      <c r="AS28" s="54">
        <v>63</v>
      </c>
      <c r="AT28" s="54">
        <v>60</v>
      </c>
      <c r="AU28" s="54">
        <v>75</v>
      </c>
      <c r="AV28" s="54">
        <v>73</v>
      </c>
      <c r="AW28" s="54">
        <v>70</v>
      </c>
      <c r="AX28" s="54">
        <v>67</v>
      </c>
      <c r="AY28" s="54">
        <v>69</v>
      </c>
      <c r="AZ28" s="54">
        <v>66</v>
      </c>
      <c r="BA28" s="54">
        <v>75</v>
      </c>
      <c r="BB28" s="54">
        <v>73</v>
      </c>
      <c r="BC28" s="54">
        <v>68</v>
      </c>
      <c r="BD28" s="54">
        <v>66</v>
      </c>
      <c r="BE28" s="54">
        <v>67</v>
      </c>
      <c r="BF28" s="54">
        <v>65</v>
      </c>
      <c r="BG28" s="54">
        <v>58</v>
      </c>
      <c r="BH28" s="54">
        <v>55</v>
      </c>
      <c r="BI28" s="54">
        <v>52</v>
      </c>
      <c r="BJ28" s="54">
        <v>49</v>
      </c>
      <c r="BK28" s="54">
        <v>36</v>
      </c>
      <c r="BL28" s="54">
        <v>35</v>
      </c>
      <c r="BM28" s="54">
        <v>27</v>
      </c>
      <c r="BN28" s="54">
        <v>26</v>
      </c>
      <c r="BO28" s="54">
        <v>21</v>
      </c>
      <c r="BP28" s="54">
        <v>20</v>
      </c>
      <c r="BQ28" s="54">
        <v>20</v>
      </c>
      <c r="BR28" s="54">
        <v>19</v>
      </c>
    </row>
    <row r="29" spans="1:70" x14ac:dyDescent="0.25">
      <c r="A29" s="164" t="s">
        <v>398</v>
      </c>
      <c r="B29" s="54">
        <v>1880</v>
      </c>
      <c r="C29" s="54">
        <v>953</v>
      </c>
      <c r="D29" s="54">
        <v>927</v>
      </c>
      <c r="E29" s="54">
        <v>23</v>
      </c>
      <c r="F29" s="54">
        <v>23</v>
      </c>
      <c r="G29" s="54">
        <v>23</v>
      </c>
      <c r="H29" s="54">
        <v>22</v>
      </c>
      <c r="I29" s="54">
        <v>22</v>
      </c>
      <c r="J29" s="54">
        <v>22</v>
      </c>
      <c r="K29" s="54">
        <v>22</v>
      </c>
      <c r="L29" s="54">
        <v>22</v>
      </c>
      <c r="M29" s="54">
        <v>22</v>
      </c>
      <c r="N29" s="54">
        <v>23</v>
      </c>
      <c r="O29" s="54">
        <v>22</v>
      </c>
      <c r="P29" s="54">
        <v>23</v>
      </c>
      <c r="Q29" s="54">
        <v>24</v>
      </c>
      <c r="R29" s="54">
        <v>23</v>
      </c>
      <c r="S29" s="54">
        <v>24</v>
      </c>
      <c r="T29" s="54">
        <v>24</v>
      </c>
      <c r="U29" s="54">
        <v>24</v>
      </c>
      <c r="V29" s="54">
        <v>24</v>
      </c>
      <c r="W29" s="54">
        <v>25</v>
      </c>
      <c r="X29" s="54">
        <v>24</v>
      </c>
      <c r="Y29" s="54">
        <v>25</v>
      </c>
      <c r="Z29" s="54">
        <v>25</v>
      </c>
      <c r="AA29" s="54">
        <v>26</v>
      </c>
      <c r="AB29" s="54">
        <v>25</v>
      </c>
      <c r="AC29" s="54">
        <v>25</v>
      </c>
      <c r="AD29" s="54">
        <v>25</v>
      </c>
      <c r="AE29" s="54">
        <v>24</v>
      </c>
      <c r="AF29" s="54">
        <v>24</v>
      </c>
      <c r="AG29" s="54">
        <v>22</v>
      </c>
      <c r="AH29" s="54">
        <v>21</v>
      </c>
      <c r="AI29" s="54">
        <v>20</v>
      </c>
      <c r="AJ29" s="54">
        <v>20</v>
      </c>
      <c r="AK29" s="54">
        <v>18</v>
      </c>
      <c r="AL29" s="54">
        <v>18</v>
      </c>
      <c r="AM29" s="54">
        <v>16</v>
      </c>
      <c r="AN29" s="54">
        <v>16</v>
      </c>
      <c r="AO29" s="54">
        <v>14</v>
      </c>
      <c r="AP29" s="54">
        <v>14</v>
      </c>
      <c r="AQ29" s="54">
        <v>13</v>
      </c>
      <c r="AR29" s="54">
        <v>12</v>
      </c>
      <c r="AS29" s="54">
        <v>46</v>
      </c>
      <c r="AT29" s="54">
        <v>44</v>
      </c>
      <c r="AU29" s="54">
        <v>56</v>
      </c>
      <c r="AV29" s="54">
        <v>53</v>
      </c>
      <c r="AW29" s="54">
        <v>52</v>
      </c>
      <c r="AX29" s="54">
        <v>50</v>
      </c>
      <c r="AY29" s="54">
        <v>51</v>
      </c>
      <c r="AZ29" s="54">
        <v>49</v>
      </c>
      <c r="BA29" s="54">
        <v>56</v>
      </c>
      <c r="BB29" s="54">
        <v>54</v>
      </c>
      <c r="BC29" s="54">
        <v>50</v>
      </c>
      <c r="BD29" s="54">
        <v>48</v>
      </c>
      <c r="BE29" s="54">
        <v>50</v>
      </c>
      <c r="BF29" s="54">
        <v>48</v>
      </c>
      <c r="BG29" s="54">
        <v>43</v>
      </c>
      <c r="BH29" s="54">
        <v>41</v>
      </c>
      <c r="BI29" s="54">
        <v>38</v>
      </c>
      <c r="BJ29" s="54">
        <v>36</v>
      </c>
      <c r="BK29" s="54">
        <v>27</v>
      </c>
      <c r="BL29" s="54">
        <v>25</v>
      </c>
      <c r="BM29" s="54">
        <v>20</v>
      </c>
      <c r="BN29" s="54">
        <v>20</v>
      </c>
      <c r="BO29" s="54">
        <v>16</v>
      </c>
      <c r="BP29" s="54">
        <v>15</v>
      </c>
      <c r="BQ29" s="54">
        <v>14</v>
      </c>
      <c r="BR29" s="54">
        <v>14</v>
      </c>
    </row>
    <row r="30" spans="1:70" x14ac:dyDescent="0.25">
      <c r="A30" s="87" t="s">
        <v>399</v>
      </c>
      <c r="B30" s="54">
        <v>1624</v>
      </c>
      <c r="C30" s="54">
        <v>823</v>
      </c>
      <c r="D30" s="54">
        <v>801</v>
      </c>
      <c r="E30" s="54">
        <v>20</v>
      </c>
      <c r="F30" s="54">
        <v>20</v>
      </c>
      <c r="G30" s="54">
        <v>20</v>
      </c>
      <c r="H30" s="54">
        <v>19</v>
      </c>
      <c r="I30" s="54">
        <v>19</v>
      </c>
      <c r="J30" s="54">
        <v>19</v>
      </c>
      <c r="K30" s="54">
        <v>19</v>
      </c>
      <c r="L30" s="54">
        <v>19</v>
      </c>
      <c r="M30" s="54">
        <v>19</v>
      </c>
      <c r="N30" s="54">
        <v>20</v>
      </c>
      <c r="O30" s="54">
        <v>19</v>
      </c>
      <c r="P30" s="54">
        <v>20</v>
      </c>
      <c r="Q30" s="54">
        <v>19</v>
      </c>
      <c r="R30" s="54">
        <v>21</v>
      </c>
      <c r="S30" s="54">
        <v>21</v>
      </c>
      <c r="T30" s="54">
        <v>20</v>
      </c>
      <c r="U30" s="54">
        <v>21</v>
      </c>
      <c r="V30" s="54">
        <v>21</v>
      </c>
      <c r="W30" s="54">
        <v>22</v>
      </c>
      <c r="X30" s="54">
        <v>21</v>
      </c>
      <c r="Y30" s="54">
        <v>22</v>
      </c>
      <c r="Z30" s="54">
        <v>21</v>
      </c>
      <c r="AA30" s="54">
        <v>22</v>
      </c>
      <c r="AB30" s="54">
        <v>22</v>
      </c>
      <c r="AC30" s="54">
        <v>22</v>
      </c>
      <c r="AD30" s="54">
        <v>21</v>
      </c>
      <c r="AE30" s="54">
        <v>21</v>
      </c>
      <c r="AF30" s="54">
        <v>20</v>
      </c>
      <c r="AG30" s="54">
        <v>19</v>
      </c>
      <c r="AH30" s="54">
        <v>18</v>
      </c>
      <c r="AI30" s="54">
        <v>17</v>
      </c>
      <c r="AJ30" s="54">
        <v>17</v>
      </c>
      <c r="AK30" s="54">
        <v>16</v>
      </c>
      <c r="AL30" s="54">
        <v>15</v>
      </c>
      <c r="AM30" s="54">
        <v>14</v>
      </c>
      <c r="AN30" s="54">
        <v>14</v>
      </c>
      <c r="AO30" s="54">
        <v>12</v>
      </c>
      <c r="AP30" s="54">
        <v>12</v>
      </c>
      <c r="AQ30" s="54">
        <v>11</v>
      </c>
      <c r="AR30" s="54">
        <v>11</v>
      </c>
      <c r="AS30" s="54">
        <v>40</v>
      </c>
      <c r="AT30" s="54">
        <v>38</v>
      </c>
      <c r="AU30" s="54">
        <v>48</v>
      </c>
      <c r="AV30" s="54">
        <v>47</v>
      </c>
      <c r="AW30" s="54">
        <v>45</v>
      </c>
      <c r="AX30" s="54">
        <v>43</v>
      </c>
      <c r="AY30" s="54">
        <v>44</v>
      </c>
      <c r="AZ30" s="54">
        <v>42</v>
      </c>
      <c r="BA30" s="54">
        <v>48</v>
      </c>
      <c r="BB30" s="54">
        <v>47</v>
      </c>
      <c r="BC30" s="54">
        <v>43</v>
      </c>
      <c r="BD30" s="54">
        <v>42</v>
      </c>
      <c r="BE30" s="54">
        <v>43</v>
      </c>
      <c r="BF30" s="54">
        <v>41</v>
      </c>
      <c r="BG30" s="54">
        <v>37</v>
      </c>
      <c r="BH30" s="54">
        <v>35</v>
      </c>
      <c r="BI30" s="54">
        <v>33</v>
      </c>
      <c r="BJ30" s="54">
        <v>31</v>
      </c>
      <c r="BK30" s="54">
        <v>23</v>
      </c>
      <c r="BL30" s="54">
        <v>22</v>
      </c>
      <c r="BM30" s="54">
        <v>18</v>
      </c>
      <c r="BN30" s="54">
        <v>17</v>
      </c>
      <c r="BO30" s="54">
        <v>13</v>
      </c>
      <c r="BP30" s="54">
        <v>13</v>
      </c>
      <c r="BQ30" s="54">
        <v>13</v>
      </c>
      <c r="BR30" s="54">
        <v>12</v>
      </c>
    </row>
    <row r="31" spans="1:70" x14ac:dyDescent="0.25">
      <c r="A31" s="87" t="s">
        <v>400</v>
      </c>
      <c r="B31" s="54">
        <v>1015</v>
      </c>
      <c r="C31" s="54">
        <v>513</v>
      </c>
      <c r="D31" s="54">
        <v>502</v>
      </c>
      <c r="E31" s="54">
        <v>12</v>
      </c>
      <c r="F31" s="54">
        <v>12</v>
      </c>
      <c r="G31" s="54">
        <v>12</v>
      </c>
      <c r="H31" s="54">
        <v>12</v>
      </c>
      <c r="I31" s="54">
        <v>12</v>
      </c>
      <c r="J31" s="54">
        <v>12</v>
      </c>
      <c r="K31" s="54">
        <v>12</v>
      </c>
      <c r="L31" s="54">
        <v>12</v>
      </c>
      <c r="M31" s="54">
        <v>11</v>
      </c>
      <c r="N31" s="54">
        <v>13</v>
      </c>
      <c r="O31" s="54">
        <v>12</v>
      </c>
      <c r="P31" s="54">
        <v>13</v>
      </c>
      <c r="Q31" s="54">
        <v>12</v>
      </c>
      <c r="R31" s="54">
        <v>13</v>
      </c>
      <c r="S31" s="54">
        <v>12</v>
      </c>
      <c r="T31" s="54">
        <v>14</v>
      </c>
      <c r="U31" s="54">
        <v>12</v>
      </c>
      <c r="V31" s="54">
        <v>14</v>
      </c>
      <c r="W31" s="54">
        <v>14</v>
      </c>
      <c r="X31" s="54">
        <v>13</v>
      </c>
      <c r="Y31" s="54">
        <v>14</v>
      </c>
      <c r="Z31" s="54">
        <v>13</v>
      </c>
      <c r="AA31" s="54">
        <v>14</v>
      </c>
      <c r="AB31" s="54">
        <v>14</v>
      </c>
      <c r="AC31" s="54">
        <v>14</v>
      </c>
      <c r="AD31" s="54">
        <v>13</v>
      </c>
      <c r="AE31" s="54">
        <v>13</v>
      </c>
      <c r="AF31" s="54">
        <v>13</v>
      </c>
      <c r="AG31" s="54">
        <v>12</v>
      </c>
      <c r="AH31" s="54">
        <v>11</v>
      </c>
      <c r="AI31" s="54">
        <v>11</v>
      </c>
      <c r="AJ31" s="54">
        <v>10</v>
      </c>
      <c r="AK31" s="54">
        <v>10</v>
      </c>
      <c r="AL31" s="54">
        <v>9</v>
      </c>
      <c r="AM31" s="54">
        <v>9</v>
      </c>
      <c r="AN31" s="54">
        <v>8</v>
      </c>
      <c r="AO31" s="54">
        <v>8</v>
      </c>
      <c r="AP31" s="54">
        <v>7</v>
      </c>
      <c r="AQ31" s="54">
        <v>7</v>
      </c>
      <c r="AR31" s="54">
        <v>7</v>
      </c>
      <c r="AS31" s="54">
        <v>25</v>
      </c>
      <c r="AT31" s="54">
        <v>24</v>
      </c>
      <c r="AU31" s="54">
        <v>30</v>
      </c>
      <c r="AV31" s="54">
        <v>29</v>
      </c>
      <c r="AW31" s="54">
        <v>28</v>
      </c>
      <c r="AX31" s="54">
        <v>27</v>
      </c>
      <c r="AY31" s="54">
        <v>28</v>
      </c>
      <c r="AZ31" s="54">
        <v>26</v>
      </c>
      <c r="BA31" s="54">
        <v>30</v>
      </c>
      <c r="BB31" s="54">
        <v>29</v>
      </c>
      <c r="BC31" s="54">
        <v>27</v>
      </c>
      <c r="BD31" s="54">
        <v>26</v>
      </c>
      <c r="BE31" s="54">
        <v>27</v>
      </c>
      <c r="BF31" s="54">
        <v>26</v>
      </c>
      <c r="BG31" s="54">
        <v>23</v>
      </c>
      <c r="BH31" s="54">
        <v>22</v>
      </c>
      <c r="BI31" s="54">
        <v>20</v>
      </c>
      <c r="BJ31" s="54">
        <v>20</v>
      </c>
      <c r="BK31" s="54">
        <v>14</v>
      </c>
      <c r="BL31" s="54">
        <v>14</v>
      </c>
      <c r="BM31" s="54">
        <v>11</v>
      </c>
      <c r="BN31" s="54">
        <v>11</v>
      </c>
      <c r="BO31" s="54">
        <v>9</v>
      </c>
      <c r="BP31" s="54">
        <v>8</v>
      </c>
      <c r="BQ31" s="54">
        <v>8</v>
      </c>
      <c r="BR31" s="54">
        <v>7</v>
      </c>
    </row>
    <row r="32" spans="1:70" x14ac:dyDescent="0.25">
      <c r="A32" s="76" t="s">
        <v>152</v>
      </c>
      <c r="B32" s="78">
        <v>4895</v>
      </c>
      <c r="C32" s="78">
        <v>2493</v>
      </c>
      <c r="D32" s="78">
        <v>2402</v>
      </c>
      <c r="E32" s="78">
        <v>66</v>
      </c>
      <c r="F32" s="78">
        <v>65</v>
      </c>
      <c r="G32" s="78">
        <v>66</v>
      </c>
      <c r="H32" s="78">
        <v>64</v>
      </c>
      <c r="I32" s="78">
        <v>66</v>
      </c>
      <c r="J32" s="78">
        <v>64</v>
      </c>
      <c r="K32" s="78">
        <v>66</v>
      </c>
      <c r="L32" s="78">
        <v>64</v>
      </c>
      <c r="M32" s="78">
        <v>66</v>
      </c>
      <c r="N32" s="78">
        <v>65</v>
      </c>
      <c r="O32" s="78">
        <v>67</v>
      </c>
      <c r="P32" s="78">
        <v>65</v>
      </c>
      <c r="Q32" s="78">
        <v>68</v>
      </c>
      <c r="R32" s="78">
        <v>65</v>
      </c>
      <c r="S32" s="78">
        <v>68</v>
      </c>
      <c r="T32" s="78">
        <v>65</v>
      </c>
      <c r="U32" s="78">
        <v>68</v>
      </c>
      <c r="V32" s="78">
        <v>66</v>
      </c>
      <c r="W32" s="78">
        <v>68</v>
      </c>
      <c r="X32" s="78">
        <v>65</v>
      </c>
      <c r="Y32" s="78">
        <v>67</v>
      </c>
      <c r="Z32" s="78">
        <v>65</v>
      </c>
      <c r="AA32" s="78">
        <v>66</v>
      </c>
      <c r="AB32" s="78">
        <v>65</v>
      </c>
      <c r="AC32" s="78">
        <v>64</v>
      </c>
      <c r="AD32" s="78">
        <v>63</v>
      </c>
      <c r="AE32" s="78">
        <v>60</v>
      </c>
      <c r="AF32" s="78">
        <v>59</v>
      </c>
      <c r="AG32" s="78">
        <v>55</v>
      </c>
      <c r="AH32" s="78">
        <v>52</v>
      </c>
      <c r="AI32" s="78">
        <v>48</v>
      </c>
      <c r="AJ32" s="78">
        <v>47</v>
      </c>
      <c r="AK32" s="78">
        <v>43</v>
      </c>
      <c r="AL32" s="78">
        <v>41</v>
      </c>
      <c r="AM32" s="78">
        <v>37</v>
      </c>
      <c r="AN32" s="78">
        <v>36</v>
      </c>
      <c r="AO32" s="78">
        <v>34</v>
      </c>
      <c r="AP32" s="78">
        <v>32</v>
      </c>
      <c r="AQ32" s="78">
        <v>31</v>
      </c>
      <c r="AR32" s="78">
        <v>30</v>
      </c>
      <c r="AS32" s="78">
        <v>129</v>
      </c>
      <c r="AT32" s="78">
        <v>124</v>
      </c>
      <c r="AU32" s="78">
        <v>161</v>
      </c>
      <c r="AV32" s="78">
        <v>155</v>
      </c>
      <c r="AW32" s="78">
        <v>164</v>
      </c>
      <c r="AX32" s="78">
        <v>158</v>
      </c>
      <c r="AY32" s="78">
        <v>135</v>
      </c>
      <c r="AZ32" s="78">
        <v>129</v>
      </c>
      <c r="BA32" s="78">
        <v>162</v>
      </c>
      <c r="BB32" s="78">
        <v>156</v>
      </c>
      <c r="BC32" s="78">
        <v>138</v>
      </c>
      <c r="BD32" s="78">
        <v>133</v>
      </c>
      <c r="BE32" s="78">
        <v>110</v>
      </c>
      <c r="BF32" s="78">
        <v>105</v>
      </c>
      <c r="BG32" s="78">
        <v>88</v>
      </c>
      <c r="BH32" s="78">
        <v>84</v>
      </c>
      <c r="BI32" s="78">
        <v>81</v>
      </c>
      <c r="BJ32" s="78">
        <v>77</v>
      </c>
      <c r="BK32" s="78">
        <v>62</v>
      </c>
      <c r="BL32" s="78">
        <v>60</v>
      </c>
      <c r="BM32" s="78">
        <v>37</v>
      </c>
      <c r="BN32" s="78">
        <v>35</v>
      </c>
      <c r="BO32" s="78">
        <v>24</v>
      </c>
      <c r="BP32" s="78">
        <v>22</v>
      </c>
      <c r="BQ32" s="78">
        <v>28</v>
      </c>
      <c r="BR32" s="78">
        <v>26</v>
      </c>
    </row>
    <row r="33" spans="1:70" x14ac:dyDescent="0.25">
      <c r="A33" s="87" t="s">
        <v>401</v>
      </c>
      <c r="B33" s="54">
        <v>2495</v>
      </c>
      <c r="C33" s="54">
        <v>1270</v>
      </c>
      <c r="D33" s="54">
        <v>1225</v>
      </c>
      <c r="E33" s="54">
        <v>33</v>
      </c>
      <c r="F33" s="54">
        <v>33</v>
      </c>
      <c r="G33" s="54">
        <v>33</v>
      </c>
      <c r="H33" s="54">
        <v>33</v>
      </c>
      <c r="I33" s="54">
        <v>33</v>
      </c>
      <c r="J33" s="54">
        <v>33</v>
      </c>
      <c r="K33" s="54">
        <v>33</v>
      </c>
      <c r="L33" s="54">
        <v>33</v>
      </c>
      <c r="M33" s="54">
        <v>33</v>
      </c>
      <c r="N33" s="54">
        <v>34</v>
      </c>
      <c r="O33" s="54">
        <v>34</v>
      </c>
      <c r="P33" s="54">
        <v>34</v>
      </c>
      <c r="Q33" s="54">
        <v>34</v>
      </c>
      <c r="R33" s="54">
        <v>34</v>
      </c>
      <c r="S33" s="54">
        <v>35</v>
      </c>
      <c r="T33" s="54">
        <v>33</v>
      </c>
      <c r="U33" s="54">
        <v>35</v>
      </c>
      <c r="V33" s="54">
        <v>34</v>
      </c>
      <c r="W33" s="54">
        <v>35</v>
      </c>
      <c r="X33" s="54">
        <v>33</v>
      </c>
      <c r="Y33" s="54">
        <v>35</v>
      </c>
      <c r="Z33" s="54">
        <v>33</v>
      </c>
      <c r="AA33" s="54">
        <v>34</v>
      </c>
      <c r="AB33" s="54">
        <v>33</v>
      </c>
      <c r="AC33" s="54">
        <v>33</v>
      </c>
      <c r="AD33" s="54">
        <v>31</v>
      </c>
      <c r="AE33" s="54">
        <v>31</v>
      </c>
      <c r="AF33" s="54">
        <v>30</v>
      </c>
      <c r="AG33" s="54">
        <v>28</v>
      </c>
      <c r="AH33" s="54">
        <v>26</v>
      </c>
      <c r="AI33" s="54">
        <v>24</v>
      </c>
      <c r="AJ33" s="54">
        <v>24</v>
      </c>
      <c r="AK33" s="54">
        <v>22</v>
      </c>
      <c r="AL33" s="54">
        <v>21</v>
      </c>
      <c r="AM33" s="54">
        <v>19</v>
      </c>
      <c r="AN33" s="54">
        <v>19</v>
      </c>
      <c r="AO33" s="54">
        <v>17</v>
      </c>
      <c r="AP33" s="54">
        <v>16</v>
      </c>
      <c r="AQ33" s="54">
        <v>16</v>
      </c>
      <c r="AR33" s="54">
        <v>15</v>
      </c>
      <c r="AS33" s="54">
        <v>66</v>
      </c>
      <c r="AT33" s="54">
        <v>63</v>
      </c>
      <c r="AU33" s="54">
        <v>82</v>
      </c>
      <c r="AV33" s="54">
        <v>79</v>
      </c>
      <c r="AW33" s="54">
        <v>84</v>
      </c>
      <c r="AX33" s="54">
        <v>80</v>
      </c>
      <c r="AY33" s="54">
        <v>69</v>
      </c>
      <c r="AZ33" s="54">
        <v>66</v>
      </c>
      <c r="BA33" s="54">
        <v>83</v>
      </c>
      <c r="BB33" s="54">
        <v>79</v>
      </c>
      <c r="BC33" s="54">
        <v>70</v>
      </c>
      <c r="BD33" s="54">
        <v>68</v>
      </c>
      <c r="BE33" s="54">
        <v>56</v>
      </c>
      <c r="BF33" s="54">
        <v>53</v>
      </c>
      <c r="BG33" s="54">
        <v>45</v>
      </c>
      <c r="BH33" s="54">
        <v>43</v>
      </c>
      <c r="BI33" s="54">
        <v>41</v>
      </c>
      <c r="BJ33" s="54">
        <v>39</v>
      </c>
      <c r="BK33" s="54">
        <v>32</v>
      </c>
      <c r="BL33" s="54">
        <v>30</v>
      </c>
      <c r="BM33" s="54">
        <v>19</v>
      </c>
      <c r="BN33" s="54">
        <v>18</v>
      </c>
      <c r="BO33" s="54">
        <v>12</v>
      </c>
      <c r="BP33" s="54">
        <v>11</v>
      </c>
      <c r="BQ33" s="54">
        <v>14</v>
      </c>
      <c r="BR33" s="54">
        <v>14</v>
      </c>
    </row>
    <row r="34" spans="1:70" x14ac:dyDescent="0.25">
      <c r="A34" s="87" t="s">
        <v>402</v>
      </c>
      <c r="B34" s="54">
        <v>1911</v>
      </c>
      <c r="C34" s="54">
        <v>974</v>
      </c>
      <c r="D34" s="54">
        <v>937</v>
      </c>
      <c r="E34" s="54">
        <v>26</v>
      </c>
      <c r="F34" s="54">
        <v>25</v>
      </c>
      <c r="G34" s="54">
        <v>26</v>
      </c>
      <c r="H34" s="54">
        <v>25</v>
      </c>
      <c r="I34" s="54">
        <v>26</v>
      </c>
      <c r="J34" s="54">
        <v>25</v>
      </c>
      <c r="K34" s="54">
        <v>26</v>
      </c>
      <c r="L34" s="54">
        <v>25</v>
      </c>
      <c r="M34" s="54">
        <v>26</v>
      </c>
      <c r="N34" s="54">
        <v>25</v>
      </c>
      <c r="O34" s="54">
        <v>26</v>
      </c>
      <c r="P34" s="54">
        <v>25</v>
      </c>
      <c r="Q34" s="54">
        <v>27</v>
      </c>
      <c r="R34" s="54">
        <v>25</v>
      </c>
      <c r="S34" s="54">
        <v>27</v>
      </c>
      <c r="T34" s="54">
        <v>25</v>
      </c>
      <c r="U34" s="54">
        <v>27</v>
      </c>
      <c r="V34" s="54">
        <v>25</v>
      </c>
      <c r="W34" s="54">
        <v>27</v>
      </c>
      <c r="X34" s="54">
        <v>25</v>
      </c>
      <c r="Y34" s="54">
        <v>26</v>
      </c>
      <c r="Z34" s="54">
        <v>25</v>
      </c>
      <c r="AA34" s="54">
        <v>26</v>
      </c>
      <c r="AB34" s="54">
        <v>25</v>
      </c>
      <c r="AC34" s="54">
        <v>25</v>
      </c>
      <c r="AD34" s="54">
        <v>25</v>
      </c>
      <c r="AE34" s="54">
        <v>23</v>
      </c>
      <c r="AF34" s="54">
        <v>23</v>
      </c>
      <c r="AG34" s="54">
        <v>21</v>
      </c>
      <c r="AH34" s="54">
        <v>21</v>
      </c>
      <c r="AI34" s="54">
        <v>19</v>
      </c>
      <c r="AJ34" s="54">
        <v>18</v>
      </c>
      <c r="AK34" s="54">
        <v>17</v>
      </c>
      <c r="AL34" s="54">
        <v>16</v>
      </c>
      <c r="AM34" s="54">
        <v>14</v>
      </c>
      <c r="AN34" s="54">
        <v>14</v>
      </c>
      <c r="AO34" s="54">
        <v>13</v>
      </c>
      <c r="AP34" s="54">
        <v>13</v>
      </c>
      <c r="AQ34" s="54">
        <v>12</v>
      </c>
      <c r="AR34" s="54">
        <v>12</v>
      </c>
      <c r="AS34" s="54">
        <v>50</v>
      </c>
      <c r="AT34" s="54">
        <v>49</v>
      </c>
      <c r="AU34" s="54">
        <v>63</v>
      </c>
      <c r="AV34" s="54">
        <v>60</v>
      </c>
      <c r="AW34" s="54">
        <v>64</v>
      </c>
      <c r="AX34" s="54">
        <v>62</v>
      </c>
      <c r="AY34" s="54">
        <v>53</v>
      </c>
      <c r="AZ34" s="54">
        <v>50</v>
      </c>
      <c r="BA34" s="54">
        <v>63</v>
      </c>
      <c r="BB34" s="54">
        <v>61</v>
      </c>
      <c r="BC34" s="54">
        <v>54</v>
      </c>
      <c r="BD34" s="54">
        <v>52</v>
      </c>
      <c r="BE34" s="54">
        <v>43</v>
      </c>
      <c r="BF34" s="54">
        <v>41</v>
      </c>
      <c r="BG34" s="54">
        <v>34</v>
      </c>
      <c r="BH34" s="54">
        <v>33</v>
      </c>
      <c r="BI34" s="54">
        <v>32</v>
      </c>
      <c r="BJ34" s="54">
        <v>30</v>
      </c>
      <c r="BK34" s="54">
        <v>24</v>
      </c>
      <c r="BL34" s="54">
        <v>24</v>
      </c>
      <c r="BM34" s="54">
        <v>14</v>
      </c>
      <c r="BN34" s="54">
        <v>14</v>
      </c>
      <c r="BO34" s="54">
        <v>9</v>
      </c>
      <c r="BP34" s="54">
        <v>9</v>
      </c>
      <c r="BQ34" s="54">
        <v>11</v>
      </c>
      <c r="BR34" s="54">
        <v>10</v>
      </c>
    </row>
    <row r="35" spans="1:70" x14ac:dyDescent="0.25">
      <c r="A35" s="87" t="s">
        <v>403</v>
      </c>
      <c r="B35" s="54">
        <v>489</v>
      </c>
      <c r="C35" s="54">
        <v>249</v>
      </c>
      <c r="D35" s="54">
        <v>240</v>
      </c>
      <c r="E35" s="54">
        <v>7</v>
      </c>
      <c r="F35" s="54">
        <v>7</v>
      </c>
      <c r="G35" s="54">
        <v>7</v>
      </c>
      <c r="H35" s="54">
        <v>6</v>
      </c>
      <c r="I35" s="54">
        <v>7</v>
      </c>
      <c r="J35" s="54">
        <v>6</v>
      </c>
      <c r="K35" s="54">
        <v>7</v>
      </c>
      <c r="L35" s="54">
        <v>6</v>
      </c>
      <c r="M35" s="54">
        <v>7</v>
      </c>
      <c r="N35" s="54">
        <v>6</v>
      </c>
      <c r="O35" s="54">
        <v>7</v>
      </c>
      <c r="P35" s="54">
        <v>6</v>
      </c>
      <c r="Q35" s="54">
        <v>7</v>
      </c>
      <c r="R35" s="54">
        <v>6</v>
      </c>
      <c r="S35" s="54">
        <v>6</v>
      </c>
      <c r="T35" s="54">
        <v>7</v>
      </c>
      <c r="U35" s="54">
        <v>6</v>
      </c>
      <c r="V35" s="54">
        <v>7</v>
      </c>
      <c r="W35" s="54">
        <v>6</v>
      </c>
      <c r="X35" s="54">
        <v>7</v>
      </c>
      <c r="Y35" s="54">
        <v>6</v>
      </c>
      <c r="Z35" s="54">
        <v>7</v>
      </c>
      <c r="AA35" s="54">
        <v>6</v>
      </c>
      <c r="AB35" s="54">
        <v>7</v>
      </c>
      <c r="AC35" s="54">
        <v>6</v>
      </c>
      <c r="AD35" s="54">
        <v>7</v>
      </c>
      <c r="AE35" s="54">
        <v>6</v>
      </c>
      <c r="AF35" s="54">
        <v>6</v>
      </c>
      <c r="AG35" s="54">
        <v>6</v>
      </c>
      <c r="AH35" s="54">
        <v>5</v>
      </c>
      <c r="AI35" s="54">
        <v>5</v>
      </c>
      <c r="AJ35" s="54">
        <v>5</v>
      </c>
      <c r="AK35" s="54">
        <v>4</v>
      </c>
      <c r="AL35" s="54">
        <v>4</v>
      </c>
      <c r="AM35" s="54">
        <v>4</v>
      </c>
      <c r="AN35" s="54">
        <v>3</v>
      </c>
      <c r="AO35" s="54">
        <v>4</v>
      </c>
      <c r="AP35" s="54">
        <v>3</v>
      </c>
      <c r="AQ35" s="54">
        <v>3</v>
      </c>
      <c r="AR35" s="54">
        <v>3</v>
      </c>
      <c r="AS35" s="54">
        <v>13</v>
      </c>
      <c r="AT35" s="54">
        <v>12</v>
      </c>
      <c r="AU35" s="54">
        <v>16</v>
      </c>
      <c r="AV35" s="54">
        <v>16</v>
      </c>
      <c r="AW35" s="54">
        <v>16</v>
      </c>
      <c r="AX35" s="54">
        <v>16</v>
      </c>
      <c r="AY35" s="54">
        <v>13</v>
      </c>
      <c r="AZ35" s="54">
        <v>13</v>
      </c>
      <c r="BA35" s="54">
        <v>16</v>
      </c>
      <c r="BB35" s="54">
        <v>16</v>
      </c>
      <c r="BC35" s="54">
        <v>14</v>
      </c>
      <c r="BD35" s="54">
        <v>13</v>
      </c>
      <c r="BE35" s="54">
        <v>11</v>
      </c>
      <c r="BF35" s="54">
        <v>11</v>
      </c>
      <c r="BG35" s="54">
        <v>9</v>
      </c>
      <c r="BH35" s="54">
        <v>8</v>
      </c>
      <c r="BI35" s="54">
        <v>8</v>
      </c>
      <c r="BJ35" s="54">
        <v>8</v>
      </c>
      <c r="BK35" s="54">
        <v>6</v>
      </c>
      <c r="BL35" s="54">
        <v>6</v>
      </c>
      <c r="BM35" s="54">
        <v>4</v>
      </c>
      <c r="BN35" s="54">
        <v>3</v>
      </c>
      <c r="BO35" s="54">
        <v>3</v>
      </c>
      <c r="BP35" s="54">
        <v>2</v>
      </c>
      <c r="BQ35" s="54">
        <v>3</v>
      </c>
      <c r="BR35" s="54">
        <v>2</v>
      </c>
    </row>
    <row r="36" spans="1:70" x14ac:dyDescent="0.25">
      <c r="A36" s="76" t="s">
        <v>54</v>
      </c>
      <c r="B36" s="78">
        <v>26564</v>
      </c>
      <c r="C36" s="78">
        <v>13695</v>
      </c>
      <c r="D36" s="78">
        <v>12869</v>
      </c>
      <c r="E36" s="78">
        <v>285</v>
      </c>
      <c r="F36" s="78">
        <v>279</v>
      </c>
      <c r="G36" s="78">
        <v>278</v>
      </c>
      <c r="H36" s="78">
        <v>286</v>
      </c>
      <c r="I36" s="78">
        <v>289</v>
      </c>
      <c r="J36" s="78">
        <v>281</v>
      </c>
      <c r="K36" s="78">
        <v>296</v>
      </c>
      <c r="L36" s="78">
        <v>285</v>
      </c>
      <c r="M36" s="78">
        <v>302</v>
      </c>
      <c r="N36" s="78">
        <v>294</v>
      </c>
      <c r="O36" s="78">
        <v>312</v>
      </c>
      <c r="P36" s="78">
        <v>302</v>
      </c>
      <c r="Q36" s="78">
        <v>321</v>
      </c>
      <c r="R36" s="78">
        <v>311</v>
      </c>
      <c r="S36" s="78">
        <v>332</v>
      </c>
      <c r="T36" s="78">
        <v>318</v>
      </c>
      <c r="U36" s="78">
        <v>340</v>
      </c>
      <c r="V36" s="78">
        <v>326</v>
      </c>
      <c r="W36" s="78">
        <v>349</v>
      </c>
      <c r="X36" s="78">
        <v>331</v>
      </c>
      <c r="Y36" s="78">
        <v>356</v>
      </c>
      <c r="Z36" s="78">
        <v>335</v>
      </c>
      <c r="AA36" s="78">
        <v>361</v>
      </c>
      <c r="AB36" s="78">
        <v>342</v>
      </c>
      <c r="AC36" s="78">
        <v>358</v>
      </c>
      <c r="AD36" s="78">
        <v>339</v>
      </c>
      <c r="AE36" s="78">
        <v>340</v>
      </c>
      <c r="AF36" s="78">
        <v>322</v>
      </c>
      <c r="AG36" s="78">
        <v>315</v>
      </c>
      <c r="AH36" s="78">
        <v>295</v>
      </c>
      <c r="AI36" s="78">
        <v>287</v>
      </c>
      <c r="AJ36" s="78">
        <v>272</v>
      </c>
      <c r="AK36" s="78">
        <v>263</v>
      </c>
      <c r="AL36" s="78">
        <v>245</v>
      </c>
      <c r="AM36" s="78">
        <v>237</v>
      </c>
      <c r="AN36" s="78">
        <v>223</v>
      </c>
      <c r="AO36" s="78">
        <v>215</v>
      </c>
      <c r="AP36" s="78">
        <v>203</v>
      </c>
      <c r="AQ36" s="78">
        <v>197</v>
      </c>
      <c r="AR36" s="78">
        <v>186</v>
      </c>
      <c r="AS36" s="78">
        <v>810</v>
      </c>
      <c r="AT36" s="78">
        <v>751</v>
      </c>
      <c r="AU36" s="78">
        <v>970</v>
      </c>
      <c r="AV36" s="78">
        <v>904</v>
      </c>
      <c r="AW36" s="78">
        <v>887</v>
      </c>
      <c r="AX36" s="78">
        <v>822</v>
      </c>
      <c r="AY36" s="78">
        <v>806</v>
      </c>
      <c r="AZ36" s="78">
        <v>746</v>
      </c>
      <c r="BA36" s="78">
        <v>786</v>
      </c>
      <c r="BB36" s="78">
        <v>726</v>
      </c>
      <c r="BC36" s="78">
        <v>729</v>
      </c>
      <c r="BD36" s="78">
        <v>674</v>
      </c>
      <c r="BE36" s="78">
        <v>638</v>
      </c>
      <c r="BF36" s="78">
        <v>588</v>
      </c>
      <c r="BG36" s="78">
        <v>568</v>
      </c>
      <c r="BH36" s="78">
        <v>523</v>
      </c>
      <c r="BI36" s="78">
        <v>468</v>
      </c>
      <c r="BJ36" s="78">
        <v>435</v>
      </c>
      <c r="BK36" s="78">
        <v>365</v>
      </c>
      <c r="BL36" s="78">
        <v>339</v>
      </c>
      <c r="BM36" s="78">
        <v>273</v>
      </c>
      <c r="BN36" s="78">
        <v>252</v>
      </c>
      <c r="BO36" s="78">
        <v>195</v>
      </c>
      <c r="BP36" s="78">
        <v>178</v>
      </c>
      <c r="BQ36" s="78">
        <v>167</v>
      </c>
      <c r="BR36" s="78">
        <v>156</v>
      </c>
    </row>
    <row r="37" spans="1:70" x14ac:dyDescent="0.25">
      <c r="A37" s="87" t="s">
        <v>404</v>
      </c>
      <c r="B37" s="54">
        <v>5845</v>
      </c>
      <c r="C37" s="54">
        <v>3014</v>
      </c>
      <c r="D37" s="54">
        <v>2831</v>
      </c>
      <c r="E37" s="54">
        <v>63</v>
      </c>
      <c r="F37" s="54">
        <v>61</v>
      </c>
      <c r="G37" s="54">
        <v>62</v>
      </c>
      <c r="H37" s="54">
        <v>62</v>
      </c>
      <c r="I37" s="54">
        <v>64</v>
      </c>
      <c r="J37" s="54">
        <v>61</v>
      </c>
      <c r="K37" s="54">
        <v>66</v>
      </c>
      <c r="L37" s="54">
        <v>62</v>
      </c>
      <c r="M37" s="54">
        <v>67</v>
      </c>
      <c r="N37" s="54">
        <v>64</v>
      </c>
      <c r="O37" s="54">
        <v>69</v>
      </c>
      <c r="P37" s="54">
        <v>66</v>
      </c>
      <c r="Q37" s="54">
        <v>71</v>
      </c>
      <c r="R37" s="54">
        <v>68</v>
      </c>
      <c r="S37" s="54">
        <v>73</v>
      </c>
      <c r="T37" s="54">
        <v>70</v>
      </c>
      <c r="U37" s="54">
        <v>75</v>
      </c>
      <c r="V37" s="54">
        <v>72</v>
      </c>
      <c r="W37" s="54">
        <v>77</v>
      </c>
      <c r="X37" s="54">
        <v>73</v>
      </c>
      <c r="Y37" s="54">
        <v>78</v>
      </c>
      <c r="Z37" s="54">
        <v>74</v>
      </c>
      <c r="AA37" s="54">
        <v>80</v>
      </c>
      <c r="AB37" s="54">
        <v>75</v>
      </c>
      <c r="AC37" s="54">
        <v>79</v>
      </c>
      <c r="AD37" s="54">
        <v>74</v>
      </c>
      <c r="AE37" s="54">
        <v>75</v>
      </c>
      <c r="AF37" s="54">
        <v>71</v>
      </c>
      <c r="AG37" s="54">
        <v>69</v>
      </c>
      <c r="AH37" s="54">
        <v>65</v>
      </c>
      <c r="AI37" s="54">
        <v>63</v>
      </c>
      <c r="AJ37" s="54">
        <v>60</v>
      </c>
      <c r="AK37" s="54">
        <v>57</v>
      </c>
      <c r="AL37" s="54">
        <v>55</v>
      </c>
      <c r="AM37" s="54">
        <v>52</v>
      </c>
      <c r="AN37" s="54">
        <v>49</v>
      </c>
      <c r="AO37" s="54">
        <v>47</v>
      </c>
      <c r="AP37" s="54">
        <v>45</v>
      </c>
      <c r="AQ37" s="54">
        <v>43</v>
      </c>
      <c r="AR37" s="54">
        <v>41</v>
      </c>
      <c r="AS37" s="54">
        <v>177</v>
      </c>
      <c r="AT37" s="54">
        <v>166</v>
      </c>
      <c r="AU37" s="54">
        <v>213</v>
      </c>
      <c r="AV37" s="54">
        <v>199</v>
      </c>
      <c r="AW37" s="54">
        <v>195</v>
      </c>
      <c r="AX37" s="54">
        <v>181</v>
      </c>
      <c r="AY37" s="54">
        <v>176</v>
      </c>
      <c r="AZ37" s="54">
        <v>165</v>
      </c>
      <c r="BA37" s="54">
        <v>173</v>
      </c>
      <c r="BB37" s="54">
        <v>160</v>
      </c>
      <c r="BC37" s="54">
        <v>161</v>
      </c>
      <c r="BD37" s="54">
        <v>148</v>
      </c>
      <c r="BE37" s="54">
        <v>140</v>
      </c>
      <c r="BF37" s="54">
        <v>130</v>
      </c>
      <c r="BG37" s="54">
        <v>125</v>
      </c>
      <c r="BH37" s="54">
        <v>115</v>
      </c>
      <c r="BI37" s="54">
        <v>103</v>
      </c>
      <c r="BJ37" s="54">
        <v>96</v>
      </c>
      <c r="BK37" s="54">
        <v>81</v>
      </c>
      <c r="BL37" s="54">
        <v>74</v>
      </c>
      <c r="BM37" s="54">
        <v>60</v>
      </c>
      <c r="BN37" s="54">
        <v>56</v>
      </c>
      <c r="BO37" s="54">
        <v>43</v>
      </c>
      <c r="BP37" s="54">
        <v>39</v>
      </c>
      <c r="BQ37" s="54">
        <v>37</v>
      </c>
      <c r="BR37" s="54">
        <v>34</v>
      </c>
    </row>
    <row r="38" spans="1:70" x14ac:dyDescent="0.25">
      <c r="A38" s="87" t="s">
        <v>405</v>
      </c>
      <c r="B38" s="54">
        <v>2735</v>
      </c>
      <c r="C38" s="54">
        <v>1409</v>
      </c>
      <c r="D38" s="54">
        <v>1326</v>
      </c>
      <c r="E38" s="54">
        <v>29</v>
      </c>
      <c r="F38" s="54">
        <v>29</v>
      </c>
      <c r="G38" s="54">
        <v>28</v>
      </c>
      <c r="H38" s="54">
        <v>30</v>
      </c>
      <c r="I38" s="54">
        <v>30</v>
      </c>
      <c r="J38" s="54">
        <v>29</v>
      </c>
      <c r="K38" s="54">
        <v>30</v>
      </c>
      <c r="L38" s="54">
        <v>30</v>
      </c>
      <c r="M38" s="54">
        <v>31</v>
      </c>
      <c r="N38" s="54">
        <v>30</v>
      </c>
      <c r="O38" s="54">
        <v>32</v>
      </c>
      <c r="P38" s="54">
        <v>31</v>
      </c>
      <c r="Q38" s="54">
        <v>33</v>
      </c>
      <c r="R38" s="54">
        <v>32</v>
      </c>
      <c r="S38" s="54">
        <v>34</v>
      </c>
      <c r="T38" s="54">
        <v>33</v>
      </c>
      <c r="U38" s="54">
        <v>35</v>
      </c>
      <c r="V38" s="54">
        <v>34</v>
      </c>
      <c r="W38" s="54">
        <v>35</v>
      </c>
      <c r="X38" s="54">
        <v>35</v>
      </c>
      <c r="Y38" s="54">
        <v>37</v>
      </c>
      <c r="Z38" s="54">
        <v>34</v>
      </c>
      <c r="AA38" s="54">
        <v>37</v>
      </c>
      <c r="AB38" s="54">
        <v>35</v>
      </c>
      <c r="AC38" s="54">
        <v>37</v>
      </c>
      <c r="AD38" s="54">
        <v>35</v>
      </c>
      <c r="AE38" s="54">
        <v>35</v>
      </c>
      <c r="AF38" s="54">
        <v>33</v>
      </c>
      <c r="AG38" s="54">
        <v>33</v>
      </c>
      <c r="AH38" s="54">
        <v>30</v>
      </c>
      <c r="AI38" s="54">
        <v>30</v>
      </c>
      <c r="AJ38" s="54">
        <v>28</v>
      </c>
      <c r="AK38" s="54">
        <v>27</v>
      </c>
      <c r="AL38" s="54">
        <v>25</v>
      </c>
      <c r="AM38" s="54">
        <v>24</v>
      </c>
      <c r="AN38" s="54">
        <v>23</v>
      </c>
      <c r="AO38" s="54">
        <v>22</v>
      </c>
      <c r="AP38" s="54">
        <v>21</v>
      </c>
      <c r="AQ38" s="54">
        <v>20</v>
      </c>
      <c r="AR38" s="54">
        <v>19</v>
      </c>
      <c r="AS38" s="54">
        <v>84</v>
      </c>
      <c r="AT38" s="54">
        <v>77</v>
      </c>
      <c r="AU38" s="54">
        <v>100</v>
      </c>
      <c r="AV38" s="54">
        <v>93</v>
      </c>
      <c r="AW38" s="54">
        <v>92</v>
      </c>
      <c r="AX38" s="54">
        <v>84</v>
      </c>
      <c r="AY38" s="54">
        <v>83</v>
      </c>
      <c r="AZ38" s="54">
        <v>77</v>
      </c>
      <c r="BA38" s="54">
        <v>81</v>
      </c>
      <c r="BB38" s="54">
        <v>75</v>
      </c>
      <c r="BC38" s="54">
        <v>75</v>
      </c>
      <c r="BD38" s="54">
        <v>70</v>
      </c>
      <c r="BE38" s="54">
        <v>66</v>
      </c>
      <c r="BF38" s="54">
        <v>60</v>
      </c>
      <c r="BG38" s="54">
        <v>58</v>
      </c>
      <c r="BH38" s="54">
        <v>54</v>
      </c>
      <c r="BI38" s="54">
        <v>48</v>
      </c>
      <c r="BJ38" s="54">
        <v>45</v>
      </c>
      <c r="BK38" s="54">
        <v>38</v>
      </c>
      <c r="BL38" s="54">
        <v>35</v>
      </c>
      <c r="BM38" s="54">
        <v>28</v>
      </c>
      <c r="BN38" s="54">
        <v>26</v>
      </c>
      <c r="BO38" s="54">
        <v>20</v>
      </c>
      <c r="BP38" s="54">
        <v>18</v>
      </c>
      <c r="BQ38" s="54">
        <v>17</v>
      </c>
      <c r="BR38" s="54">
        <v>16</v>
      </c>
    </row>
    <row r="39" spans="1:70" x14ac:dyDescent="0.25">
      <c r="A39" s="87" t="s">
        <v>406</v>
      </c>
      <c r="B39" s="54">
        <v>1462</v>
      </c>
      <c r="C39" s="54">
        <v>754</v>
      </c>
      <c r="D39" s="54">
        <v>708</v>
      </c>
      <c r="E39" s="54">
        <v>15</v>
      </c>
      <c r="F39" s="54">
        <v>16</v>
      </c>
      <c r="G39" s="54">
        <v>14</v>
      </c>
      <c r="H39" s="54">
        <v>17</v>
      </c>
      <c r="I39" s="54">
        <v>15</v>
      </c>
      <c r="J39" s="54">
        <v>16</v>
      </c>
      <c r="K39" s="54">
        <v>16</v>
      </c>
      <c r="L39" s="54">
        <v>16</v>
      </c>
      <c r="M39" s="54">
        <v>16</v>
      </c>
      <c r="N39" s="54">
        <v>17</v>
      </c>
      <c r="O39" s="54">
        <v>17</v>
      </c>
      <c r="P39" s="54">
        <v>17</v>
      </c>
      <c r="Q39" s="54">
        <v>18</v>
      </c>
      <c r="R39" s="54">
        <v>17</v>
      </c>
      <c r="S39" s="54">
        <v>19</v>
      </c>
      <c r="T39" s="54">
        <v>17</v>
      </c>
      <c r="U39" s="54">
        <v>19</v>
      </c>
      <c r="V39" s="54">
        <v>18</v>
      </c>
      <c r="W39" s="54">
        <v>19</v>
      </c>
      <c r="X39" s="54">
        <v>18</v>
      </c>
      <c r="Y39" s="54">
        <v>20</v>
      </c>
      <c r="Z39" s="54">
        <v>18</v>
      </c>
      <c r="AA39" s="54">
        <v>20</v>
      </c>
      <c r="AB39" s="54">
        <v>19</v>
      </c>
      <c r="AC39" s="54">
        <v>20</v>
      </c>
      <c r="AD39" s="54">
        <v>18</v>
      </c>
      <c r="AE39" s="54">
        <v>19</v>
      </c>
      <c r="AF39" s="54">
        <v>17</v>
      </c>
      <c r="AG39" s="54">
        <v>18</v>
      </c>
      <c r="AH39" s="54">
        <v>16</v>
      </c>
      <c r="AI39" s="54">
        <v>16</v>
      </c>
      <c r="AJ39" s="54">
        <v>15</v>
      </c>
      <c r="AK39" s="54">
        <v>15</v>
      </c>
      <c r="AL39" s="54">
        <v>13</v>
      </c>
      <c r="AM39" s="54">
        <v>13</v>
      </c>
      <c r="AN39" s="54">
        <v>12</v>
      </c>
      <c r="AO39" s="54">
        <v>12</v>
      </c>
      <c r="AP39" s="54">
        <v>11</v>
      </c>
      <c r="AQ39" s="54">
        <v>11</v>
      </c>
      <c r="AR39" s="54">
        <v>10</v>
      </c>
      <c r="AS39" s="54">
        <v>45</v>
      </c>
      <c r="AT39" s="54">
        <v>41</v>
      </c>
      <c r="AU39" s="54">
        <v>54</v>
      </c>
      <c r="AV39" s="54">
        <v>49</v>
      </c>
      <c r="AW39" s="54">
        <v>49</v>
      </c>
      <c r="AX39" s="54">
        <v>45</v>
      </c>
      <c r="AY39" s="54">
        <v>44</v>
      </c>
      <c r="AZ39" s="54">
        <v>41</v>
      </c>
      <c r="BA39" s="54">
        <v>43</v>
      </c>
      <c r="BB39" s="54">
        <v>40</v>
      </c>
      <c r="BC39" s="54">
        <v>40</v>
      </c>
      <c r="BD39" s="54">
        <v>37</v>
      </c>
      <c r="BE39" s="54">
        <v>35</v>
      </c>
      <c r="BF39" s="54">
        <v>32</v>
      </c>
      <c r="BG39" s="54">
        <v>31</v>
      </c>
      <c r="BH39" s="54">
        <v>29</v>
      </c>
      <c r="BI39" s="54">
        <v>26</v>
      </c>
      <c r="BJ39" s="54">
        <v>24</v>
      </c>
      <c r="BK39" s="54">
        <v>20</v>
      </c>
      <c r="BL39" s="54">
        <v>19</v>
      </c>
      <c r="BM39" s="54">
        <v>15</v>
      </c>
      <c r="BN39" s="54">
        <v>14</v>
      </c>
      <c r="BO39" s="54">
        <v>11</v>
      </c>
      <c r="BP39" s="54">
        <v>10</v>
      </c>
      <c r="BQ39" s="54">
        <v>9</v>
      </c>
      <c r="BR39" s="54">
        <v>9</v>
      </c>
    </row>
    <row r="40" spans="1:70" x14ac:dyDescent="0.25">
      <c r="A40" s="87" t="s">
        <v>407</v>
      </c>
      <c r="B40" s="54">
        <v>1860</v>
      </c>
      <c r="C40" s="54">
        <v>959</v>
      </c>
      <c r="D40" s="54">
        <v>901</v>
      </c>
      <c r="E40" s="54">
        <v>20</v>
      </c>
      <c r="F40" s="54">
        <v>20</v>
      </c>
      <c r="G40" s="54">
        <v>18</v>
      </c>
      <c r="H40" s="54">
        <v>21</v>
      </c>
      <c r="I40" s="54">
        <v>20</v>
      </c>
      <c r="J40" s="54">
        <v>20</v>
      </c>
      <c r="K40" s="54">
        <v>20</v>
      </c>
      <c r="L40" s="54">
        <v>20</v>
      </c>
      <c r="M40" s="54">
        <v>21</v>
      </c>
      <c r="N40" s="54">
        <v>21</v>
      </c>
      <c r="O40" s="54">
        <v>21</v>
      </c>
      <c r="P40" s="54">
        <v>22</v>
      </c>
      <c r="Q40" s="54">
        <v>22</v>
      </c>
      <c r="R40" s="54">
        <v>22</v>
      </c>
      <c r="S40" s="54">
        <v>24</v>
      </c>
      <c r="T40" s="54">
        <v>22</v>
      </c>
      <c r="U40" s="54">
        <v>24</v>
      </c>
      <c r="V40" s="54">
        <v>23</v>
      </c>
      <c r="W40" s="54">
        <v>25</v>
      </c>
      <c r="X40" s="54">
        <v>23</v>
      </c>
      <c r="Y40" s="54">
        <v>25</v>
      </c>
      <c r="Z40" s="54">
        <v>23</v>
      </c>
      <c r="AA40" s="54">
        <v>25</v>
      </c>
      <c r="AB40" s="54">
        <v>24</v>
      </c>
      <c r="AC40" s="54">
        <v>25</v>
      </c>
      <c r="AD40" s="54">
        <v>24</v>
      </c>
      <c r="AE40" s="54">
        <v>24</v>
      </c>
      <c r="AF40" s="54">
        <v>22</v>
      </c>
      <c r="AG40" s="54">
        <v>22</v>
      </c>
      <c r="AH40" s="54">
        <v>21</v>
      </c>
      <c r="AI40" s="54">
        <v>20</v>
      </c>
      <c r="AJ40" s="54">
        <v>19</v>
      </c>
      <c r="AK40" s="54">
        <v>19</v>
      </c>
      <c r="AL40" s="54">
        <v>17</v>
      </c>
      <c r="AM40" s="54">
        <v>17</v>
      </c>
      <c r="AN40" s="54">
        <v>15</v>
      </c>
      <c r="AO40" s="54">
        <v>15</v>
      </c>
      <c r="AP40" s="54">
        <v>14</v>
      </c>
      <c r="AQ40" s="54">
        <v>14</v>
      </c>
      <c r="AR40" s="54">
        <v>13</v>
      </c>
      <c r="AS40" s="54">
        <v>57</v>
      </c>
      <c r="AT40" s="54">
        <v>52</v>
      </c>
      <c r="AU40" s="54">
        <v>68</v>
      </c>
      <c r="AV40" s="54">
        <v>63</v>
      </c>
      <c r="AW40" s="54">
        <v>62</v>
      </c>
      <c r="AX40" s="54">
        <v>58</v>
      </c>
      <c r="AY40" s="54">
        <v>57</v>
      </c>
      <c r="AZ40" s="54">
        <v>52</v>
      </c>
      <c r="BA40" s="54">
        <v>55</v>
      </c>
      <c r="BB40" s="54">
        <v>51</v>
      </c>
      <c r="BC40" s="54">
        <v>51</v>
      </c>
      <c r="BD40" s="54">
        <v>47</v>
      </c>
      <c r="BE40" s="54">
        <v>45</v>
      </c>
      <c r="BF40" s="54">
        <v>41</v>
      </c>
      <c r="BG40" s="54">
        <v>40</v>
      </c>
      <c r="BH40" s="54">
        <v>36</v>
      </c>
      <c r="BI40" s="54">
        <v>33</v>
      </c>
      <c r="BJ40" s="54">
        <v>30</v>
      </c>
      <c r="BK40" s="54">
        <v>25</v>
      </c>
      <c r="BL40" s="54">
        <v>24</v>
      </c>
      <c r="BM40" s="54">
        <v>19</v>
      </c>
      <c r="BN40" s="54">
        <v>18</v>
      </c>
      <c r="BO40" s="54">
        <v>14</v>
      </c>
      <c r="BP40" s="54">
        <v>12</v>
      </c>
      <c r="BQ40" s="54">
        <v>12</v>
      </c>
      <c r="BR40" s="54">
        <v>11</v>
      </c>
    </row>
    <row r="41" spans="1:70" x14ac:dyDescent="0.25">
      <c r="A41" s="164" t="s">
        <v>408</v>
      </c>
      <c r="B41" s="54">
        <v>1993</v>
      </c>
      <c r="C41" s="54">
        <v>1028</v>
      </c>
      <c r="D41" s="54">
        <v>965</v>
      </c>
      <c r="E41" s="54">
        <v>21</v>
      </c>
      <c r="F41" s="54">
        <v>21</v>
      </c>
      <c r="G41" s="54">
        <v>20</v>
      </c>
      <c r="H41" s="54">
        <v>22</v>
      </c>
      <c r="I41" s="54">
        <v>22</v>
      </c>
      <c r="J41" s="54">
        <v>21</v>
      </c>
      <c r="K41" s="54">
        <v>22</v>
      </c>
      <c r="L41" s="54">
        <v>22</v>
      </c>
      <c r="M41" s="54">
        <v>22</v>
      </c>
      <c r="N41" s="54">
        <v>23</v>
      </c>
      <c r="O41" s="54">
        <v>23</v>
      </c>
      <c r="P41" s="54">
        <v>23</v>
      </c>
      <c r="Q41" s="54">
        <v>23</v>
      </c>
      <c r="R41" s="54">
        <v>24</v>
      </c>
      <c r="S41" s="54">
        <v>24</v>
      </c>
      <c r="T41" s="54">
        <v>25</v>
      </c>
      <c r="U41" s="54">
        <v>25</v>
      </c>
      <c r="V41" s="54">
        <v>25</v>
      </c>
      <c r="W41" s="54">
        <v>27</v>
      </c>
      <c r="X41" s="54">
        <v>24</v>
      </c>
      <c r="Y41" s="54">
        <v>27</v>
      </c>
      <c r="Z41" s="54">
        <v>25</v>
      </c>
      <c r="AA41" s="54">
        <v>28</v>
      </c>
      <c r="AB41" s="54">
        <v>25</v>
      </c>
      <c r="AC41" s="54">
        <v>27</v>
      </c>
      <c r="AD41" s="54">
        <v>25</v>
      </c>
      <c r="AE41" s="54">
        <v>26</v>
      </c>
      <c r="AF41" s="54">
        <v>24</v>
      </c>
      <c r="AG41" s="54">
        <v>24</v>
      </c>
      <c r="AH41" s="54">
        <v>22</v>
      </c>
      <c r="AI41" s="54">
        <v>22</v>
      </c>
      <c r="AJ41" s="54">
        <v>20</v>
      </c>
      <c r="AK41" s="54">
        <v>20</v>
      </c>
      <c r="AL41" s="54">
        <v>18</v>
      </c>
      <c r="AM41" s="54">
        <v>18</v>
      </c>
      <c r="AN41" s="54">
        <v>17</v>
      </c>
      <c r="AO41" s="54">
        <v>16</v>
      </c>
      <c r="AP41" s="54">
        <v>15</v>
      </c>
      <c r="AQ41" s="54">
        <v>15</v>
      </c>
      <c r="AR41" s="54">
        <v>14</v>
      </c>
      <c r="AS41" s="54">
        <v>61</v>
      </c>
      <c r="AT41" s="54">
        <v>56</v>
      </c>
      <c r="AU41" s="54">
        <v>73</v>
      </c>
      <c r="AV41" s="54">
        <v>68</v>
      </c>
      <c r="AW41" s="54">
        <v>67</v>
      </c>
      <c r="AX41" s="54">
        <v>61</v>
      </c>
      <c r="AY41" s="54">
        <v>60</v>
      </c>
      <c r="AZ41" s="54">
        <v>56</v>
      </c>
      <c r="BA41" s="54">
        <v>59</v>
      </c>
      <c r="BB41" s="54">
        <v>54</v>
      </c>
      <c r="BC41" s="54">
        <v>55</v>
      </c>
      <c r="BD41" s="54">
        <v>50</v>
      </c>
      <c r="BE41" s="54">
        <v>48</v>
      </c>
      <c r="BF41" s="54">
        <v>44</v>
      </c>
      <c r="BG41" s="54">
        <v>43</v>
      </c>
      <c r="BH41" s="54">
        <v>39</v>
      </c>
      <c r="BI41" s="54">
        <v>35</v>
      </c>
      <c r="BJ41" s="54">
        <v>33</v>
      </c>
      <c r="BK41" s="54">
        <v>28</v>
      </c>
      <c r="BL41" s="54">
        <v>25</v>
      </c>
      <c r="BM41" s="54">
        <v>20</v>
      </c>
      <c r="BN41" s="54">
        <v>19</v>
      </c>
      <c r="BO41" s="54">
        <v>15</v>
      </c>
      <c r="BP41" s="54">
        <v>13</v>
      </c>
      <c r="BQ41" s="54">
        <v>12</v>
      </c>
      <c r="BR41" s="54">
        <v>12</v>
      </c>
    </row>
    <row r="42" spans="1:70" x14ac:dyDescent="0.25">
      <c r="A42" s="87" t="s">
        <v>409</v>
      </c>
      <c r="B42" s="54">
        <v>1512</v>
      </c>
      <c r="C42" s="54">
        <v>778</v>
      </c>
      <c r="D42" s="54">
        <v>734</v>
      </c>
      <c r="E42" s="54">
        <v>17</v>
      </c>
      <c r="F42" s="54">
        <v>15</v>
      </c>
      <c r="G42" s="54">
        <v>18</v>
      </c>
      <c r="H42" s="54">
        <v>14</v>
      </c>
      <c r="I42" s="54">
        <v>17</v>
      </c>
      <c r="J42" s="54">
        <v>15</v>
      </c>
      <c r="K42" s="54">
        <v>18</v>
      </c>
      <c r="L42" s="54">
        <v>15</v>
      </c>
      <c r="M42" s="54">
        <v>18</v>
      </c>
      <c r="N42" s="54">
        <v>16</v>
      </c>
      <c r="O42" s="54">
        <v>19</v>
      </c>
      <c r="P42" s="54">
        <v>16</v>
      </c>
      <c r="Q42" s="54">
        <v>19</v>
      </c>
      <c r="R42" s="54">
        <v>17</v>
      </c>
      <c r="S42" s="54">
        <v>20</v>
      </c>
      <c r="T42" s="54">
        <v>17</v>
      </c>
      <c r="U42" s="54">
        <v>20</v>
      </c>
      <c r="V42" s="54">
        <v>18</v>
      </c>
      <c r="W42" s="54">
        <v>20</v>
      </c>
      <c r="X42" s="54">
        <v>19</v>
      </c>
      <c r="Y42" s="54">
        <v>20</v>
      </c>
      <c r="Z42" s="54">
        <v>19</v>
      </c>
      <c r="AA42" s="54">
        <v>20</v>
      </c>
      <c r="AB42" s="54">
        <v>20</v>
      </c>
      <c r="AC42" s="54">
        <v>20</v>
      </c>
      <c r="AD42" s="54">
        <v>20</v>
      </c>
      <c r="AE42" s="54">
        <v>19</v>
      </c>
      <c r="AF42" s="54">
        <v>19</v>
      </c>
      <c r="AG42" s="54">
        <v>18</v>
      </c>
      <c r="AH42" s="54">
        <v>17</v>
      </c>
      <c r="AI42" s="54">
        <v>16</v>
      </c>
      <c r="AJ42" s="54">
        <v>16</v>
      </c>
      <c r="AK42" s="54">
        <v>15</v>
      </c>
      <c r="AL42" s="54">
        <v>14</v>
      </c>
      <c r="AM42" s="54">
        <v>13</v>
      </c>
      <c r="AN42" s="54">
        <v>13</v>
      </c>
      <c r="AO42" s="54">
        <v>12</v>
      </c>
      <c r="AP42" s="54">
        <v>12</v>
      </c>
      <c r="AQ42" s="54">
        <v>11</v>
      </c>
      <c r="AR42" s="54">
        <v>11</v>
      </c>
      <c r="AS42" s="54">
        <v>45</v>
      </c>
      <c r="AT42" s="54">
        <v>44</v>
      </c>
      <c r="AU42" s="54">
        <v>55</v>
      </c>
      <c r="AV42" s="54">
        <v>52</v>
      </c>
      <c r="AW42" s="54">
        <v>49</v>
      </c>
      <c r="AX42" s="54">
        <v>48</v>
      </c>
      <c r="AY42" s="54">
        <v>45</v>
      </c>
      <c r="AZ42" s="54">
        <v>43</v>
      </c>
      <c r="BA42" s="54">
        <v>44</v>
      </c>
      <c r="BB42" s="54">
        <v>42</v>
      </c>
      <c r="BC42" s="54">
        <v>41</v>
      </c>
      <c r="BD42" s="54">
        <v>39</v>
      </c>
      <c r="BE42" s="54">
        <v>36</v>
      </c>
      <c r="BF42" s="54">
        <v>34</v>
      </c>
      <c r="BG42" s="54">
        <v>32</v>
      </c>
      <c r="BH42" s="54">
        <v>30</v>
      </c>
      <c r="BI42" s="54">
        <v>26</v>
      </c>
      <c r="BJ42" s="54">
        <v>25</v>
      </c>
      <c r="BK42" s="54">
        <v>20</v>
      </c>
      <c r="BL42" s="54">
        <v>20</v>
      </c>
      <c r="BM42" s="54">
        <v>15</v>
      </c>
      <c r="BN42" s="54">
        <v>15</v>
      </c>
      <c r="BO42" s="54">
        <v>11</v>
      </c>
      <c r="BP42" s="54">
        <v>10</v>
      </c>
      <c r="BQ42" s="54">
        <v>9</v>
      </c>
      <c r="BR42" s="54">
        <v>9</v>
      </c>
    </row>
    <row r="43" spans="1:70" x14ac:dyDescent="0.25">
      <c r="A43" s="87" t="s">
        <v>410</v>
      </c>
      <c r="B43" s="54">
        <v>1330</v>
      </c>
      <c r="C43" s="54">
        <v>687</v>
      </c>
      <c r="D43" s="54">
        <v>643</v>
      </c>
      <c r="E43" s="54">
        <v>14</v>
      </c>
      <c r="F43" s="54">
        <v>14</v>
      </c>
      <c r="G43" s="54">
        <v>15</v>
      </c>
      <c r="H43" s="54">
        <v>13</v>
      </c>
      <c r="I43" s="54">
        <v>14</v>
      </c>
      <c r="J43" s="54">
        <v>15</v>
      </c>
      <c r="K43" s="54">
        <v>14</v>
      </c>
      <c r="L43" s="54">
        <v>15</v>
      </c>
      <c r="M43" s="54">
        <v>15</v>
      </c>
      <c r="N43" s="54">
        <v>15</v>
      </c>
      <c r="O43" s="54">
        <v>15</v>
      </c>
      <c r="P43" s="54">
        <v>16</v>
      </c>
      <c r="Q43" s="54">
        <v>16</v>
      </c>
      <c r="R43" s="54">
        <v>16</v>
      </c>
      <c r="S43" s="54">
        <v>16</v>
      </c>
      <c r="T43" s="54">
        <v>17</v>
      </c>
      <c r="U43" s="54">
        <v>17</v>
      </c>
      <c r="V43" s="54">
        <v>16</v>
      </c>
      <c r="W43" s="54">
        <v>18</v>
      </c>
      <c r="X43" s="54">
        <v>16</v>
      </c>
      <c r="Y43" s="54">
        <v>18</v>
      </c>
      <c r="Z43" s="54">
        <v>17</v>
      </c>
      <c r="AA43" s="54">
        <v>18</v>
      </c>
      <c r="AB43" s="54">
        <v>17</v>
      </c>
      <c r="AC43" s="54">
        <v>18</v>
      </c>
      <c r="AD43" s="54">
        <v>17</v>
      </c>
      <c r="AE43" s="54">
        <v>17</v>
      </c>
      <c r="AF43" s="54">
        <v>16</v>
      </c>
      <c r="AG43" s="54">
        <v>16</v>
      </c>
      <c r="AH43" s="54">
        <v>15</v>
      </c>
      <c r="AI43" s="54">
        <v>15</v>
      </c>
      <c r="AJ43" s="54">
        <v>13</v>
      </c>
      <c r="AK43" s="54">
        <v>13</v>
      </c>
      <c r="AL43" s="54">
        <v>12</v>
      </c>
      <c r="AM43" s="54">
        <v>12</v>
      </c>
      <c r="AN43" s="54">
        <v>11</v>
      </c>
      <c r="AO43" s="54">
        <v>11</v>
      </c>
      <c r="AP43" s="54">
        <v>10</v>
      </c>
      <c r="AQ43" s="54">
        <v>10</v>
      </c>
      <c r="AR43" s="54">
        <v>9</v>
      </c>
      <c r="AS43" s="54">
        <v>41</v>
      </c>
      <c r="AT43" s="54">
        <v>37</v>
      </c>
      <c r="AU43" s="54">
        <v>49</v>
      </c>
      <c r="AV43" s="54">
        <v>45</v>
      </c>
      <c r="AW43" s="54">
        <v>44</v>
      </c>
      <c r="AX43" s="54">
        <v>41</v>
      </c>
      <c r="AY43" s="54">
        <v>41</v>
      </c>
      <c r="AZ43" s="54">
        <v>37</v>
      </c>
      <c r="BA43" s="54">
        <v>40</v>
      </c>
      <c r="BB43" s="54">
        <v>36</v>
      </c>
      <c r="BC43" s="54">
        <v>36</v>
      </c>
      <c r="BD43" s="54">
        <v>34</v>
      </c>
      <c r="BE43" s="54">
        <v>32</v>
      </c>
      <c r="BF43" s="54">
        <v>29</v>
      </c>
      <c r="BG43" s="54">
        <v>29</v>
      </c>
      <c r="BH43" s="54">
        <v>26</v>
      </c>
      <c r="BI43" s="54">
        <v>23</v>
      </c>
      <c r="BJ43" s="54">
        <v>22</v>
      </c>
      <c r="BK43" s="54">
        <v>18</v>
      </c>
      <c r="BL43" s="54">
        <v>17</v>
      </c>
      <c r="BM43" s="54">
        <v>14</v>
      </c>
      <c r="BN43" s="54">
        <v>12</v>
      </c>
      <c r="BO43" s="54">
        <v>10</v>
      </c>
      <c r="BP43" s="54">
        <v>9</v>
      </c>
      <c r="BQ43" s="54">
        <v>8</v>
      </c>
      <c r="BR43" s="54">
        <v>8</v>
      </c>
    </row>
    <row r="44" spans="1:70" x14ac:dyDescent="0.25">
      <c r="A44" s="164" t="s">
        <v>411</v>
      </c>
      <c r="B44" s="163">
        <v>2654</v>
      </c>
      <c r="C44" s="163">
        <v>1367</v>
      </c>
      <c r="D44" s="163">
        <v>1287</v>
      </c>
      <c r="E44" s="163">
        <v>29</v>
      </c>
      <c r="F44" s="163">
        <v>28</v>
      </c>
      <c r="G44" s="163">
        <v>28</v>
      </c>
      <c r="H44" s="163">
        <v>29</v>
      </c>
      <c r="I44" s="163">
        <v>29</v>
      </c>
      <c r="J44" s="163">
        <v>28</v>
      </c>
      <c r="K44" s="163">
        <v>29</v>
      </c>
      <c r="L44" s="163">
        <v>28</v>
      </c>
      <c r="M44" s="163">
        <v>30</v>
      </c>
      <c r="N44" s="163">
        <v>29</v>
      </c>
      <c r="O44" s="163">
        <v>31</v>
      </c>
      <c r="P44" s="163">
        <v>30</v>
      </c>
      <c r="Q44" s="163">
        <v>32</v>
      </c>
      <c r="R44" s="163">
        <v>31</v>
      </c>
      <c r="S44" s="163">
        <v>33</v>
      </c>
      <c r="T44" s="163">
        <v>32</v>
      </c>
      <c r="U44" s="163">
        <v>34</v>
      </c>
      <c r="V44" s="163">
        <v>33</v>
      </c>
      <c r="W44" s="163">
        <v>34</v>
      </c>
      <c r="X44" s="163">
        <v>34</v>
      </c>
      <c r="Y44" s="163">
        <v>35</v>
      </c>
      <c r="Z44" s="163">
        <v>34</v>
      </c>
      <c r="AA44" s="163">
        <v>35</v>
      </c>
      <c r="AB44" s="163">
        <v>35</v>
      </c>
      <c r="AC44" s="163">
        <v>35</v>
      </c>
      <c r="AD44" s="163">
        <v>35</v>
      </c>
      <c r="AE44" s="163">
        <v>33</v>
      </c>
      <c r="AF44" s="163">
        <v>33</v>
      </c>
      <c r="AG44" s="163">
        <v>31</v>
      </c>
      <c r="AH44" s="163">
        <v>30</v>
      </c>
      <c r="AI44" s="163">
        <v>28</v>
      </c>
      <c r="AJ44" s="163">
        <v>28</v>
      </c>
      <c r="AK44" s="163">
        <v>27</v>
      </c>
      <c r="AL44" s="163">
        <v>24</v>
      </c>
      <c r="AM44" s="163">
        <v>24</v>
      </c>
      <c r="AN44" s="163">
        <v>22</v>
      </c>
      <c r="AO44" s="163">
        <v>22</v>
      </c>
      <c r="AP44" s="163">
        <v>20</v>
      </c>
      <c r="AQ44" s="163">
        <v>20</v>
      </c>
      <c r="AR44" s="163">
        <v>18</v>
      </c>
      <c r="AS44" s="163">
        <v>81</v>
      </c>
      <c r="AT44" s="163">
        <v>75</v>
      </c>
      <c r="AU44" s="163">
        <v>97</v>
      </c>
      <c r="AV44" s="163">
        <v>90</v>
      </c>
      <c r="AW44" s="163">
        <v>89</v>
      </c>
      <c r="AX44" s="163">
        <v>82</v>
      </c>
      <c r="AY44" s="163">
        <v>81</v>
      </c>
      <c r="AZ44" s="163">
        <v>74</v>
      </c>
      <c r="BA44" s="163">
        <v>79</v>
      </c>
      <c r="BB44" s="163">
        <v>72</v>
      </c>
      <c r="BC44" s="163">
        <v>73</v>
      </c>
      <c r="BD44" s="163">
        <v>67</v>
      </c>
      <c r="BE44" s="163">
        <v>64</v>
      </c>
      <c r="BF44" s="163">
        <v>59</v>
      </c>
      <c r="BG44" s="163">
        <v>57</v>
      </c>
      <c r="BH44" s="163">
        <v>52</v>
      </c>
      <c r="BI44" s="163">
        <v>47</v>
      </c>
      <c r="BJ44" s="163">
        <v>43</v>
      </c>
      <c r="BK44" s="163">
        <v>36</v>
      </c>
      <c r="BL44" s="163">
        <v>34</v>
      </c>
      <c r="BM44" s="163">
        <v>28</v>
      </c>
      <c r="BN44" s="163">
        <v>25</v>
      </c>
      <c r="BO44" s="163">
        <v>19</v>
      </c>
      <c r="BP44" s="163">
        <v>18</v>
      </c>
      <c r="BQ44" s="163">
        <v>17</v>
      </c>
      <c r="BR44" s="163">
        <v>15</v>
      </c>
    </row>
    <row r="45" spans="1:70" x14ac:dyDescent="0.25">
      <c r="A45" s="164" t="s">
        <v>412</v>
      </c>
      <c r="B45" s="163">
        <v>4780</v>
      </c>
      <c r="C45" s="163">
        <v>2464</v>
      </c>
      <c r="D45" s="163">
        <v>2316</v>
      </c>
      <c r="E45" s="163">
        <v>52</v>
      </c>
      <c r="F45" s="163">
        <v>49</v>
      </c>
      <c r="G45" s="163">
        <v>51</v>
      </c>
      <c r="H45" s="163">
        <v>51</v>
      </c>
      <c r="I45" s="163">
        <v>53</v>
      </c>
      <c r="J45" s="163">
        <v>50</v>
      </c>
      <c r="K45" s="163">
        <v>54</v>
      </c>
      <c r="L45" s="163">
        <v>51</v>
      </c>
      <c r="M45" s="163">
        <v>55</v>
      </c>
      <c r="N45" s="163">
        <v>52</v>
      </c>
      <c r="O45" s="163">
        <v>57</v>
      </c>
      <c r="P45" s="163">
        <v>54</v>
      </c>
      <c r="Q45" s="163">
        <v>58</v>
      </c>
      <c r="R45" s="163">
        <v>56</v>
      </c>
      <c r="S45" s="163">
        <v>59</v>
      </c>
      <c r="T45" s="163">
        <v>57</v>
      </c>
      <c r="U45" s="163">
        <v>60</v>
      </c>
      <c r="V45" s="163">
        <v>58</v>
      </c>
      <c r="W45" s="163">
        <v>62</v>
      </c>
      <c r="X45" s="163">
        <v>60</v>
      </c>
      <c r="Y45" s="163">
        <v>64</v>
      </c>
      <c r="Z45" s="163">
        <v>61</v>
      </c>
      <c r="AA45" s="163">
        <v>65</v>
      </c>
      <c r="AB45" s="163">
        <v>61</v>
      </c>
      <c r="AC45" s="163">
        <v>65</v>
      </c>
      <c r="AD45" s="163">
        <v>61</v>
      </c>
      <c r="AE45" s="163">
        <v>61</v>
      </c>
      <c r="AF45" s="163">
        <v>58</v>
      </c>
      <c r="AG45" s="163">
        <v>55</v>
      </c>
      <c r="AH45" s="163">
        <v>53</v>
      </c>
      <c r="AI45" s="163">
        <v>51</v>
      </c>
      <c r="AJ45" s="163">
        <v>49</v>
      </c>
      <c r="AK45" s="163">
        <v>46</v>
      </c>
      <c r="AL45" s="163">
        <v>45</v>
      </c>
      <c r="AM45" s="163">
        <v>42</v>
      </c>
      <c r="AN45" s="163">
        <v>41</v>
      </c>
      <c r="AO45" s="163">
        <v>39</v>
      </c>
      <c r="AP45" s="163">
        <v>37</v>
      </c>
      <c r="AQ45" s="163">
        <v>35</v>
      </c>
      <c r="AR45" s="163">
        <v>34</v>
      </c>
      <c r="AS45" s="163">
        <v>146</v>
      </c>
      <c r="AT45" s="163">
        <v>136</v>
      </c>
      <c r="AU45" s="163">
        <v>174</v>
      </c>
      <c r="AV45" s="163">
        <v>163</v>
      </c>
      <c r="AW45" s="163">
        <v>160</v>
      </c>
      <c r="AX45" s="163">
        <v>148</v>
      </c>
      <c r="AY45" s="163">
        <v>146</v>
      </c>
      <c r="AZ45" s="163">
        <v>134</v>
      </c>
      <c r="BA45" s="163">
        <v>141</v>
      </c>
      <c r="BB45" s="163">
        <v>131</v>
      </c>
      <c r="BC45" s="163">
        <v>132</v>
      </c>
      <c r="BD45" s="163">
        <v>121</v>
      </c>
      <c r="BE45" s="163">
        <v>114</v>
      </c>
      <c r="BF45" s="163">
        <v>106</v>
      </c>
      <c r="BG45" s="163">
        <v>102</v>
      </c>
      <c r="BH45" s="163">
        <v>95</v>
      </c>
      <c r="BI45" s="163">
        <v>84</v>
      </c>
      <c r="BJ45" s="163">
        <v>78</v>
      </c>
      <c r="BK45" s="163">
        <v>66</v>
      </c>
      <c r="BL45" s="163">
        <v>60</v>
      </c>
      <c r="BM45" s="163">
        <v>49</v>
      </c>
      <c r="BN45" s="163">
        <v>45</v>
      </c>
      <c r="BO45" s="163">
        <v>35</v>
      </c>
      <c r="BP45" s="163">
        <v>33</v>
      </c>
      <c r="BQ45" s="163">
        <v>31</v>
      </c>
      <c r="BR45" s="163">
        <v>28</v>
      </c>
    </row>
    <row r="46" spans="1:70" x14ac:dyDescent="0.25">
      <c r="A46" s="164" t="s">
        <v>413</v>
      </c>
      <c r="B46" s="163">
        <v>1727</v>
      </c>
      <c r="C46" s="163">
        <v>891</v>
      </c>
      <c r="D46" s="163">
        <v>836</v>
      </c>
      <c r="E46" s="163">
        <v>18</v>
      </c>
      <c r="F46" s="163">
        <v>19</v>
      </c>
      <c r="G46" s="163">
        <v>17</v>
      </c>
      <c r="H46" s="163">
        <v>20</v>
      </c>
      <c r="I46" s="163">
        <v>18</v>
      </c>
      <c r="J46" s="163">
        <v>19</v>
      </c>
      <c r="K46" s="163">
        <v>19</v>
      </c>
      <c r="L46" s="163">
        <v>19</v>
      </c>
      <c r="M46" s="163">
        <v>19</v>
      </c>
      <c r="N46" s="163">
        <v>20</v>
      </c>
      <c r="O46" s="163">
        <v>20</v>
      </c>
      <c r="P46" s="163">
        <v>20</v>
      </c>
      <c r="Q46" s="163">
        <v>21</v>
      </c>
      <c r="R46" s="163">
        <v>20</v>
      </c>
      <c r="S46" s="163">
        <v>22</v>
      </c>
      <c r="T46" s="163">
        <v>20</v>
      </c>
      <c r="U46" s="163">
        <v>22</v>
      </c>
      <c r="V46" s="163">
        <v>21</v>
      </c>
      <c r="W46" s="163">
        <v>23</v>
      </c>
      <c r="X46" s="163">
        <v>21</v>
      </c>
      <c r="Y46" s="163">
        <v>23</v>
      </c>
      <c r="Z46" s="163">
        <v>22</v>
      </c>
      <c r="AA46" s="163">
        <v>24</v>
      </c>
      <c r="AB46" s="163">
        <v>22</v>
      </c>
      <c r="AC46" s="163">
        <v>23</v>
      </c>
      <c r="AD46" s="163">
        <v>22</v>
      </c>
      <c r="AE46" s="163">
        <v>22</v>
      </c>
      <c r="AF46" s="163">
        <v>21</v>
      </c>
      <c r="AG46" s="163">
        <v>21</v>
      </c>
      <c r="AH46" s="163">
        <v>19</v>
      </c>
      <c r="AI46" s="163">
        <v>19</v>
      </c>
      <c r="AJ46" s="163">
        <v>17</v>
      </c>
      <c r="AK46" s="163">
        <v>17</v>
      </c>
      <c r="AL46" s="163">
        <v>16</v>
      </c>
      <c r="AM46" s="163">
        <v>16</v>
      </c>
      <c r="AN46" s="163">
        <v>14</v>
      </c>
      <c r="AO46" s="163">
        <v>14</v>
      </c>
      <c r="AP46" s="163">
        <v>13</v>
      </c>
      <c r="AQ46" s="163">
        <v>13</v>
      </c>
      <c r="AR46" s="163">
        <v>12</v>
      </c>
      <c r="AS46" s="163">
        <v>53</v>
      </c>
      <c r="AT46" s="163">
        <v>48</v>
      </c>
      <c r="AU46" s="163">
        <v>63</v>
      </c>
      <c r="AV46" s="163">
        <v>59</v>
      </c>
      <c r="AW46" s="163">
        <v>58</v>
      </c>
      <c r="AX46" s="163">
        <v>53</v>
      </c>
      <c r="AY46" s="163">
        <v>53</v>
      </c>
      <c r="AZ46" s="163">
        <v>48</v>
      </c>
      <c r="BA46" s="163">
        <v>51</v>
      </c>
      <c r="BB46" s="163">
        <v>47</v>
      </c>
      <c r="BC46" s="163">
        <v>47</v>
      </c>
      <c r="BD46" s="163">
        <v>44</v>
      </c>
      <c r="BE46" s="163">
        <v>42</v>
      </c>
      <c r="BF46" s="163">
        <v>38</v>
      </c>
      <c r="BG46" s="163">
        <v>37</v>
      </c>
      <c r="BH46" s="163">
        <v>34</v>
      </c>
      <c r="BI46" s="163">
        <v>31</v>
      </c>
      <c r="BJ46" s="163">
        <v>28</v>
      </c>
      <c r="BK46" s="163">
        <v>24</v>
      </c>
      <c r="BL46" s="163">
        <v>22</v>
      </c>
      <c r="BM46" s="163">
        <v>18</v>
      </c>
      <c r="BN46" s="163">
        <v>16</v>
      </c>
      <c r="BO46" s="163">
        <v>12</v>
      </c>
      <c r="BP46" s="163">
        <v>12</v>
      </c>
      <c r="BQ46" s="163">
        <v>11</v>
      </c>
      <c r="BR46" s="163">
        <v>10</v>
      </c>
    </row>
    <row r="47" spans="1:70" x14ac:dyDescent="0.25">
      <c r="A47" s="164" t="s">
        <v>786</v>
      </c>
      <c r="B47" s="163">
        <v>666</v>
      </c>
      <c r="C47" s="163">
        <v>344</v>
      </c>
      <c r="D47" s="163">
        <v>322</v>
      </c>
      <c r="E47" s="163">
        <v>7</v>
      </c>
      <c r="F47" s="163">
        <v>7</v>
      </c>
      <c r="G47" s="163">
        <v>7</v>
      </c>
      <c r="H47" s="163">
        <v>7</v>
      </c>
      <c r="I47" s="163">
        <v>7</v>
      </c>
      <c r="J47" s="163">
        <v>7</v>
      </c>
      <c r="K47" s="163">
        <v>8</v>
      </c>
      <c r="L47" s="163">
        <v>7</v>
      </c>
      <c r="M47" s="163">
        <v>8</v>
      </c>
      <c r="N47" s="163">
        <v>7</v>
      </c>
      <c r="O47" s="163">
        <v>8</v>
      </c>
      <c r="P47" s="163">
        <v>7</v>
      </c>
      <c r="Q47" s="163">
        <v>8</v>
      </c>
      <c r="R47" s="163">
        <v>8</v>
      </c>
      <c r="S47" s="163">
        <v>8</v>
      </c>
      <c r="T47" s="163">
        <v>8</v>
      </c>
      <c r="U47" s="163">
        <v>9</v>
      </c>
      <c r="V47" s="163">
        <v>8</v>
      </c>
      <c r="W47" s="163">
        <v>9</v>
      </c>
      <c r="X47" s="163">
        <v>8</v>
      </c>
      <c r="Y47" s="163">
        <v>9</v>
      </c>
      <c r="Z47" s="163">
        <v>8</v>
      </c>
      <c r="AA47" s="163">
        <v>9</v>
      </c>
      <c r="AB47" s="163">
        <v>9</v>
      </c>
      <c r="AC47" s="163">
        <v>9</v>
      </c>
      <c r="AD47" s="163">
        <v>8</v>
      </c>
      <c r="AE47" s="163">
        <v>9</v>
      </c>
      <c r="AF47" s="163">
        <v>8</v>
      </c>
      <c r="AG47" s="163">
        <v>8</v>
      </c>
      <c r="AH47" s="163">
        <v>7</v>
      </c>
      <c r="AI47" s="163">
        <v>7</v>
      </c>
      <c r="AJ47" s="163">
        <v>7</v>
      </c>
      <c r="AK47" s="163">
        <v>7</v>
      </c>
      <c r="AL47" s="163">
        <v>6</v>
      </c>
      <c r="AM47" s="163">
        <v>6</v>
      </c>
      <c r="AN47" s="163">
        <v>6</v>
      </c>
      <c r="AO47" s="163">
        <v>5</v>
      </c>
      <c r="AP47" s="163">
        <v>5</v>
      </c>
      <c r="AQ47" s="163">
        <v>5</v>
      </c>
      <c r="AR47" s="163">
        <v>5</v>
      </c>
      <c r="AS47" s="163">
        <v>20</v>
      </c>
      <c r="AT47" s="163">
        <v>19</v>
      </c>
      <c r="AU47" s="163">
        <v>24</v>
      </c>
      <c r="AV47" s="163">
        <v>23</v>
      </c>
      <c r="AW47" s="163">
        <v>22</v>
      </c>
      <c r="AX47" s="163">
        <v>21</v>
      </c>
      <c r="AY47" s="163">
        <v>20</v>
      </c>
      <c r="AZ47" s="163">
        <v>19</v>
      </c>
      <c r="BA47" s="163">
        <v>20</v>
      </c>
      <c r="BB47" s="163">
        <v>18</v>
      </c>
      <c r="BC47" s="163">
        <v>18</v>
      </c>
      <c r="BD47" s="163">
        <v>17</v>
      </c>
      <c r="BE47" s="163">
        <v>16</v>
      </c>
      <c r="BF47" s="163">
        <v>15</v>
      </c>
      <c r="BG47" s="163">
        <v>14</v>
      </c>
      <c r="BH47" s="163">
        <v>13</v>
      </c>
      <c r="BI47" s="163">
        <v>12</v>
      </c>
      <c r="BJ47" s="163">
        <v>11</v>
      </c>
      <c r="BK47" s="163">
        <v>9</v>
      </c>
      <c r="BL47" s="163">
        <v>9</v>
      </c>
      <c r="BM47" s="163">
        <v>7</v>
      </c>
      <c r="BN47" s="163">
        <v>6</v>
      </c>
      <c r="BO47" s="163">
        <v>5</v>
      </c>
      <c r="BP47" s="163">
        <v>4</v>
      </c>
      <c r="BQ47" s="163">
        <v>4</v>
      </c>
      <c r="BR47" s="163">
        <v>4</v>
      </c>
    </row>
    <row r="48" spans="1:70" x14ac:dyDescent="0.25">
      <c r="A48" s="76" t="s">
        <v>56</v>
      </c>
      <c r="B48" s="96">
        <v>8492</v>
      </c>
      <c r="C48" s="96">
        <v>4392</v>
      </c>
      <c r="D48" s="96">
        <v>4100</v>
      </c>
      <c r="E48" s="96">
        <v>93</v>
      </c>
      <c r="F48" s="96">
        <v>90</v>
      </c>
      <c r="G48" s="96">
        <v>94</v>
      </c>
      <c r="H48" s="96">
        <v>90</v>
      </c>
      <c r="I48" s="96">
        <v>94</v>
      </c>
      <c r="J48" s="96">
        <v>91</v>
      </c>
      <c r="K48" s="96">
        <v>96</v>
      </c>
      <c r="L48" s="96">
        <v>92</v>
      </c>
      <c r="M48" s="96">
        <v>97</v>
      </c>
      <c r="N48" s="96">
        <v>94</v>
      </c>
      <c r="O48" s="96">
        <v>98</v>
      </c>
      <c r="P48" s="96">
        <v>95</v>
      </c>
      <c r="Q48" s="96">
        <v>100</v>
      </c>
      <c r="R48" s="96">
        <v>96</v>
      </c>
      <c r="S48" s="96">
        <v>101</v>
      </c>
      <c r="T48" s="96">
        <v>97</v>
      </c>
      <c r="U48" s="96">
        <v>102</v>
      </c>
      <c r="V48" s="96">
        <v>98</v>
      </c>
      <c r="W48" s="96">
        <v>103</v>
      </c>
      <c r="X48" s="96">
        <v>98</v>
      </c>
      <c r="Y48" s="96">
        <v>103</v>
      </c>
      <c r="Z48" s="96">
        <v>98</v>
      </c>
      <c r="AA48" s="96">
        <v>104</v>
      </c>
      <c r="AB48" s="96">
        <v>98</v>
      </c>
      <c r="AC48" s="96">
        <v>102</v>
      </c>
      <c r="AD48" s="96">
        <v>96</v>
      </c>
      <c r="AE48" s="96">
        <v>99</v>
      </c>
      <c r="AF48" s="96">
        <v>90</v>
      </c>
      <c r="AG48" s="96">
        <v>91</v>
      </c>
      <c r="AH48" s="96">
        <v>84</v>
      </c>
      <c r="AI48" s="96">
        <v>84</v>
      </c>
      <c r="AJ48" s="96">
        <v>78</v>
      </c>
      <c r="AK48" s="96">
        <v>78</v>
      </c>
      <c r="AL48" s="96">
        <v>72</v>
      </c>
      <c r="AM48" s="96">
        <v>71</v>
      </c>
      <c r="AN48" s="96">
        <v>66</v>
      </c>
      <c r="AO48" s="96">
        <v>66</v>
      </c>
      <c r="AP48" s="96">
        <v>61</v>
      </c>
      <c r="AQ48" s="96">
        <v>62</v>
      </c>
      <c r="AR48" s="96">
        <v>56</v>
      </c>
      <c r="AS48" s="96">
        <v>263</v>
      </c>
      <c r="AT48" s="96">
        <v>243</v>
      </c>
      <c r="AU48" s="96">
        <v>316</v>
      </c>
      <c r="AV48" s="96">
        <v>292</v>
      </c>
      <c r="AW48" s="96">
        <v>251</v>
      </c>
      <c r="AX48" s="96">
        <v>231</v>
      </c>
      <c r="AY48" s="96">
        <v>256</v>
      </c>
      <c r="AZ48" s="96">
        <v>237</v>
      </c>
      <c r="BA48" s="96">
        <v>255</v>
      </c>
      <c r="BB48" s="96">
        <v>235</v>
      </c>
      <c r="BC48" s="96">
        <v>243</v>
      </c>
      <c r="BD48" s="96">
        <v>224</v>
      </c>
      <c r="BE48" s="96">
        <v>251</v>
      </c>
      <c r="BF48" s="96">
        <v>231</v>
      </c>
      <c r="BG48" s="96">
        <v>198</v>
      </c>
      <c r="BH48" s="96">
        <v>182</v>
      </c>
      <c r="BI48" s="96">
        <v>157</v>
      </c>
      <c r="BJ48" s="96">
        <v>145</v>
      </c>
      <c r="BK48" s="96">
        <v>116</v>
      </c>
      <c r="BL48" s="96">
        <v>108</v>
      </c>
      <c r="BM48" s="96">
        <v>99</v>
      </c>
      <c r="BN48" s="96">
        <v>92</v>
      </c>
      <c r="BO48" s="96">
        <v>67</v>
      </c>
      <c r="BP48" s="96">
        <v>63</v>
      </c>
      <c r="BQ48" s="96">
        <v>82</v>
      </c>
      <c r="BR48" s="96">
        <v>77</v>
      </c>
    </row>
    <row r="49" spans="1:70" x14ac:dyDescent="0.25">
      <c r="A49" s="164" t="s">
        <v>414</v>
      </c>
      <c r="B49" s="163">
        <v>6199</v>
      </c>
      <c r="C49" s="163">
        <v>3206</v>
      </c>
      <c r="D49" s="163">
        <v>2993</v>
      </c>
      <c r="E49" s="163">
        <v>69</v>
      </c>
      <c r="F49" s="163">
        <v>65</v>
      </c>
      <c r="G49" s="163">
        <v>69</v>
      </c>
      <c r="H49" s="163">
        <v>65</v>
      </c>
      <c r="I49" s="163">
        <v>69</v>
      </c>
      <c r="J49" s="163">
        <v>66</v>
      </c>
      <c r="K49" s="163">
        <v>70</v>
      </c>
      <c r="L49" s="163">
        <v>67</v>
      </c>
      <c r="M49" s="163">
        <v>71</v>
      </c>
      <c r="N49" s="163">
        <v>68</v>
      </c>
      <c r="O49" s="163">
        <v>72</v>
      </c>
      <c r="P49" s="163">
        <v>69</v>
      </c>
      <c r="Q49" s="163">
        <v>73</v>
      </c>
      <c r="R49" s="163">
        <v>70</v>
      </c>
      <c r="S49" s="163">
        <v>74</v>
      </c>
      <c r="T49" s="163">
        <v>71</v>
      </c>
      <c r="U49" s="163">
        <v>75</v>
      </c>
      <c r="V49" s="163">
        <v>71</v>
      </c>
      <c r="W49" s="163">
        <v>75</v>
      </c>
      <c r="X49" s="163">
        <v>72</v>
      </c>
      <c r="Y49" s="163">
        <v>75</v>
      </c>
      <c r="Z49" s="163">
        <v>72</v>
      </c>
      <c r="AA49" s="163">
        <v>75</v>
      </c>
      <c r="AB49" s="163">
        <v>72</v>
      </c>
      <c r="AC49" s="163">
        <v>74</v>
      </c>
      <c r="AD49" s="163">
        <v>71</v>
      </c>
      <c r="AE49" s="163">
        <v>72</v>
      </c>
      <c r="AF49" s="163">
        <v>66</v>
      </c>
      <c r="AG49" s="163">
        <v>67</v>
      </c>
      <c r="AH49" s="163">
        <v>61</v>
      </c>
      <c r="AI49" s="163">
        <v>61</v>
      </c>
      <c r="AJ49" s="163">
        <v>57</v>
      </c>
      <c r="AK49" s="163">
        <v>57</v>
      </c>
      <c r="AL49" s="163">
        <v>52</v>
      </c>
      <c r="AM49" s="163">
        <v>52</v>
      </c>
      <c r="AN49" s="163">
        <v>48</v>
      </c>
      <c r="AO49" s="163">
        <v>48</v>
      </c>
      <c r="AP49" s="163">
        <v>45</v>
      </c>
      <c r="AQ49" s="163">
        <v>45</v>
      </c>
      <c r="AR49" s="163">
        <v>41</v>
      </c>
      <c r="AS49" s="163">
        <v>192</v>
      </c>
      <c r="AT49" s="163">
        <v>177</v>
      </c>
      <c r="AU49" s="163">
        <v>231</v>
      </c>
      <c r="AV49" s="163">
        <v>213</v>
      </c>
      <c r="AW49" s="163">
        <v>183</v>
      </c>
      <c r="AX49" s="163">
        <v>169</v>
      </c>
      <c r="AY49" s="163">
        <v>187</v>
      </c>
      <c r="AZ49" s="163">
        <v>173</v>
      </c>
      <c r="BA49" s="163">
        <v>186</v>
      </c>
      <c r="BB49" s="163">
        <v>172</v>
      </c>
      <c r="BC49" s="163">
        <v>177</v>
      </c>
      <c r="BD49" s="163">
        <v>164</v>
      </c>
      <c r="BE49" s="163">
        <v>183</v>
      </c>
      <c r="BF49" s="163">
        <v>169</v>
      </c>
      <c r="BG49" s="163">
        <v>144</v>
      </c>
      <c r="BH49" s="163">
        <v>133</v>
      </c>
      <c r="BI49" s="163">
        <v>114</v>
      </c>
      <c r="BJ49" s="163">
        <v>106</v>
      </c>
      <c r="BK49" s="163">
        <v>85</v>
      </c>
      <c r="BL49" s="163">
        <v>79</v>
      </c>
      <c r="BM49" s="163">
        <v>72</v>
      </c>
      <c r="BN49" s="163">
        <v>67</v>
      </c>
      <c r="BO49" s="163">
        <v>49</v>
      </c>
      <c r="BP49" s="163">
        <v>46</v>
      </c>
      <c r="BQ49" s="163">
        <v>60</v>
      </c>
      <c r="BR49" s="163">
        <v>56</v>
      </c>
    </row>
    <row r="50" spans="1:70" x14ac:dyDescent="0.25">
      <c r="A50" s="164" t="s">
        <v>415</v>
      </c>
      <c r="B50" s="163">
        <v>2293</v>
      </c>
      <c r="C50" s="163">
        <v>1186</v>
      </c>
      <c r="D50" s="163">
        <v>1107</v>
      </c>
      <c r="E50" s="163">
        <v>24</v>
      </c>
      <c r="F50" s="163">
        <v>25</v>
      </c>
      <c r="G50" s="163">
        <v>25</v>
      </c>
      <c r="H50" s="163">
        <v>25</v>
      </c>
      <c r="I50" s="163">
        <v>25</v>
      </c>
      <c r="J50" s="163">
        <v>25</v>
      </c>
      <c r="K50" s="163">
        <v>26</v>
      </c>
      <c r="L50" s="163">
        <v>25</v>
      </c>
      <c r="M50" s="163">
        <v>26</v>
      </c>
      <c r="N50" s="163">
        <v>26</v>
      </c>
      <c r="O50" s="163">
        <v>26</v>
      </c>
      <c r="P50" s="163">
        <v>26</v>
      </c>
      <c r="Q50" s="163">
        <v>27</v>
      </c>
      <c r="R50" s="163">
        <v>26</v>
      </c>
      <c r="S50" s="163">
        <v>27</v>
      </c>
      <c r="T50" s="163">
        <v>26</v>
      </c>
      <c r="U50" s="163">
        <v>27</v>
      </c>
      <c r="V50" s="163">
        <v>27</v>
      </c>
      <c r="W50" s="163">
        <v>28</v>
      </c>
      <c r="X50" s="163">
        <v>26</v>
      </c>
      <c r="Y50" s="163">
        <v>28</v>
      </c>
      <c r="Z50" s="163">
        <v>26</v>
      </c>
      <c r="AA50" s="163">
        <v>29</v>
      </c>
      <c r="AB50" s="163">
        <v>26</v>
      </c>
      <c r="AC50" s="163">
        <v>28</v>
      </c>
      <c r="AD50" s="163">
        <v>25</v>
      </c>
      <c r="AE50" s="163">
        <v>27</v>
      </c>
      <c r="AF50" s="163">
        <v>24</v>
      </c>
      <c r="AG50" s="163">
        <v>24</v>
      </c>
      <c r="AH50" s="163">
        <v>23</v>
      </c>
      <c r="AI50" s="163">
        <v>23</v>
      </c>
      <c r="AJ50" s="163">
        <v>21</v>
      </c>
      <c r="AK50" s="163">
        <v>21</v>
      </c>
      <c r="AL50" s="163">
        <v>20</v>
      </c>
      <c r="AM50" s="163">
        <v>19</v>
      </c>
      <c r="AN50" s="163">
        <v>18</v>
      </c>
      <c r="AO50" s="163">
        <v>18</v>
      </c>
      <c r="AP50" s="163">
        <v>16</v>
      </c>
      <c r="AQ50" s="163">
        <v>17</v>
      </c>
      <c r="AR50" s="163">
        <v>15</v>
      </c>
      <c r="AS50" s="163">
        <v>71</v>
      </c>
      <c r="AT50" s="163">
        <v>66</v>
      </c>
      <c r="AU50" s="163">
        <v>85</v>
      </c>
      <c r="AV50" s="163">
        <v>79</v>
      </c>
      <c r="AW50" s="163">
        <v>68</v>
      </c>
      <c r="AX50" s="163">
        <v>62</v>
      </c>
      <c r="AY50" s="163">
        <v>69</v>
      </c>
      <c r="AZ50" s="163">
        <v>64</v>
      </c>
      <c r="BA50" s="163">
        <v>69</v>
      </c>
      <c r="BB50" s="163">
        <v>63</v>
      </c>
      <c r="BC50" s="163">
        <v>66</v>
      </c>
      <c r="BD50" s="163">
        <v>60</v>
      </c>
      <c r="BE50" s="163">
        <v>68</v>
      </c>
      <c r="BF50" s="163">
        <v>62</v>
      </c>
      <c r="BG50" s="163">
        <v>54</v>
      </c>
      <c r="BH50" s="163">
        <v>49</v>
      </c>
      <c r="BI50" s="163">
        <v>43</v>
      </c>
      <c r="BJ50" s="163">
        <v>39</v>
      </c>
      <c r="BK50" s="163">
        <v>31</v>
      </c>
      <c r="BL50" s="163">
        <v>29</v>
      </c>
      <c r="BM50" s="163">
        <v>27</v>
      </c>
      <c r="BN50" s="163">
        <v>25</v>
      </c>
      <c r="BO50" s="163">
        <v>18</v>
      </c>
      <c r="BP50" s="163">
        <v>17</v>
      </c>
      <c r="BQ50" s="163">
        <v>22</v>
      </c>
      <c r="BR50" s="163">
        <v>21</v>
      </c>
    </row>
    <row r="51" spans="1:70" x14ac:dyDescent="0.25">
      <c r="A51" s="99" t="s">
        <v>91</v>
      </c>
    </row>
    <row r="52" spans="1:70" x14ac:dyDescent="0.25">
      <c r="A52" s="47" t="s">
        <v>315</v>
      </c>
    </row>
    <row r="53" spans="1:70" x14ac:dyDescent="0.25">
      <c r="A53" s="100" t="s">
        <v>93</v>
      </c>
    </row>
  </sheetData>
  <pageMargins left="0.7" right="0.7" top="0.75" bottom="0.75" header="0.3" footer="0.3"/>
  <pageSetup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1"/>
  <dimension ref="A1:BR46"/>
  <sheetViews>
    <sheetView topLeftCell="A3" workbookViewId="0">
      <selection activeCell="B6" sqref="B6:BR6"/>
    </sheetView>
  </sheetViews>
  <sheetFormatPr baseColWidth="10" defaultRowHeight="15" x14ac:dyDescent="0.25"/>
  <cols>
    <col min="1" max="1" width="29.5703125" customWidth="1"/>
  </cols>
  <sheetData>
    <row r="1" spans="1:70" ht="15.75" x14ac:dyDescent="0.25">
      <c r="A1" s="256" t="s">
        <v>865</v>
      </c>
    </row>
    <row r="5" spans="1:70" x14ac:dyDescent="0.25">
      <c r="A5" s="86" t="s">
        <v>721</v>
      </c>
      <c r="B5" s="86" t="s">
        <v>14</v>
      </c>
      <c r="C5" s="86" t="s">
        <v>653</v>
      </c>
      <c r="D5" s="86" t="s">
        <v>654</v>
      </c>
      <c r="E5" s="86" t="s">
        <v>655</v>
      </c>
      <c r="F5" s="86" t="s">
        <v>656</v>
      </c>
      <c r="G5" s="86" t="s">
        <v>657</v>
      </c>
      <c r="H5" s="86" t="s">
        <v>658</v>
      </c>
      <c r="I5" s="86" t="s">
        <v>659</v>
      </c>
      <c r="J5" s="86" t="s">
        <v>660</v>
      </c>
      <c r="K5" s="86" t="s">
        <v>661</v>
      </c>
      <c r="L5" s="86" t="s">
        <v>662</v>
      </c>
      <c r="M5" s="86" t="s">
        <v>663</v>
      </c>
      <c r="N5" s="86" t="s">
        <v>664</v>
      </c>
      <c r="O5" s="86" t="s">
        <v>665</v>
      </c>
      <c r="P5" s="86" t="s">
        <v>666</v>
      </c>
      <c r="Q5" s="86" t="s">
        <v>667</v>
      </c>
      <c r="R5" s="86" t="s">
        <v>668</v>
      </c>
      <c r="S5" s="86" t="s">
        <v>669</v>
      </c>
      <c r="T5" s="86" t="s">
        <v>670</v>
      </c>
      <c r="U5" s="86" t="s">
        <v>671</v>
      </c>
      <c r="V5" s="86" t="s">
        <v>672</v>
      </c>
      <c r="W5" s="86" t="s">
        <v>673</v>
      </c>
      <c r="X5" s="86" t="s">
        <v>674</v>
      </c>
      <c r="Y5" s="86" t="s">
        <v>675</v>
      </c>
      <c r="Z5" s="86" t="s">
        <v>676</v>
      </c>
      <c r="AA5" s="86" t="s">
        <v>677</v>
      </c>
      <c r="AB5" s="86" t="s">
        <v>678</v>
      </c>
      <c r="AC5" s="86" t="s">
        <v>679</v>
      </c>
      <c r="AD5" s="86" t="s">
        <v>680</v>
      </c>
      <c r="AE5" s="86" t="s">
        <v>681</v>
      </c>
      <c r="AF5" s="86" t="s">
        <v>682</v>
      </c>
      <c r="AG5" s="86" t="s">
        <v>683</v>
      </c>
      <c r="AH5" s="86" t="s">
        <v>684</v>
      </c>
      <c r="AI5" s="86" t="s">
        <v>685</v>
      </c>
      <c r="AJ5" s="86" t="s">
        <v>686</v>
      </c>
      <c r="AK5" s="86" t="s">
        <v>687</v>
      </c>
      <c r="AL5" s="86" t="s">
        <v>688</v>
      </c>
      <c r="AM5" s="86" t="s">
        <v>689</v>
      </c>
      <c r="AN5" s="86" t="s">
        <v>690</v>
      </c>
      <c r="AO5" s="86" t="s">
        <v>691</v>
      </c>
      <c r="AP5" s="86" t="s">
        <v>692</v>
      </c>
      <c r="AQ5" s="86" t="s">
        <v>693</v>
      </c>
      <c r="AR5" s="86" t="s">
        <v>694</v>
      </c>
      <c r="AS5" s="86" t="s">
        <v>695</v>
      </c>
      <c r="AT5" s="86" t="s">
        <v>696</v>
      </c>
      <c r="AU5" s="86" t="s">
        <v>697</v>
      </c>
      <c r="AV5" s="86" t="s">
        <v>698</v>
      </c>
      <c r="AW5" s="86" t="s">
        <v>699</v>
      </c>
      <c r="AX5" s="86" t="s">
        <v>700</v>
      </c>
      <c r="AY5" s="86" t="s">
        <v>701</v>
      </c>
      <c r="AZ5" s="86" t="s">
        <v>702</v>
      </c>
      <c r="BA5" s="86" t="s">
        <v>703</v>
      </c>
      <c r="BB5" s="86" t="s">
        <v>704</v>
      </c>
      <c r="BC5" s="86" t="s">
        <v>705</v>
      </c>
      <c r="BD5" s="86" t="s">
        <v>706</v>
      </c>
      <c r="BE5" s="86" t="s">
        <v>707</v>
      </c>
      <c r="BF5" s="86" t="s">
        <v>708</v>
      </c>
      <c r="BG5" s="86" t="s">
        <v>709</v>
      </c>
      <c r="BH5" s="86" t="s">
        <v>710</v>
      </c>
      <c r="BI5" s="86" t="s">
        <v>711</v>
      </c>
      <c r="BJ5" s="86" t="s">
        <v>712</v>
      </c>
      <c r="BK5" s="86" t="s">
        <v>713</v>
      </c>
      <c r="BL5" s="86" t="s">
        <v>714</v>
      </c>
      <c r="BM5" s="86" t="s">
        <v>715</v>
      </c>
      <c r="BN5" s="86" t="s">
        <v>716</v>
      </c>
      <c r="BO5" s="86" t="s">
        <v>717</v>
      </c>
      <c r="BP5" s="86" t="s">
        <v>718</v>
      </c>
      <c r="BQ5" s="86" t="s">
        <v>719</v>
      </c>
      <c r="BR5" s="86" t="s">
        <v>720</v>
      </c>
    </row>
    <row r="6" spans="1:70" x14ac:dyDescent="0.25">
      <c r="A6" s="67" t="s">
        <v>72</v>
      </c>
      <c r="B6" s="67">
        <v>450095</v>
      </c>
      <c r="C6" s="67">
        <v>219855</v>
      </c>
      <c r="D6" s="67">
        <v>230240</v>
      </c>
      <c r="E6" s="67">
        <v>3251</v>
      </c>
      <c r="F6" s="67">
        <v>3381</v>
      </c>
      <c r="G6" s="67">
        <v>3378</v>
      </c>
      <c r="H6" s="67">
        <v>3524</v>
      </c>
      <c r="I6" s="67">
        <v>3470</v>
      </c>
      <c r="J6" s="67">
        <v>3619</v>
      </c>
      <c r="K6" s="67">
        <v>3516</v>
      </c>
      <c r="L6" s="67">
        <v>3672</v>
      </c>
      <c r="M6" s="67">
        <v>3531</v>
      </c>
      <c r="N6" s="67">
        <v>3692</v>
      </c>
      <c r="O6" s="67">
        <v>3528</v>
      </c>
      <c r="P6" s="67">
        <v>3683</v>
      </c>
      <c r="Q6" s="67">
        <v>3504</v>
      </c>
      <c r="R6" s="67">
        <v>3656</v>
      </c>
      <c r="S6" s="67">
        <v>3473</v>
      </c>
      <c r="T6" s="67">
        <v>3622</v>
      </c>
      <c r="U6" s="67">
        <v>3432</v>
      </c>
      <c r="V6" s="67">
        <v>3586</v>
      </c>
      <c r="W6" s="67">
        <v>3407</v>
      </c>
      <c r="X6" s="67">
        <v>3553</v>
      </c>
      <c r="Y6" s="67">
        <v>3368</v>
      </c>
      <c r="Z6" s="67">
        <v>3517</v>
      </c>
      <c r="AA6" s="67">
        <v>3312</v>
      </c>
      <c r="AB6" s="67">
        <v>3463</v>
      </c>
      <c r="AC6" s="67">
        <v>3345</v>
      </c>
      <c r="AD6" s="67">
        <v>3499</v>
      </c>
      <c r="AE6" s="67">
        <v>3510</v>
      </c>
      <c r="AF6" s="67">
        <v>3667</v>
      </c>
      <c r="AG6" s="67">
        <v>3752</v>
      </c>
      <c r="AH6" s="67">
        <v>3916</v>
      </c>
      <c r="AI6" s="67">
        <v>3979</v>
      </c>
      <c r="AJ6" s="67">
        <v>4162</v>
      </c>
      <c r="AK6" s="67">
        <v>4227</v>
      </c>
      <c r="AL6" s="67">
        <v>4414</v>
      </c>
      <c r="AM6" s="67">
        <v>4406</v>
      </c>
      <c r="AN6" s="67">
        <v>4613</v>
      </c>
      <c r="AO6" s="67">
        <v>4488</v>
      </c>
      <c r="AP6" s="67">
        <v>4700</v>
      </c>
      <c r="AQ6" s="67">
        <v>4510</v>
      </c>
      <c r="AR6" s="67">
        <v>4720</v>
      </c>
      <c r="AS6" s="67">
        <v>22972</v>
      </c>
      <c r="AT6" s="67">
        <v>24092</v>
      </c>
      <c r="AU6" s="67">
        <v>23987</v>
      </c>
      <c r="AV6" s="67">
        <v>25161</v>
      </c>
      <c r="AW6" s="67">
        <v>19112</v>
      </c>
      <c r="AX6" s="67">
        <v>20046</v>
      </c>
      <c r="AY6" s="67">
        <v>16072</v>
      </c>
      <c r="AZ6" s="67">
        <v>16868</v>
      </c>
      <c r="BA6" s="67">
        <v>13941</v>
      </c>
      <c r="BB6" s="67">
        <v>14611</v>
      </c>
      <c r="BC6" s="67">
        <v>12089</v>
      </c>
      <c r="BD6" s="67">
        <v>12678</v>
      </c>
      <c r="BE6" s="67">
        <v>10780</v>
      </c>
      <c r="BF6" s="67">
        <v>11313</v>
      </c>
      <c r="BG6" s="67">
        <v>8730</v>
      </c>
      <c r="BH6" s="67">
        <v>9153</v>
      </c>
      <c r="BI6" s="67">
        <v>6628</v>
      </c>
      <c r="BJ6" s="67">
        <v>6953</v>
      </c>
      <c r="BK6" s="67">
        <v>4753</v>
      </c>
      <c r="BL6" s="67">
        <v>4977</v>
      </c>
      <c r="BM6" s="67">
        <v>3238</v>
      </c>
      <c r="BN6" s="67">
        <v>3382</v>
      </c>
      <c r="BO6" s="67">
        <v>2299</v>
      </c>
      <c r="BP6" s="67">
        <v>2397</v>
      </c>
      <c r="BQ6" s="67">
        <v>1867</v>
      </c>
      <c r="BR6" s="67">
        <v>1950</v>
      </c>
    </row>
    <row r="7" spans="1:70" x14ac:dyDescent="0.25">
      <c r="A7" s="76" t="s">
        <v>153</v>
      </c>
      <c r="B7" s="89">
        <v>2235</v>
      </c>
      <c r="C7" s="89">
        <v>1106</v>
      </c>
      <c r="D7" s="89">
        <v>1129</v>
      </c>
      <c r="E7" s="89">
        <v>29</v>
      </c>
      <c r="F7" s="89">
        <v>29</v>
      </c>
      <c r="G7" s="89">
        <v>28</v>
      </c>
      <c r="H7" s="89">
        <v>27</v>
      </c>
      <c r="I7" s="89">
        <v>26</v>
      </c>
      <c r="J7" s="89">
        <v>26</v>
      </c>
      <c r="K7" s="89">
        <v>25</v>
      </c>
      <c r="L7" s="89">
        <v>25</v>
      </c>
      <c r="M7" s="89">
        <v>24</v>
      </c>
      <c r="N7" s="89">
        <v>25</v>
      </c>
      <c r="O7" s="89">
        <v>25</v>
      </c>
      <c r="P7" s="89">
        <v>23</v>
      </c>
      <c r="Q7" s="89">
        <v>25</v>
      </c>
      <c r="R7" s="89">
        <v>23</v>
      </c>
      <c r="S7" s="89">
        <v>25</v>
      </c>
      <c r="T7" s="89">
        <v>23</v>
      </c>
      <c r="U7" s="89">
        <v>25</v>
      </c>
      <c r="V7" s="89">
        <v>24</v>
      </c>
      <c r="W7" s="89">
        <v>25</v>
      </c>
      <c r="X7" s="89">
        <v>24</v>
      </c>
      <c r="Y7" s="89">
        <v>25</v>
      </c>
      <c r="Z7" s="89">
        <v>24</v>
      </c>
      <c r="AA7" s="89">
        <v>25</v>
      </c>
      <c r="AB7" s="89">
        <v>25</v>
      </c>
      <c r="AC7" s="89">
        <v>24</v>
      </c>
      <c r="AD7" s="89">
        <v>25</v>
      </c>
      <c r="AE7" s="89">
        <v>23</v>
      </c>
      <c r="AF7" s="89">
        <v>23</v>
      </c>
      <c r="AG7" s="89">
        <v>20</v>
      </c>
      <c r="AH7" s="89">
        <v>20</v>
      </c>
      <c r="AI7" s="89">
        <v>17</v>
      </c>
      <c r="AJ7" s="89">
        <v>18</v>
      </c>
      <c r="AK7" s="89">
        <v>15</v>
      </c>
      <c r="AL7" s="89">
        <v>15</v>
      </c>
      <c r="AM7" s="89">
        <v>13</v>
      </c>
      <c r="AN7" s="89">
        <v>14</v>
      </c>
      <c r="AO7" s="89">
        <v>13</v>
      </c>
      <c r="AP7" s="89">
        <v>13</v>
      </c>
      <c r="AQ7" s="89">
        <v>13</v>
      </c>
      <c r="AR7" s="89">
        <v>13</v>
      </c>
      <c r="AS7" s="89">
        <v>68</v>
      </c>
      <c r="AT7" s="89">
        <v>71</v>
      </c>
      <c r="AU7" s="89">
        <v>80</v>
      </c>
      <c r="AV7" s="89">
        <v>84</v>
      </c>
      <c r="AW7" s="89">
        <v>71</v>
      </c>
      <c r="AX7" s="89">
        <v>74</v>
      </c>
      <c r="AY7" s="89">
        <v>78</v>
      </c>
      <c r="AZ7" s="89">
        <v>82</v>
      </c>
      <c r="BA7" s="89">
        <v>67</v>
      </c>
      <c r="BB7" s="89">
        <v>70</v>
      </c>
      <c r="BC7" s="89">
        <v>67</v>
      </c>
      <c r="BD7" s="89">
        <v>70</v>
      </c>
      <c r="BE7" s="89">
        <v>42</v>
      </c>
      <c r="BF7" s="89">
        <v>44</v>
      </c>
      <c r="BG7" s="89">
        <v>42</v>
      </c>
      <c r="BH7" s="89">
        <v>43</v>
      </c>
      <c r="BI7" s="89">
        <v>42</v>
      </c>
      <c r="BJ7" s="89">
        <v>44</v>
      </c>
      <c r="BK7" s="89">
        <v>38</v>
      </c>
      <c r="BL7" s="89">
        <v>39</v>
      </c>
      <c r="BM7" s="89">
        <v>32</v>
      </c>
      <c r="BN7" s="89">
        <v>34</v>
      </c>
      <c r="BO7" s="89">
        <v>21</v>
      </c>
      <c r="BP7" s="89">
        <v>22</v>
      </c>
      <c r="BQ7" s="89">
        <v>13</v>
      </c>
      <c r="BR7" s="89">
        <v>13</v>
      </c>
    </row>
    <row r="8" spans="1:70" x14ac:dyDescent="0.25">
      <c r="A8" s="62" t="s">
        <v>416</v>
      </c>
      <c r="B8" s="84">
        <v>2235</v>
      </c>
      <c r="C8" s="84">
        <v>1106</v>
      </c>
      <c r="D8" s="84">
        <v>1129</v>
      </c>
      <c r="E8" s="84">
        <v>29</v>
      </c>
      <c r="F8" s="84">
        <v>29</v>
      </c>
      <c r="G8" s="84">
        <v>28</v>
      </c>
      <c r="H8" s="84">
        <v>27</v>
      </c>
      <c r="I8" s="84">
        <v>26</v>
      </c>
      <c r="J8" s="84">
        <v>26</v>
      </c>
      <c r="K8" s="84">
        <v>25</v>
      </c>
      <c r="L8" s="84">
        <v>25</v>
      </c>
      <c r="M8" s="84">
        <v>24</v>
      </c>
      <c r="N8" s="84">
        <v>25</v>
      </c>
      <c r="O8" s="84">
        <v>25</v>
      </c>
      <c r="P8" s="84">
        <v>23</v>
      </c>
      <c r="Q8" s="84">
        <v>25</v>
      </c>
      <c r="R8" s="84">
        <v>23</v>
      </c>
      <c r="S8" s="84">
        <v>25</v>
      </c>
      <c r="T8" s="84">
        <v>23</v>
      </c>
      <c r="U8" s="84">
        <v>25</v>
      </c>
      <c r="V8" s="84">
        <v>24</v>
      </c>
      <c r="W8" s="84">
        <v>25</v>
      </c>
      <c r="X8" s="84">
        <v>24</v>
      </c>
      <c r="Y8" s="84">
        <v>25</v>
      </c>
      <c r="Z8" s="84">
        <v>24</v>
      </c>
      <c r="AA8" s="84">
        <v>25</v>
      </c>
      <c r="AB8" s="84">
        <v>25</v>
      </c>
      <c r="AC8" s="84">
        <v>24</v>
      </c>
      <c r="AD8" s="84">
        <v>25</v>
      </c>
      <c r="AE8" s="84">
        <v>23</v>
      </c>
      <c r="AF8" s="84">
        <v>23</v>
      </c>
      <c r="AG8" s="84">
        <v>20</v>
      </c>
      <c r="AH8" s="84">
        <v>20</v>
      </c>
      <c r="AI8" s="84">
        <v>17</v>
      </c>
      <c r="AJ8" s="84">
        <v>18</v>
      </c>
      <c r="AK8" s="84">
        <v>15</v>
      </c>
      <c r="AL8" s="84">
        <v>15</v>
      </c>
      <c r="AM8" s="84">
        <v>13</v>
      </c>
      <c r="AN8" s="84">
        <v>14</v>
      </c>
      <c r="AO8" s="84">
        <v>13</v>
      </c>
      <c r="AP8" s="84">
        <v>13</v>
      </c>
      <c r="AQ8" s="84">
        <v>13</v>
      </c>
      <c r="AR8" s="84">
        <v>13</v>
      </c>
      <c r="AS8" s="84">
        <v>68</v>
      </c>
      <c r="AT8" s="84">
        <v>71</v>
      </c>
      <c r="AU8" s="84">
        <v>80</v>
      </c>
      <c r="AV8" s="84">
        <v>84</v>
      </c>
      <c r="AW8" s="84">
        <v>71</v>
      </c>
      <c r="AX8" s="84">
        <v>74</v>
      </c>
      <c r="AY8" s="84">
        <v>78</v>
      </c>
      <c r="AZ8" s="84">
        <v>82</v>
      </c>
      <c r="BA8" s="84">
        <v>67</v>
      </c>
      <c r="BB8" s="84">
        <v>70</v>
      </c>
      <c r="BC8" s="84">
        <v>67</v>
      </c>
      <c r="BD8" s="84">
        <v>70</v>
      </c>
      <c r="BE8" s="84">
        <v>42</v>
      </c>
      <c r="BF8" s="84">
        <v>44</v>
      </c>
      <c r="BG8" s="84">
        <v>42</v>
      </c>
      <c r="BH8" s="84">
        <v>43</v>
      </c>
      <c r="BI8" s="84">
        <v>42</v>
      </c>
      <c r="BJ8" s="84">
        <v>44</v>
      </c>
      <c r="BK8" s="84">
        <v>38</v>
      </c>
      <c r="BL8" s="84">
        <v>39</v>
      </c>
      <c r="BM8" s="84">
        <v>32</v>
      </c>
      <c r="BN8" s="84">
        <v>34</v>
      </c>
      <c r="BO8" s="84">
        <v>21</v>
      </c>
      <c r="BP8" s="84">
        <v>22</v>
      </c>
      <c r="BQ8" s="84">
        <v>13</v>
      </c>
      <c r="BR8" s="84">
        <v>13</v>
      </c>
    </row>
    <row r="9" spans="1:70" x14ac:dyDescent="0.25">
      <c r="A9" s="76" t="s">
        <v>72</v>
      </c>
      <c r="B9" s="89">
        <v>118316</v>
      </c>
      <c r="C9" s="89">
        <v>58102</v>
      </c>
      <c r="D9" s="89">
        <v>60214</v>
      </c>
      <c r="E9" s="89">
        <v>757</v>
      </c>
      <c r="F9" s="89">
        <v>775</v>
      </c>
      <c r="G9" s="89">
        <v>795</v>
      </c>
      <c r="H9" s="89">
        <v>815</v>
      </c>
      <c r="I9" s="89">
        <v>827</v>
      </c>
      <c r="J9" s="89">
        <v>848</v>
      </c>
      <c r="K9" s="89">
        <v>840</v>
      </c>
      <c r="L9" s="89">
        <v>863</v>
      </c>
      <c r="M9" s="89">
        <v>847</v>
      </c>
      <c r="N9" s="89">
        <v>869</v>
      </c>
      <c r="O9" s="89">
        <v>846</v>
      </c>
      <c r="P9" s="89">
        <v>869</v>
      </c>
      <c r="Q9" s="89">
        <v>839</v>
      </c>
      <c r="R9" s="89">
        <v>860</v>
      </c>
      <c r="S9" s="89">
        <v>831</v>
      </c>
      <c r="T9" s="89">
        <v>853</v>
      </c>
      <c r="U9" s="89">
        <v>819</v>
      </c>
      <c r="V9" s="89">
        <v>841</v>
      </c>
      <c r="W9" s="89">
        <v>815</v>
      </c>
      <c r="X9" s="89">
        <v>836</v>
      </c>
      <c r="Y9" s="89">
        <v>806</v>
      </c>
      <c r="Z9" s="89">
        <v>826</v>
      </c>
      <c r="AA9" s="89">
        <v>790</v>
      </c>
      <c r="AB9" s="89">
        <v>814</v>
      </c>
      <c r="AC9" s="89">
        <v>807</v>
      </c>
      <c r="AD9" s="89">
        <v>830</v>
      </c>
      <c r="AE9" s="89">
        <v>864</v>
      </c>
      <c r="AF9" s="89">
        <v>890</v>
      </c>
      <c r="AG9" s="89">
        <v>945</v>
      </c>
      <c r="AH9" s="89">
        <v>973</v>
      </c>
      <c r="AI9" s="89">
        <v>1024</v>
      </c>
      <c r="AJ9" s="89">
        <v>1054</v>
      </c>
      <c r="AK9" s="89">
        <v>1105</v>
      </c>
      <c r="AL9" s="89">
        <v>1140</v>
      </c>
      <c r="AM9" s="89">
        <v>1167</v>
      </c>
      <c r="AN9" s="89">
        <v>1207</v>
      </c>
      <c r="AO9" s="89">
        <v>1203</v>
      </c>
      <c r="AP9" s="89">
        <v>1244</v>
      </c>
      <c r="AQ9" s="89">
        <v>1224</v>
      </c>
      <c r="AR9" s="89">
        <v>1265</v>
      </c>
      <c r="AS9" s="89">
        <v>6303</v>
      </c>
      <c r="AT9" s="89">
        <v>6552</v>
      </c>
      <c r="AU9" s="89">
        <v>6423</v>
      </c>
      <c r="AV9" s="89">
        <v>6676</v>
      </c>
      <c r="AW9" s="89">
        <v>4990</v>
      </c>
      <c r="AX9" s="89">
        <v>5187</v>
      </c>
      <c r="AY9" s="89">
        <v>4131</v>
      </c>
      <c r="AZ9" s="89">
        <v>4294</v>
      </c>
      <c r="BA9" s="89">
        <v>3646</v>
      </c>
      <c r="BB9" s="89">
        <v>3791</v>
      </c>
      <c r="BC9" s="89">
        <v>3214</v>
      </c>
      <c r="BD9" s="89">
        <v>3343</v>
      </c>
      <c r="BE9" s="89">
        <v>2959</v>
      </c>
      <c r="BF9" s="89">
        <v>3077</v>
      </c>
      <c r="BG9" s="89">
        <v>2500</v>
      </c>
      <c r="BH9" s="89">
        <v>2599</v>
      </c>
      <c r="BI9" s="89">
        <v>1929</v>
      </c>
      <c r="BJ9" s="89">
        <v>2008</v>
      </c>
      <c r="BK9" s="89">
        <v>1496</v>
      </c>
      <c r="BL9" s="89">
        <v>1557</v>
      </c>
      <c r="BM9" s="89">
        <v>1018</v>
      </c>
      <c r="BN9" s="89">
        <v>1060</v>
      </c>
      <c r="BO9" s="89">
        <v>738</v>
      </c>
      <c r="BP9" s="89">
        <v>769</v>
      </c>
      <c r="BQ9" s="89">
        <v>604</v>
      </c>
      <c r="BR9" s="89">
        <v>629</v>
      </c>
    </row>
    <row r="10" spans="1:70" x14ac:dyDescent="0.25">
      <c r="A10" s="62" t="s">
        <v>417</v>
      </c>
      <c r="B10" s="84">
        <v>22362</v>
      </c>
      <c r="C10" s="84">
        <v>10982</v>
      </c>
      <c r="D10" s="84">
        <v>11380</v>
      </c>
      <c r="E10" s="84">
        <v>142</v>
      </c>
      <c r="F10" s="84">
        <v>148</v>
      </c>
      <c r="G10" s="84">
        <v>150</v>
      </c>
      <c r="H10" s="84">
        <v>154</v>
      </c>
      <c r="I10" s="84">
        <v>156</v>
      </c>
      <c r="J10" s="84">
        <v>161</v>
      </c>
      <c r="K10" s="84">
        <v>159</v>
      </c>
      <c r="L10" s="84">
        <v>163</v>
      </c>
      <c r="M10" s="84">
        <v>160</v>
      </c>
      <c r="N10" s="84">
        <v>164</v>
      </c>
      <c r="O10" s="84">
        <v>160</v>
      </c>
      <c r="P10" s="84">
        <v>164</v>
      </c>
      <c r="Q10" s="84">
        <v>158</v>
      </c>
      <c r="R10" s="84">
        <v>163</v>
      </c>
      <c r="S10" s="84">
        <v>157</v>
      </c>
      <c r="T10" s="84">
        <v>161</v>
      </c>
      <c r="U10" s="84">
        <v>155</v>
      </c>
      <c r="V10" s="84">
        <v>159</v>
      </c>
      <c r="W10" s="84">
        <v>154</v>
      </c>
      <c r="X10" s="84">
        <v>158</v>
      </c>
      <c r="Y10" s="84">
        <v>152</v>
      </c>
      <c r="Z10" s="84">
        <v>156</v>
      </c>
      <c r="AA10" s="84">
        <v>149</v>
      </c>
      <c r="AB10" s="84">
        <v>154</v>
      </c>
      <c r="AC10" s="84">
        <v>152</v>
      </c>
      <c r="AD10" s="84">
        <v>157</v>
      </c>
      <c r="AE10" s="84">
        <v>164</v>
      </c>
      <c r="AF10" s="84">
        <v>168</v>
      </c>
      <c r="AG10" s="84">
        <v>179</v>
      </c>
      <c r="AH10" s="84">
        <v>184</v>
      </c>
      <c r="AI10" s="84">
        <v>194</v>
      </c>
      <c r="AJ10" s="84">
        <v>199</v>
      </c>
      <c r="AK10" s="84">
        <v>209</v>
      </c>
      <c r="AL10" s="84">
        <v>215</v>
      </c>
      <c r="AM10" s="84">
        <v>221</v>
      </c>
      <c r="AN10" s="84">
        <v>228</v>
      </c>
      <c r="AO10" s="84">
        <v>227</v>
      </c>
      <c r="AP10" s="84">
        <v>235</v>
      </c>
      <c r="AQ10" s="84">
        <v>231</v>
      </c>
      <c r="AR10" s="84">
        <v>239</v>
      </c>
      <c r="AS10" s="84">
        <v>1192</v>
      </c>
      <c r="AT10" s="84">
        <v>1238</v>
      </c>
      <c r="AU10" s="84">
        <v>1214</v>
      </c>
      <c r="AV10" s="84">
        <v>1262</v>
      </c>
      <c r="AW10" s="84">
        <v>943</v>
      </c>
      <c r="AX10" s="84">
        <v>980</v>
      </c>
      <c r="AY10" s="84">
        <v>781</v>
      </c>
      <c r="AZ10" s="84">
        <v>811</v>
      </c>
      <c r="BA10" s="84">
        <v>690</v>
      </c>
      <c r="BB10" s="84">
        <v>716</v>
      </c>
      <c r="BC10" s="84">
        <v>607</v>
      </c>
      <c r="BD10" s="84">
        <v>632</v>
      </c>
      <c r="BE10" s="84">
        <v>559</v>
      </c>
      <c r="BF10" s="84">
        <v>582</v>
      </c>
      <c r="BG10" s="84">
        <v>472</v>
      </c>
      <c r="BH10" s="84">
        <v>492</v>
      </c>
      <c r="BI10" s="84">
        <v>365</v>
      </c>
      <c r="BJ10" s="84">
        <v>379</v>
      </c>
      <c r="BK10" s="84">
        <v>283</v>
      </c>
      <c r="BL10" s="84">
        <v>294</v>
      </c>
      <c r="BM10" s="84">
        <v>193</v>
      </c>
      <c r="BN10" s="84">
        <v>200</v>
      </c>
      <c r="BO10" s="84">
        <v>140</v>
      </c>
      <c r="BP10" s="84">
        <v>145</v>
      </c>
      <c r="BQ10" s="84">
        <v>114</v>
      </c>
      <c r="BR10" s="84">
        <v>119</v>
      </c>
    </row>
    <row r="11" spans="1:70" x14ac:dyDescent="0.25">
      <c r="A11" s="62" t="s">
        <v>418</v>
      </c>
      <c r="B11" s="84">
        <v>18219</v>
      </c>
      <c r="C11" s="84">
        <v>8946</v>
      </c>
      <c r="D11" s="84">
        <v>9273</v>
      </c>
      <c r="E11" s="84">
        <v>117</v>
      </c>
      <c r="F11" s="84">
        <v>119</v>
      </c>
      <c r="G11" s="84">
        <v>123</v>
      </c>
      <c r="H11" s="84">
        <v>125</v>
      </c>
      <c r="I11" s="84">
        <v>127</v>
      </c>
      <c r="J11" s="84">
        <v>131</v>
      </c>
      <c r="K11" s="84">
        <v>128</v>
      </c>
      <c r="L11" s="84">
        <v>134</v>
      </c>
      <c r="M11" s="84">
        <v>130</v>
      </c>
      <c r="N11" s="84">
        <v>134</v>
      </c>
      <c r="O11" s="84">
        <v>130</v>
      </c>
      <c r="P11" s="84">
        <v>134</v>
      </c>
      <c r="Q11" s="84">
        <v>129</v>
      </c>
      <c r="R11" s="84">
        <v>133</v>
      </c>
      <c r="S11" s="84">
        <v>128</v>
      </c>
      <c r="T11" s="84">
        <v>131</v>
      </c>
      <c r="U11" s="84">
        <v>126</v>
      </c>
      <c r="V11" s="84">
        <v>130</v>
      </c>
      <c r="W11" s="84">
        <v>125</v>
      </c>
      <c r="X11" s="84">
        <v>129</v>
      </c>
      <c r="Y11" s="84">
        <v>124</v>
      </c>
      <c r="Z11" s="84">
        <v>127</v>
      </c>
      <c r="AA11" s="84">
        <v>122</v>
      </c>
      <c r="AB11" s="84">
        <v>125</v>
      </c>
      <c r="AC11" s="84">
        <v>124</v>
      </c>
      <c r="AD11" s="84">
        <v>128</v>
      </c>
      <c r="AE11" s="84">
        <v>132</v>
      </c>
      <c r="AF11" s="84">
        <v>138</v>
      </c>
      <c r="AG11" s="84">
        <v>146</v>
      </c>
      <c r="AH11" s="84">
        <v>149</v>
      </c>
      <c r="AI11" s="84">
        <v>157</v>
      </c>
      <c r="AJ11" s="84">
        <v>163</v>
      </c>
      <c r="AK11" s="84">
        <v>170</v>
      </c>
      <c r="AL11" s="84">
        <v>176</v>
      </c>
      <c r="AM11" s="84">
        <v>181</v>
      </c>
      <c r="AN11" s="84">
        <v>185</v>
      </c>
      <c r="AO11" s="84">
        <v>186</v>
      </c>
      <c r="AP11" s="84">
        <v>191</v>
      </c>
      <c r="AQ11" s="84">
        <v>189</v>
      </c>
      <c r="AR11" s="84">
        <v>194</v>
      </c>
      <c r="AS11" s="84">
        <v>971</v>
      </c>
      <c r="AT11" s="84">
        <v>1009</v>
      </c>
      <c r="AU11" s="84">
        <v>989</v>
      </c>
      <c r="AV11" s="84">
        <v>1028</v>
      </c>
      <c r="AW11" s="84">
        <v>768</v>
      </c>
      <c r="AX11" s="84">
        <v>799</v>
      </c>
      <c r="AY11" s="84">
        <v>636</v>
      </c>
      <c r="AZ11" s="84">
        <v>661</v>
      </c>
      <c r="BA11" s="84">
        <v>561</v>
      </c>
      <c r="BB11" s="84">
        <v>584</v>
      </c>
      <c r="BC11" s="84">
        <v>495</v>
      </c>
      <c r="BD11" s="84">
        <v>515</v>
      </c>
      <c r="BE11" s="84">
        <v>456</v>
      </c>
      <c r="BF11" s="84">
        <v>474</v>
      </c>
      <c r="BG11" s="84">
        <v>385</v>
      </c>
      <c r="BH11" s="84">
        <v>400</v>
      </c>
      <c r="BI11" s="84">
        <v>297</v>
      </c>
      <c r="BJ11" s="84">
        <v>309</v>
      </c>
      <c r="BK11" s="84">
        <v>230</v>
      </c>
      <c r="BL11" s="84">
        <v>240</v>
      </c>
      <c r="BM11" s="84">
        <v>157</v>
      </c>
      <c r="BN11" s="84">
        <v>163</v>
      </c>
      <c r="BO11" s="84">
        <v>114</v>
      </c>
      <c r="BP11" s="84">
        <v>118</v>
      </c>
      <c r="BQ11" s="84">
        <v>93</v>
      </c>
      <c r="BR11" s="84">
        <v>97</v>
      </c>
    </row>
    <row r="12" spans="1:70" x14ac:dyDescent="0.25">
      <c r="A12" s="62" t="s">
        <v>419</v>
      </c>
      <c r="B12" s="84">
        <v>12420</v>
      </c>
      <c r="C12" s="84">
        <v>6098</v>
      </c>
      <c r="D12" s="84">
        <v>6322</v>
      </c>
      <c r="E12" s="84">
        <v>80</v>
      </c>
      <c r="F12" s="84">
        <v>81</v>
      </c>
      <c r="G12" s="84">
        <v>84</v>
      </c>
      <c r="H12" s="84">
        <v>85</v>
      </c>
      <c r="I12" s="84">
        <v>88</v>
      </c>
      <c r="J12" s="84">
        <v>88</v>
      </c>
      <c r="K12" s="84">
        <v>89</v>
      </c>
      <c r="L12" s="84">
        <v>90</v>
      </c>
      <c r="M12" s="84">
        <v>89</v>
      </c>
      <c r="N12" s="84">
        <v>91</v>
      </c>
      <c r="O12" s="84">
        <v>89</v>
      </c>
      <c r="P12" s="84">
        <v>91</v>
      </c>
      <c r="Q12" s="84">
        <v>89</v>
      </c>
      <c r="R12" s="84">
        <v>89</v>
      </c>
      <c r="S12" s="84">
        <v>88</v>
      </c>
      <c r="T12" s="84">
        <v>89</v>
      </c>
      <c r="U12" s="84">
        <v>86</v>
      </c>
      <c r="V12" s="84">
        <v>88</v>
      </c>
      <c r="W12" s="84">
        <v>86</v>
      </c>
      <c r="X12" s="84">
        <v>87</v>
      </c>
      <c r="Y12" s="84">
        <v>85</v>
      </c>
      <c r="Z12" s="84">
        <v>86</v>
      </c>
      <c r="AA12" s="84">
        <v>82</v>
      </c>
      <c r="AB12" s="84">
        <v>86</v>
      </c>
      <c r="AC12" s="84">
        <v>85</v>
      </c>
      <c r="AD12" s="84">
        <v>87</v>
      </c>
      <c r="AE12" s="84">
        <v>90</v>
      </c>
      <c r="AF12" s="84">
        <v>94</v>
      </c>
      <c r="AG12" s="84">
        <v>98</v>
      </c>
      <c r="AH12" s="84">
        <v>103</v>
      </c>
      <c r="AI12" s="84">
        <v>107</v>
      </c>
      <c r="AJ12" s="84">
        <v>111</v>
      </c>
      <c r="AK12" s="84">
        <v>116</v>
      </c>
      <c r="AL12" s="84">
        <v>120</v>
      </c>
      <c r="AM12" s="84">
        <v>122</v>
      </c>
      <c r="AN12" s="84">
        <v>127</v>
      </c>
      <c r="AO12" s="84">
        <v>126</v>
      </c>
      <c r="AP12" s="84">
        <v>131</v>
      </c>
      <c r="AQ12" s="84">
        <v>128</v>
      </c>
      <c r="AR12" s="84">
        <v>133</v>
      </c>
      <c r="AS12" s="84">
        <v>661</v>
      </c>
      <c r="AT12" s="84">
        <v>689</v>
      </c>
      <c r="AU12" s="84">
        <v>674</v>
      </c>
      <c r="AV12" s="84">
        <v>701</v>
      </c>
      <c r="AW12" s="84">
        <v>524</v>
      </c>
      <c r="AX12" s="84">
        <v>545</v>
      </c>
      <c r="AY12" s="84">
        <v>434</v>
      </c>
      <c r="AZ12" s="84">
        <v>451</v>
      </c>
      <c r="BA12" s="84">
        <v>382</v>
      </c>
      <c r="BB12" s="84">
        <v>399</v>
      </c>
      <c r="BC12" s="84">
        <v>337</v>
      </c>
      <c r="BD12" s="84">
        <v>351</v>
      </c>
      <c r="BE12" s="84">
        <v>311</v>
      </c>
      <c r="BF12" s="84">
        <v>323</v>
      </c>
      <c r="BG12" s="84">
        <v>262</v>
      </c>
      <c r="BH12" s="84">
        <v>273</v>
      </c>
      <c r="BI12" s="84">
        <v>202</v>
      </c>
      <c r="BJ12" s="84">
        <v>211</v>
      </c>
      <c r="BK12" s="84">
        <v>157</v>
      </c>
      <c r="BL12" s="84">
        <v>164</v>
      </c>
      <c r="BM12" s="84">
        <v>107</v>
      </c>
      <c r="BN12" s="84">
        <v>111</v>
      </c>
      <c r="BO12" s="84">
        <v>77</v>
      </c>
      <c r="BP12" s="84">
        <v>81</v>
      </c>
      <c r="BQ12" s="84">
        <v>63</v>
      </c>
      <c r="BR12" s="84">
        <v>66</v>
      </c>
    </row>
    <row r="13" spans="1:70" x14ac:dyDescent="0.25">
      <c r="A13" s="62" t="s">
        <v>420</v>
      </c>
      <c r="B13" s="84">
        <v>26148</v>
      </c>
      <c r="C13" s="84">
        <v>12841</v>
      </c>
      <c r="D13" s="84">
        <v>13307</v>
      </c>
      <c r="E13" s="84">
        <v>167</v>
      </c>
      <c r="F13" s="84">
        <v>171</v>
      </c>
      <c r="G13" s="84">
        <v>175</v>
      </c>
      <c r="H13" s="84">
        <v>181</v>
      </c>
      <c r="I13" s="84">
        <v>183</v>
      </c>
      <c r="J13" s="84">
        <v>187</v>
      </c>
      <c r="K13" s="84">
        <v>186</v>
      </c>
      <c r="L13" s="84">
        <v>191</v>
      </c>
      <c r="M13" s="84">
        <v>187</v>
      </c>
      <c r="N13" s="84">
        <v>192</v>
      </c>
      <c r="O13" s="84">
        <v>187</v>
      </c>
      <c r="P13" s="84">
        <v>192</v>
      </c>
      <c r="Q13" s="84">
        <v>185</v>
      </c>
      <c r="R13" s="84">
        <v>190</v>
      </c>
      <c r="S13" s="84">
        <v>183</v>
      </c>
      <c r="T13" s="84">
        <v>189</v>
      </c>
      <c r="U13" s="84">
        <v>181</v>
      </c>
      <c r="V13" s="84">
        <v>186</v>
      </c>
      <c r="W13" s="84">
        <v>180</v>
      </c>
      <c r="X13" s="84">
        <v>185</v>
      </c>
      <c r="Y13" s="84">
        <v>178</v>
      </c>
      <c r="Z13" s="84">
        <v>183</v>
      </c>
      <c r="AA13" s="84">
        <v>174</v>
      </c>
      <c r="AB13" s="84">
        <v>180</v>
      </c>
      <c r="AC13" s="84">
        <v>178</v>
      </c>
      <c r="AD13" s="84">
        <v>184</v>
      </c>
      <c r="AE13" s="84">
        <v>191</v>
      </c>
      <c r="AF13" s="84">
        <v>197</v>
      </c>
      <c r="AG13" s="84">
        <v>209</v>
      </c>
      <c r="AH13" s="84">
        <v>215</v>
      </c>
      <c r="AI13" s="84">
        <v>227</v>
      </c>
      <c r="AJ13" s="84">
        <v>232</v>
      </c>
      <c r="AK13" s="84">
        <v>244</v>
      </c>
      <c r="AL13" s="84">
        <v>252</v>
      </c>
      <c r="AM13" s="84">
        <v>258</v>
      </c>
      <c r="AN13" s="84">
        <v>267</v>
      </c>
      <c r="AO13" s="84">
        <v>266</v>
      </c>
      <c r="AP13" s="84">
        <v>275</v>
      </c>
      <c r="AQ13" s="84">
        <v>271</v>
      </c>
      <c r="AR13" s="84">
        <v>279</v>
      </c>
      <c r="AS13" s="84">
        <v>1393</v>
      </c>
      <c r="AT13" s="84">
        <v>1448</v>
      </c>
      <c r="AU13" s="84">
        <v>1420</v>
      </c>
      <c r="AV13" s="84">
        <v>1475</v>
      </c>
      <c r="AW13" s="84">
        <v>1103</v>
      </c>
      <c r="AX13" s="84">
        <v>1146</v>
      </c>
      <c r="AY13" s="84">
        <v>913</v>
      </c>
      <c r="AZ13" s="84">
        <v>949</v>
      </c>
      <c r="BA13" s="84">
        <v>807</v>
      </c>
      <c r="BB13" s="84">
        <v>837</v>
      </c>
      <c r="BC13" s="84">
        <v>711</v>
      </c>
      <c r="BD13" s="84">
        <v>738</v>
      </c>
      <c r="BE13" s="84">
        <v>655</v>
      </c>
      <c r="BF13" s="84">
        <v>679</v>
      </c>
      <c r="BG13" s="84">
        <v>553</v>
      </c>
      <c r="BH13" s="84">
        <v>574</v>
      </c>
      <c r="BI13" s="84">
        <v>426</v>
      </c>
      <c r="BJ13" s="84">
        <v>444</v>
      </c>
      <c r="BK13" s="84">
        <v>331</v>
      </c>
      <c r="BL13" s="84">
        <v>344</v>
      </c>
      <c r="BM13" s="84">
        <v>224</v>
      </c>
      <c r="BN13" s="84">
        <v>235</v>
      </c>
      <c r="BO13" s="84">
        <v>162</v>
      </c>
      <c r="BP13" s="84">
        <v>171</v>
      </c>
      <c r="BQ13" s="84">
        <v>133</v>
      </c>
      <c r="BR13" s="84">
        <v>139</v>
      </c>
    </row>
    <row r="14" spans="1:70" x14ac:dyDescent="0.25">
      <c r="A14" s="62" t="s">
        <v>421</v>
      </c>
      <c r="B14" s="84">
        <v>0</v>
      </c>
      <c r="C14" s="84">
        <v>0</v>
      </c>
      <c r="D14" s="84">
        <v>0</v>
      </c>
      <c r="E14" s="84">
        <v>0</v>
      </c>
      <c r="F14" s="84">
        <v>0</v>
      </c>
      <c r="G14" s="84">
        <v>0</v>
      </c>
      <c r="H14" s="84">
        <v>0</v>
      </c>
      <c r="I14" s="84">
        <v>0</v>
      </c>
      <c r="J14" s="84">
        <v>0</v>
      </c>
      <c r="K14" s="84">
        <v>0</v>
      </c>
      <c r="L14" s="84">
        <v>0</v>
      </c>
      <c r="M14" s="84">
        <v>0</v>
      </c>
      <c r="N14" s="84">
        <v>0</v>
      </c>
      <c r="O14" s="84">
        <v>0</v>
      </c>
      <c r="P14" s="84">
        <v>0</v>
      </c>
      <c r="Q14" s="84">
        <v>0</v>
      </c>
      <c r="R14" s="84">
        <v>0</v>
      </c>
      <c r="S14" s="84"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84">
        <v>0</v>
      </c>
      <c r="AC14" s="84">
        <v>0</v>
      </c>
      <c r="AD14" s="84">
        <v>0</v>
      </c>
      <c r="AE14" s="84">
        <v>0</v>
      </c>
      <c r="AF14" s="84"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84">
        <v>0</v>
      </c>
      <c r="AM14" s="84">
        <v>0</v>
      </c>
      <c r="AN14" s="84"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v>0</v>
      </c>
      <c r="AY14" s="84">
        <v>0</v>
      </c>
      <c r="AZ14" s="84">
        <v>0</v>
      </c>
      <c r="BA14" s="84">
        <v>0</v>
      </c>
      <c r="BB14" s="84">
        <v>0</v>
      </c>
      <c r="BC14" s="84">
        <v>0</v>
      </c>
      <c r="BD14" s="84">
        <v>0</v>
      </c>
      <c r="BE14" s="84">
        <v>0</v>
      </c>
      <c r="BF14" s="84">
        <v>0</v>
      </c>
      <c r="BG14" s="84">
        <v>0</v>
      </c>
      <c r="BH14" s="84">
        <v>0</v>
      </c>
      <c r="BI14" s="84">
        <v>0</v>
      </c>
      <c r="BJ14" s="84">
        <v>0</v>
      </c>
      <c r="BK14" s="84">
        <v>0</v>
      </c>
      <c r="BL14" s="84">
        <v>0</v>
      </c>
      <c r="BM14" s="84">
        <v>0</v>
      </c>
      <c r="BN14" s="84">
        <v>0</v>
      </c>
      <c r="BO14" s="84">
        <v>0</v>
      </c>
      <c r="BP14" s="84">
        <v>0</v>
      </c>
      <c r="BQ14" s="84">
        <v>0</v>
      </c>
      <c r="BR14" s="84">
        <v>0</v>
      </c>
    </row>
    <row r="15" spans="1:70" x14ac:dyDescent="0.25">
      <c r="A15" s="62" t="s">
        <v>422</v>
      </c>
      <c r="B15" s="84">
        <v>22958</v>
      </c>
      <c r="C15" s="84">
        <v>11275</v>
      </c>
      <c r="D15" s="84">
        <v>11683</v>
      </c>
      <c r="E15" s="84">
        <v>147</v>
      </c>
      <c r="F15" s="84">
        <v>150</v>
      </c>
      <c r="G15" s="84">
        <v>154</v>
      </c>
      <c r="H15" s="84">
        <v>158</v>
      </c>
      <c r="I15" s="84">
        <v>160</v>
      </c>
      <c r="J15" s="84">
        <v>165</v>
      </c>
      <c r="K15" s="84">
        <v>163</v>
      </c>
      <c r="L15" s="84">
        <v>167</v>
      </c>
      <c r="M15" s="84">
        <v>165</v>
      </c>
      <c r="N15" s="84">
        <v>169</v>
      </c>
      <c r="O15" s="84">
        <v>164</v>
      </c>
      <c r="P15" s="84">
        <v>169</v>
      </c>
      <c r="Q15" s="84">
        <v>163</v>
      </c>
      <c r="R15" s="84">
        <v>167</v>
      </c>
      <c r="S15" s="84">
        <v>161</v>
      </c>
      <c r="T15" s="84">
        <v>166</v>
      </c>
      <c r="U15" s="84">
        <v>159</v>
      </c>
      <c r="V15" s="84">
        <v>163</v>
      </c>
      <c r="W15" s="84">
        <v>158</v>
      </c>
      <c r="X15" s="84">
        <v>163</v>
      </c>
      <c r="Y15" s="84">
        <v>156</v>
      </c>
      <c r="Z15" s="84">
        <v>161</v>
      </c>
      <c r="AA15" s="84">
        <v>154</v>
      </c>
      <c r="AB15" s="84">
        <v>158</v>
      </c>
      <c r="AC15" s="84">
        <v>157</v>
      </c>
      <c r="AD15" s="84">
        <v>161</v>
      </c>
      <c r="AE15" s="84">
        <v>168</v>
      </c>
      <c r="AF15" s="84">
        <v>172</v>
      </c>
      <c r="AG15" s="84">
        <v>183</v>
      </c>
      <c r="AH15" s="84">
        <v>189</v>
      </c>
      <c r="AI15" s="84">
        <v>198</v>
      </c>
      <c r="AJ15" s="84">
        <v>205</v>
      </c>
      <c r="AK15" s="84">
        <v>214</v>
      </c>
      <c r="AL15" s="84">
        <v>221</v>
      </c>
      <c r="AM15" s="84">
        <v>226</v>
      </c>
      <c r="AN15" s="84">
        <v>234</v>
      </c>
      <c r="AO15" s="84">
        <v>234</v>
      </c>
      <c r="AP15" s="84">
        <v>241</v>
      </c>
      <c r="AQ15" s="84">
        <v>238</v>
      </c>
      <c r="AR15" s="84">
        <v>246</v>
      </c>
      <c r="AS15" s="84">
        <v>1223</v>
      </c>
      <c r="AT15" s="84">
        <v>1270</v>
      </c>
      <c r="AU15" s="84">
        <v>1246</v>
      </c>
      <c r="AV15" s="84">
        <v>1295</v>
      </c>
      <c r="AW15" s="84">
        <v>969</v>
      </c>
      <c r="AX15" s="84">
        <v>1006</v>
      </c>
      <c r="AY15" s="84">
        <v>802</v>
      </c>
      <c r="AZ15" s="84">
        <v>833</v>
      </c>
      <c r="BA15" s="84">
        <v>707</v>
      </c>
      <c r="BB15" s="84">
        <v>735</v>
      </c>
      <c r="BC15" s="84">
        <v>624</v>
      </c>
      <c r="BD15" s="84">
        <v>649</v>
      </c>
      <c r="BE15" s="84">
        <v>573</v>
      </c>
      <c r="BF15" s="84">
        <v>597</v>
      </c>
      <c r="BG15" s="84">
        <v>485</v>
      </c>
      <c r="BH15" s="84">
        <v>504</v>
      </c>
      <c r="BI15" s="84">
        <v>375</v>
      </c>
      <c r="BJ15" s="84">
        <v>390</v>
      </c>
      <c r="BK15" s="84">
        <v>290</v>
      </c>
      <c r="BL15" s="84">
        <v>302</v>
      </c>
      <c r="BM15" s="84">
        <v>197</v>
      </c>
      <c r="BN15" s="84">
        <v>206</v>
      </c>
      <c r="BO15" s="84">
        <v>144</v>
      </c>
      <c r="BP15" s="84">
        <v>149</v>
      </c>
      <c r="BQ15" s="84">
        <v>118</v>
      </c>
      <c r="BR15" s="84">
        <v>122</v>
      </c>
    </row>
    <row r="16" spans="1:70" x14ac:dyDescent="0.25">
      <c r="A16" s="62" t="s">
        <v>750</v>
      </c>
      <c r="B16" s="84">
        <v>16209</v>
      </c>
      <c r="C16" s="84">
        <v>7960</v>
      </c>
      <c r="D16" s="84">
        <v>8249</v>
      </c>
      <c r="E16" s="84">
        <v>104</v>
      </c>
      <c r="F16" s="84">
        <v>106</v>
      </c>
      <c r="G16" s="84">
        <v>109</v>
      </c>
      <c r="H16" s="84">
        <v>112</v>
      </c>
      <c r="I16" s="84">
        <v>113</v>
      </c>
      <c r="J16" s="84">
        <v>116</v>
      </c>
      <c r="K16" s="84">
        <v>115</v>
      </c>
      <c r="L16" s="84">
        <v>118</v>
      </c>
      <c r="M16" s="84">
        <v>116</v>
      </c>
      <c r="N16" s="84">
        <v>119</v>
      </c>
      <c r="O16" s="84">
        <v>116</v>
      </c>
      <c r="P16" s="84">
        <v>119</v>
      </c>
      <c r="Q16" s="84">
        <v>115</v>
      </c>
      <c r="R16" s="84">
        <v>118</v>
      </c>
      <c r="S16" s="84">
        <v>114</v>
      </c>
      <c r="T16" s="84">
        <v>117</v>
      </c>
      <c r="U16" s="84">
        <v>112</v>
      </c>
      <c r="V16" s="84">
        <v>115</v>
      </c>
      <c r="W16" s="84">
        <v>112</v>
      </c>
      <c r="X16" s="84">
        <v>114</v>
      </c>
      <c r="Y16" s="84">
        <v>111</v>
      </c>
      <c r="Z16" s="84">
        <v>113</v>
      </c>
      <c r="AA16" s="84">
        <v>109</v>
      </c>
      <c r="AB16" s="84">
        <v>111</v>
      </c>
      <c r="AC16" s="84">
        <v>111</v>
      </c>
      <c r="AD16" s="84">
        <v>113</v>
      </c>
      <c r="AE16" s="84">
        <v>119</v>
      </c>
      <c r="AF16" s="84">
        <v>121</v>
      </c>
      <c r="AG16" s="84">
        <v>130</v>
      </c>
      <c r="AH16" s="84">
        <v>133</v>
      </c>
      <c r="AI16" s="84">
        <v>141</v>
      </c>
      <c r="AJ16" s="84">
        <v>144</v>
      </c>
      <c r="AK16" s="84">
        <v>152</v>
      </c>
      <c r="AL16" s="84">
        <v>156</v>
      </c>
      <c r="AM16" s="84">
        <v>159</v>
      </c>
      <c r="AN16" s="84">
        <v>166</v>
      </c>
      <c r="AO16" s="84">
        <v>164</v>
      </c>
      <c r="AP16" s="84">
        <v>171</v>
      </c>
      <c r="AQ16" s="84">
        <v>167</v>
      </c>
      <c r="AR16" s="84">
        <v>174</v>
      </c>
      <c r="AS16" s="84">
        <v>863</v>
      </c>
      <c r="AT16" s="84">
        <v>898</v>
      </c>
      <c r="AU16" s="84">
        <v>880</v>
      </c>
      <c r="AV16" s="84">
        <v>915</v>
      </c>
      <c r="AW16" s="84">
        <v>683</v>
      </c>
      <c r="AX16" s="84">
        <v>711</v>
      </c>
      <c r="AY16" s="84">
        <v>565</v>
      </c>
      <c r="AZ16" s="84">
        <v>589</v>
      </c>
      <c r="BA16" s="84">
        <v>499</v>
      </c>
      <c r="BB16" s="84">
        <v>520</v>
      </c>
      <c r="BC16" s="84">
        <v>440</v>
      </c>
      <c r="BD16" s="84">
        <v>458</v>
      </c>
      <c r="BE16" s="84">
        <v>405</v>
      </c>
      <c r="BF16" s="84">
        <v>422</v>
      </c>
      <c r="BG16" s="84">
        <v>343</v>
      </c>
      <c r="BH16" s="84">
        <v>356</v>
      </c>
      <c r="BI16" s="84">
        <v>264</v>
      </c>
      <c r="BJ16" s="84">
        <v>275</v>
      </c>
      <c r="BK16" s="84">
        <v>205</v>
      </c>
      <c r="BL16" s="84">
        <v>213</v>
      </c>
      <c r="BM16" s="84">
        <v>140</v>
      </c>
      <c r="BN16" s="84">
        <v>145</v>
      </c>
      <c r="BO16" s="84">
        <v>101</v>
      </c>
      <c r="BP16" s="84">
        <v>105</v>
      </c>
      <c r="BQ16" s="84">
        <v>83</v>
      </c>
      <c r="BR16" s="84">
        <v>86</v>
      </c>
    </row>
    <row r="17" spans="1:70" x14ac:dyDescent="0.25">
      <c r="A17" s="166" t="s">
        <v>154</v>
      </c>
      <c r="B17" s="89">
        <v>7817</v>
      </c>
      <c r="C17" s="89">
        <v>3878</v>
      </c>
      <c r="D17" s="89">
        <v>3939</v>
      </c>
      <c r="E17" s="89">
        <v>84</v>
      </c>
      <c r="F17" s="89">
        <v>87</v>
      </c>
      <c r="G17" s="89">
        <v>83</v>
      </c>
      <c r="H17" s="89">
        <v>86</v>
      </c>
      <c r="I17" s="89">
        <v>83</v>
      </c>
      <c r="J17" s="89">
        <v>85</v>
      </c>
      <c r="K17" s="89">
        <v>83</v>
      </c>
      <c r="L17" s="89">
        <v>86</v>
      </c>
      <c r="M17" s="89">
        <v>83</v>
      </c>
      <c r="N17" s="89">
        <v>86</v>
      </c>
      <c r="O17" s="89">
        <v>85</v>
      </c>
      <c r="P17" s="89">
        <v>87</v>
      </c>
      <c r="Q17" s="89">
        <v>86</v>
      </c>
      <c r="R17" s="89">
        <v>88</v>
      </c>
      <c r="S17" s="89">
        <v>87</v>
      </c>
      <c r="T17" s="89">
        <v>89</v>
      </c>
      <c r="U17" s="89">
        <v>88</v>
      </c>
      <c r="V17" s="89">
        <v>90</v>
      </c>
      <c r="W17" s="89">
        <v>88</v>
      </c>
      <c r="X17" s="89">
        <v>90</v>
      </c>
      <c r="Y17" s="89">
        <v>89</v>
      </c>
      <c r="Z17" s="89">
        <v>91</v>
      </c>
      <c r="AA17" s="89">
        <v>90</v>
      </c>
      <c r="AB17" s="89">
        <v>92</v>
      </c>
      <c r="AC17" s="89">
        <v>89</v>
      </c>
      <c r="AD17" s="89">
        <v>91</v>
      </c>
      <c r="AE17" s="89">
        <v>86</v>
      </c>
      <c r="AF17" s="89">
        <v>88</v>
      </c>
      <c r="AG17" s="89">
        <v>81</v>
      </c>
      <c r="AH17" s="89">
        <v>83</v>
      </c>
      <c r="AI17" s="89">
        <v>76</v>
      </c>
      <c r="AJ17" s="89">
        <v>78</v>
      </c>
      <c r="AK17" s="89">
        <v>71</v>
      </c>
      <c r="AL17" s="89">
        <v>74</v>
      </c>
      <c r="AM17" s="89">
        <v>67</v>
      </c>
      <c r="AN17" s="89">
        <v>70</v>
      </c>
      <c r="AO17" s="89">
        <v>63</v>
      </c>
      <c r="AP17" s="89">
        <v>66</v>
      </c>
      <c r="AQ17" s="89">
        <v>60</v>
      </c>
      <c r="AR17" s="89">
        <v>63</v>
      </c>
      <c r="AS17" s="89">
        <v>279</v>
      </c>
      <c r="AT17" s="89">
        <v>282</v>
      </c>
      <c r="AU17" s="89">
        <v>338</v>
      </c>
      <c r="AV17" s="89">
        <v>340</v>
      </c>
      <c r="AW17" s="89">
        <v>339</v>
      </c>
      <c r="AX17" s="89">
        <v>342</v>
      </c>
      <c r="AY17" s="89">
        <v>286</v>
      </c>
      <c r="AZ17" s="89">
        <v>288</v>
      </c>
      <c r="BA17" s="89">
        <v>244</v>
      </c>
      <c r="BB17" s="89">
        <v>244</v>
      </c>
      <c r="BC17" s="89">
        <v>198</v>
      </c>
      <c r="BD17" s="89">
        <v>199</v>
      </c>
      <c r="BE17" s="89">
        <v>144</v>
      </c>
      <c r="BF17" s="89">
        <v>144</v>
      </c>
      <c r="BG17" s="89">
        <v>124</v>
      </c>
      <c r="BH17" s="89">
        <v>124</v>
      </c>
      <c r="BI17" s="89">
        <v>116</v>
      </c>
      <c r="BJ17" s="89">
        <v>116</v>
      </c>
      <c r="BK17" s="89">
        <v>68</v>
      </c>
      <c r="BL17" s="89">
        <v>68</v>
      </c>
      <c r="BM17" s="89">
        <v>45</v>
      </c>
      <c r="BN17" s="89">
        <v>45</v>
      </c>
      <c r="BO17" s="89">
        <v>43</v>
      </c>
      <c r="BP17" s="89">
        <v>44</v>
      </c>
      <c r="BQ17" s="89">
        <v>32</v>
      </c>
      <c r="BR17" s="89">
        <v>33</v>
      </c>
    </row>
    <row r="18" spans="1:70" x14ac:dyDescent="0.25">
      <c r="A18" s="62" t="s">
        <v>423</v>
      </c>
      <c r="B18" s="84">
        <v>7817</v>
      </c>
      <c r="C18" s="84">
        <v>3878</v>
      </c>
      <c r="D18" s="84">
        <v>3939</v>
      </c>
      <c r="E18" s="84">
        <v>84</v>
      </c>
      <c r="F18" s="84">
        <v>87</v>
      </c>
      <c r="G18" s="84">
        <v>83</v>
      </c>
      <c r="H18" s="84">
        <v>86</v>
      </c>
      <c r="I18" s="84">
        <v>83</v>
      </c>
      <c r="J18" s="84">
        <v>85</v>
      </c>
      <c r="K18" s="84">
        <v>83</v>
      </c>
      <c r="L18" s="84">
        <v>86</v>
      </c>
      <c r="M18" s="84">
        <v>83</v>
      </c>
      <c r="N18" s="84">
        <v>86</v>
      </c>
      <c r="O18" s="84">
        <v>85</v>
      </c>
      <c r="P18" s="84">
        <v>87</v>
      </c>
      <c r="Q18" s="84">
        <v>86</v>
      </c>
      <c r="R18" s="84">
        <v>88</v>
      </c>
      <c r="S18" s="84">
        <v>87</v>
      </c>
      <c r="T18" s="84">
        <v>89</v>
      </c>
      <c r="U18" s="84">
        <v>88</v>
      </c>
      <c r="V18" s="84">
        <v>90</v>
      </c>
      <c r="W18" s="84">
        <v>88</v>
      </c>
      <c r="X18" s="84">
        <v>90</v>
      </c>
      <c r="Y18" s="84">
        <v>89</v>
      </c>
      <c r="Z18" s="84">
        <v>91</v>
      </c>
      <c r="AA18" s="84">
        <v>90</v>
      </c>
      <c r="AB18" s="84">
        <v>92</v>
      </c>
      <c r="AC18" s="84">
        <v>89</v>
      </c>
      <c r="AD18" s="84">
        <v>91</v>
      </c>
      <c r="AE18" s="84">
        <v>86</v>
      </c>
      <c r="AF18" s="84">
        <v>88</v>
      </c>
      <c r="AG18" s="84">
        <v>81</v>
      </c>
      <c r="AH18" s="84">
        <v>83</v>
      </c>
      <c r="AI18" s="84">
        <v>76</v>
      </c>
      <c r="AJ18" s="84">
        <v>78</v>
      </c>
      <c r="AK18" s="84">
        <v>71</v>
      </c>
      <c r="AL18" s="84">
        <v>74</v>
      </c>
      <c r="AM18" s="84">
        <v>67</v>
      </c>
      <c r="AN18" s="84">
        <v>70</v>
      </c>
      <c r="AO18" s="84">
        <v>63</v>
      </c>
      <c r="AP18" s="84">
        <v>66</v>
      </c>
      <c r="AQ18" s="84">
        <v>60</v>
      </c>
      <c r="AR18" s="84">
        <v>63</v>
      </c>
      <c r="AS18" s="84">
        <v>279</v>
      </c>
      <c r="AT18" s="84">
        <v>282</v>
      </c>
      <c r="AU18" s="84">
        <v>338</v>
      </c>
      <c r="AV18" s="84">
        <v>340</v>
      </c>
      <c r="AW18" s="84">
        <v>339</v>
      </c>
      <c r="AX18" s="84">
        <v>342</v>
      </c>
      <c r="AY18" s="84">
        <v>286</v>
      </c>
      <c r="AZ18" s="84">
        <v>288</v>
      </c>
      <c r="BA18" s="84">
        <v>244</v>
      </c>
      <c r="BB18" s="84">
        <v>244</v>
      </c>
      <c r="BC18" s="84">
        <v>198</v>
      </c>
      <c r="BD18" s="84">
        <v>199</v>
      </c>
      <c r="BE18" s="84">
        <v>144</v>
      </c>
      <c r="BF18" s="84">
        <v>144</v>
      </c>
      <c r="BG18" s="84">
        <v>124</v>
      </c>
      <c r="BH18" s="84">
        <v>124</v>
      </c>
      <c r="BI18" s="84">
        <v>116</v>
      </c>
      <c r="BJ18" s="84">
        <v>116</v>
      </c>
      <c r="BK18" s="84">
        <v>68</v>
      </c>
      <c r="BL18" s="84">
        <v>68</v>
      </c>
      <c r="BM18" s="84">
        <v>45</v>
      </c>
      <c r="BN18" s="84">
        <v>45</v>
      </c>
      <c r="BO18" s="84">
        <v>43</v>
      </c>
      <c r="BP18" s="84">
        <v>44</v>
      </c>
      <c r="BQ18" s="84">
        <v>32</v>
      </c>
      <c r="BR18" s="84">
        <v>33</v>
      </c>
    </row>
    <row r="19" spans="1:70" x14ac:dyDescent="0.25">
      <c r="A19" s="166" t="s">
        <v>52</v>
      </c>
      <c r="B19" s="89">
        <v>47101</v>
      </c>
      <c r="C19" s="89">
        <v>22820</v>
      </c>
      <c r="D19" s="89">
        <v>24281</v>
      </c>
      <c r="E19" s="89">
        <v>388</v>
      </c>
      <c r="F19" s="89">
        <v>406</v>
      </c>
      <c r="G19" s="89">
        <v>396</v>
      </c>
      <c r="H19" s="89">
        <v>414</v>
      </c>
      <c r="I19" s="89">
        <v>401</v>
      </c>
      <c r="J19" s="89">
        <v>419</v>
      </c>
      <c r="K19" s="89">
        <v>405</v>
      </c>
      <c r="L19" s="89">
        <v>423</v>
      </c>
      <c r="M19" s="89">
        <v>405</v>
      </c>
      <c r="N19" s="89">
        <v>426</v>
      </c>
      <c r="O19" s="89">
        <v>406</v>
      </c>
      <c r="P19" s="89">
        <v>427</v>
      </c>
      <c r="Q19" s="89">
        <v>406</v>
      </c>
      <c r="R19" s="89">
        <v>427</v>
      </c>
      <c r="S19" s="89">
        <v>406</v>
      </c>
      <c r="T19" s="89">
        <v>426</v>
      </c>
      <c r="U19" s="89">
        <v>404</v>
      </c>
      <c r="V19" s="89">
        <v>427</v>
      </c>
      <c r="W19" s="89">
        <v>406</v>
      </c>
      <c r="X19" s="89">
        <v>426</v>
      </c>
      <c r="Y19" s="89">
        <v>405</v>
      </c>
      <c r="Z19" s="89">
        <v>425</v>
      </c>
      <c r="AA19" s="89">
        <v>403</v>
      </c>
      <c r="AB19" s="89">
        <v>423</v>
      </c>
      <c r="AC19" s="89">
        <v>406</v>
      </c>
      <c r="AD19" s="89">
        <v>427</v>
      </c>
      <c r="AE19" s="89">
        <v>417</v>
      </c>
      <c r="AF19" s="89">
        <v>439</v>
      </c>
      <c r="AG19" s="89">
        <v>433</v>
      </c>
      <c r="AH19" s="89">
        <v>456</v>
      </c>
      <c r="AI19" s="89">
        <v>448</v>
      </c>
      <c r="AJ19" s="89">
        <v>473</v>
      </c>
      <c r="AK19" s="89">
        <v>470</v>
      </c>
      <c r="AL19" s="89">
        <v>485</v>
      </c>
      <c r="AM19" s="89">
        <v>474</v>
      </c>
      <c r="AN19" s="89">
        <v>501</v>
      </c>
      <c r="AO19" s="89">
        <v>473</v>
      </c>
      <c r="AP19" s="89">
        <v>500</v>
      </c>
      <c r="AQ19" s="89">
        <v>465</v>
      </c>
      <c r="AR19" s="89">
        <v>492</v>
      </c>
      <c r="AS19" s="89">
        <v>2237</v>
      </c>
      <c r="AT19" s="89">
        <v>2411</v>
      </c>
      <c r="AU19" s="89">
        <v>2290</v>
      </c>
      <c r="AV19" s="89">
        <v>2469</v>
      </c>
      <c r="AW19" s="89">
        <v>1951</v>
      </c>
      <c r="AX19" s="89">
        <v>2100</v>
      </c>
      <c r="AY19" s="89">
        <v>1700</v>
      </c>
      <c r="AZ19" s="89">
        <v>1831</v>
      </c>
      <c r="BA19" s="89">
        <v>1410</v>
      </c>
      <c r="BB19" s="89">
        <v>1514</v>
      </c>
      <c r="BC19" s="89">
        <v>1224</v>
      </c>
      <c r="BD19" s="89">
        <v>1313</v>
      </c>
      <c r="BE19" s="89">
        <v>1111</v>
      </c>
      <c r="BF19" s="89">
        <v>1193</v>
      </c>
      <c r="BG19" s="89">
        <v>849</v>
      </c>
      <c r="BH19" s="89">
        <v>906</v>
      </c>
      <c r="BI19" s="89">
        <v>549</v>
      </c>
      <c r="BJ19" s="89">
        <v>582</v>
      </c>
      <c r="BK19" s="89">
        <v>410</v>
      </c>
      <c r="BL19" s="89">
        <v>431</v>
      </c>
      <c r="BM19" s="89">
        <v>299</v>
      </c>
      <c r="BN19" s="89">
        <v>311</v>
      </c>
      <c r="BO19" s="89">
        <v>198</v>
      </c>
      <c r="BP19" s="89">
        <v>203</v>
      </c>
      <c r="BQ19" s="89">
        <v>175</v>
      </c>
      <c r="BR19" s="89">
        <v>175</v>
      </c>
    </row>
    <row r="20" spans="1:70" x14ac:dyDescent="0.25">
      <c r="A20" s="62" t="s">
        <v>424</v>
      </c>
      <c r="B20" s="84">
        <v>46067</v>
      </c>
      <c r="C20" s="84">
        <v>22320</v>
      </c>
      <c r="D20" s="84">
        <v>23747</v>
      </c>
      <c r="E20" s="84">
        <v>380</v>
      </c>
      <c r="F20" s="84">
        <v>397</v>
      </c>
      <c r="G20" s="84">
        <v>387</v>
      </c>
      <c r="H20" s="84">
        <v>405</v>
      </c>
      <c r="I20" s="84">
        <v>392</v>
      </c>
      <c r="J20" s="84">
        <v>410</v>
      </c>
      <c r="K20" s="84">
        <v>396</v>
      </c>
      <c r="L20" s="84">
        <v>414</v>
      </c>
      <c r="M20" s="84">
        <v>396</v>
      </c>
      <c r="N20" s="84">
        <v>417</v>
      </c>
      <c r="O20" s="84">
        <v>397</v>
      </c>
      <c r="P20" s="84">
        <v>418</v>
      </c>
      <c r="Q20" s="84">
        <v>397</v>
      </c>
      <c r="R20" s="84">
        <v>418</v>
      </c>
      <c r="S20" s="84">
        <v>397</v>
      </c>
      <c r="T20" s="84">
        <v>417</v>
      </c>
      <c r="U20" s="84">
        <v>395</v>
      </c>
      <c r="V20" s="84">
        <v>418</v>
      </c>
      <c r="W20" s="84">
        <v>397</v>
      </c>
      <c r="X20" s="84">
        <v>417</v>
      </c>
      <c r="Y20" s="84">
        <v>396</v>
      </c>
      <c r="Z20" s="84">
        <v>416</v>
      </c>
      <c r="AA20" s="84">
        <v>394</v>
      </c>
      <c r="AB20" s="84">
        <v>414</v>
      </c>
      <c r="AC20" s="84">
        <v>397</v>
      </c>
      <c r="AD20" s="84">
        <v>418</v>
      </c>
      <c r="AE20" s="84">
        <v>408</v>
      </c>
      <c r="AF20" s="84">
        <v>429</v>
      </c>
      <c r="AG20" s="84">
        <v>423</v>
      </c>
      <c r="AH20" s="84">
        <v>446</v>
      </c>
      <c r="AI20" s="84">
        <v>438</v>
      </c>
      <c r="AJ20" s="84">
        <v>463</v>
      </c>
      <c r="AK20" s="84">
        <v>460</v>
      </c>
      <c r="AL20" s="84">
        <v>474</v>
      </c>
      <c r="AM20" s="84">
        <v>464</v>
      </c>
      <c r="AN20" s="84">
        <v>490</v>
      </c>
      <c r="AO20" s="84">
        <v>463</v>
      </c>
      <c r="AP20" s="84">
        <v>489</v>
      </c>
      <c r="AQ20" s="84">
        <v>455</v>
      </c>
      <c r="AR20" s="84">
        <v>481</v>
      </c>
      <c r="AS20" s="84">
        <v>2188</v>
      </c>
      <c r="AT20" s="84">
        <v>2358</v>
      </c>
      <c r="AU20" s="84">
        <v>2240</v>
      </c>
      <c r="AV20" s="84">
        <v>2414</v>
      </c>
      <c r="AW20" s="84">
        <v>1908</v>
      </c>
      <c r="AX20" s="84">
        <v>2054</v>
      </c>
      <c r="AY20" s="84">
        <v>1663</v>
      </c>
      <c r="AZ20" s="84">
        <v>1790</v>
      </c>
      <c r="BA20" s="84">
        <v>1379</v>
      </c>
      <c r="BB20" s="84">
        <v>1481</v>
      </c>
      <c r="BC20" s="84">
        <v>1197</v>
      </c>
      <c r="BD20" s="84">
        <v>1284</v>
      </c>
      <c r="BE20" s="84">
        <v>1087</v>
      </c>
      <c r="BF20" s="84">
        <v>1166</v>
      </c>
      <c r="BG20" s="84">
        <v>830</v>
      </c>
      <c r="BH20" s="84">
        <v>886</v>
      </c>
      <c r="BI20" s="84">
        <v>537</v>
      </c>
      <c r="BJ20" s="84">
        <v>569</v>
      </c>
      <c r="BK20" s="84">
        <v>401</v>
      </c>
      <c r="BL20" s="84">
        <v>421</v>
      </c>
      <c r="BM20" s="84">
        <v>293</v>
      </c>
      <c r="BN20" s="84">
        <v>304</v>
      </c>
      <c r="BO20" s="84">
        <v>194</v>
      </c>
      <c r="BP20" s="84">
        <v>198</v>
      </c>
      <c r="BQ20" s="84">
        <v>171</v>
      </c>
      <c r="BR20" s="84">
        <v>171</v>
      </c>
    </row>
    <row r="21" spans="1:70" x14ac:dyDescent="0.25">
      <c r="A21" s="62" t="s">
        <v>425</v>
      </c>
      <c r="B21" s="84">
        <v>1034</v>
      </c>
      <c r="C21" s="84">
        <v>500</v>
      </c>
      <c r="D21" s="84">
        <v>534</v>
      </c>
      <c r="E21" s="84">
        <v>8</v>
      </c>
      <c r="F21" s="84">
        <v>9</v>
      </c>
      <c r="G21" s="84">
        <v>9</v>
      </c>
      <c r="H21" s="84">
        <v>9</v>
      </c>
      <c r="I21" s="84">
        <v>9</v>
      </c>
      <c r="J21" s="84">
        <v>9</v>
      </c>
      <c r="K21" s="84">
        <v>9</v>
      </c>
      <c r="L21" s="84">
        <v>9</v>
      </c>
      <c r="M21" s="84">
        <v>9</v>
      </c>
      <c r="N21" s="84">
        <v>9</v>
      </c>
      <c r="O21" s="84">
        <v>9</v>
      </c>
      <c r="P21" s="84">
        <v>9</v>
      </c>
      <c r="Q21" s="84">
        <v>9</v>
      </c>
      <c r="R21" s="84">
        <v>9</v>
      </c>
      <c r="S21" s="84">
        <v>9</v>
      </c>
      <c r="T21" s="84">
        <v>9</v>
      </c>
      <c r="U21" s="84">
        <v>9</v>
      </c>
      <c r="V21" s="84">
        <v>9</v>
      </c>
      <c r="W21" s="84">
        <v>9</v>
      </c>
      <c r="X21" s="84">
        <v>9</v>
      </c>
      <c r="Y21" s="84">
        <v>9</v>
      </c>
      <c r="Z21" s="84">
        <v>9</v>
      </c>
      <c r="AA21" s="84">
        <v>9</v>
      </c>
      <c r="AB21" s="84">
        <v>9</v>
      </c>
      <c r="AC21" s="84">
        <v>9</v>
      </c>
      <c r="AD21" s="84">
        <v>9</v>
      </c>
      <c r="AE21" s="84">
        <v>9</v>
      </c>
      <c r="AF21" s="84">
        <v>10</v>
      </c>
      <c r="AG21" s="84">
        <v>10</v>
      </c>
      <c r="AH21" s="84">
        <v>10</v>
      </c>
      <c r="AI21" s="84">
        <v>10</v>
      </c>
      <c r="AJ21" s="84">
        <v>10</v>
      </c>
      <c r="AK21" s="84">
        <v>10</v>
      </c>
      <c r="AL21" s="84">
        <v>11</v>
      </c>
      <c r="AM21" s="84">
        <v>10</v>
      </c>
      <c r="AN21" s="84">
        <v>11</v>
      </c>
      <c r="AO21" s="84">
        <v>10</v>
      </c>
      <c r="AP21" s="84">
        <v>11</v>
      </c>
      <c r="AQ21" s="84">
        <v>10</v>
      </c>
      <c r="AR21" s="84">
        <v>11</v>
      </c>
      <c r="AS21" s="84">
        <v>49</v>
      </c>
      <c r="AT21" s="84">
        <v>53</v>
      </c>
      <c r="AU21" s="84">
        <v>50</v>
      </c>
      <c r="AV21" s="84">
        <v>55</v>
      </c>
      <c r="AW21" s="84">
        <v>43</v>
      </c>
      <c r="AX21" s="84">
        <v>46</v>
      </c>
      <c r="AY21" s="84">
        <v>37</v>
      </c>
      <c r="AZ21" s="84">
        <v>41</v>
      </c>
      <c r="BA21" s="84">
        <v>31</v>
      </c>
      <c r="BB21" s="84">
        <v>33</v>
      </c>
      <c r="BC21" s="84">
        <v>27</v>
      </c>
      <c r="BD21" s="84">
        <v>29</v>
      </c>
      <c r="BE21" s="84">
        <v>24</v>
      </c>
      <c r="BF21" s="84">
        <v>27</v>
      </c>
      <c r="BG21" s="84">
        <v>19</v>
      </c>
      <c r="BH21" s="84">
        <v>20</v>
      </c>
      <c r="BI21" s="84">
        <v>12</v>
      </c>
      <c r="BJ21" s="84">
        <v>13</v>
      </c>
      <c r="BK21" s="84">
        <v>9</v>
      </c>
      <c r="BL21" s="84">
        <v>10</v>
      </c>
      <c r="BM21" s="84">
        <v>6</v>
      </c>
      <c r="BN21" s="84">
        <v>7</v>
      </c>
      <c r="BO21" s="84">
        <v>4</v>
      </c>
      <c r="BP21" s="84">
        <v>5</v>
      </c>
      <c r="BQ21" s="84">
        <v>4</v>
      </c>
      <c r="BR21" s="84">
        <v>4</v>
      </c>
    </row>
    <row r="22" spans="1:70" x14ac:dyDescent="0.25">
      <c r="A22" s="166" t="s">
        <v>53</v>
      </c>
      <c r="B22" s="89">
        <v>115305</v>
      </c>
      <c r="C22" s="89">
        <v>56522</v>
      </c>
      <c r="D22" s="89">
        <v>58783</v>
      </c>
      <c r="E22" s="89">
        <v>864</v>
      </c>
      <c r="F22" s="89">
        <v>886</v>
      </c>
      <c r="G22" s="89">
        <v>904</v>
      </c>
      <c r="H22" s="89">
        <v>935</v>
      </c>
      <c r="I22" s="89">
        <v>933</v>
      </c>
      <c r="J22" s="89">
        <v>965</v>
      </c>
      <c r="K22" s="89">
        <v>948</v>
      </c>
      <c r="L22" s="89">
        <v>985</v>
      </c>
      <c r="M22" s="89">
        <v>955</v>
      </c>
      <c r="N22" s="89">
        <v>993</v>
      </c>
      <c r="O22" s="89">
        <v>955</v>
      </c>
      <c r="P22" s="89">
        <v>992</v>
      </c>
      <c r="Q22" s="89">
        <v>950</v>
      </c>
      <c r="R22" s="89">
        <v>985</v>
      </c>
      <c r="S22" s="89">
        <v>940</v>
      </c>
      <c r="T22" s="89">
        <v>976</v>
      </c>
      <c r="U22" s="89">
        <v>930</v>
      </c>
      <c r="V22" s="89">
        <v>965</v>
      </c>
      <c r="W22" s="89">
        <v>920</v>
      </c>
      <c r="X22" s="89">
        <v>954</v>
      </c>
      <c r="Y22" s="89">
        <v>908</v>
      </c>
      <c r="Z22" s="89">
        <v>944</v>
      </c>
      <c r="AA22" s="89">
        <v>890</v>
      </c>
      <c r="AB22" s="89">
        <v>927</v>
      </c>
      <c r="AC22" s="89">
        <v>898</v>
      </c>
      <c r="AD22" s="89">
        <v>934</v>
      </c>
      <c r="AE22" s="89">
        <v>942</v>
      </c>
      <c r="AF22" s="89">
        <v>980</v>
      </c>
      <c r="AG22" s="89">
        <v>1009</v>
      </c>
      <c r="AH22" s="89">
        <v>1051</v>
      </c>
      <c r="AI22" s="89">
        <v>1072</v>
      </c>
      <c r="AJ22" s="89">
        <v>1118</v>
      </c>
      <c r="AK22" s="89">
        <v>1139</v>
      </c>
      <c r="AL22" s="89">
        <v>1187</v>
      </c>
      <c r="AM22" s="89">
        <v>1192</v>
      </c>
      <c r="AN22" s="89">
        <v>1238</v>
      </c>
      <c r="AO22" s="89">
        <v>1214</v>
      </c>
      <c r="AP22" s="89">
        <v>1262</v>
      </c>
      <c r="AQ22" s="89">
        <v>1218</v>
      </c>
      <c r="AR22" s="89">
        <v>1266</v>
      </c>
      <c r="AS22" s="89">
        <v>6174</v>
      </c>
      <c r="AT22" s="89">
        <v>6428</v>
      </c>
      <c r="AU22" s="89">
        <v>6246</v>
      </c>
      <c r="AV22" s="89">
        <v>6500</v>
      </c>
      <c r="AW22" s="89">
        <v>4879</v>
      </c>
      <c r="AX22" s="89">
        <v>5074</v>
      </c>
      <c r="AY22" s="89">
        <v>3983</v>
      </c>
      <c r="AZ22" s="89">
        <v>4144</v>
      </c>
      <c r="BA22" s="89">
        <v>3565</v>
      </c>
      <c r="BB22" s="89">
        <v>3710</v>
      </c>
      <c r="BC22" s="89">
        <v>3141</v>
      </c>
      <c r="BD22" s="89">
        <v>3270</v>
      </c>
      <c r="BE22" s="89">
        <v>2702</v>
      </c>
      <c r="BF22" s="89">
        <v>2814</v>
      </c>
      <c r="BG22" s="89">
        <v>2171</v>
      </c>
      <c r="BH22" s="89">
        <v>2261</v>
      </c>
      <c r="BI22" s="89">
        <v>1521</v>
      </c>
      <c r="BJ22" s="89">
        <v>1583</v>
      </c>
      <c r="BK22" s="89">
        <v>970</v>
      </c>
      <c r="BL22" s="89">
        <v>1010</v>
      </c>
      <c r="BM22" s="89">
        <v>600</v>
      </c>
      <c r="BN22" s="89">
        <v>626</v>
      </c>
      <c r="BO22" s="89">
        <v>441</v>
      </c>
      <c r="BP22" s="89">
        <v>458</v>
      </c>
      <c r="BQ22" s="89">
        <v>348</v>
      </c>
      <c r="BR22" s="89">
        <v>362</v>
      </c>
    </row>
    <row r="23" spans="1:70" x14ac:dyDescent="0.25">
      <c r="A23" s="62" t="s">
        <v>426</v>
      </c>
      <c r="B23" s="84">
        <v>41512</v>
      </c>
      <c r="C23" s="84">
        <v>20350</v>
      </c>
      <c r="D23" s="84">
        <v>21162</v>
      </c>
      <c r="E23" s="84">
        <v>310</v>
      </c>
      <c r="F23" s="84">
        <v>320</v>
      </c>
      <c r="G23" s="84">
        <v>325</v>
      </c>
      <c r="H23" s="84">
        <v>337</v>
      </c>
      <c r="I23" s="84">
        <v>336</v>
      </c>
      <c r="J23" s="84">
        <v>347</v>
      </c>
      <c r="K23" s="84">
        <v>342</v>
      </c>
      <c r="L23" s="84">
        <v>354</v>
      </c>
      <c r="M23" s="84">
        <v>344</v>
      </c>
      <c r="N23" s="84">
        <v>357</v>
      </c>
      <c r="O23" s="84">
        <v>344</v>
      </c>
      <c r="P23" s="84">
        <v>357</v>
      </c>
      <c r="Q23" s="84">
        <v>343</v>
      </c>
      <c r="R23" s="84">
        <v>354</v>
      </c>
      <c r="S23" s="84">
        <v>339</v>
      </c>
      <c r="T23" s="84">
        <v>351</v>
      </c>
      <c r="U23" s="84">
        <v>335</v>
      </c>
      <c r="V23" s="84">
        <v>347</v>
      </c>
      <c r="W23" s="84">
        <v>332</v>
      </c>
      <c r="X23" s="84">
        <v>343</v>
      </c>
      <c r="Y23" s="84">
        <v>327</v>
      </c>
      <c r="Z23" s="84">
        <v>340</v>
      </c>
      <c r="AA23" s="84">
        <v>320</v>
      </c>
      <c r="AB23" s="84">
        <v>334</v>
      </c>
      <c r="AC23" s="84">
        <v>323</v>
      </c>
      <c r="AD23" s="84">
        <v>337</v>
      </c>
      <c r="AE23" s="84">
        <v>339</v>
      </c>
      <c r="AF23" s="84">
        <v>353</v>
      </c>
      <c r="AG23" s="84">
        <v>364</v>
      </c>
      <c r="AH23" s="84">
        <v>378</v>
      </c>
      <c r="AI23" s="84">
        <v>386</v>
      </c>
      <c r="AJ23" s="84">
        <v>402</v>
      </c>
      <c r="AK23" s="84">
        <v>410</v>
      </c>
      <c r="AL23" s="84">
        <v>427</v>
      </c>
      <c r="AM23" s="84">
        <v>429</v>
      </c>
      <c r="AN23" s="84">
        <v>446</v>
      </c>
      <c r="AO23" s="84">
        <v>437</v>
      </c>
      <c r="AP23" s="84">
        <v>454</v>
      </c>
      <c r="AQ23" s="84">
        <v>438</v>
      </c>
      <c r="AR23" s="84">
        <v>456</v>
      </c>
      <c r="AS23" s="84">
        <v>2223</v>
      </c>
      <c r="AT23" s="84">
        <v>2314</v>
      </c>
      <c r="AU23" s="84">
        <v>2249</v>
      </c>
      <c r="AV23" s="84">
        <v>2340</v>
      </c>
      <c r="AW23" s="84">
        <v>1756</v>
      </c>
      <c r="AX23" s="84">
        <v>1827</v>
      </c>
      <c r="AY23" s="84">
        <v>1434</v>
      </c>
      <c r="AZ23" s="84">
        <v>1492</v>
      </c>
      <c r="BA23" s="84">
        <v>1283</v>
      </c>
      <c r="BB23" s="84">
        <v>1336</v>
      </c>
      <c r="BC23" s="84">
        <v>1131</v>
      </c>
      <c r="BD23" s="84">
        <v>1177</v>
      </c>
      <c r="BE23" s="84">
        <v>973</v>
      </c>
      <c r="BF23" s="84">
        <v>1013</v>
      </c>
      <c r="BG23" s="84">
        <v>782</v>
      </c>
      <c r="BH23" s="84">
        <v>814</v>
      </c>
      <c r="BI23" s="84">
        <v>547</v>
      </c>
      <c r="BJ23" s="84">
        <v>570</v>
      </c>
      <c r="BK23" s="84">
        <v>349</v>
      </c>
      <c r="BL23" s="84">
        <v>364</v>
      </c>
      <c r="BM23" s="84">
        <v>216</v>
      </c>
      <c r="BN23" s="84">
        <v>225</v>
      </c>
      <c r="BO23" s="84">
        <v>159</v>
      </c>
      <c r="BP23" s="84">
        <v>165</v>
      </c>
      <c r="BQ23" s="84">
        <v>125</v>
      </c>
      <c r="BR23" s="84">
        <v>131</v>
      </c>
    </row>
    <row r="24" spans="1:70" x14ac:dyDescent="0.25">
      <c r="A24" s="62" t="s">
        <v>427</v>
      </c>
      <c r="B24" s="84">
        <v>27672</v>
      </c>
      <c r="C24" s="84">
        <v>13564</v>
      </c>
      <c r="D24" s="84">
        <v>14108</v>
      </c>
      <c r="E24" s="84">
        <v>207</v>
      </c>
      <c r="F24" s="84">
        <v>213</v>
      </c>
      <c r="G24" s="84">
        <v>216</v>
      </c>
      <c r="H24" s="84">
        <v>225</v>
      </c>
      <c r="I24" s="84">
        <v>223</v>
      </c>
      <c r="J24" s="84">
        <v>233</v>
      </c>
      <c r="K24" s="84">
        <v>227</v>
      </c>
      <c r="L24" s="84">
        <v>237</v>
      </c>
      <c r="M24" s="84">
        <v>229</v>
      </c>
      <c r="N24" s="84">
        <v>239</v>
      </c>
      <c r="O24" s="84">
        <v>229</v>
      </c>
      <c r="P24" s="84">
        <v>238</v>
      </c>
      <c r="Q24" s="84">
        <v>228</v>
      </c>
      <c r="R24" s="84">
        <v>236</v>
      </c>
      <c r="S24" s="84">
        <v>226</v>
      </c>
      <c r="T24" s="84">
        <v>234</v>
      </c>
      <c r="U24" s="84">
        <v>223</v>
      </c>
      <c r="V24" s="84">
        <v>232</v>
      </c>
      <c r="W24" s="84">
        <v>221</v>
      </c>
      <c r="X24" s="84">
        <v>229</v>
      </c>
      <c r="Y24" s="84">
        <v>218</v>
      </c>
      <c r="Z24" s="84">
        <v>226</v>
      </c>
      <c r="AA24" s="84">
        <v>214</v>
      </c>
      <c r="AB24" s="84">
        <v>222</v>
      </c>
      <c r="AC24" s="84">
        <v>216</v>
      </c>
      <c r="AD24" s="84">
        <v>224</v>
      </c>
      <c r="AE24" s="84">
        <v>226</v>
      </c>
      <c r="AF24" s="84">
        <v>235</v>
      </c>
      <c r="AG24" s="84">
        <v>242</v>
      </c>
      <c r="AH24" s="84">
        <v>252</v>
      </c>
      <c r="AI24" s="84">
        <v>258</v>
      </c>
      <c r="AJ24" s="84">
        <v>268</v>
      </c>
      <c r="AK24" s="84">
        <v>273</v>
      </c>
      <c r="AL24" s="84">
        <v>285</v>
      </c>
      <c r="AM24" s="84">
        <v>286</v>
      </c>
      <c r="AN24" s="84">
        <v>297</v>
      </c>
      <c r="AO24" s="84">
        <v>291</v>
      </c>
      <c r="AP24" s="84">
        <v>303</v>
      </c>
      <c r="AQ24" s="84">
        <v>292</v>
      </c>
      <c r="AR24" s="84">
        <v>304</v>
      </c>
      <c r="AS24" s="84">
        <v>1482</v>
      </c>
      <c r="AT24" s="84">
        <v>1542</v>
      </c>
      <c r="AU24" s="84">
        <v>1499</v>
      </c>
      <c r="AV24" s="84">
        <v>1560</v>
      </c>
      <c r="AW24" s="84">
        <v>1171</v>
      </c>
      <c r="AX24" s="84">
        <v>1218</v>
      </c>
      <c r="AY24" s="84">
        <v>956</v>
      </c>
      <c r="AZ24" s="84">
        <v>994</v>
      </c>
      <c r="BA24" s="84">
        <v>856</v>
      </c>
      <c r="BB24" s="84">
        <v>890</v>
      </c>
      <c r="BC24" s="84">
        <v>754</v>
      </c>
      <c r="BD24" s="84">
        <v>785</v>
      </c>
      <c r="BE24" s="84">
        <v>649</v>
      </c>
      <c r="BF24" s="84">
        <v>675</v>
      </c>
      <c r="BG24" s="84">
        <v>521</v>
      </c>
      <c r="BH24" s="84">
        <v>543</v>
      </c>
      <c r="BI24" s="84">
        <v>365</v>
      </c>
      <c r="BJ24" s="84">
        <v>380</v>
      </c>
      <c r="BK24" s="84">
        <v>233</v>
      </c>
      <c r="BL24" s="84">
        <v>242</v>
      </c>
      <c r="BM24" s="84">
        <v>144</v>
      </c>
      <c r="BN24" s="84">
        <v>150</v>
      </c>
      <c r="BO24" s="84">
        <v>106</v>
      </c>
      <c r="BP24" s="84">
        <v>110</v>
      </c>
      <c r="BQ24" s="84">
        <v>83</v>
      </c>
      <c r="BR24" s="84">
        <v>87</v>
      </c>
    </row>
    <row r="25" spans="1:70" x14ac:dyDescent="0.25">
      <c r="A25" s="62" t="s">
        <v>428</v>
      </c>
      <c r="B25" s="84">
        <v>14987</v>
      </c>
      <c r="C25" s="84">
        <v>7345</v>
      </c>
      <c r="D25" s="84">
        <v>7642</v>
      </c>
      <c r="E25" s="84">
        <v>111</v>
      </c>
      <c r="F25" s="84">
        <v>116</v>
      </c>
      <c r="G25" s="84">
        <v>118</v>
      </c>
      <c r="H25" s="84">
        <v>122</v>
      </c>
      <c r="I25" s="84">
        <v>121</v>
      </c>
      <c r="J25" s="84">
        <v>125</v>
      </c>
      <c r="K25" s="84">
        <v>123</v>
      </c>
      <c r="L25" s="84">
        <v>128</v>
      </c>
      <c r="M25" s="84">
        <v>124</v>
      </c>
      <c r="N25" s="84">
        <v>129</v>
      </c>
      <c r="O25" s="84">
        <v>124</v>
      </c>
      <c r="P25" s="84">
        <v>129</v>
      </c>
      <c r="Q25" s="84">
        <v>123</v>
      </c>
      <c r="R25" s="84">
        <v>128</v>
      </c>
      <c r="S25" s="84">
        <v>122</v>
      </c>
      <c r="T25" s="84">
        <v>127</v>
      </c>
      <c r="U25" s="84">
        <v>121</v>
      </c>
      <c r="V25" s="84">
        <v>125</v>
      </c>
      <c r="W25" s="84">
        <v>120</v>
      </c>
      <c r="X25" s="84">
        <v>124</v>
      </c>
      <c r="Y25" s="84">
        <v>118</v>
      </c>
      <c r="Z25" s="84">
        <v>123</v>
      </c>
      <c r="AA25" s="84">
        <v>116</v>
      </c>
      <c r="AB25" s="84">
        <v>120</v>
      </c>
      <c r="AC25" s="84">
        <v>117</v>
      </c>
      <c r="AD25" s="84">
        <v>121</v>
      </c>
      <c r="AE25" s="84">
        <v>123</v>
      </c>
      <c r="AF25" s="84">
        <v>127</v>
      </c>
      <c r="AG25" s="84">
        <v>131</v>
      </c>
      <c r="AH25" s="84">
        <v>137</v>
      </c>
      <c r="AI25" s="84">
        <v>139</v>
      </c>
      <c r="AJ25" s="84">
        <v>145</v>
      </c>
      <c r="AK25" s="84">
        <v>148</v>
      </c>
      <c r="AL25" s="84">
        <v>154</v>
      </c>
      <c r="AM25" s="84">
        <v>155</v>
      </c>
      <c r="AN25" s="84">
        <v>161</v>
      </c>
      <c r="AO25" s="84">
        <v>158</v>
      </c>
      <c r="AP25" s="84">
        <v>164</v>
      </c>
      <c r="AQ25" s="84">
        <v>158</v>
      </c>
      <c r="AR25" s="84">
        <v>165</v>
      </c>
      <c r="AS25" s="84">
        <v>803</v>
      </c>
      <c r="AT25" s="84">
        <v>836</v>
      </c>
      <c r="AU25" s="84">
        <v>812</v>
      </c>
      <c r="AV25" s="84">
        <v>845</v>
      </c>
      <c r="AW25" s="84">
        <v>634</v>
      </c>
      <c r="AX25" s="84">
        <v>660</v>
      </c>
      <c r="AY25" s="84">
        <v>517</v>
      </c>
      <c r="AZ25" s="84">
        <v>539</v>
      </c>
      <c r="BA25" s="84">
        <v>463</v>
      </c>
      <c r="BB25" s="84">
        <v>482</v>
      </c>
      <c r="BC25" s="84">
        <v>408</v>
      </c>
      <c r="BD25" s="84">
        <v>425</v>
      </c>
      <c r="BE25" s="84">
        <v>351</v>
      </c>
      <c r="BF25" s="84">
        <v>366</v>
      </c>
      <c r="BG25" s="84">
        <v>282</v>
      </c>
      <c r="BH25" s="84">
        <v>294</v>
      </c>
      <c r="BI25" s="84">
        <v>198</v>
      </c>
      <c r="BJ25" s="84">
        <v>206</v>
      </c>
      <c r="BK25" s="84">
        <v>126</v>
      </c>
      <c r="BL25" s="84">
        <v>132</v>
      </c>
      <c r="BM25" s="84">
        <v>78</v>
      </c>
      <c r="BN25" s="84">
        <v>81</v>
      </c>
      <c r="BO25" s="84">
        <v>57</v>
      </c>
      <c r="BP25" s="84">
        <v>59</v>
      </c>
      <c r="BQ25" s="84">
        <v>46</v>
      </c>
      <c r="BR25" s="84">
        <v>47</v>
      </c>
    </row>
    <row r="26" spans="1:70" x14ac:dyDescent="0.25">
      <c r="A26" s="62" t="s">
        <v>751</v>
      </c>
      <c r="B26" s="84">
        <v>11533</v>
      </c>
      <c r="C26" s="84">
        <v>5655</v>
      </c>
      <c r="D26" s="84">
        <v>5878</v>
      </c>
      <c r="E26" s="84">
        <v>87</v>
      </c>
      <c r="F26" s="84">
        <v>88</v>
      </c>
      <c r="G26" s="84">
        <v>90</v>
      </c>
      <c r="H26" s="84">
        <v>94</v>
      </c>
      <c r="I26" s="84">
        <v>94</v>
      </c>
      <c r="J26" s="84">
        <v>96</v>
      </c>
      <c r="K26" s="84">
        <v>95</v>
      </c>
      <c r="L26" s="84">
        <v>98</v>
      </c>
      <c r="M26" s="84">
        <v>96</v>
      </c>
      <c r="N26" s="84">
        <v>99</v>
      </c>
      <c r="O26" s="84">
        <v>96</v>
      </c>
      <c r="P26" s="84">
        <v>99</v>
      </c>
      <c r="Q26" s="84">
        <v>95</v>
      </c>
      <c r="R26" s="84">
        <v>99</v>
      </c>
      <c r="S26" s="84">
        <v>94</v>
      </c>
      <c r="T26" s="84">
        <v>98</v>
      </c>
      <c r="U26" s="84">
        <v>93</v>
      </c>
      <c r="V26" s="84">
        <v>97</v>
      </c>
      <c r="W26" s="84">
        <v>92</v>
      </c>
      <c r="X26" s="84">
        <v>95</v>
      </c>
      <c r="Y26" s="84">
        <v>91</v>
      </c>
      <c r="Z26" s="84">
        <v>94</v>
      </c>
      <c r="AA26" s="84">
        <v>89</v>
      </c>
      <c r="AB26" s="84">
        <v>93</v>
      </c>
      <c r="AC26" s="84">
        <v>90</v>
      </c>
      <c r="AD26" s="84">
        <v>93</v>
      </c>
      <c r="AE26" s="84">
        <v>94</v>
      </c>
      <c r="AF26" s="84">
        <v>98</v>
      </c>
      <c r="AG26" s="84">
        <v>101</v>
      </c>
      <c r="AH26" s="84">
        <v>105</v>
      </c>
      <c r="AI26" s="84">
        <v>107</v>
      </c>
      <c r="AJ26" s="84">
        <v>112</v>
      </c>
      <c r="AK26" s="84">
        <v>114</v>
      </c>
      <c r="AL26" s="84">
        <v>119</v>
      </c>
      <c r="AM26" s="84">
        <v>119</v>
      </c>
      <c r="AN26" s="84">
        <v>124</v>
      </c>
      <c r="AO26" s="84">
        <v>122</v>
      </c>
      <c r="AP26" s="84">
        <v>126</v>
      </c>
      <c r="AQ26" s="84">
        <v>122</v>
      </c>
      <c r="AR26" s="84">
        <v>126</v>
      </c>
      <c r="AS26" s="84">
        <v>617</v>
      </c>
      <c r="AT26" s="84">
        <v>643</v>
      </c>
      <c r="AU26" s="84">
        <v>625</v>
      </c>
      <c r="AV26" s="84">
        <v>650</v>
      </c>
      <c r="AW26" s="84">
        <v>488</v>
      </c>
      <c r="AX26" s="84">
        <v>507</v>
      </c>
      <c r="AY26" s="84">
        <v>398</v>
      </c>
      <c r="AZ26" s="84">
        <v>415</v>
      </c>
      <c r="BA26" s="84">
        <v>357</v>
      </c>
      <c r="BB26" s="84">
        <v>371</v>
      </c>
      <c r="BC26" s="84">
        <v>314</v>
      </c>
      <c r="BD26" s="84">
        <v>327</v>
      </c>
      <c r="BE26" s="84">
        <v>270</v>
      </c>
      <c r="BF26" s="84">
        <v>282</v>
      </c>
      <c r="BG26" s="84">
        <v>217</v>
      </c>
      <c r="BH26" s="84">
        <v>226</v>
      </c>
      <c r="BI26" s="84">
        <v>152</v>
      </c>
      <c r="BJ26" s="84">
        <v>158</v>
      </c>
      <c r="BK26" s="84">
        <v>97</v>
      </c>
      <c r="BL26" s="84">
        <v>101</v>
      </c>
      <c r="BM26" s="84">
        <v>60</v>
      </c>
      <c r="BN26" s="84">
        <v>63</v>
      </c>
      <c r="BO26" s="84">
        <v>44</v>
      </c>
      <c r="BP26" s="84">
        <v>46</v>
      </c>
      <c r="BQ26" s="84">
        <v>35</v>
      </c>
      <c r="BR26" s="84">
        <v>36</v>
      </c>
    </row>
    <row r="27" spans="1:70" x14ac:dyDescent="0.25">
      <c r="A27" s="62" t="s">
        <v>429</v>
      </c>
      <c r="B27" s="84">
        <v>16142</v>
      </c>
      <c r="C27" s="84">
        <v>7912</v>
      </c>
      <c r="D27" s="84">
        <v>8230</v>
      </c>
      <c r="E27" s="84">
        <v>121</v>
      </c>
      <c r="F27" s="84">
        <v>124</v>
      </c>
      <c r="G27" s="84">
        <v>127</v>
      </c>
      <c r="H27" s="84">
        <v>130</v>
      </c>
      <c r="I27" s="84">
        <v>130</v>
      </c>
      <c r="J27" s="84">
        <v>136</v>
      </c>
      <c r="K27" s="84">
        <v>133</v>
      </c>
      <c r="L27" s="84">
        <v>138</v>
      </c>
      <c r="M27" s="84">
        <v>134</v>
      </c>
      <c r="N27" s="84">
        <v>139</v>
      </c>
      <c r="O27" s="84">
        <v>134</v>
      </c>
      <c r="P27" s="84">
        <v>139</v>
      </c>
      <c r="Q27" s="84">
        <v>133</v>
      </c>
      <c r="R27" s="84">
        <v>138</v>
      </c>
      <c r="S27" s="84">
        <v>131</v>
      </c>
      <c r="T27" s="84">
        <v>137</v>
      </c>
      <c r="U27" s="84">
        <v>130</v>
      </c>
      <c r="V27" s="84">
        <v>135</v>
      </c>
      <c r="W27" s="84">
        <v>128</v>
      </c>
      <c r="X27" s="84">
        <v>134</v>
      </c>
      <c r="Y27" s="84">
        <v>127</v>
      </c>
      <c r="Z27" s="84">
        <v>132</v>
      </c>
      <c r="AA27" s="84">
        <v>124</v>
      </c>
      <c r="AB27" s="84">
        <v>130</v>
      </c>
      <c r="AC27" s="84">
        <v>125</v>
      </c>
      <c r="AD27" s="84">
        <v>131</v>
      </c>
      <c r="AE27" s="84">
        <v>132</v>
      </c>
      <c r="AF27" s="84">
        <v>137</v>
      </c>
      <c r="AG27" s="84">
        <v>141</v>
      </c>
      <c r="AH27" s="84">
        <v>147</v>
      </c>
      <c r="AI27" s="84">
        <v>150</v>
      </c>
      <c r="AJ27" s="84">
        <v>157</v>
      </c>
      <c r="AK27" s="84">
        <v>160</v>
      </c>
      <c r="AL27" s="84">
        <v>166</v>
      </c>
      <c r="AM27" s="84">
        <v>167</v>
      </c>
      <c r="AN27" s="84">
        <v>173</v>
      </c>
      <c r="AO27" s="84">
        <v>170</v>
      </c>
      <c r="AP27" s="84">
        <v>177</v>
      </c>
      <c r="AQ27" s="84">
        <v>171</v>
      </c>
      <c r="AR27" s="84">
        <v>177</v>
      </c>
      <c r="AS27" s="84">
        <v>864</v>
      </c>
      <c r="AT27" s="84">
        <v>900</v>
      </c>
      <c r="AU27" s="84">
        <v>874</v>
      </c>
      <c r="AV27" s="84">
        <v>910</v>
      </c>
      <c r="AW27" s="84">
        <v>683</v>
      </c>
      <c r="AX27" s="84">
        <v>710</v>
      </c>
      <c r="AY27" s="84">
        <v>558</v>
      </c>
      <c r="AZ27" s="84">
        <v>580</v>
      </c>
      <c r="BA27" s="84">
        <v>499</v>
      </c>
      <c r="BB27" s="84">
        <v>520</v>
      </c>
      <c r="BC27" s="84">
        <v>440</v>
      </c>
      <c r="BD27" s="84">
        <v>458</v>
      </c>
      <c r="BE27" s="84">
        <v>378</v>
      </c>
      <c r="BF27" s="84">
        <v>394</v>
      </c>
      <c r="BG27" s="84">
        <v>304</v>
      </c>
      <c r="BH27" s="84">
        <v>316</v>
      </c>
      <c r="BI27" s="84">
        <v>213</v>
      </c>
      <c r="BJ27" s="84">
        <v>222</v>
      </c>
      <c r="BK27" s="84">
        <v>136</v>
      </c>
      <c r="BL27" s="84">
        <v>141</v>
      </c>
      <c r="BM27" s="84">
        <v>84</v>
      </c>
      <c r="BN27" s="84">
        <v>88</v>
      </c>
      <c r="BO27" s="84">
        <v>62</v>
      </c>
      <c r="BP27" s="84">
        <v>64</v>
      </c>
      <c r="BQ27" s="84">
        <v>49</v>
      </c>
      <c r="BR27" s="84">
        <v>50</v>
      </c>
    </row>
    <row r="28" spans="1:70" x14ac:dyDescent="0.25">
      <c r="A28" s="62" t="s">
        <v>430</v>
      </c>
      <c r="B28" s="84">
        <v>3459</v>
      </c>
      <c r="C28" s="84">
        <v>1696</v>
      </c>
      <c r="D28" s="84">
        <v>1763</v>
      </c>
      <c r="E28" s="84">
        <v>28</v>
      </c>
      <c r="F28" s="84">
        <v>25</v>
      </c>
      <c r="G28" s="84">
        <v>28</v>
      </c>
      <c r="H28" s="84">
        <v>27</v>
      </c>
      <c r="I28" s="84">
        <v>29</v>
      </c>
      <c r="J28" s="84">
        <v>28</v>
      </c>
      <c r="K28" s="84">
        <v>28</v>
      </c>
      <c r="L28" s="84">
        <v>30</v>
      </c>
      <c r="M28" s="84">
        <v>28</v>
      </c>
      <c r="N28" s="84">
        <v>30</v>
      </c>
      <c r="O28" s="84">
        <v>28</v>
      </c>
      <c r="P28" s="84">
        <v>30</v>
      </c>
      <c r="Q28" s="84">
        <v>28</v>
      </c>
      <c r="R28" s="84">
        <v>30</v>
      </c>
      <c r="S28" s="84">
        <v>28</v>
      </c>
      <c r="T28" s="84">
        <v>29</v>
      </c>
      <c r="U28" s="84">
        <v>28</v>
      </c>
      <c r="V28" s="84">
        <v>29</v>
      </c>
      <c r="W28" s="84">
        <v>27</v>
      </c>
      <c r="X28" s="84">
        <v>29</v>
      </c>
      <c r="Y28" s="84">
        <v>27</v>
      </c>
      <c r="Z28" s="84">
        <v>29</v>
      </c>
      <c r="AA28" s="84">
        <v>27</v>
      </c>
      <c r="AB28" s="84">
        <v>28</v>
      </c>
      <c r="AC28" s="84">
        <v>27</v>
      </c>
      <c r="AD28" s="84">
        <v>28</v>
      </c>
      <c r="AE28" s="84">
        <v>28</v>
      </c>
      <c r="AF28" s="84">
        <v>30</v>
      </c>
      <c r="AG28" s="84">
        <v>30</v>
      </c>
      <c r="AH28" s="84">
        <v>32</v>
      </c>
      <c r="AI28" s="84">
        <v>32</v>
      </c>
      <c r="AJ28" s="84">
        <v>34</v>
      </c>
      <c r="AK28" s="84">
        <v>34</v>
      </c>
      <c r="AL28" s="84">
        <v>36</v>
      </c>
      <c r="AM28" s="84">
        <v>36</v>
      </c>
      <c r="AN28" s="84">
        <v>37</v>
      </c>
      <c r="AO28" s="84">
        <v>36</v>
      </c>
      <c r="AP28" s="84">
        <v>38</v>
      </c>
      <c r="AQ28" s="84">
        <v>37</v>
      </c>
      <c r="AR28" s="84">
        <v>38</v>
      </c>
      <c r="AS28" s="84">
        <v>185</v>
      </c>
      <c r="AT28" s="84">
        <v>193</v>
      </c>
      <c r="AU28" s="84">
        <v>187</v>
      </c>
      <c r="AV28" s="84">
        <v>195</v>
      </c>
      <c r="AW28" s="84">
        <v>147</v>
      </c>
      <c r="AX28" s="84">
        <v>152</v>
      </c>
      <c r="AY28" s="84">
        <v>120</v>
      </c>
      <c r="AZ28" s="84">
        <v>124</v>
      </c>
      <c r="BA28" s="84">
        <v>107</v>
      </c>
      <c r="BB28" s="84">
        <v>111</v>
      </c>
      <c r="BC28" s="84">
        <v>94</v>
      </c>
      <c r="BD28" s="84">
        <v>98</v>
      </c>
      <c r="BE28" s="84">
        <v>81</v>
      </c>
      <c r="BF28" s="84">
        <v>84</v>
      </c>
      <c r="BG28" s="84">
        <v>65</v>
      </c>
      <c r="BH28" s="84">
        <v>68</v>
      </c>
      <c r="BI28" s="84">
        <v>46</v>
      </c>
      <c r="BJ28" s="84">
        <v>47</v>
      </c>
      <c r="BK28" s="84">
        <v>29</v>
      </c>
      <c r="BL28" s="84">
        <v>30</v>
      </c>
      <c r="BM28" s="84">
        <v>18</v>
      </c>
      <c r="BN28" s="84">
        <v>19</v>
      </c>
      <c r="BO28" s="84">
        <v>13</v>
      </c>
      <c r="BP28" s="84">
        <v>14</v>
      </c>
      <c r="BQ28" s="84">
        <v>10</v>
      </c>
      <c r="BR28" s="84">
        <v>11</v>
      </c>
    </row>
    <row r="29" spans="1:70" x14ac:dyDescent="0.25">
      <c r="A29" s="166" t="s">
        <v>155</v>
      </c>
      <c r="B29" s="89">
        <v>90154</v>
      </c>
      <c r="C29" s="89">
        <v>43813</v>
      </c>
      <c r="D29" s="89">
        <v>46341</v>
      </c>
      <c r="E29" s="89">
        <v>715</v>
      </c>
      <c r="F29" s="89">
        <v>769</v>
      </c>
      <c r="G29" s="89">
        <v>739</v>
      </c>
      <c r="H29" s="89">
        <v>798</v>
      </c>
      <c r="I29" s="89">
        <v>756</v>
      </c>
      <c r="J29" s="89">
        <v>815</v>
      </c>
      <c r="K29" s="89">
        <v>766</v>
      </c>
      <c r="L29" s="89">
        <v>823</v>
      </c>
      <c r="M29" s="89">
        <v>767</v>
      </c>
      <c r="N29" s="89">
        <v>828</v>
      </c>
      <c r="O29" s="89">
        <v>765</v>
      </c>
      <c r="P29" s="89">
        <v>822</v>
      </c>
      <c r="Q29" s="89">
        <v>756</v>
      </c>
      <c r="R29" s="89">
        <v>817</v>
      </c>
      <c r="S29" s="89">
        <v>749</v>
      </c>
      <c r="T29" s="89">
        <v>806</v>
      </c>
      <c r="U29" s="89">
        <v>737</v>
      </c>
      <c r="V29" s="89">
        <v>797</v>
      </c>
      <c r="W29" s="89">
        <v>729</v>
      </c>
      <c r="X29" s="89">
        <v>786</v>
      </c>
      <c r="Y29" s="89">
        <v>717</v>
      </c>
      <c r="Z29" s="89">
        <v>775</v>
      </c>
      <c r="AA29" s="89">
        <v>704</v>
      </c>
      <c r="AB29" s="89">
        <v>761</v>
      </c>
      <c r="AC29" s="89">
        <v>704</v>
      </c>
      <c r="AD29" s="89">
        <v>761</v>
      </c>
      <c r="AE29" s="89">
        <v>724</v>
      </c>
      <c r="AF29" s="89">
        <v>784</v>
      </c>
      <c r="AG29" s="89">
        <v>761</v>
      </c>
      <c r="AH29" s="89">
        <v>817</v>
      </c>
      <c r="AI29" s="89">
        <v>793</v>
      </c>
      <c r="AJ29" s="89">
        <v>851</v>
      </c>
      <c r="AK29" s="89">
        <v>827</v>
      </c>
      <c r="AL29" s="89">
        <v>886</v>
      </c>
      <c r="AM29" s="89">
        <v>857</v>
      </c>
      <c r="AN29" s="89">
        <v>917</v>
      </c>
      <c r="AO29" s="89">
        <v>877</v>
      </c>
      <c r="AP29" s="89">
        <v>941</v>
      </c>
      <c r="AQ29" s="89">
        <v>893</v>
      </c>
      <c r="AR29" s="89">
        <v>956</v>
      </c>
      <c r="AS29" s="89">
        <v>4740</v>
      </c>
      <c r="AT29" s="89">
        <v>4962</v>
      </c>
      <c r="AU29" s="89">
        <v>4925</v>
      </c>
      <c r="AV29" s="89">
        <v>5150</v>
      </c>
      <c r="AW29" s="89">
        <v>3817</v>
      </c>
      <c r="AX29" s="89">
        <v>3995</v>
      </c>
      <c r="AY29" s="89">
        <v>3239</v>
      </c>
      <c r="AZ29" s="89">
        <v>3396</v>
      </c>
      <c r="BA29" s="89">
        <v>2770</v>
      </c>
      <c r="BB29" s="89">
        <v>2899</v>
      </c>
      <c r="BC29" s="89">
        <v>2285</v>
      </c>
      <c r="BD29" s="89">
        <v>2395</v>
      </c>
      <c r="BE29" s="89">
        <v>1861</v>
      </c>
      <c r="BF29" s="89">
        <v>1950</v>
      </c>
      <c r="BG29" s="89">
        <v>1492</v>
      </c>
      <c r="BH29" s="89">
        <v>1566</v>
      </c>
      <c r="BI29" s="89">
        <v>1135</v>
      </c>
      <c r="BJ29" s="89">
        <v>1197</v>
      </c>
      <c r="BK29" s="89">
        <v>836</v>
      </c>
      <c r="BL29" s="89">
        <v>877</v>
      </c>
      <c r="BM29" s="89">
        <v>603</v>
      </c>
      <c r="BN29" s="89">
        <v>631</v>
      </c>
      <c r="BO29" s="89">
        <v>425</v>
      </c>
      <c r="BP29" s="89">
        <v>448</v>
      </c>
      <c r="BQ29" s="89">
        <v>349</v>
      </c>
      <c r="BR29" s="89">
        <v>365</v>
      </c>
    </row>
    <row r="30" spans="1:70" x14ac:dyDescent="0.25">
      <c r="A30" s="62" t="s">
        <v>796</v>
      </c>
      <c r="B30" s="84">
        <v>10277</v>
      </c>
      <c r="C30" s="84">
        <v>4994</v>
      </c>
      <c r="D30" s="84">
        <v>5283</v>
      </c>
      <c r="E30" s="84">
        <v>81</v>
      </c>
      <c r="F30" s="84">
        <v>88</v>
      </c>
      <c r="G30" s="84">
        <v>84</v>
      </c>
      <c r="H30" s="84">
        <v>91</v>
      </c>
      <c r="I30" s="84">
        <v>86</v>
      </c>
      <c r="J30" s="84">
        <v>93</v>
      </c>
      <c r="K30" s="84">
        <v>87</v>
      </c>
      <c r="L30" s="84">
        <v>94</v>
      </c>
      <c r="M30" s="84">
        <v>87</v>
      </c>
      <c r="N30" s="84">
        <v>95</v>
      </c>
      <c r="O30" s="84">
        <v>87</v>
      </c>
      <c r="P30" s="84">
        <v>94</v>
      </c>
      <c r="Q30" s="84">
        <v>86</v>
      </c>
      <c r="R30" s="84">
        <v>93</v>
      </c>
      <c r="S30" s="84">
        <v>85</v>
      </c>
      <c r="T30" s="84">
        <v>92</v>
      </c>
      <c r="U30" s="84">
        <v>84</v>
      </c>
      <c r="V30" s="84">
        <v>91</v>
      </c>
      <c r="W30" s="84">
        <v>83</v>
      </c>
      <c r="X30" s="84">
        <v>90</v>
      </c>
      <c r="Y30" s="84">
        <v>81</v>
      </c>
      <c r="Z30" s="84">
        <v>89</v>
      </c>
      <c r="AA30" s="84">
        <v>80</v>
      </c>
      <c r="AB30" s="84">
        <v>87</v>
      </c>
      <c r="AC30" s="84">
        <v>80</v>
      </c>
      <c r="AD30" s="84">
        <v>87</v>
      </c>
      <c r="AE30" s="84">
        <v>82</v>
      </c>
      <c r="AF30" s="84">
        <v>90</v>
      </c>
      <c r="AG30" s="84">
        <v>86</v>
      </c>
      <c r="AH30" s="84">
        <v>94</v>
      </c>
      <c r="AI30" s="84">
        <v>90</v>
      </c>
      <c r="AJ30" s="84">
        <v>97</v>
      </c>
      <c r="AK30" s="84">
        <v>94</v>
      </c>
      <c r="AL30" s="84">
        <v>101</v>
      </c>
      <c r="AM30" s="84">
        <v>97</v>
      </c>
      <c r="AN30" s="84">
        <v>105</v>
      </c>
      <c r="AO30" s="84">
        <v>99</v>
      </c>
      <c r="AP30" s="84">
        <v>108</v>
      </c>
      <c r="AQ30" s="84">
        <v>101</v>
      </c>
      <c r="AR30" s="84">
        <v>110</v>
      </c>
      <c r="AS30" s="84">
        <v>540</v>
      </c>
      <c r="AT30" s="84">
        <v>566</v>
      </c>
      <c r="AU30" s="84">
        <v>561</v>
      </c>
      <c r="AV30" s="84">
        <v>588</v>
      </c>
      <c r="AW30" s="84">
        <v>436</v>
      </c>
      <c r="AX30" s="84">
        <v>455</v>
      </c>
      <c r="AY30" s="84">
        <v>370</v>
      </c>
      <c r="AZ30" s="84">
        <v>386</v>
      </c>
      <c r="BA30" s="84">
        <v>317</v>
      </c>
      <c r="BB30" s="84">
        <v>329</v>
      </c>
      <c r="BC30" s="84">
        <v>262</v>
      </c>
      <c r="BD30" s="84">
        <v>272</v>
      </c>
      <c r="BE30" s="84">
        <v>213</v>
      </c>
      <c r="BF30" s="84">
        <v>221</v>
      </c>
      <c r="BG30" s="84">
        <v>171</v>
      </c>
      <c r="BH30" s="84">
        <v>178</v>
      </c>
      <c r="BI30" s="84">
        <v>130</v>
      </c>
      <c r="BJ30" s="84">
        <v>136</v>
      </c>
      <c r="BK30" s="84">
        <v>96</v>
      </c>
      <c r="BL30" s="84">
        <v>99</v>
      </c>
      <c r="BM30" s="84">
        <v>69</v>
      </c>
      <c r="BN30" s="84">
        <v>72</v>
      </c>
      <c r="BO30" s="84">
        <v>49</v>
      </c>
      <c r="BP30" s="84">
        <v>51</v>
      </c>
      <c r="BQ30" s="84">
        <v>40</v>
      </c>
      <c r="BR30" s="84">
        <v>41</v>
      </c>
    </row>
    <row r="31" spans="1:70" x14ac:dyDescent="0.25">
      <c r="A31" s="62" t="s">
        <v>431</v>
      </c>
      <c r="B31" s="84">
        <v>29933</v>
      </c>
      <c r="C31" s="84">
        <v>14548</v>
      </c>
      <c r="D31" s="84">
        <v>15385</v>
      </c>
      <c r="E31" s="84">
        <v>238</v>
      </c>
      <c r="F31" s="84">
        <v>255</v>
      </c>
      <c r="G31" s="84">
        <v>246</v>
      </c>
      <c r="H31" s="84">
        <v>264</v>
      </c>
      <c r="I31" s="84">
        <v>252</v>
      </c>
      <c r="J31" s="84">
        <v>270</v>
      </c>
      <c r="K31" s="84">
        <v>255</v>
      </c>
      <c r="L31" s="84">
        <v>273</v>
      </c>
      <c r="M31" s="84">
        <v>256</v>
      </c>
      <c r="N31" s="84">
        <v>274</v>
      </c>
      <c r="O31" s="84">
        <v>255</v>
      </c>
      <c r="P31" s="84">
        <v>272</v>
      </c>
      <c r="Q31" s="84">
        <v>251</v>
      </c>
      <c r="R31" s="84">
        <v>271</v>
      </c>
      <c r="S31" s="84">
        <v>249</v>
      </c>
      <c r="T31" s="84">
        <v>267</v>
      </c>
      <c r="U31" s="84">
        <v>245</v>
      </c>
      <c r="V31" s="84">
        <v>264</v>
      </c>
      <c r="W31" s="84">
        <v>242</v>
      </c>
      <c r="X31" s="84">
        <v>261</v>
      </c>
      <c r="Y31" s="84">
        <v>239</v>
      </c>
      <c r="Z31" s="84">
        <v>256</v>
      </c>
      <c r="AA31" s="84">
        <v>234</v>
      </c>
      <c r="AB31" s="84">
        <v>252</v>
      </c>
      <c r="AC31" s="84">
        <v>234</v>
      </c>
      <c r="AD31" s="84">
        <v>252</v>
      </c>
      <c r="AE31" s="84">
        <v>241</v>
      </c>
      <c r="AF31" s="84">
        <v>260</v>
      </c>
      <c r="AG31" s="84">
        <v>253</v>
      </c>
      <c r="AH31" s="84">
        <v>271</v>
      </c>
      <c r="AI31" s="84">
        <v>264</v>
      </c>
      <c r="AJ31" s="84">
        <v>282</v>
      </c>
      <c r="AK31" s="84">
        <v>275</v>
      </c>
      <c r="AL31" s="84">
        <v>294</v>
      </c>
      <c r="AM31" s="84">
        <v>285</v>
      </c>
      <c r="AN31" s="84">
        <v>304</v>
      </c>
      <c r="AO31" s="84">
        <v>292</v>
      </c>
      <c r="AP31" s="84">
        <v>312</v>
      </c>
      <c r="AQ31" s="84">
        <v>297</v>
      </c>
      <c r="AR31" s="84">
        <v>317</v>
      </c>
      <c r="AS31" s="84">
        <v>1574</v>
      </c>
      <c r="AT31" s="84">
        <v>1647</v>
      </c>
      <c r="AU31" s="84">
        <v>1635</v>
      </c>
      <c r="AV31" s="84">
        <v>1710</v>
      </c>
      <c r="AW31" s="84">
        <v>1267</v>
      </c>
      <c r="AX31" s="84">
        <v>1327</v>
      </c>
      <c r="AY31" s="84">
        <v>1074</v>
      </c>
      <c r="AZ31" s="84">
        <v>1129</v>
      </c>
      <c r="BA31" s="84">
        <v>918</v>
      </c>
      <c r="BB31" s="84">
        <v>964</v>
      </c>
      <c r="BC31" s="84">
        <v>757</v>
      </c>
      <c r="BD31" s="84">
        <v>797</v>
      </c>
      <c r="BE31" s="84">
        <v>616</v>
      </c>
      <c r="BF31" s="84">
        <v>649</v>
      </c>
      <c r="BG31" s="84">
        <v>493</v>
      </c>
      <c r="BH31" s="84">
        <v>522</v>
      </c>
      <c r="BI31" s="84">
        <v>375</v>
      </c>
      <c r="BJ31" s="84">
        <v>399</v>
      </c>
      <c r="BK31" s="84">
        <v>277</v>
      </c>
      <c r="BL31" s="84">
        <v>292</v>
      </c>
      <c r="BM31" s="84">
        <v>201</v>
      </c>
      <c r="BN31" s="84">
        <v>209</v>
      </c>
      <c r="BO31" s="84">
        <v>142</v>
      </c>
      <c r="BP31" s="84">
        <v>148</v>
      </c>
      <c r="BQ31" s="84">
        <v>116</v>
      </c>
      <c r="BR31" s="84">
        <v>121</v>
      </c>
    </row>
    <row r="32" spans="1:70" x14ac:dyDescent="0.25">
      <c r="A32" s="62" t="s">
        <v>797</v>
      </c>
      <c r="B32" s="84">
        <v>11359</v>
      </c>
      <c r="C32" s="84">
        <v>5520</v>
      </c>
      <c r="D32" s="84">
        <v>5839</v>
      </c>
      <c r="E32" s="84">
        <v>90</v>
      </c>
      <c r="F32" s="84">
        <v>97</v>
      </c>
      <c r="G32" s="84">
        <v>93</v>
      </c>
      <c r="H32" s="84">
        <v>101</v>
      </c>
      <c r="I32" s="84">
        <v>95</v>
      </c>
      <c r="J32" s="84">
        <v>103</v>
      </c>
      <c r="K32" s="84">
        <v>96</v>
      </c>
      <c r="L32" s="84">
        <v>104</v>
      </c>
      <c r="M32" s="84">
        <v>96</v>
      </c>
      <c r="N32" s="84">
        <v>105</v>
      </c>
      <c r="O32" s="84">
        <v>96</v>
      </c>
      <c r="P32" s="84">
        <v>104</v>
      </c>
      <c r="Q32" s="84">
        <v>95</v>
      </c>
      <c r="R32" s="84">
        <v>103</v>
      </c>
      <c r="S32" s="84">
        <v>94</v>
      </c>
      <c r="T32" s="84">
        <v>102</v>
      </c>
      <c r="U32" s="84">
        <v>93</v>
      </c>
      <c r="V32" s="84">
        <v>100</v>
      </c>
      <c r="W32" s="84">
        <v>92</v>
      </c>
      <c r="X32" s="84">
        <v>99</v>
      </c>
      <c r="Y32" s="84">
        <v>90</v>
      </c>
      <c r="Z32" s="84">
        <v>98</v>
      </c>
      <c r="AA32" s="84">
        <v>89</v>
      </c>
      <c r="AB32" s="84">
        <v>96</v>
      </c>
      <c r="AC32" s="84">
        <v>89</v>
      </c>
      <c r="AD32" s="84">
        <v>96</v>
      </c>
      <c r="AE32" s="84">
        <v>91</v>
      </c>
      <c r="AF32" s="84">
        <v>99</v>
      </c>
      <c r="AG32" s="84">
        <v>96</v>
      </c>
      <c r="AH32" s="84">
        <v>103</v>
      </c>
      <c r="AI32" s="84">
        <v>99</v>
      </c>
      <c r="AJ32" s="84">
        <v>108</v>
      </c>
      <c r="AK32" s="84">
        <v>104</v>
      </c>
      <c r="AL32" s="84">
        <v>112</v>
      </c>
      <c r="AM32" s="84">
        <v>108</v>
      </c>
      <c r="AN32" s="84">
        <v>116</v>
      </c>
      <c r="AO32" s="84">
        <v>110</v>
      </c>
      <c r="AP32" s="84">
        <v>119</v>
      </c>
      <c r="AQ32" s="84">
        <v>112</v>
      </c>
      <c r="AR32" s="84">
        <v>121</v>
      </c>
      <c r="AS32" s="84">
        <v>597</v>
      </c>
      <c r="AT32" s="84">
        <v>625</v>
      </c>
      <c r="AU32" s="84">
        <v>620</v>
      </c>
      <c r="AV32" s="84">
        <v>649</v>
      </c>
      <c r="AW32" s="84">
        <v>480</v>
      </c>
      <c r="AX32" s="84">
        <v>504</v>
      </c>
      <c r="AY32" s="84">
        <v>408</v>
      </c>
      <c r="AZ32" s="84">
        <v>428</v>
      </c>
      <c r="BA32" s="84">
        <v>350</v>
      </c>
      <c r="BB32" s="84">
        <v>364</v>
      </c>
      <c r="BC32" s="84">
        <v>289</v>
      </c>
      <c r="BD32" s="84">
        <v>301</v>
      </c>
      <c r="BE32" s="84">
        <v>235</v>
      </c>
      <c r="BF32" s="84">
        <v>245</v>
      </c>
      <c r="BG32" s="84">
        <v>189</v>
      </c>
      <c r="BH32" s="84">
        <v>196</v>
      </c>
      <c r="BI32" s="84">
        <v>144</v>
      </c>
      <c r="BJ32" s="84">
        <v>150</v>
      </c>
      <c r="BK32" s="84">
        <v>106</v>
      </c>
      <c r="BL32" s="84">
        <v>110</v>
      </c>
      <c r="BM32" s="84">
        <v>76</v>
      </c>
      <c r="BN32" s="84">
        <v>79</v>
      </c>
      <c r="BO32" s="84">
        <v>54</v>
      </c>
      <c r="BP32" s="84">
        <v>56</v>
      </c>
      <c r="BQ32" s="84">
        <v>44</v>
      </c>
      <c r="BR32" s="84">
        <v>46</v>
      </c>
    </row>
    <row r="33" spans="1:70" x14ac:dyDescent="0.25">
      <c r="A33" s="62" t="s">
        <v>432</v>
      </c>
      <c r="B33" s="84">
        <v>16408</v>
      </c>
      <c r="C33" s="84">
        <v>7974</v>
      </c>
      <c r="D33" s="84">
        <v>8434</v>
      </c>
      <c r="E33" s="84">
        <v>130</v>
      </c>
      <c r="F33" s="84">
        <v>140</v>
      </c>
      <c r="G33" s="84">
        <v>135</v>
      </c>
      <c r="H33" s="84">
        <v>145</v>
      </c>
      <c r="I33" s="84">
        <v>138</v>
      </c>
      <c r="J33" s="84">
        <v>148</v>
      </c>
      <c r="K33" s="84">
        <v>140</v>
      </c>
      <c r="L33" s="84">
        <v>149</v>
      </c>
      <c r="M33" s="84">
        <v>140</v>
      </c>
      <c r="N33" s="84">
        <v>150</v>
      </c>
      <c r="O33" s="84">
        <v>140</v>
      </c>
      <c r="P33" s="84">
        <v>149</v>
      </c>
      <c r="Q33" s="84">
        <v>139</v>
      </c>
      <c r="R33" s="84">
        <v>149</v>
      </c>
      <c r="S33" s="84">
        <v>137</v>
      </c>
      <c r="T33" s="84">
        <v>147</v>
      </c>
      <c r="U33" s="84">
        <v>135</v>
      </c>
      <c r="V33" s="84">
        <v>145</v>
      </c>
      <c r="W33" s="84">
        <v>133</v>
      </c>
      <c r="X33" s="84">
        <v>142</v>
      </c>
      <c r="Y33" s="84">
        <v>131</v>
      </c>
      <c r="Z33" s="84">
        <v>141</v>
      </c>
      <c r="AA33" s="84">
        <v>128</v>
      </c>
      <c r="AB33" s="84">
        <v>138</v>
      </c>
      <c r="AC33" s="84">
        <v>128</v>
      </c>
      <c r="AD33" s="84">
        <v>138</v>
      </c>
      <c r="AE33" s="84">
        <v>132</v>
      </c>
      <c r="AF33" s="84">
        <v>142</v>
      </c>
      <c r="AG33" s="84">
        <v>138</v>
      </c>
      <c r="AH33" s="84">
        <v>148</v>
      </c>
      <c r="AI33" s="84">
        <v>145</v>
      </c>
      <c r="AJ33" s="84">
        <v>155</v>
      </c>
      <c r="AK33" s="84">
        <v>151</v>
      </c>
      <c r="AL33" s="84">
        <v>161</v>
      </c>
      <c r="AM33" s="84">
        <v>156</v>
      </c>
      <c r="AN33" s="84">
        <v>166</v>
      </c>
      <c r="AO33" s="84">
        <v>160</v>
      </c>
      <c r="AP33" s="84">
        <v>171</v>
      </c>
      <c r="AQ33" s="84">
        <v>163</v>
      </c>
      <c r="AR33" s="84">
        <v>173</v>
      </c>
      <c r="AS33" s="84">
        <v>863</v>
      </c>
      <c r="AT33" s="84">
        <v>903</v>
      </c>
      <c r="AU33" s="84">
        <v>897</v>
      </c>
      <c r="AV33" s="84">
        <v>937</v>
      </c>
      <c r="AW33" s="84">
        <v>695</v>
      </c>
      <c r="AX33" s="84">
        <v>727</v>
      </c>
      <c r="AY33" s="84">
        <v>589</v>
      </c>
      <c r="AZ33" s="84">
        <v>618</v>
      </c>
      <c r="BA33" s="84">
        <v>504</v>
      </c>
      <c r="BB33" s="84">
        <v>528</v>
      </c>
      <c r="BC33" s="84">
        <v>415</v>
      </c>
      <c r="BD33" s="84">
        <v>436</v>
      </c>
      <c r="BE33" s="84">
        <v>339</v>
      </c>
      <c r="BF33" s="84">
        <v>356</v>
      </c>
      <c r="BG33" s="84">
        <v>270</v>
      </c>
      <c r="BH33" s="84">
        <v>286</v>
      </c>
      <c r="BI33" s="84">
        <v>206</v>
      </c>
      <c r="BJ33" s="84">
        <v>219</v>
      </c>
      <c r="BK33" s="84">
        <v>151</v>
      </c>
      <c r="BL33" s="84">
        <v>161</v>
      </c>
      <c r="BM33" s="84">
        <v>108</v>
      </c>
      <c r="BN33" s="84">
        <v>116</v>
      </c>
      <c r="BO33" s="84">
        <v>75</v>
      </c>
      <c r="BP33" s="84">
        <v>83</v>
      </c>
      <c r="BQ33" s="84">
        <v>63</v>
      </c>
      <c r="BR33" s="84">
        <v>67</v>
      </c>
    </row>
    <row r="34" spans="1:70" x14ac:dyDescent="0.25">
      <c r="A34" s="62" t="s">
        <v>798</v>
      </c>
      <c r="B34" s="84">
        <v>13704</v>
      </c>
      <c r="C34" s="84">
        <v>6660</v>
      </c>
      <c r="D34" s="84">
        <v>7044</v>
      </c>
      <c r="E34" s="84">
        <v>109</v>
      </c>
      <c r="F34" s="84">
        <v>117</v>
      </c>
      <c r="G34" s="84">
        <v>113</v>
      </c>
      <c r="H34" s="84">
        <v>121</v>
      </c>
      <c r="I34" s="84">
        <v>115</v>
      </c>
      <c r="J34" s="84">
        <v>124</v>
      </c>
      <c r="K34" s="84">
        <v>117</v>
      </c>
      <c r="L34" s="84">
        <v>125</v>
      </c>
      <c r="M34" s="84">
        <v>117</v>
      </c>
      <c r="N34" s="84">
        <v>125</v>
      </c>
      <c r="O34" s="84">
        <v>116</v>
      </c>
      <c r="P34" s="84">
        <v>125</v>
      </c>
      <c r="Q34" s="84">
        <v>115</v>
      </c>
      <c r="R34" s="84">
        <v>124</v>
      </c>
      <c r="S34" s="84">
        <v>114</v>
      </c>
      <c r="T34" s="84">
        <v>122</v>
      </c>
      <c r="U34" s="84">
        <v>112</v>
      </c>
      <c r="V34" s="84">
        <v>121</v>
      </c>
      <c r="W34" s="84">
        <v>111</v>
      </c>
      <c r="X34" s="84">
        <v>119</v>
      </c>
      <c r="Y34" s="84">
        <v>109</v>
      </c>
      <c r="Z34" s="84">
        <v>118</v>
      </c>
      <c r="AA34" s="84">
        <v>107</v>
      </c>
      <c r="AB34" s="84">
        <v>116</v>
      </c>
      <c r="AC34" s="84">
        <v>107</v>
      </c>
      <c r="AD34" s="84">
        <v>116</v>
      </c>
      <c r="AE34" s="84">
        <v>110</v>
      </c>
      <c r="AF34" s="84">
        <v>119</v>
      </c>
      <c r="AG34" s="84">
        <v>116</v>
      </c>
      <c r="AH34" s="84">
        <v>124</v>
      </c>
      <c r="AI34" s="84">
        <v>120</v>
      </c>
      <c r="AJ34" s="84">
        <v>130</v>
      </c>
      <c r="AK34" s="84">
        <v>125</v>
      </c>
      <c r="AL34" s="84">
        <v>135</v>
      </c>
      <c r="AM34" s="84">
        <v>130</v>
      </c>
      <c r="AN34" s="84">
        <v>140</v>
      </c>
      <c r="AO34" s="84">
        <v>133</v>
      </c>
      <c r="AP34" s="84">
        <v>143</v>
      </c>
      <c r="AQ34" s="84">
        <v>136</v>
      </c>
      <c r="AR34" s="84">
        <v>145</v>
      </c>
      <c r="AS34" s="84">
        <v>721</v>
      </c>
      <c r="AT34" s="84">
        <v>754</v>
      </c>
      <c r="AU34" s="84">
        <v>748</v>
      </c>
      <c r="AV34" s="84">
        <v>783</v>
      </c>
      <c r="AW34" s="84">
        <v>580</v>
      </c>
      <c r="AX34" s="84">
        <v>607</v>
      </c>
      <c r="AY34" s="84">
        <v>492</v>
      </c>
      <c r="AZ34" s="84">
        <v>517</v>
      </c>
      <c r="BA34" s="84">
        <v>420</v>
      </c>
      <c r="BB34" s="84">
        <v>442</v>
      </c>
      <c r="BC34" s="84">
        <v>346</v>
      </c>
      <c r="BD34" s="84">
        <v>365</v>
      </c>
      <c r="BE34" s="84">
        <v>283</v>
      </c>
      <c r="BF34" s="84">
        <v>296</v>
      </c>
      <c r="BG34" s="84">
        <v>228</v>
      </c>
      <c r="BH34" s="84">
        <v>237</v>
      </c>
      <c r="BI34" s="84">
        <v>173</v>
      </c>
      <c r="BJ34" s="84">
        <v>181</v>
      </c>
      <c r="BK34" s="84">
        <v>127</v>
      </c>
      <c r="BL34" s="84">
        <v>133</v>
      </c>
      <c r="BM34" s="84">
        <v>92</v>
      </c>
      <c r="BN34" s="84">
        <v>96</v>
      </c>
      <c r="BO34" s="84">
        <v>65</v>
      </c>
      <c r="BP34" s="84">
        <v>68</v>
      </c>
      <c r="BQ34" s="84">
        <v>53</v>
      </c>
      <c r="BR34" s="84">
        <v>56</v>
      </c>
    </row>
    <row r="35" spans="1:70" x14ac:dyDescent="0.25">
      <c r="A35" s="62" t="s">
        <v>433</v>
      </c>
      <c r="B35" s="84">
        <v>0</v>
      </c>
      <c r="C35" s="84">
        <v>0</v>
      </c>
      <c r="D35" s="84">
        <v>0</v>
      </c>
      <c r="E35" s="84">
        <v>0</v>
      </c>
      <c r="F35" s="84">
        <v>0</v>
      </c>
      <c r="G35" s="84">
        <v>0</v>
      </c>
      <c r="H35" s="84">
        <v>0</v>
      </c>
      <c r="I35" s="84">
        <v>0</v>
      </c>
      <c r="J35" s="84">
        <v>0</v>
      </c>
      <c r="K35" s="84">
        <v>0</v>
      </c>
      <c r="L35" s="84">
        <v>0</v>
      </c>
      <c r="M35" s="84">
        <v>0</v>
      </c>
      <c r="N35" s="84">
        <v>0</v>
      </c>
      <c r="O35" s="84">
        <v>0</v>
      </c>
      <c r="P35" s="84">
        <v>0</v>
      </c>
      <c r="Q35" s="84">
        <v>0</v>
      </c>
      <c r="R35" s="84">
        <v>0</v>
      </c>
      <c r="S35" s="84">
        <v>0</v>
      </c>
      <c r="T35" s="84">
        <v>0</v>
      </c>
      <c r="U35" s="84">
        <v>0</v>
      </c>
      <c r="V35" s="84">
        <v>0</v>
      </c>
      <c r="W35" s="84">
        <v>0</v>
      </c>
      <c r="X35" s="84">
        <v>0</v>
      </c>
      <c r="Y35" s="84">
        <v>0</v>
      </c>
      <c r="Z35" s="84">
        <v>0</v>
      </c>
      <c r="AA35" s="84">
        <v>0</v>
      </c>
      <c r="AB35" s="84">
        <v>0</v>
      </c>
      <c r="AC35" s="84">
        <v>0</v>
      </c>
      <c r="AD35" s="84">
        <v>0</v>
      </c>
      <c r="AE35" s="84">
        <v>0</v>
      </c>
      <c r="AF35" s="84">
        <v>0</v>
      </c>
      <c r="AG35" s="84">
        <v>0</v>
      </c>
      <c r="AH35" s="84">
        <v>0</v>
      </c>
      <c r="AI35" s="84">
        <v>0</v>
      </c>
      <c r="AJ35" s="84">
        <v>0</v>
      </c>
      <c r="AK35" s="84">
        <v>0</v>
      </c>
      <c r="AL35" s="84">
        <v>0</v>
      </c>
      <c r="AM35" s="84">
        <v>0</v>
      </c>
      <c r="AN35" s="84">
        <v>0</v>
      </c>
      <c r="AO35" s="84">
        <v>0</v>
      </c>
      <c r="AP35" s="84">
        <v>0</v>
      </c>
      <c r="AQ35" s="84">
        <v>0</v>
      </c>
      <c r="AR35" s="84">
        <v>0</v>
      </c>
      <c r="AS35" s="84">
        <v>0</v>
      </c>
      <c r="AT35" s="84">
        <v>0</v>
      </c>
      <c r="AU35" s="84">
        <v>0</v>
      </c>
      <c r="AV35" s="84">
        <v>0</v>
      </c>
      <c r="AW35" s="84">
        <v>0</v>
      </c>
      <c r="AX35" s="84">
        <v>0</v>
      </c>
      <c r="AY35" s="84">
        <v>0</v>
      </c>
      <c r="AZ35" s="84">
        <v>0</v>
      </c>
      <c r="BA35" s="84">
        <v>0</v>
      </c>
      <c r="BB35" s="84">
        <v>0</v>
      </c>
      <c r="BC35" s="84">
        <v>0</v>
      </c>
      <c r="BD35" s="84">
        <v>0</v>
      </c>
      <c r="BE35" s="84">
        <v>0</v>
      </c>
      <c r="BF35" s="84">
        <v>0</v>
      </c>
      <c r="BG35" s="84">
        <v>0</v>
      </c>
      <c r="BH35" s="84">
        <v>0</v>
      </c>
      <c r="BI35" s="84">
        <v>0</v>
      </c>
      <c r="BJ35" s="84">
        <v>0</v>
      </c>
      <c r="BK35" s="84">
        <v>0</v>
      </c>
      <c r="BL35" s="84">
        <v>0</v>
      </c>
      <c r="BM35" s="84">
        <v>0</v>
      </c>
      <c r="BN35" s="84">
        <v>0</v>
      </c>
      <c r="BO35" s="84">
        <v>0</v>
      </c>
      <c r="BP35" s="84">
        <v>0</v>
      </c>
      <c r="BQ35" s="84">
        <v>0</v>
      </c>
      <c r="BR35" s="84">
        <v>0</v>
      </c>
    </row>
    <row r="36" spans="1:70" x14ac:dyDescent="0.25">
      <c r="A36" s="62" t="s">
        <v>434</v>
      </c>
      <c r="B36" s="84">
        <v>6040</v>
      </c>
      <c r="C36" s="84">
        <v>2935</v>
      </c>
      <c r="D36" s="84">
        <v>3105</v>
      </c>
      <c r="E36" s="84">
        <v>48</v>
      </c>
      <c r="F36" s="84">
        <v>51</v>
      </c>
      <c r="G36" s="84">
        <v>49</v>
      </c>
      <c r="H36" s="84">
        <v>54</v>
      </c>
      <c r="I36" s="84">
        <v>50</v>
      </c>
      <c r="J36" s="84">
        <v>55</v>
      </c>
      <c r="K36" s="84">
        <v>51</v>
      </c>
      <c r="L36" s="84">
        <v>55</v>
      </c>
      <c r="M36" s="84">
        <v>51</v>
      </c>
      <c r="N36" s="84">
        <v>56</v>
      </c>
      <c r="O36" s="84">
        <v>51</v>
      </c>
      <c r="P36" s="84">
        <v>55</v>
      </c>
      <c r="Q36" s="84">
        <v>50</v>
      </c>
      <c r="R36" s="84">
        <v>55</v>
      </c>
      <c r="S36" s="84">
        <v>50</v>
      </c>
      <c r="T36" s="84">
        <v>54</v>
      </c>
      <c r="U36" s="84">
        <v>49</v>
      </c>
      <c r="V36" s="84">
        <v>54</v>
      </c>
      <c r="W36" s="84">
        <v>49</v>
      </c>
      <c r="X36" s="84">
        <v>53</v>
      </c>
      <c r="Y36" s="84">
        <v>48</v>
      </c>
      <c r="Z36" s="84">
        <v>52</v>
      </c>
      <c r="AA36" s="84">
        <v>47</v>
      </c>
      <c r="AB36" s="84">
        <v>51</v>
      </c>
      <c r="AC36" s="84">
        <v>47</v>
      </c>
      <c r="AD36" s="84">
        <v>51</v>
      </c>
      <c r="AE36" s="84">
        <v>48</v>
      </c>
      <c r="AF36" s="84">
        <v>53</v>
      </c>
      <c r="AG36" s="84">
        <v>51</v>
      </c>
      <c r="AH36" s="84">
        <v>55</v>
      </c>
      <c r="AI36" s="84">
        <v>53</v>
      </c>
      <c r="AJ36" s="84">
        <v>57</v>
      </c>
      <c r="AK36" s="84">
        <v>55</v>
      </c>
      <c r="AL36" s="84">
        <v>60</v>
      </c>
      <c r="AM36" s="84">
        <v>57</v>
      </c>
      <c r="AN36" s="84">
        <v>62</v>
      </c>
      <c r="AO36" s="84">
        <v>59</v>
      </c>
      <c r="AP36" s="84">
        <v>63</v>
      </c>
      <c r="AQ36" s="84">
        <v>60</v>
      </c>
      <c r="AR36" s="84">
        <v>64</v>
      </c>
      <c r="AS36" s="84">
        <v>317</v>
      </c>
      <c r="AT36" s="84">
        <v>333</v>
      </c>
      <c r="AU36" s="84">
        <v>331</v>
      </c>
      <c r="AV36" s="84">
        <v>344</v>
      </c>
      <c r="AW36" s="84">
        <v>256</v>
      </c>
      <c r="AX36" s="84">
        <v>267</v>
      </c>
      <c r="AY36" s="84">
        <v>218</v>
      </c>
      <c r="AZ36" s="84">
        <v>227</v>
      </c>
      <c r="BA36" s="84">
        <v>186</v>
      </c>
      <c r="BB36" s="84">
        <v>194</v>
      </c>
      <c r="BC36" s="84">
        <v>154</v>
      </c>
      <c r="BD36" s="84">
        <v>160</v>
      </c>
      <c r="BE36" s="84">
        <v>125</v>
      </c>
      <c r="BF36" s="84">
        <v>130</v>
      </c>
      <c r="BG36" s="84">
        <v>100</v>
      </c>
      <c r="BH36" s="84">
        <v>105</v>
      </c>
      <c r="BI36" s="84">
        <v>76</v>
      </c>
      <c r="BJ36" s="84">
        <v>80</v>
      </c>
      <c r="BK36" s="84">
        <v>56</v>
      </c>
      <c r="BL36" s="84">
        <v>59</v>
      </c>
      <c r="BM36" s="84">
        <v>41</v>
      </c>
      <c r="BN36" s="84">
        <v>42</v>
      </c>
      <c r="BO36" s="84">
        <v>28</v>
      </c>
      <c r="BP36" s="84">
        <v>30</v>
      </c>
      <c r="BQ36" s="84">
        <v>24</v>
      </c>
      <c r="BR36" s="84">
        <v>24</v>
      </c>
    </row>
    <row r="37" spans="1:70" x14ac:dyDescent="0.25">
      <c r="A37" s="98" t="s">
        <v>435</v>
      </c>
      <c r="B37" s="92">
        <v>2433</v>
      </c>
      <c r="C37" s="92">
        <v>1182</v>
      </c>
      <c r="D37" s="92">
        <v>1251</v>
      </c>
      <c r="E37" s="92">
        <v>19</v>
      </c>
      <c r="F37" s="92">
        <v>21</v>
      </c>
      <c r="G37" s="92">
        <v>19</v>
      </c>
      <c r="H37" s="92">
        <v>22</v>
      </c>
      <c r="I37" s="92">
        <v>20</v>
      </c>
      <c r="J37" s="92">
        <v>22</v>
      </c>
      <c r="K37" s="92">
        <v>20</v>
      </c>
      <c r="L37" s="92">
        <v>23</v>
      </c>
      <c r="M37" s="92">
        <v>20</v>
      </c>
      <c r="N37" s="92">
        <v>23</v>
      </c>
      <c r="O37" s="92">
        <v>20</v>
      </c>
      <c r="P37" s="92">
        <v>23</v>
      </c>
      <c r="Q37" s="92">
        <v>20</v>
      </c>
      <c r="R37" s="92">
        <v>22</v>
      </c>
      <c r="S37" s="92">
        <v>20</v>
      </c>
      <c r="T37" s="92">
        <v>22</v>
      </c>
      <c r="U37" s="92">
        <v>19</v>
      </c>
      <c r="V37" s="92">
        <v>22</v>
      </c>
      <c r="W37" s="92">
        <v>19</v>
      </c>
      <c r="X37" s="92">
        <v>22</v>
      </c>
      <c r="Y37" s="92">
        <v>19</v>
      </c>
      <c r="Z37" s="92">
        <v>21</v>
      </c>
      <c r="AA37" s="92">
        <v>19</v>
      </c>
      <c r="AB37" s="92">
        <v>21</v>
      </c>
      <c r="AC37" s="92">
        <v>19</v>
      </c>
      <c r="AD37" s="92">
        <v>21</v>
      </c>
      <c r="AE37" s="92">
        <v>20</v>
      </c>
      <c r="AF37" s="92">
        <v>21</v>
      </c>
      <c r="AG37" s="92">
        <v>21</v>
      </c>
      <c r="AH37" s="92">
        <v>22</v>
      </c>
      <c r="AI37" s="92">
        <v>22</v>
      </c>
      <c r="AJ37" s="92">
        <v>22</v>
      </c>
      <c r="AK37" s="92">
        <v>23</v>
      </c>
      <c r="AL37" s="92">
        <v>23</v>
      </c>
      <c r="AM37" s="92">
        <v>24</v>
      </c>
      <c r="AN37" s="92">
        <v>24</v>
      </c>
      <c r="AO37" s="92">
        <v>24</v>
      </c>
      <c r="AP37" s="92">
        <v>25</v>
      </c>
      <c r="AQ37" s="92">
        <v>24</v>
      </c>
      <c r="AR37" s="92">
        <v>26</v>
      </c>
      <c r="AS37" s="92">
        <v>128</v>
      </c>
      <c r="AT37" s="92">
        <v>134</v>
      </c>
      <c r="AU37" s="92">
        <v>133</v>
      </c>
      <c r="AV37" s="92">
        <v>139</v>
      </c>
      <c r="AW37" s="92">
        <v>103</v>
      </c>
      <c r="AX37" s="92">
        <v>108</v>
      </c>
      <c r="AY37" s="92">
        <v>88</v>
      </c>
      <c r="AZ37" s="92">
        <v>91</v>
      </c>
      <c r="BA37" s="92">
        <v>75</v>
      </c>
      <c r="BB37" s="92">
        <v>78</v>
      </c>
      <c r="BC37" s="92">
        <v>62</v>
      </c>
      <c r="BD37" s="92">
        <v>64</v>
      </c>
      <c r="BE37" s="92">
        <v>50</v>
      </c>
      <c r="BF37" s="92">
        <v>53</v>
      </c>
      <c r="BG37" s="92">
        <v>41</v>
      </c>
      <c r="BH37" s="92">
        <v>42</v>
      </c>
      <c r="BI37" s="92">
        <v>31</v>
      </c>
      <c r="BJ37" s="92">
        <v>32</v>
      </c>
      <c r="BK37" s="92">
        <v>23</v>
      </c>
      <c r="BL37" s="92">
        <v>23</v>
      </c>
      <c r="BM37" s="92">
        <v>16</v>
      </c>
      <c r="BN37" s="92">
        <v>17</v>
      </c>
      <c r="BO37" s="92">
        <v>12</v>
      </c>
      <c r="BP37" s="92">
        <v>12</v>
      </c>
      <c r="BQ37" s="92">
        <v>9</v>
      </c>
      <c r="BR37" s="92">
        <v>10</v>
      </c>
    </row>
    <row r="38" spans="1:70" x14ac:dyDescent="0.25">
      <c r="A38" s="166" t="s">
        <v>156</v>
      </c>
      <c r="B38" s="89">
        <v>5389</v>
      </c>
      <c r="C38" s="89">
        <v>2740</v>
      </c>
      <c r="D38" s="89">
        <v>2649</v>
      </c>
      <c r="E38" s="89">
        <v>49</v>
      </c>
      <c r="F38" s="89">
        <v>50</v>
      </c>
      <c r="G38" s="89">
        <v>48</v>
      </c>
      <c r="H38" s="89">
        <v>49</v>
      </c>
      <c r="I38" s="89">
        <v>47</v>
      </c>
      <c r="J38" s="89">
        <v>48</v>
      </c>
      <c r="K38" s="89">
        <v>46</v>
      </c>
      <c r="L38" s="89">
        <v>47</v>
      </c>
      <c r="M38" s="89">
        <v>46</v>
      </c>
      <c r="N38" s="89">
        <v>45</v>
      </c>
      <c r="O38" s="89">
        <v>46</v>
      </c>
      <c r="P38" s="89">
        <v>45</v>
      </c>
      <c r="Q38" s="89">
        <v>46</v>
      </c>
      <c r="R38" s="89">
        <v>45</v>
      </c>
      <c r="S38" s="89">
        <v>46</v>
      </c>
      <c r="T38" s="89">
        <v>45</v>
      </c>
      <c r="U38" s="89">
        <v>47</v>
      </c>
      <c r="V38" s="89">
        <v>45</v>
      </c>
      <c r="W38" s="89">
        <v>48</v>
      </c>
      <c r="X38" s="89">
        <v>46</v>
      </c>
      <c r="Y38" s="89">
        <v>48</v>
      </c>
      <c r="Z38" s="89">
        <v>47</v>
      </c>
      <c r="AA38" s="89">
        <v>49</v>
      </c>
      <c r="AB38" s="89">
        <v>47</v>
      </c>
      <c r="AC38" s="89">
        <v>50</v>
      </c>
      <c r="AD38" s="89">
        <v>49</v>
      </c>
      <c r="AE38" s="89">
        <v>53</v>
      </c>
      <c r="AF38" s="89">
        <v>51</v>
      </c>
      <c r="AG38" s="89">
        <v>56</v>
      </c>
      <c r="AH38" s="89">
        <v>54</v>
      </c>
      <c r="AI38" s="89">
        <v>60</v>
      </c>
      <c r="AJ38" s="89">
        <v>57</v>
      </c>
      <c r="AK38" s="89">
        <v>63</v>
      </c>
      <c r="AL38" s="89">
        <v>61</v>
      </c>
      <c r="AM38" s="89">
        <v>65</v>
      </c>
      <c r="AN38" s="89">
        <v>63</v>
      </c>
      <c r="AO38" s="89">
        <v>64</v>
      </c>
      <c r="AP38" s="89">
        <v>62</v>
      </c>
      <c r="AQ38" s="89">
        <v>61</v>
      </c>
      <c r="AR38" s="89">
        <v>59</v>
      </c>
      <c r="AS38" s="89">
        <v>271</v>
      </c>
      <c r="AT38" s="89">
        <v>260</v>
      </c>
      <c r="AU38" s="89">
        <v>247</v>
      </c>
      <c r="AV38" s="89">
        <v>238</v>
      </c>
      <c r="AW38" s="89">
        <v>218</v>
      </c>
      <c r="AX38" s="89">
        <v>209</v>
      </c>
      <c r="AY38" s="89">
        <v>220</v>
      </c>
      <c r="AZ38" s="89">
        <v>212</v>
      </c>
      <c r="BA38" s="89">
        <v>191</v>
      </c>
      <c r="BB38" s="89">
        <v>183</v>
      </c>
      <c r="BC38" s="89">
        <v>136</v>
      </c>
      <c r="BD38" s="89">
        <v>131</v>
      </c>
      <c r="BE38" s="89">
        <v>137</v>
      </c>
      <c r="BF38" s="89">
        <v>132</v>
      </c>
      <c r="BG38" s="89">
        <v>108</v>
      </c>
      <c r="BH38" s="89">
        <v>103</v>
      </c>
      <c r="BI38" s="89">
        <v>80</v>
      </c>
      <c r="BJ38" s="89">
        <v>76</v>
      </c>
      <c r="BK38" s="89">
        <v>31</v>
      </c>
      <c r="BL38" s="89">
        <v>30</v>
      </c>
      <c r="BM38" s="89">
        <v>30</v>
      </c>
      <c r="BN38" s="89">
        <v>28</v>
      </c>
      <c r="BO38" s="89">
        <v>16</v>
      </c>
      <c r="BP38" s="89">
        <v>16</v>
      </c>
      <c r="BQ38" s="89">
        <v>17</v>
      </c>
      <c r="BR38" s="89">
        <v>16</v>
      </c>
    </row>
    <row r="39" spans="1:70" x14ac:dyDescent="0.25">
      <c r="A39" s="62" t="s">
        <v>436</v>
      </c>
      <c r="B39" s="84">
        <v>5389</v>
      </c>
      <c r="C39" s="84">
        <v>2740</v>
      </c>
      <c r="D39" s="84">
        <v>2649</v>
      </c>
      <c r="E39" s="84">
        <v>49</v>
      </c>
      <c r="F39" s="84">
        <v>50</v>
      </c>
      <c r="G39" s="84">
        <v>48</v>
      </c>
      <c r="H39" s="84">
        <v>49</v>
      </c>
      <c r="I39" s="84">
        <v>47</v>
      </c>
      <c r="J39" s="84">
        <v>48</v>
      </c>
      <c r="K39" s="84">
        <v>46</v>
      </c>
      <c r="L39" s="84">
        <v>47</v>
      </c>
      <c r="M39" s="84">
        <v>46</v>
      </c>
      <c r="N39" s="84">
        <v>45</v>
      </c>
      <c r="O39" s="84">
        <v>46</v>
      </c>
      <c r="P39" s="84">
        <v>45</v>
      </c>
      <c r="Q39" s="84">
        <v>46</v>
      </c>
      <c r="R39" s="84">
        <v>45</v>
      </c>
      <c r="S39" s="84">
        <v>46</v>
      </c>
      <c r="T39" s="84">
        <v>45</v>
      </c>
      <c r="U39" s="84">
        <v>47</v>
      </c>
      <c r="V39" s="84">
        <v>45</v>
      </c>
      <c r="W39" s="84">
        <v>48</v>
      </c>
      <c r="X39" s="84">
        <v>46</v>
      </c>
      <c r="Y39" s="84">
        <v>48</v>
      </c>
      <c r="Z39" s="84">
        <v>47</v>
      </c>
      <c r="AA39" s="84">
        <v>49</v>
      </c>
      <c r="AB39" s="84">
        <v>47</v>
      </c>
      <c r="AC39" s="84">
        <v>50</v>
      </c>
      <c r="AD39" s="84">
        <v>49</v>
      </c>
      <c r="AE39" s="84">
        <v>53</v>
      </c>
      <c r="AF39" s="84">
        <v>51</v>
      </c>
      <c r="AG39" s="84">
        <v>56</v>
      </c>
      <c r="AH39" s="84">
        <v>54</v>
      </c>
      <c r="AI39" s="84">
        <v>60</v>
      </c>
      <c r="AJ39" s="84">
        <v>57</v>
      </c>
      <c r="AK39" s="84">
        <v>63</v>
      </c>
      <c r="AL39" s="84">
        <v>61</v>
      </c>
      <c r="AM39" s="84">
        <v>65</v>
      </c>
      <c r="AN39" s="84">
        <v>63</v>
      </c>
      <c r="AO39" s="84">
        <v>64</v>
      </c>
      <c r="AP39" s="84">
        <v>62</v>
      </c>
      <c r="AQ39" s="84">
        <v>61</v>
      </c>
      <c r="AR39" s="84">
        <v>59</v>
      </c>
      <c r="AS39" s="84">
        <v>271</v>
      </c>
      <c r="AT39" s="84">
        <v>260</v>
      </c>
      <c r="AU39" s="84">
        <v>247</v>
      </c>
      <c r="AV39" s="84">
        <v>238</v>
      </c>
      <c r="AW39" s="84">
        <v>218</v>
      </c>
      <c r="AX39" s="84">
        <v>209</v>
      </c>
      <c r="AY39" s="84">
        <v>220</v>
      </c>
      <c r="AZ39" s="84">
        <v>212</v>
      </c>
      <c r="BA39" s="84">
        <v>191</v>
      </c>
      <c r="BB39" s="84">
        <v>183</v>
      </c>
      <c r="BC39" s="84">
        <v>136</v>
      </c>
      <c r="BD39" s="84">
        <v>131</v>
      </c>
      <c r="BE39" s="84">
        <v>137</v>
      </c>
      <c r="BF39" s="84">
        <v>132</v>
      </c>
      <c r="BG39" s="84">
        <v>108</v>
      </c>
      <c r="BH39" s="84">
        <v>103</v>
      </c>
      <c r="BI39" s="84">
        <v>80</v>
      </c>
      <c r="BJ39" s="84">
        <v>76</v>
      </c>
      <c r="BK39" s="84">
        <v>31</v>
      </c>
      <c r="BL39" s="84">
        <v>30</v>
      </c>
      <c r="BM39" s="84">
        <v>30</v>
      </c>
      <c r="BN39" s="84">
        <v>28</v>
      </c>
      <c r="BO39" s="84">
        <v>16</v>
      </c>
      <c r="BP39" s="84">
        <v>16</v>
      </c>
      <c r="BQ39" s="84">
        <v>17</v>
      </c>
      <c r="BR39" s="84">
        <v>16</v>
      </c>
    </row>
    <row r="40" spans="1:70" x14ac:dyDescent="0.25">
      <c r="A40" s="166" t="s">
        <v>41</v>
      </c>
      <c r="B40" s="89">
        <v>63778</v>
      </c>
      <c r="C40" s="89">
        <v>30874</v>
      </c>
      <c r="D40" s="89">
        <v>32904</v>
      </c>
      <c r="E40" s="89">
        <v>365</v>
      </c>
      <c r="F40" s="89">
        <v>379</v>
      </c>
      <c r="G40" s="89">
        <v>385</v>
      </c>
      <c r="H40" s="89">
        <v>400</v>
      </c>
      <c r="I40" s="89">
        <v>397</v>
      </c>
      <c r="J40" s="89">
        <v>413</v>
      </c>
      <c r="K40" s="89">
        <v>403</v>
      </c>
      <c r="L40" s="89">
        <v>420</v>
      </c>
      <c r="M40" s="89">
        <v>404</v>
      </c>
      <c r="N40" s="89">
        <v>420</v>
      </c>
      <c r="O40" s="89">
        <v>400</v>
      </c>
      <c r="P40" s="89">
        <v>418</v>
      </c>
      <c r="Q40" s="89">
        <v>396</v>
      </c>
      <c r="R40" s="89">
        <v>411</v>
      </c>
      <c r="S40" s="89">
        <v>389</v>
      </c>
      <c r="T40" s="89">
        <v>404</v>
      </c>
      <c r="U40" s="89">
        <v>382</v>
      </c>
      <c r="V40" s="89">
        <v>397</v>
      </c>
      <c r="W40" s="89">
        <v>376</v>
      </c>
      <c r="X40" s="89">
        <v>391</v>
      </c>
      <c r="Y40" s="89">
        <v>370</v>
      </c>
      <c r="Z40" s="89">
        <v>385</v>
      </c>
      <c r="AA40" s="89">
        <v>361</v>
      </c>
      <c r="AB40" s="89">
        <v>374</v>
      </c>
      <c r="AC40" s="89">
        <v>367</v>
      </c>
      <c r="AD40" s="89">
        <v>382</v>
      </c>
      <c r="AE40" s="89">
        <v>401</v>
      </c>
      <c r="AF40" s="89">
        <v>412</v>
      </c>
      <c r="AG40" s="89">
        <v>447</v>
      </c>
      <c r="AH40" s="89">
        <v>462</v>
      </c>
      <c r="AI40" s="89">
        <v>489</v>
      </c>
      <c r="AJ40" s="89">
        <v>513</v>
      </c>
      <c r="AK40" s="89">
        <v>537</v>
      </c>
      <c r="AL40" s="89">
        <v>566</v>
      </c>
      <c r="AM40" s="89">
        <v>571</v>
      </c>
      <c r="AN40" s="89">
        <v>603</v>
      </c>
      <c r="AO40" s="89">
        <v>581</v>
      </c>
      <c r="AP40" s="89">
        <v>612</v>
      </c>
      <c r="AQ40" s="89">
        <v>576</v>
      </c>
      <c r="AR40" s="89">
        <v>606</v>
      </c>
      <c r="AS40" s="89">
        <v>2900</v>
      </c>
      <c r="AT40" s="89">
        <v>3126</v>
      </c>
      <c r="AU40" s="89">
        <v>3438</v>
      </c>
      <c r="AV40" s="89">
        <v>3704</v>
      </c>
      <c r="AW40" s="89">
        <v>2847</v>
      </c>
      <c r="AX40" s="89">
        <v>3065</v>
      </c>
      <c r="AY40" s="89">
        <v>2435</v>
      </c>
      <c r="AZ40" s="89">
        <v>2621</v>
      </c>
      <c r="BA40" s="89">
        <v>2048</v>
      </c>
      <c r="BB40" s="89">
        <v>2200</v>
      </c>
      <c r="BC40" s="89">
        <v>1824</v>
      </c>
      <c r="BD40" s="89">
        <v>1957</v>
      </c>
      <c r="BE40" s="89">
        <v>1824</v>
      </c>
      <c r="BF40" s="89">
        <v>1959</v>
      </c>
      <c r="BG40" s="89">
        <v>1444</v>
      </c>
      <c r="BH40" s="89">
        <v>1551</v>
      </c>
      <c r="BI40" s="89">
        <v>1256</v>
      </c>
      <c r="BJ40" s="89">
        <v>1347</v>
      </c>
      <c r="BK40" s="89">
        <v>904</v>
      </c>
      <c r="BL40" s="89">
        <v>965</v>
      </c>
      <c r="BM40" s="89">
        <v>611</v>
      </c>
      <c r="BN40" s="89">
        <v>647</v>
      </c>
      <c r="BO40" s="89">
        <v>417</v>
      </c>
      <c r="BP40" s="89">
        <v>437</v>
      </c>
      <c r="BQ40" s="89">
        <v>329</v>
      </c>
      <c r="BR40" s="89">
        <v>357</v>
      </c>
    </row>
    <row r="41" spans="1:70" x14ac:dyDescent="0.25">
      <c r="A41" s="62" t="s">
        <v>437</v>
      </c>
      <c r="B41" s="84">
        <v>27231</v>
      </c>
      <c r="C41" s="84">
        <v>13181</v>
      </c>
      <c r="D41" s="84">
        <v>14050</v>
      </c>
      <c r="E41" s="84">
        <v>156</v>
      </c>
      <c r="F41" s="84">
        <v>162</v>
      </c>
      <c r="G41" s="84">
        <v>164</v>
      </c>
      <c r="H41" s="84">
        <v>171</v>
      </c>
      <c r="I41" s="84">
        <v>169</v>
      </c>
      <c r="J41" s="84">
        <v>176</v>
      </c>
      <c r="K41" s="84">
        <v>172</v>
      </c>
      <c r="L41" s="84">
        <v>180</v>
      </c>
      <c r="M41" s="84">
        <v>172</v>
      </c>
      <c r="N41" s="84">
        <v>180</v>
      </c>
      <c r="O41" s="84">
        <v>171</v>
      </c>
      <c r="P41" s="84">
        <v>179</v>
      </c>
      <c r="Q41" s="84">
        <v>169</v>
      </c>
      <c r="R41" s="84">
        <v>176</v>
      </c>
      <c r="S41" s="84">
        <v>166</v>
      </c>
      <c r="T41" s="84">
        <v>173</v>
      </c>
      <c r="U41" s="84">
        <v>163</v>
      </c>
      <c r="V41" s="84">
        <v>170</v>
      </c>
      <c r="W41" s="84">
        <v>160</v>
      </c>
      <c r="X41" s="84">
        <v>167</v>
      </c>
      <c r="Y41" s="84">
        <v>158</v>
      </c>
      <c r="Z41" s="84">
        <v>164</v>
      </c>
      <c r="AA41" s="84">
        <v>154</v>
      </c>
      <c r="AB41" s="84">
        <v>160</v>
      </c>
      <c r="AC41" s="84">
        <v>157</v>
      </c>
      <c r="AD41" s="84">
        <v>163</v>
      </c>
      <c r="AE41" s="84">
        <v>170</v>
      </c>
      <c r="AF41" s="84">
        <v>177</v>
      </c>
      <c r="AG41" s="84">
        <v>189</v>
      </c>
      <c r="AH41" s="84">
        <v>199</v>
      </c>
      <c r="AI41" s="84">
        <v>208</v>
      </c>
      <c r="AJ41" s="84">
        <v>220</v>
      </c>
      <c r="AK41" s="84">
        <v>229</v>
      </c>
      <c r="AL41" s="84">
        <v>242</v>
      </c>
      <c r="AM41" s="84">
        <v>243</v>
      </c>
      <c r="AN41" s="84">
        <v>258</v>
      </c>
      <c r="AO41" s="84">
        <v>247</v>
      </c>
      <c r="AP41" s="84">
        <v>262</v>
      </c>
      <c r="AQ41" s="84">
        <v>245</v>
      </c>
      <c r="AR41" s="84">
        <v>259</v>
      </c>
      <c r="AS41" s="84">
        <v>1238</v>
      </c>
      <c r="AT41" s="84">
        <v>1335</v>
      </c>
      <c r="AU41" s="84">
        <v>1468</v>
      </c>
      <c r="AV41" s="84">
        <v>1581</v>
      </c>
      <c r="AW41" s="84">
        <v>1216</v>
      </c>
      <c r="AX41" s="84">
        <v>1309</v>
      </c>
      <c r="AY41" s="84">
        <v>1040</v>
      </c>
      <c r="AZ41" s="84">
        <v>1119</v>
      </c>
      <c r="BA41" s="84">
        <v>875</v>
      </c>
      <c r="BB41" s="84">
        <v>939</v>
      </c>
      <c r="BC41" s="84">
        <v>779</v>
      </c>
      <c r="BD41" s="84">
        <v>835</v>
      </c>
      <c r="BE41" s="84">
        <v>780</v>
      </c>
      <c r="BF41" s="84">
        <v>836</v>
      </c>
      <c r="BG41" s="84">
        <v>618</v>
      </c>
      <c r="BH41" s="84">
        <v>661</v>
      </c>
      <c r="BI41" s="84">
        <v>537</v>
      </c>
      <c r="BJ41" s="84">
        <v>574</v>
      </c>
      <c r="BK41" s="84">
        <v>387</v>
      </c>
      <c r="BL41" s="84">
        <v>411</v>
      </c>
      <c r="BM41" s="84">
        <v>262</v>
      </c>
      <c r="BN41" s="84">
        <v>275</v>
      </c>
      <c r="BO41" s="84">
        <v>179</v>
      </c>
      <c r="BP41" s="84">
        <v>185</v>
      </c>
      <c r="BQ41" s="84">
        <v>140</v>
      </c>
      <c r="BR41" s="84">
        <v>152</v>
      </c>
    </row>
    <row r="42" spans="1:70" x14ac:dyDescent="0.25">
      <c r="A42" s="162" t="s">
        <v>438</v>
      </c>
      <c r="B42" s="162">
        <v>23664</v>
      </c>
      <c r="C42" s="162">
        <v>11457</v>
      </c>
      <c r="D42" s="162">
        <v>12207</v>
      </c>
      <c r="E42" s="162">
        <v>135</v>
      </c>
      <c r="F42" s="162">
        <v>141</v>
      </c>
      <c r="G42" s="162">
        <v>143</v>
      </c>
      <c r="H42" s="162">
        <v>148</v>
      </c>
      <c r="I42" s="162">
        <v>147</v>
      </c>
      <c r="J42" s="162">
        <v>154</v>
      </c>
      <c r="K42" s="162">
        <v>149</v>
      </c>
      <c r="L42" s="162">
        <v>156</v>
      </c>
      <c r="M42" s="162">
        <v>150</v>
      </c>
      <c r="N42" s="162">
        <v>156</v>
      </c>
      <c r="O42" s="162">
        <v>148</v>
      </c>
      <c r="P42" s="162">
        <v>155</v>
      </c>
      <c r="Q42" s="162">
        <v>147</v>
      </c>
      <c r="R42" s="162">
        <v>152</v>
      </c>
      <c r="S42" s="162">
        <v>144</v>
      </c>
      <c r="T42" s="162">
        <v>150</v>
      </c>
      <c r="U42" s="162">
        <v>142</v>
      </c>
      <c r="V42" s="162">
        <v>147</v>
      </c>
      <c r="W42" s="162">
        <v>140</v>
      </c>
      <c r="X42" s="162">
        <v>145</v>
      </c>
      <c r="Y42" s="162">
        <v>137</v>
      </c>
      <c r="Z42" s="162">
        <v>143</v>
      </c>
      <c r="AA42" s="162">
        <v>134</v>
      </c>
      <c r="AB42" s="162">
        <v>139</v>
      </c>
      <c r="AC42" s="162">
        <v>136</v>
      </c>
      <c r="AD42" s="162">
        <v>142</v>
      </c>
      <c r="AE42" s="162">
        <v>150</v>
      </c>
      <c r="AF42" s="162">
        <v>152</v>
      </c>
      <c r="AG42" s="162">
        <v>168</v>
      </c>
      <c r="AH42" s="162">
        <v>169</v>
      </c>
      <c r="AI42" s="162">
        <v>182</v>
      </c>
      <c r="AJ42" s="162">
        <v>190</v>
      </c>
      <c r="AK42" s="162">
        <v>199</v>
      </c>
      <c r="AL42" s="162">
        <v>210</v>
      </c>
      <c r="AM42" s="162">
        <v>212</v>
      </c>
      <c r="AN42" s="162">
        <v>224</v>
      </c>
      <c r="AO42" s="162">
        <v>216</v>
      </c>
      <c r="AP42" s="162">
        <v>227</v>
      </c>
      <c r="AQ42" s="162">
        <v>214</v>
      </c>
      <c r="AR42" s="162">
        <v>225</v>
      </c>
      <c r="AS42" s="162">
        <v>1076</v>
      </c>
      <c r="AT42" s="162">
        <v>1160</v>
      </c>
      <c r="AU42" s="162">
        <v>1275</v>
      </c>
      <c r="AV42" s="162">
        <v>1375</v>
      </c>
      <c r="AW42" s="162">
        <v>1056</v>
      </c>
      <c r="AX42" s="162">
        <v>1137</v>
      </c>
      <c r="AY42" s="162">
        <v>903</v>
      </c>
      <c r="AZ42" s="162">
        <v>973</v>
      </c>
      <c r="BA42" s="162">
        <v>759</v>
      </c>
      <c r="BB42" s="162">
        <v>817</v>
      </c>
      <c r="BC42" s="162">
        <v>676</v>
      </c>
      <c r="BD42" s="162">
        <v>727</v>
      </c>
      <c r="BE42" s="162">
        <v>676</v>
      </c>
      <c r="BF42" s="162">
        <v>727</v>
      </c>
      <c r="BG42" s="162">
        <v>536</v>
      </c>
      <c r="BH42" s="162">
        <v>575</v>
      </c>
      <c r="BI42" s="162">
        <v>467</v>
      </c>
      <c r="BJ42" s="162">
        <v>499</v>
      </c>
      <c r="BK42" s="162">
        <v>336</v>
      </c>
      <c r="BL42" s="162">
        <v>357</v>
      </c>
      <c r="BM42" s="162">
        <v>227</v>
      </c>
      <c r="BN42" s="162">
        <v>240</v>
      </c>
      <c r="BO42" s="162">
        <v>155</v>
      </c>
      <c r="BP42" s="162">
        <v>162</v>
      </c>
      <c r="BQ42" s="162">
        <v>122</v>
      </c>
      <c r="BR42" s="162">
        <v>133</v>
      </c>
    </row>
    <row r="43" spans="1:70" x14ac:dyDescent="0.25">
      <c r="A43" s="162" t="s">
        <v>439</v>
      </c>
      <c r="B43" s="162">
        <v>12883</v>
      </c>
      <c r="C43" s="162">
        <v>6236</v>
      </c>
      <c r="D43" s="162">
        <v>6647</v>
      </c>
      <c r="E43" s="162">
        <v>74</v>
      </c>
      <c r="F43" s="162">
        <v>76</v>
      </c>
      <c r="G43" s="162">
        <v>78</v>
      </c>
      <c r="H43" s="162">
        <v>81</v>
      </c>
      <c r="I43" s="162">
        <v>81</v>
      </c>
      <c r="J43" s="162">
        <v>83</v>
      </c>
      <c r="K43" s="162">
        <v>82</v>
      </c>
      <c r="L43" s="162">
        <v>84</v>
      </c>
      <c r="M43" s="162">
        <v>82</v>
      </c>
      <c r="N43" s="162">
        <v>84</v>
      </c>
      <c r="O43" s="162">
        <v>81</v>
      </c>
      <c r="P43" s="162">
        <v>84</v>
      </c>
      <c r="Q43" s="162">
        <v>80</v>
      </c>
      <c r="R43" s="162">
        <v>83</v>
      </c>
      <c r="S43" s="162">
        <v>79</v>
      </c>
      <c r="T43" s="162">
        <v>81</v>
      </c>
      <c r="U43" s="162">
        <v>77</v>
      </c>
      <c r="V43" s="162">
        <v>80</v>
      </c>
      <c r="W43" s="162">
        <v>76</v>
      </c>
      <c r="X43" s="162">
        <v>79</v>
      </c>
      <c r="Y43" s="162">
        <v>75</v>
      </c>
      <c r="Z43" s="162">
        <v>78</v>
      </c>
      <c r="AA43" s="162">
        <v>73</v>
      </c>
      <c r="AB43" s="162">
        <v>75</v>
      </c>
      <c r="AC43" s="162">
        <v>74</v>
      </c>
      <c r="AD43" s="162">
        <v>77</v>
      </c>
      <c r="AE43" s="162">
        <v>81</v>
      </c>
      <c r="AF43" s="162">
        <v>83</v>
      </c>
      <c r="AG43" s="162">
        <v>90</v>
      </c>
      <c r="AH43" s="162">
        <v>94</v>
      </c>
      <c r="AI43" s="162">
        <v>99</v>
      </c>
      <c r="AJ43" s="162">
        <v>103</v>
      </c>
      <c r="AK43" s="162">
        <v>109</v>
      </c>
      <c r="AL43" s="162">
        <v>114</v>
      </c>
      <c r="AM43" s="162">
        <v>116</v>
      </c>
      <c r="AN43" s="162">
        <v>121</v>
      </c>
      <c r="AO43" s="162">
        <v>118</v>
      </c>
      <c r="AP43" s="162">
        <v>123</v>
      </c>
      <c r="AQ43" s="162">
        <v>117</v>
      </c>
      <c r="AR43" s="162">
        <v>122</v>
      </c>
      <c r="AS43" s="162">
        <v>586</v>
      </c>
      <c r="AT43" s="162">
        <v>631</v>
      </c>
      <c r="AU43" s="162">
        <v>695</v>
      </c>
      <c r="AV43" s="162">
        <v>748</v>
      </c>
      <c r="AW43" s="162">
        <v>575</v>
      </c>
      <c r="AX43" s="162">
        <v>619</v>
      </c>
      <c r="AY43" s="162">
        <v>492</v>
      </c>
      <c r="AZ43" s="162">
        <v>529</v>
      </c>
      <c r="BA43" s="162">
        <v>414</v>
      </c>
      <c r="BB43" s="162">
        <v>444</v>
      </c>
      <c r="BC43" s="162">
        <v>369</v>
      </c>
      <c r="BD43" s="162">
        <v>395</v>
      </c>
      <c r="BE43" s="162">
        <v>368</v>
      </c>
      <c r="BF43" s="162">
        <v>396</v>
      </c>
      <c r="BG43" s="162">
        <v>290</v>
      </c>
      <c r="BH43" s="162">
        <v>315</v>
      </c>
      <c r="BI43" s="162">
        <v>252</v>
      </c>
      <c r="BJ43" s="162">
        <v>274</v>
      </c>
      <c r="BK43" s="162">
        <v>181</v>
      </c>
      <c r="BL43" s="162">
        <v>197</v>
      </c>
      <c r="BM43" s="162">
        <v>122</v>
      </c>
      <c r="BN43" s="162">
        <v>132</v>
      </c>
      <c r="BO43" s="162">
        <v>83</v>
      </c>
      <c r="BP43" s="162">
        <v>90</v>
      </c>
      <c r="BQ43" s="162">
        <v>67</v>
      </c>
      <c r="BR43" s="162">
        <v>72</v>
      </c>
    </row>
    <row r="44" spans="1:70" x14ac:dyDescent="0.25">
      <c r="A44" s="99" t="s">
        <v>91</v>
      </c>
    </row>
    <row r="45" spans="1:70" x14ac:dyDescent="0.25">
      <c r="A45" s="47" t="s">
        <v>315</v>
      </c>
    </row>
    <row r="46" spans="1:70" x14ac:dyDescent="0.25">
      <c r="A46" s="100" t="s">
        <v>93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6">
    <tabColor rgb="FFFF0000"/>
  </sheetPr>
  <dimension ref="A1:L22"/>
  <sheetViews>
    <sheetView workbookViewId="0">
      <selection activeCell="I30" sqref="I30"/>
    </sheetView>
  </sheetViews>
  <sheetFormatPr baseColWidth="10" defaultRowHeight="12.75" x14ac:dyDescent="0.2"/>
  <cols>
    <col min="1" max="1" width="11.42578125" style="7"/>
    <col min="2" max="2" width="16.5703125" style="7" customWidth="1"/>
    <col min="3" max="3" width="13" style="7" bestFit="1" customWidth="1"/>
    <col min="4" max="11" width="11.5703125" style="7" bestFit="1" customWidth="1"/>
    <col min="12" max="248" width="11.42578125" style="7"/>
    <col min="249" max="249" width="16.5703125" style="7" customWidth="1"/>
    <col min="250" max="504" width="11.42578125" style="7"/>
    <col min="505" max="505" width="16.5703125" style="7" customWidth="1"/>
    <col min="506" max="760" width="11.42578125" style="7"/>
    <col min="761" max="761" width="16.5703125" style="7" customWidth="1"/>
    <col min="762" max="1016" width="11.42578125" style="7"/>
    <col min="1017" max="1017" width="16.5703125" style="7" customWidth="1"/>
    <col min="1018" max="1272" width="11.42578125" style="7"/>
    <col min="1273" max="1273" width="16.5703125" style="7" customWidth="1"/>
    <col min="1274" max="1528" width="11.42578125" style="7"/>
    <col min="1529" max="1529" width="16.5703125" style="7" customWidth="1"/>
    <col min="1530" max="1784" width="11.42578125" style="7"/>
    <col min="1785" max="1785" width="16.5703125" style="7" customWidth="1"/>
    <col min="1786" max="2040" width="11.42578125" style="7"/>
    <col min="2041" max="2041" width="16.5703125" style="7" customWidth="1"/>
    <col min="2042" max="2296" width="11.42578125" style="7"/>
    <col min="2297" max="2297" width="16.5703125" style="7" customWidth="1"/>
    <col min="2298" max="2552" width="11.42578125" style="7"/>
    <col min="2553" max="2553" width="16.5703125" style="7" customWidth="1"/>
    <col min="2554" max="2808" width="11.42578125" style="7"/>
    <col min="2809" max="2809" width="16.5703125" style="7" customWidth="1"/>
    <col min="2810" max="3064" width="11.42578125" style="7"/>
    <col min="3065" max="3065" width="16.5703125" style="7" customWidth="1"/>
    <col min="3066" max="3320" width="11.42578125" style="7"/>
    <col min="3321" max="3321" width="16.5703125" style="7" customWidth="1"/>
    <col min="3322" max="3576" width="11.42578125" style="7"/>
    <col min="3577" max="3577" width="16.5703125" style="7" customWidth="1"/>
    <col min="3578" max="3832" width="11.42578125" style="7"/>
    <col min="3833" max="3833" width="16.5703125" style="7" customWidth="1"/>
    <col min="3834" max="4088" width="11.42578125" style="7"/>
    <col min="4089" max="4089" width="16.5703125" style="7" customWidth="1"/>
    <col min="4090" max="4344" width="11.42578125" style="7"/>
    <col min="4345" max="4345" width="16.5703125" style="7" customWidth="1"/>
    <col min="4346" max="4600" width="11.42578125" style="7"/>
    <col min="4601" max="4601" width="16.5703125" style="7" customWidth="1"/>
    <col min="4602" max="4856" width="11.42578125" style="7"/>
    <col min="4857" max="4857" width="16.5703125" style="7" customWidth="1"/>
    <col min="4858" max="5112" width="11.42578125" style="7"/>
    <col min="5113" max="5113" width="16.5703125" style="7" customWidth="1"/>
    <col min="5114" max="5368" width="11.42578125" style="7"/>
    <col min="5369" max="5369" width="16.5703125" style="7" customWidth="1"/>
    <col min="5370" max="5624" width="11.42578125" style="7"/>
    <col min="5625" max="5625" width="16.5703125" style="7" customWidth="1"/>
    <col min="5626" max="5880" width="11.42578125" style="7"/>
    <col min="5881" max="5881" width="16.5703125" style="7" customWidth="1"/>
    <col min="5882" max="6136" width="11.42578125" style="7"/>
    <col min="6137" max="6137" width="16.5703125" style="7" customWidth="1"/>
    <col min="6138" max="6392" width="11.42578125" style="7"/>
    <col min="6393" max="6393" width="16.5703125" style="7" customWidth="1"/>
    <col min="6394" max="6648" width="11.42578125" style="7"/>
    <col min="6649" max="6649" width="16.5703125" style="7" customWidth="1"/>
    <col min="6650" max="6904" width="11.42578125" style="7"/>
    <col min="6905" max="6905" width="16.5703125" style="7" customWidth="1"/>
    <col min="6906" max="7160" width="11.42578125" style="7"/>
    <col min="7161" max="7161" width="16.5703125" style="7" customWidth="1"/>
    <col min="7162" max="7416" width="11.42578125" style="7"/>
    <col min="7417" max="7417" width="16.5703125" style="7" customWidth="1"/>
    <col min="7418" max="7672" width="11.42578125" style="7"/>
    <col min="7673" max="7673" width="16.5703125" style="7" customWidth="1"/>
    <col min="7674" max="7928" width="11.42578125" style="7"/>
    <col min="7929" max="7929" width="16.5703125" style="7" customWidth="1"/>
    <col min="7930" max="8184" width="11.42578125" style="7"/>
    <col min="8185" max="8185" width="16.5703125" style="7" customWidth="1"/>
    <col min="8186" max="8440" width="11.42578125" style="7"/>
    <col min="8441" max="8441" width="16.5703125" style="7" customWidth="1"/>
    <col min="8442" max="8696" width="11.42578125" style="7"/>
    <col min="8697" max="8697" width="16.5703125" style="7" customWidth="1"/>
    <col min="8698" max="8952" width="11.42578125" style="7"/>
    <col min="8953" max="8953" width="16.5703125" style="7" customWidth="1"/>
    <col min="8954" max="9208" width="11.42578125" style="7"/>
    <col min="9209" max="9209" width="16.5703125" style="7" customWidth="1"/>
    <col min="9210" max="9464" width="11.42578125" style="7"/>
    <col min="9465" max="9465" width="16.5703125" style="7" customWidth="1"/>
    <col min="9466" max="9720" width="11.42578125" style="7"/>
    <col min="9721" max="9721" width="16.5703125" style="7" customWidth="1"/>
    <col min="9722" max="9976" width="11.42578125" style="7"/>
    <col min="9977" max="9977" width="16.5703125" style="7" customWidth="1"/>
    <col min="9978" max="10232" width="11.42578125" style="7"/>
    <col min="10233" max="10233" width="16.5703125" style="7" customWidth="1"/>
    <col min="10234" max="10488" width="11.42578125" style="7"/>
    <col min="10489" max="10489" width="16.5703125" style="7" customWidth="1"/>
    <col min="10490" max="10744" width="11.42578125" style="7"/>
    <col min="10745" max="10745" width="16.5703125" style="7" customWidth="1"/>
    <col min="10746" max="11000" width="11.42578125" style="7"/>
    <col min="11001" max="11001" width="16.5703125" style="7" customWidth="1"/>
    <col min="11002" max="11256" width="11.42578125" style="7"/>
    <col min="11257" max="11257" width="16.5703125" style="7" customWidth="1"/>
    <col min="11258" max="11512" width="11.42578125" style="7"/>
    <col min="11513" max="11513" width="16.5703125" style="7" customWidth="1"/>
    <col min="11514" max="11768" width="11.42578125" style="7"/>
    <col min="11769" max="11769" width="16.5703125" style="7" customWidth="1"/>
    <col min="11770" max="12024" width="11.42578125" style="7"/>
    <col min="12025" max="12025" width="16.5703125" style="7" customWidth="1"/>
    <col min="12026" max="12280" width="11.42578125" style="7"/>
    <col min="12281" max="12281" width="16.5703125" style="7" customWidth="1"/>
    <col min="12282" max="12536" width="11.42578125" style="7"/>
    <col min="12537" max="12537" width="16.5703125" style="7" customWidth="1"/>
    <col min="12538" max="12792" width="11.42578125" style="7"/>
    <col min="12793" max="12793" width="16.5703125" style="7" customWidth="1"/>
    <col min="12794" max="13048" width="11.42578125" style="7"/>
    <col min="13049" max="13049" width="16.5703125" style="7" customWidth="1"/>
    <col min="13050" max="13304" width="11.42578125" style="7"/>
    <col min="13305" max="13305" width="16.5703125" style="7" customWidth="1"/>
    <col min="13306" max="13560" width="11.42578125" style="7"/>
    <col min="13561" max="13561" width="16.5703125" style="7" customWidth="1"/>
    <col min="13562" max="13816" width="11.42578125" style="7"/>
    <col min="13817" max="13817" width="16.5703125" style="7" customWidth="1"/>
    <col min="13818" max="14072" width="11.42578125" style="7"/>
    <col min="14073" max="14073" width="16.5703125" style="7" customWidth="1"/>
    <col min="14074" max="14328" width="11.42578125" style="7"/>
    <col min="14329" max="14329" width="16.5703125" style="7" customWidth="1"/>
    <col min="14330" max="14584" width="11.42578125" style="7"/>
    <col min="14585" max="14585" width="16.5703125" style="7" customWidth="1"/>
    <col min="14586" max="14840" width="11.42578125" style="7"/>
    <col min="14841" max="14841" width="16.5703125" style="7" customWidth="1"/>
    <col min="14842" max="15096" width="11.42578125" style="7"/>
    <col min="15097" max="15097" width="16.5703125" style="7" customWidth="1"/>
    <col min="15098" max="15352" width="11.42578125" style="7"/>
    <col min="15353" max="15353" width="16.5703125" style="7" customWidth="1"/>
    <col min="15354" max="15608" width="11.42578125" style="7"/>
    <col min="15609" max="15609" width="16.5703125" style="7" customWidth="1"/>
    <col min="15610" max="15864" width="11.42578125" style="7"/>
    <col min="15865" max="15865" width="16.5703125" style="7" customWidth="1"/>
    <col min="15866" max="16120" width="11.42578125" style="7"/>
    <col min="16121" max="16121" width="16.5703125" style="7" customWidth="1"/>
    <col min="16122" max="16384" width="11.42578125" style="7"/>
  </cols>
  <sheetData>
    <row r="1" spans="1:12" ht="15.75" x14ac:dyDescent="0.25">
      <c r="A1" s="294" t="s">
        <v>61</v>
      </c>
      <c r="B1" s="294"/>
      <c r="C1" s="294"/>
      <c r="D1" s="294"/>
      <c r="E1" s="294"/>
      <c r="F1" s="294"/>
      <c r="G1" s="294"/>
      <c r="H1" s="294"/>
      <c r="I1" s="294"/>
      <c r="J1" s="294"/>
      <c r="K1" s="294"/>
    </row>
    <row r="2" spans="1:12" ht="15.75" x14ac:dyDescent="0.25">
      <c r="A2" s="294" t="s">
        <v>810</v>
      </c>
      <c r="B2" s="294"/>
      <c r="C2" s="294"/>
      <c r="D2" s="294"/>
      <c r="E2" s="294"/>
      <c r="F2" s="294"/>
      <c r="G2" s="294"/>
      <c r="H2" s="294"/>
      <c r="I2" s="294"/>
      <c r="J2" s="294"/>
      <c r="K2" s="294"/>
    </row>
    <row r="3" spans="1:12" ht="13.5" thickBot="1" x14ac:dyDescent="0.25"/>
    <row r="4" spans="1:12" ht="13.5" thickTop="1" x14ac:dyDescent="0.2">
      <c r="A4" s="295" t="s">
        <v>62</v>
      </c>
      <c r="B4" s="297" t="s">
        <v>63</v>
      </c>
      <c r="C4" s="299" t="s">
        <v>64</v>
      </c>
      <c r="D4" s="301" t="s">
        <v>65</v>
      </c>
      <c r="E4" s="302"/>
      <c r="F4" s="303" t="s">
        <v>66</v>
      </c>
      <c r="G4" s="304"/>
      <c r="H4" s="301" t="s">
        <v>67</v>
      </c>
      <c r="I4" s="302"/>
      <c r="J4" s="303" t="s">
        <v>68</v>
      </c>
      <c r="K4" s="302"/>
    </row>
    <row r="5" spans="1:12" ht="13.5" thickBot="1" x14ac:dyDescent="0.25">
      <c r="A5" s="296"/>
      <c r="B5" s="298"/>
      <c r="C5" s="300"/>
      <c r="D5" s="20" t="s">
        <v>69</v>
      </c>
      <c r="E5" s="21" t="s">
        <v>70</v>
      </c>
      <c r="F5" s="22" t="s">
        <v>69</v>
      </c>
      <c r="G5" s="23" t="s">
        <v>70</v>
      </c>
      <c r="H5" s="20" t="s">
        <v>69</v>
      </c>
      <c r="I5" s="21" t="s">
        <v>70</v>
      </c>
      <c r="J5" s="22" t="s">
        <v>69</v>
      </c>
      <c r="K5" s="21" t="s">
        <v>70</v>
      </c>
    </row>
    <row r="6" spans="1:12" ht="13.5" thickTop="1" x14ac:dyDescent="0.2">
      <c r="A6" s="171" t="s">
        <v>73</v>
      </c>
      <c r="B6" s="30" t="s">
        <v>44</v>
      </c>
      <c r="C6" s="25">
        <v>27693</v>
      </c>
      <c r="D6" s="26">
        <f t="shared" ref="D6:D18" si="0">ROUND(C6*E6/100,0)</f>
        <v>14639</v>
      </c>
      <c r="E6" s="27">
        <v>52.86</v>
      </c>
      <c r="F6" s="28">
        <f>ROUND(G6*C6/100,0)</f>
        <v>13054</v>
      </c>
      <c r="G6" s="29">
        <f>100-E6</f>
        <v>47.14</v>
      </c>
      <c r="H6" s="26">
        <v>13966</v>
      </c>
      <c r="I6" s="177">
        <f t="shared" ref="I6:I19" si="1">H6/C6*100</f>
        <v>50.43151698985303</v>
      </c>
      <c r="J6" s="28">
        <v>13727</v>
      </c>
      <c r="K6" s="177">
        <f t="shared" ref="K6:K19" si="2">J6/C6*100</f>
        <v>49.56848301014697</v>
      </c>
      <c r="L6" s="170"/>
    </row>
    <row r="7" spans="1:12" x14ac:dyDescent="0.2">
      <c r="A7" s="171" t="s">
        <v>74</v>
      </c>
      <c r="B7" s="30" t="s">
        <v>34</v>
      </c>
      <c r="C7" s="31">
        <v>56302</v>
      </c>
      <c r="D7" s="32">
        <f t="shared" si="0"/>
        <v>19908</v>
      </c>
      <c r="E7" s="33">
        <v>35.36</v>
      </c>
      <c r="F7" s="34">
        <f t="shared" ref="F7:F18" si="3">ROUND(G7*C7/100,0)</f>
        <v>36394</v>
      </c>
      <c r="G7" s="29">
        <f t="shared" ref="G7:G12" si="4">100-E7</f>
        <v>64.64</v>
      </c>
      <c r="H7" s="32">
        <v>28837</v>
      </c>
      <c r="I7" s="177">
        <f t="shared" si="1"/>
        <v>51.21842918546411</v>
      </c>
      <c r="J7" s="34">
        <v>27465</v>
      </c>
      <c r="K7" s="177">
        <f t="shared" si="2"/>
        <v>48.781570814535897</v>
      </c>
      <c r="L7" s="172"/>
    </row>
    <row r="8" spans="1:12" x14ac:dyDescent="0.2">
      <c r="A8" s="171" t="s">
        <v>75</v>
      </c>
      <c r="B8" s="30" t="s">
        <v>36</v>
      </c>
      <c r="C8" s="31">
        <v>74195</v>
      </c>
      <c r="D8" s="32">
        <f t="shared" si="0"/>
        <v>26221</v>
      </c>
      <c r="E8" s="33">
        <v>35.340000000000003</v>
      </c>
      <c r="F8" s="34">
        <f t="shared" si="3"/>
        <v>47974</v>
      </c>
      <c r="G8" s="29">
        <f t="shared" si="4"/>
        <v>64.66</v>
      </c>
      <c r="H8" s="32">
        <v>38023</v>
      </c>
      <c r="I8" s="177">
        <f t="shared" si="1"/>
        <v>51.247388638048385</v>
      </c>
      <c r="J8" s="34">
        <v>36172</v>
      </c>
      <c r="K8" s="177">
        <f t="shared" si="2"/>
        <v>48.752611361951615</v>
      </c>
      <c r="L8" s="172"/>
    </row>
    <row r="9" spans="1:12" x14ac:dyDescent="0.2">
      <c r="A9" s="171" t="s">
        <v>76</v>
      </c>
      <c r="B9" s="30" t="s">
        <v>77</v>
      </c>
      <c r="C9" s="31">
        <v>39293</v>
      </c>
      <c r="D9" s="32">
        <f t="shared" si="0"/>
        <v>6318</v>
      </c>
      <c r="E9" s="33">
        <v>16.079999999999998</v>
      </c>
      <c r="F9" s="34">
        <f t="shared" si="3"/>
        <v>32975</v>
      </c>
      <c r="G9" s="29">
        <f t="shared" si="4"/>
        <v>83.92</v>
      </c>
      <c r="H9" s="32">
        <v>20144</v>
      </c>
      <c r="I9" s="177">
        <f t="shared" si="1"/>
        <v>51.266128827017532</v>
      </c>
      <c r="J9" s="34">
        <v>19149</v>
      </c>
      <c r="K9" s="177">
        <f t="shared" si="2"/>
        <v>48.733871172982461</v>
      </c>
      <c r="L9" s="172"/>
    </row>
    <row r="10" spans="1:12" x14ac:dyDescent="0.2">
      <c r="A10" s="171" t="s">
        <v>78</v>
      </c>
      <c r="B10" s="30" t="s">
        <v>79</v>
      </c>
      <c r="C10" s="31">
        <v>102151</v>
      </c>
      <c r="D10" s="32">
        <f t="shared" si="0"/>
        <v>61495</v>
      </c>
      <c r="E10" s="33">
        <v>60.2</v>
      </c>
      <c r="F10" s="34">
        <f t="shared" si="3"/>
        <v>40656</v>
      </c>
      <c r="G10" s="29">
        <f t="shared" si="4"/>
        <v>39.799999999999997</v>
      </c>
      <c r="H10" s="32">
        <v>50337</v>
      </c>
      <c r="I10" s="177">
        <f t="shared" si="1"/>
        <v>49.277050640718151</v>
      </c>
      <c r="J10" s="34">
        <v>51814</v>
      </c>
      <c r="K10" s="177">
        <f t="shared" si="2"/>
        <v>50.722949359281841</v>
      </c>
      <c r="L10" s="172"/>
    </row>
    <row r="11" spans="1:12" x14ac:dyDescent="0.2">
      <c r="A11" s="171" t="s">
        <v>80</v>
      </c>
      <c r="B11" s="30" t="s">
        <v>81</v>
      </c>
      <c r="C11" s="31">
        <v>82411</v>
      </c>
      <c r="D11" s="32">
        <f t="shared" si="0"/>
        <v>19086</v>
      </c>
      <c r="E11" s="33">
        <v>23.16</v>
      </c>
      <c r="F11" s="34">
        <f t="shared" si="3"/>
        <v>63325</v>
      </c>
      <c r="G11" s="29">
        <f t="shared" si="4"/>
        <v>76.84</v>
      </c>
      <c r="H11" s="32">
        <v>42503</v>
      </c>
      <c r="I11" s="177">
        <f t="shared" si="1"/>
        <v>51.5744257441361</v>
      </c>
      <c r="J11" s="34">
        <v>39908</v>
      </c>
      <c r="K11" s="177">
        <f t="shared" si="2"/>
        <v>48.4255742558639</v>
      </c>
      <c r="L11" s="172"/>
    </row>
    <row r="12" spans="1:12" x14ac:dyDescent="0.2">
      <c r="A12" s="169" t="s">
        <v>71</v>
      </c>
      <c r="B12" s="24" t="s">
        <v>72</v>
      </c>
      <c r="C12" s="31">
        <v>450095</v>
      </c>
      <c r="D12" s="32">
        <f t="shared" si="0"/>
        <v>430516</v>
      </c>
      <c r="E12" s="33">
        <v>95.65</v>
      </c>
      <c r="F12" s="34">
        <f t="shared" si="3"/>
        <v>19579</v>
      </c>
      <c r="G12" s="29">
        <f t="shared" si="4"/>
        <v>4.3499999999999943</v>
      </c>
      <c r="H12" s="32">
        <v>219855</v>
      </c>
      <c r="I12" s="177">
        <f t="shared" si="1"/>
        <v>48.846354658460996</v>
      </c>
      <c r="J12" s="34">
        <v>230240</v>
      </c>
      <c r="K12" s="177">
        <f t="shared" si="2"/>
        <v>51.153645341539011</v>
      </c>
      <c r="L12" s="172"/>
    </row>
    <row r="13" spans="1:12" x14ac:dyDescent="0.2">
      <c r="A13" s="171" t="s">
        <v>82</v>
      </c>
      <c r="B13" s="30" t="s">
        <v>83</v>
      </c>
      <c r="C13" s="31">
        <v>69146</v>
      </c>
      <c r="D13" s="32">
        <f t="shared" si="0"/>
        <v>31213</v>
      </c>
      <c r="E13" s="33">
        <v>45.14</v>
      </c>
      <c r="F13" s="34">
        <f t="shared" si="3"/>
        <v>37933</v>
      </c>
      <c r="G13" s="35">
        <v>54.86</v>
      </c>
      <c r="H13" s="32">
        <v>35680</v>
      </c>
      <c r="I13" s="177">
        <f t="shared" si="1"/>
        <v>51.600960286929109</v>
      </c>
      <c r="J13" s="34">
        <v>33466</v>
      </c>
      <c r="K13" s="177">
        <f t="shared" si="2"/>
        <v>48.399039713070898</v>
      </c>
      <c r="L13" s="172"/>
    </row>
    <row r="14" spans="1:12" x14ac:dyDescent="0.2">
      <c r="A14" s="171" t="s">
        <v>84</v>
      </c>
      <c r="B14" s="30" t="s">
        <v>18</v>
      </c>
      <c r="C14" s="31">
        <v>179845</v>
      </c>
      <c r="D14" s="32">
        <f t="shared" si="0"/>
        <v>53792</v>
      </c>
      <c r="E14" s="33">
        <v>29.91</v>
      </c>
      <c r="F14" s="34">
        <f t="shared" si="3"/>
        <v>126053</v>
      </c>
      <c r="G14" s="35">
        <v>70.09</v>
      </c>
      <c r="H14" s="32">
        <v>96806</v>
      </c>
      <c r="I14" s="177">
        <f t="shared" si="1"/>
        <v>53.8274625371848</v>
      </c>
      <c r="J14" s="34">
        <v>83039</v>
      </c>
      <c r="K14" s="177">
        <f t="shared" si="2"/>
        <v>46.1725374628152</v>
      </c>
      <c r="L14" s="172"/>
    </row>
    <row r="15" spans="1:12" x14ac:dyDescent="0.2">
      <c r="A15" s="171" t="s">
        <v>85</v>
      </c>
      <c r="B15" s="30" t="s">
        <v>49</v>
      </c>
      <c r="C15" s="31">
        <v>30501</v>
      </c>
      <c r="D15" s="32">
        <f t="shared" si="0"/>
        <v>10425</v>
      </c>
      <c r="E15" s="33">
        <v>34.18</v>
      </c>
      <c r="F15" s="34">
        <f t="shared" si="3"/>
        <v>20076</v>
      </c>
      <c r="G15" s="35">
        <v>65.819999999999993</v>
      </c>
      <c r="H15" s="32">
        <v>15899</v>
      </c>
      <c r="I15" s="177">
        <f t="shared" si="1"/>
        <v>52.12615979803941</v>
      </c>
      <c r="J15" s="34">
        <v>14602</v>
      </c>
      <c r="K15" s="177">
        <f t="shared" si="2"/>
        <v>47.87384020196059</v>
      </c>
      <c r="L15" s="172"/>
    </row>
    <row r="16" spans="1:12" x14ac:dyDescent="0.2">
      <c r="A16" s="171" t="s">
        <v>86</v>
      </c>
      <c r="B16" s="30" t="s">
        <v>50</v>
      </c>
      <c r="C16" s="31">
        <v>51060</v>
      </c>
      <c r="D16" s="32">
        <f t="shared" si="0"/>
        <v>9472</v>
      </c>
      <c r="E16" s="33">
        <v>18.55</v>
      </c>
      <c r="F16" s="34">
        <f t="shared" si="3"/>
        <v>41588</v>
      </c>
      <c r="G16" s="35">
        <v>81.45</v>
      </c>
      <c r="H16" s="32">
        <v>25970</v>
      </c>
      <c r="I16" s="177">
        <f t="shared" si="1"/>
        <v>50.861731296513902</v>
      </c>
      <c r="J16" s="34">
        <v>25090</v>
      </c>
      <c r="K16" s="177">
        <f t="shared" si="2"/>
        <v>49.138268703486091</v>
      </c>
      <c r="L16" s="172"/>
    </row>
    <row r="17" spans="1:12" x14ac:dyDescent="0.2">
      <c r="A17" s="171" t="s">
        <v>87</v>
      </c>
      <c r="B17" s="30" t="s">
        <v>88</v>
      </c>
      <c r="C17" s="31">
        <v>89517</v>
      </c>
      <c r="D17" s="32">
        <f t="shared" si="0"/>
        <v>31492</v>
      </c>
      <c r="E17" s="33">
        <v>35.18</v>
      </c>
      <c r="F17" s="34">
        <f t="shared" si="3"/>
        <v>58025</v>
      </c>
      <c r="G17" s="35">
        <v>64.819999999999993</v>
      </c>
      <c r="H17" s="32">
        <v>46020</v>
      </c>
      <c r="I17" s="177">
        <f t="shared" si="1"/>
        <v>51.409229531820763</v>
      </c>
      <c r="J17" s="34">
        <v>43497</v>
      </c>
      <c r="K17" s="177">
        <f t="shared" si="2"/>
        <v>48.59077046817923</v>
      </c>
      <c r="L17" s="172"/>
    </row>
    <row r="18" spans="1:12" ht="13.5" thickBot="1" x14ac:dyDescent="0.25">
      <c r="A18" s="173" t="s">
        <v>89</v>
      </c>
      <c r="B18" s="36" t="s">
        <v>40</v>
      </c>
      <c r="C18" s="37">
        <v>64520</v>
      </c>
      <c r="D18" s="38">
        <f t="shared" si="0"/>
        <v>31563</v>
      </c>
      <c r="E18" s="39">
        <v>48.92</v>
      </c>
      <c r="F18" s="40">
        <f t="shared" si="3"/>
        <v>32957</v>
      </c>
      <c r="G18" s="41">
        <v>51.08</v>
      </c>
      <c r="H18" s="38">
        <v>33462</v>
      </c>
      <c r="I18" s="177">
        <f t="shared" si="1"/>
        <v>51.862988220706761</v>
      </c>
      <c r="J18" s="40">
        <v>31058</v>
      </c>
      <c r="K18" s="177">
        <f t="shared" si="2"/>
        <v>48.137011779293246</v>
      </c>
      <c r="L18" s="172"/>
    </row>
    <row r="19" spans="1:12" ht="14.25" thickTop="1" thickBot="1" x14ac:dyDescent="0.25">
      <c r="A19" s="174" t="s">
        <v>90</v>
      </c>
      <c r="B19" s="165"/>
      <c r="C19" s="175">
        <f>SUM(C6:C18)</f>
        <v>1316729</v>
      </c>
      <c r="D19" s="175">
        <f>SUM(D6:D18)</f>
        <v>746140</v>
      </c>
      <c r="E19" s="176">
        <v>55.81</v>
      </c>
      <c r="F19" s="175">
        <f>SUM(F6:F18)</f>
        <v>570589</v>
      </c>
      <c r="G19" s="176">
        <v>44.19</v>
      </c>
      <c r="H19" s="175">
        <f>SUM(H6:H18)</f>
        <v>667502</v>
      </c>
      <c r="I19" s="178">
        <f t="shared" si="1"/>
        <v>50.693954488736857</v>
      </c>
      <c r="J19" s="175">
        <f>SUM(J6:J18)</f>
        <v>649227</v>
      </c>
      <c r="K19" s="178">
        <f t="shared" si="2"/>
        <v>49.306045511263136</v>
      </c>
      <c r="L19" s="172"/>
    </row>
    <row r="20" spans="1:12" ht="13.5" thickTop="1" x14ac:dyDescent="0.2">
      <c r="A20" s="42" t="s">
        <v>91</v>
      </c>
      <c r="D20" s="43"/>
      <c r="E20" s="44"/>
      <c r="F20" s="43"/>
      <c r="H20" s="45"/>
      <c r="I20" s="46"/>
      <c r="J20" s="45"/>
      <c r="K20" s="46"/>
    </row>
    <row r="21" spans="1:12" x14ac:dyDescent="0.2">
      <c r="A21" s="47" t="s">
        <v>92</v>
      </c>
    </row>
    <row r="22" spans="1:12" x14ac:dyDescent="0.2">
      <c r="A22" s="48" t="s">
        <v>93</v>
      </c>
    </row>
  </sheetData>
  <mergeCells count="9">
    <mergeCell ref="A1:K1"/>
    <mergeCell ref="A2:K2"/>
    <mergeCell ref="A4:A5"/>
    <mergeCell ref="B4:B5"/>
    <mergeCell ref="C4:C5"/>
    <mergeCell ref="D4:E4"/>
    <mergeCell ref="F4:G4"/>
    <mergeCell ref="H4:I4"/>
    <mergeCell ref="J4:K4"/>
  </mergeCells>
  <pageMargins left="0.39" right="0.48" top="1" bottom="1" header="0" footer="0"/>
  <pageSetup scale="96" orientation="landscape" r:id="rId1"/>
  <headerFooter alignWithMargins="0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2"/>
  <dimension ref="A1:BR31"/>
  <sheetViews>
    <sheetView workbookViewId="0">
      <selection activeCell="B6" sqref="B6:BR6"/>
    </sheetView>
  </sheetViews>
  <sheetFormatPr baseColWidth="10" defaultRowHeight="15" x14ac:dyDescent="0.25"/>
  <cols>
    <col min="1" max="1" width="27.28515625" customWidth="1"/>
  </cols>
  <sheetData>
    <row r="1" spans="1:70" ht="15.75" x14ac:dyDescent="0.25">
      <c r="A1" s="256" t="s">
        <v>866</v>
      </c>
    </row>
    <row r="5" spans="1:70" x14ac:dyDescent="0.25">
      <c r="A5" s="68" t="s">
        <v>721</v>
      </c>
      <c r="B5" s="86" t="s">
        <v>14</v>
      </c>
      <c r="C5" s="86" t="s">
        <v>653</v>
      </c>
      <c r="D5" s="86" t="s">
        <v>654</v>
      </c>
      <c r="E5" s="86" t="s">
        <v>655</v>
      </c>
      <c r="F5" s="86" t="s">
        <v>656</v>
      </c>
      <c r="G5" s="86" t="s">
        <v>657</v>
      </c>
      <c r="H5" s="86" t="s">
        <v>658</v>
      </c>
      <c r="I5" s="86" t="s">
        <v>659</v>
      </c>
      <c r="J5" s="86" t="s">
        <v>660</v>
      </c>
      <c r="K5" s="86" t="s">
        <v>661</v>
      </c>
      <c r="L5" s="86" t="s">
        <v>662</v>
      </c>
      <c r="M5" s="86" t="s">
        <v>663</v>
      </c>
      <c r="N5" s="86" t="s">
        <v>664</v>
      </c>
      <c r="O5" s="86" t="s">
        <v>665</v>
      </c>
      <c r="P5" s="86" t="s">
        <v>666</v>
      </c>
      <c r="Q5" s="86" t="s">
        <v>667</v>
      </c>
      <c r="R5" s="86" t="s">
        <v>668</v>
      </c>
      <c r="S5" s="86" t="s">
        <v>669</v>
      </c>
      <c r="T5" s="86" t="s">
        <v>670</v>
      </c>
      <c r="U5" s="86" t="s">
        <v>671</v>
      </c>
      <c r="V5" s="86" t="s">
        <v>672</v>
      </c>
      <c r="W5" s="86" t="s">
        <v>673</v>
      </c>
      <c r="X5" s="86" t="s">
        <v>674</v>
      </c>
      <c r="Y5" s="86" t="s">
        <v>675</v>
      </c>
      <c r="Z5" s="86" t="s">
        <v>676</v>
      </c>
      <c r="AA5" s="86" t="s">
        <v>677</v>
      </c>
      <c r="AB5" s="86" t="s">
        <v>678</v>
      </c>
      <c r="AC5" s="86" t="s">
        <v>679</v>
      </c>
      <c r="AD5" s="86" t="s">
        <v>680</v>
      </c>
      <c r="AE5" s="86" t="s">
        <v>681</v>
      </c>
      <c r="AF5" s="86" t="s">
        <v>682</v>
      </c>
      <c r="AG5" s="86" t="s">
        <v>683</v>
      </c>
      <c r="AH5" s="86" t="s">
        <v>684</v>
      </c>
      <c r="AI5" s="86" t="s">
        <v>685</v>
      </c>
      <c r="AJ5" s="86" t="s">
        <v>686</v>
      </c>
      <c r="AK5" s="86" t="s">
        <v>687</v>
      </c>
      <c r="AL5" s="86" t="s">
        <v>688</v>
      </c>
      <c r="AM5" s="86" t="s">
        <v>689</v>
      </c>
      <c r="AN5" s="86" t="s">
        <v>690</v>
      </c>
      <c r="AO5" s="86" t="s">
        <v>691</v>
      </c>
      <c r="AP5" s="86" t="s">
        <v>692</v>
      </c>
      <c r="AQ5" s="86" t="s">
        <v>693</v>
      </c>
      <c r="AR5" s="86" t="s">
        <v>694</v>
      </c>
      <c r="AS5" s="86" t="s">
        <v>695</v>
      </c>
      <c r="AT5" s="86" t="s">
        <v>696</v>
      </c>
      <c r="AU5" s="86" t="s">
        <v>697</v>
      </c>
      <c r="AV5" s="86" t="s">
        <v>698</v>
      </c>
      <c r="AW5" s="86" t="s">
        <v>699</v>
      </c>
      <c r="AX5" s="86" t="s">
        <v>700</v>
      </c>
      <c r="AY5" s="86" t="s">
        <v>701</v>
      </c>
      <c r="AZ5" s="86" t="s">
        <v>702</v>
      </c>
      <c r="BA5" s="86" t="s">
        <v>703</v>
      </c>
      <c r="BB5" s="86" t="s">
        <v>704</v>
      </c>
      <c r="BC5" s="86" t="s">
        <v>705</v>
      </c>
      <c r="BD5" s="86" t="s">
        <v>706</v>
      </c>
      <c r="BE5" s="86" t="s">
        <v>707</v>
      </c>
      <c r="BF5" s="86" t="s">
        <v>708</v>
      </c>
      <c r="BG5" s="86" t="s">
        <v>709</v>
      </c>
      <c r="BH5" s="86" t="s">
        <v>710</v>
      </c>
      <c r="BI5" s="86" t="s">
        <v>711</v>
      </c>
      <c r="BJ5" s="86" t="s">
        <v>712</v>
      </c>
      <c r="BK5" s="86" t="s">
        <v>713</v>
      </c>
      <c r="BL5" s="86" t="s">
        <v>714</v>
      </c>
      <c r="BM5" s="86" t="s">
        <v>715</v>
      </c>
      <c r="BN5" s="86" t="s">
        <v>716</v>
      </c>
      <c r="BO5" s="86" t="s">
        <v>717</v>
      </c>
      <c r="BP5" s="86" t="s">
        <v>718</v>
      </c>
      <c r="BQ5" s="86" t="s">
        <v>719</v>
      </c>
      <c r="BR5" s="86" t="s">
        <v>720</v>
      </c>
    </row>
    <row r="6" spans="1:70" x14ac:dyDescent="0.25">
      <c r="A6" s="67" t="s">
        <v>83</v>
      </c>
      <c r="B6" s="67">
        <v>69146</v>
      </c>
      <c r="C6" s="67">
        <v>35680</v>
      </c>
      <c r="D6" s="67">
        <v>33466</v>
      </c>
      <c r="E6" s="67">
        <v>654</v>
      </c>
      <c r="F6" s="67">
        <v>611</v>
      </c>
      <c r="G6" s="67">
        <v>689</v>
      </c>
      <c r="H6" s="67">
        <v>650</v>
      </c>
      <c r="I6" s="67">
        <v>720</v>
      </c>
      <c r="J6" s="67">
        <v>681</v>
      </c>
      <c r="K6" s="67">
        <v>749</v>
      </c>
      <c r="L6" s="67">
        <v>703</v>
      </c>
      <c r="M6" s="67">
        <v>768</v>
      </c>
      <c r="N6" s="67">
        <v>722</v>
      </c>
      <c r="O6" s="67">
        <v>787</v>
      </c>
      <c r="P6" s="67">
        <v>733</v>
      </c>
      <c r="Q6" s="67">
        <v>792</v>
      </c>
      <c r="R6" s="67">
        <v>747</v>
      </c>
      <c r="S6" s="67">
        <v>796</v>
      </c>
      <c r="T6" s="67">
        <v>750</v>
      </c>
      <c r="U6" s="67">
        <v>798</v>
      </c>
      <c r="V6" s="67">
        <v>750</v>
      </c>
      <c r="W6" s="67">
        <v>796</v>
      </c>
      <c r="X6" s="67">
        <v>743</v>
      </c>
      <c r="Y6" s="67">
        <v>787</v>
      </c>
      <c r="Z6" s="67">
        <v>737</v>
      </c>
      <c r="AA6" s="67">
        <v>775</v>
      </c>
      <c r="AB6" s="67">
        <v>732</v>
      </c>
      <c r="AC6" s="67">
        <v>761</v>
      </c>
      <c r="AD6" s="67">
        <v>716</v>
      </c>
      <c r="AE6" s="67">
        <v>742</v>
      </c>
      <c r="AF6" s="67">
        <v>693</v>
      </c>
      <c r="AG6" s="67">
        <v>718</v>
      </c>
      <c r="AH6" s="67">
        <v>671</v>
      </c>
      <c r="AI6" s="67">
        <v>689</v>
      </c>
      <c r="AJ6" s="67">
        <v>647</v>
      </c>
      <c r="AK6" s="67">
        <v>661</v>
      </c>
      <c r="AL6" s="67">
        <v>624</v>
      </c>
      <c r="AM6" s="67">
        <v>639</v>
      </c>
      <c r="AN6" s="67">
        <v>599</v>
      </c>
      <c r="AO6" s="67">
        <v>621</v>
      </c>
      <c r="AP6" s="67">
        <v>581</v>
      </c>
      <c r="AQ6" s="67">
        <v>604</v>
      </c>
      <c r="AR6" s="67">
        <v>570</v>
      </c>
      <c r="AS6" s="67">
        <v>2882</v>
      </c>
      <c r="AT6" s="67">
        <v>2690</v>
      </c>
      <c r="AU6" s="67">
        <v>3011</v>
      </c>
      <c r="AV6" s="67">
        <v>2812</v>
      </c>
      <c r="AW6" s="67">
        <v>2505</v>
      </c>
      <c r="AX6" s="67">
        <v>2339</v>
      </c>
      <c r="AY6" s="67">
        <v>2242</v>
      </c>
      <c r="AZ6" s="67">
        <v>2095</v>
      </c>
      <c r="BA6" s="67">
        <v>2087</v>
      </c>
      <c r="BB6" s="67">
        <v>1952</v>
      </c>
      <c r="BC6" s="67">
        <v>1796</v>
      </c>
      <c r="BD6" s="67">
        <v>1690</v>
      </c>
      <c r="BE6" s="67">
        <v>1633</v>
      </c>
      <c r="BF6" s="67">
        <v>1533</v>
      </c>
      <c r="BG6" s="67">
        <v>1382</v>
      </c>
      <c r="BH6" s="67">
        <v>1302</v>
      </c>
      <c r="BI6" s="67">
        <v>1140</v>
      </c>
      <c r="BJ6" s="67">
        <v>1075</v>
      </c>
      <c r="BK6" s="67">
        <v>903</v>
      </c>
      <c r="BL6" s="67">
        <v>849</v>
      </c>
      <c r="BM6" s="67">
        <v>761</v>
      </c>
      <c r="BN6" s="67">
        <v>720</v>
      </c>
      <c r="BO6" s="67">
        <v>455</v>
      </c>
      <c r="BP6" s="67">
        <v>433</v>
      </c>
      <c r="BQ6" s="67">
        <v>337</v>
      </c>
      <c r="BR6" s="67">
        <v>316</v>
      </c>
    </row>
    <row r="7" spans="1:70" x14ac:dyDescent="0.25">
      <c r="A7" s="76" t="s">
        <v>157</v>
      </c>
      <c r="B7" s="89">
        <v>3139</v>
      </c>
      <c r="C7" s="89">
        <v>1567</v>
      </c>
      <c r="D7" s="89">
        <v>1572</v>
      </c>
      <c r="E7" s="89">
        <v>29</v>
      </c>
      <c r="F7" s="89">
        <v>29</v>
      </c>
      <c r="G7" s="89">
        <v>30</v>
      </c>
      <c r="H7" s="89">
        <v>30</v>
      </c>
      <c r="I7" s="89">
        <v>31</v>
      </c>
      <c r="J7" s="89">
        <v>31</v>
      </c>
      <c r="K7" s="89">
        <v>32</v>
      </c>
      <c r="L7" s="89">
        <v>32</v>
      </c>
      <c r="M7" s="89">
        <v>32</v>
      </c>
      <c r="N7" s="89">
        <v>33</v>
      </c>
      <c r="O7" s="89">
        <v>33</v>
      </c>
      <c r="P7" s="89">
        <v>34</v>
      </c>
      <c r="Q7" s="89">
        <v>34</v>
      </c>
      <c r="R7" s="89">
        <v>34</v>
      </c>
      <c r="S7" s="89">
        <v>34</v>
      </c>
      <c r="T7" s="89">
        <v>34</v>
      </c>
      <c r="U7" s="89">
        <v>34</v>
      </c>
      <c r="V7" s="89">
        <v>34</v>
      </c>
      <c r="W7" s="89">
        <v>34</v>
      </c>
      <c r="X7" s="89">
        <v>34</v>
      </c>
      <c r="Y7" s="89">
        <v>34</v>
      </c>
      <c r="Z7" s="89">
        <v>34</v>
      </c>
      <c r="AA7" s="89">
        <v>33</v>
      </c>
      <c r="AB7" s="89">
        <v>34</v>
      </c>
      <c r="AC7" s="89">
        <v>32</v>
      </c>
      <c r="AD7" s="89">
        <v>33</v>
      </c>
      <c r="AE7" s="89">
        <v>31</v>
      </c>
      <c r="AF7" s="89">
        <v>31</v>
      </c>
      <c r="AG7" s="89">
        <v>29</v>
      </c>
      <c r="AH7" s="89">
        <v>29</v>
      </c>
      <c r="AI7" s="89">
        <v>27</v>
      </c>
      <c r="AJ7" s="89">
        <v>27</v>
      </c>
      <c r="AK7" s="89">
        <v>25</v>
      </c>
      <c r="AL7" s="89">
        <v>25</v>
      </c>
      <c r="AM7" s="89">
        <v>23</v>
      </c>
      <c r="AN7" s="89">
        <v>23</v>
      </c>
      <c r="AO7" s="89">
        <v>22</v>
      </c>
      <c r="AP7" s="89">
        <v>22</v>
      </c>
      <c r="AQ7" s="89">
        <v>21</v>
      </c>
      <c r="AR7" s="89">
        <v>21</v>
      </c>
      <c r="AS7" s="89">
        <v>95</v>
      </c>
      <c r="AT7" s="89">
        <v>95</v>
      </c>
      <c r="AU7" s="89">
        <v>105</v>
      </c>
      <c r="AV7" s="89">
        <v>105</v>
      </c>
      <c r="AW7" s="89">
        <v>82</v>
      </c>
      <c r="AX7" s="89">
        <v>82</v>
      </c>
      <c r="AY7" s="89">
        <v>88</v>
      </c>
      <c r="AZ7" s="89">
        <v>88</v>
      </c>
      <c r="BA7" s="89">
        <v>96</v>
      </c>
      <c r="BB7" s="89">
        <v>96</v>
      </c>
      <c r="BC7" s="89">
        <v>86</v>
      </c>
      <c r="BD7" s="89">
        <v>87</v>
      </c>
      <c r="BE7" s="89">
        <v>78</v>
      </c>
      <c r="BF7" s="89">
        <v>79</v>
      </c>
      <c r="BG7" s="89">
        <v>79</v>
      </c>
      <c r="BH7" s="89">
        <v>78</v>
      </c>
      <c r="BI7" s="89">
        <v>76</v>
      </c>
      <c r="BJ7" s="89">
        <v>77</v>
      </c>
      <c r="BK7" s="89">
        <v>63</v>
      </c>
      <c r="BL7" s="89">
        <v>62</v>
      </c>
      <c r="BM7" s="89">
        <v>60</v>
      </c>
      <c r="BN7" s="89">
        <v>60</v>
      </c>
      <c r="BO7" s="89">
        <v>36</v>
      </c>
      <c r="BP7" s="89">
        <v>37</v>
      </c>
      <c r="BQ7" s="89">
        <v>23</v>
      </c>
      <c r="BR7" s="89">
        <v>22</v>
      </c>
    </row>
    <row r="8" spans="1:70" x14ac:dyDescent="0.25">
      <c r="A8" s="62" t="s">
        <v>440</v>
      </c>
      <c r="B8" s="84">
        <v>3139</v>
      </c>
      <c r="C8" s="84">
        <v>1567</v>
      </c>
      <c r="D8" s="84">
        <v>1572</v>
      </c>
      <c r="E8" s="84">
        <v>29</v>
      </c>
      <c r="F8" s="84">
        <v>29</v>
      </c>
      <c r="G8" s="84">
        <v>30</v>
      </c>
      <c r="H8" s="84">
        <v>30</v>
      </c>
      <c r="I8" s="84">
        <v>31</v>
      </c>
      <c r="J8" s="84">
        <v>31</v>
      </c>
      <c r="K8" s="84">
        <v>32</v>
      </c>
      <c r="L8" s="84">
        <v>32</v>
      </c>
      <c r="M8" s="84">
        <v>32</v>
      </c>
      <c r="N8" s="84">
        <v>33</v>
      </c>
      <c r="O8" s="84">
        <v>33</v>
      </c>
      <c r="P8" s="84">
        <v>34</v>
      </c>
      <c r="Q8" s="84">
        <v>34</v>
      </c>
      <c r="R8" s="84">
        <v>34</v>
      </c>
      <c r="S8" s="84">
        <v>34</v>
      </c>
      <c r="T8" s="84">
        <v>34</v>
      </c>
      <c r="U8" s="84">
        <v>34</v>
      </c>
      <c r="V8" s="84">
        <v>34</v>
      </c>
      <c r="W8" s="84">
        <v>34</v>
      </c>
      <c r="X8" s="84">
        <v>34</v>
      </c>
      <c r="Y8" s="84">
        <v>34</v>
      </c>
      <c r="Z8" s="84">
        <v>34</v>
      </c>
      <c r="AA8" s="84">
        <v>33</v>
      </c>
      <c r="AB8" s="84">
        <v>34</v>
      </c>
      <c r="AC8" s="84">
        <v>32</v>
      </c>
      <c r="AD8" s="84">
        <v>33</v>
      </c>
      <c r="AE8" s="84">
        <v>31</v>
      </c>
      <c r="AF8" s="84">
        <v>31</v>
      </c>
      <c r="AG8" s="84">
        <v>29</v>
      </c>
      <c r="AH8" s="84">
        <v>29</v>
      </c>
      <c r="AI8" s="84">
        <v>27</v>
      </c>
      <c r="AJ8" s="84">
        <v>27</v>
      </c>
      <c r="AK8" s="84">
        <v>25</v>
      </c>
      <c r="AL8" s="84">
        <v>25</v>
      </c>
      <c r="AM8" s="84">
        <v>23</v>
      </c>
      <c r="AN8" s="84">
        <v>23</v>
      </c>
      <c r="AO8" s="84">
        <v>22</v>
      </c>
      <c r="AP8" s="84">
        <v>22</v>
      </c>
      <c r="AQ8" s="84">
        <v>21</v>
      </c>
      <c r="AR8" s="84">
        <v>21</v>
      </c>
      <c r="AS8" s="84">
        <v>95</v>
      </c>
      <c r="AT8" s="84">
        <v>95</v>
      </c>
      <c r="AU8" s="84">
        <v>105</v>
      </c>
      <c r="AV8" s="84">
        <v>105</v>
      </c>
      <c r="AW8" s="84">
        <v>82</v>
      </c>
      <c r="AX8" s="84">
        <v>82</v>
      </c>
      <c r="AY8" s="84">
        <v>88</v>
      </c>
      <c r="AZ8" s="84">
        <v>88</v>
      </c>
      <c r="BA8" s="84">
        <v>96</v>
      </c>
      <c r="BB8" s="84">
        <v>96</v>
      </c>
      <c r="BC8" s="84">
        <v>86</v>
      </c>
      <c r="BD8" s="84">
        <v>87</v>
      </c>
      <c r="BE8" s="84">
        <v>78</v>
      </c>
      <c r="BF8" s="84">
        <v>79</v>
      </c>
      <c r="BG8" s="84">
        <v>79</v>
      </c>
      <c r="BH8" s="84">
        <v>78</v>
      </c>
      <c r="BI8" s="84">
        <v>76</v>
      </c>
      <c r="BJ8" s="84">
        <v>77</v>
      </c>
      <c r="BK8" s="84">
        <v>63</v>
      </c>
      <c r="BL8" s="84">
        <v>62</v>
      </c>
      <c r="BM8" s="84">
        <v>60</v>
      </c>
      <c r="BN8" s="84">
        <v>60</v>
      </c>
      <c r="BO8" s="84">
        <v>36</v>
      </c>
      <c r="BP8" s="84">
        <v>37</v>
      </c>
      <c r="BQ8" s="84">
        <v>23</v>
      </c>
      <c r="BR8" s="84">
        <v>22</v>
      </c>
    </row>
    <row r="9" spans="1:70" x14ac:dyDescent="0.25">
      <c r="A9" s="76" t="s">
        <v>158</v>
      </c>
      <c r="B9" s="89">
        <v>1400</v>
      </c>
      <c r="C9" s="89">
        <v>764</v>
      </c>
      <c r="D9" s="89">
        <v>636</v>
      </c>
      <c r="E9" s="89">
        <v>14</v>
      </c>
      <c r="F9" s="89">
        <v>11</v>
      </c>
      <c r="G9" s="89">
        <v>14</v>
      </c>
      <c r="H9" s="89">
        <v>11</v>
      </c>
      <c r="I9" s="89">
        <v>13</v>
      </c>
      <c r="J9" s="89">
        <v>11</v>
      </c>
      <c r="K9" s="89">
        <v>13</v>
      </c>
      <c r="L9" s="89">
        <v>11</v>
      </c>
      <c r="M9" s="89">
        <v>14</v>
      </c>
      <c r="N9" s="89">
        <v>11</v>
      </c>
      <c r="O9" s="89">
        <v>14</v>
      </c>
      <c r="P9" s="89">
        <v>11</v>
      </c>
      <c r="Q9" s="89">
        <v>14</v>
      </c>
      <c r="R9" s="89">
        <v>11</v>
      </c>
      <c r="S9" s="89">
        <v>14</v>
      </c>
      <c r="T9" s="89">
        <v>11</v>
      </c>
      <c r="U9" s="89">
        <v>14</v>
      </c>
      <c r="V9" s="89">
        <v>12</v>
      </c>
      <c r="W9" s="89">
        <v>14</v>
      </c>
      <c r="X9" s="89">
        <v>11</v>
      </c>
      <c r="Y9" s="89">
        <v>14</v>
      </c>
      <c r="Z9" s="89">
        <v>12</v>
      </c>
      <c r="AA9" s="89">
        <v>15</v>
      </c>
      <c r="AB9" s="89">
        <v>12</v>
      </c>
      <c r="AC9" s="89">
        <v>15</v>
      </c>
      <c r="AD9" s="89">
        <v>12</v>
      </c>
      <c r="AE9" s="89">
        <v>14</v>
      </c>
      <c r="AF9" s="89">
        <v>11</v>
      </c>
      <c r="AG9" s="89">
        <v>13</v>
      </c>
      <c r="AH9" s="89">
        <v>11</v>
      </c>
      <c r="AI9" s="89">
        <v>12</v>
      </c>
      <c r="AJ9" s="89">
        <v>9</v>
      </c>
      <c r="AK9" s="89">
        <v>10</v>
      </c>
      <c r="AL9" s="89">
        <v>9</v>
      </c>
      <c r="AM9" s="89">
        <v>10</v>
      </c>
      <c r="AN9" s="89">
        <v>8</v>
      </c>
      <c r="AO9" s="89">
        <v>11</v>
      </c>
      <c r="AP9" s="89">
        <v>9</v>
      </c>
      <c r="AQ9" s="89">
        <v>13</v>
      </c>
      <c r="AR9" s="89">
        <v>10</v>
      </c>
      <c r="AS9" s="89">
        <v>74</v>
      </c>
      <c r="AT9" s="89">
        <v>63</v>
      </c>
      <c r="AU9" s="89">
        <v>64</v>
      </c>
      <c r="AV9" s="89">
        <v>55</v>
      </c>
      <c r="AW9" s="89">
        <v>58</v>
      </c>
      <c r="AX9" s="89">
        <v>49</v>
      </c>
      <c r="AY9" s="89">
        <v>48</v>
      </c>
      <c r="AZ9" s="89">
        <v>41</v>
      </c>
      <c r="BA9" s="89">
        <v>49</v>
      </c>
      <c r="BB9" s="89">
        <v>42</v>
      </c>
      <c r="BC9" s="89">
        <v>47</v>
      </c>
      <c r="BD9" s="89">
        <v>41</v>
      </c>
      <c r="BE9" s="89">
        <v>37</v>
      </c>
      <c r="BF9" s="89">
        <v>32</v>
      </c>
      <c r="BG9" s="89">
        <v>27</v>
      </c>
      <c r="BH9" s="89">
        <v>22</v>
      </c>
      <c r="BI9" s="89">
        <v>28</v>
      </c>
      <c r="BJ9" s="89">
        <v>23</v>
      </c>
      <c r="BK9" s="89">
        <v>31</v>
      </c>
      <c r="BL9" s="89">
        <v>25</v>
      </c>
      <c r="BM9" s="89">
        <v>19</v>
      </c>
      <c r="BN9" s="89">
        <v>15</v>
      </c>
      <c r="BO9" s="89">
        <v>10</v>
      </c>
      <c r="BP9" s="89">
        <v>9</v>
      </c>
      <c r="BQ9" s="89">
        <v>7</v>
      </c>
      <c r="BR9" s="89">
        <v>5</v>
      </c>
    </row>
    <row r="10" spans="1:70" x14ac:dyDescent="0.25">
      <c r="A10" s="62" t="s">
        <v>441</v>
      </c>
      <c r="B10" s="84">
        <v>1400</v>
      </c>
      <c r="C10" s="84">
        <v>764</v>
      </c>
      <c r="D10" s="84">
        <v>636</v>
      </c>
      <c r="E10" s="84">
        <v>14</v>
      </c>
      <c r="F10" s="84">
        <v>11</v>
      </c>
      <c r="G10" s="84">
        <v>14</v>
      </c>
      <c r="H10" s="84">
        <v>11</v>
      </c>
      <c r="I10" s="84">
        <v>13</v>
      </c>
      <c r="J10" s="84">
        <v>11</v>
      </c>
      <c r="K10" s="84">
        <v>13</v>
      </c>
      <c r="L10" s="84">
        <v>11</v>
      </c>
      <c r="M10" s="84">
        <v>14</v>
      </c>
      <c r="N10" s="84">
        <v>11</v>
      </c>
      <c r="O10" s="84">
        <v>14</v>
      </c>
      <c r="P10" s="84">
        <v>11</v>
      </c>
      <c r="Q10" s="84">
        <v>14</v>
      </c>
      <c r="R10" s="84">
        <v>11</v>
      </c>
      <c r="S10" s="84">
        <v>14</v>
      </c>
      <c r="T10" s="84">
        <v>11</v>
      </c>
      <c r="U10" s="84">
        <v>14</v>
      </c>
      <c r="V10" s="84">
        <v>12</v>
      </c>
      <c r="W10" s="84">
        <v>14</v>
      </c>
      <c r="X10" s="84">
        <v>11</v>
      </c>
      <c r="Y10" s="84">
        <v>14</v>
      </c>
      <c r="Z10" s="84">
        <v>12</v>
      </c>
      <c r="AA10" s="84">
        <v>15</v>
      </c>
      <c r="AB10" s="84">
        <v>12</v>
      </c>
      <c r="AC10" s="84">
        <v>15</v>
      </c>
      <c r="AD10" s="84">
        <v>12</v>
      </c>
      <c r="AE10" s="84">
        <v>14</v>
      </c>
      <c r="AF10" s="84">
        <v>11</v>
      </c>
      <c r="AG10" s="84">
        <v>13</v>
      </c>
      <c r="AH10" s="84">
        <v>11</v>
      </c>
      <c r="AI10" s="84">
        <v>12</v>
      </c>
      <c r="AJ10" s="84">
        <v>9</v>
      </c>
      <c r="AK10" s="84">
        <v>10</v>
      </c>
      <c r="AL10" s="84">
        <v>9</v>
      </c>
      <c r="AM10" s="84">
        <v>10</v>
      </c>
      <c r="AN10" s="84">
        <v>8</v>
      </c>
      <c r="AO10" s="84">
        <v>11</v>
      </c>
      <c r="AP10" s="84">
        <v>9</v>
      </c>
      <c r="AQ10" s="84">
        <v>13</v>
      </c>
      <c r="AR10" s="84">
        <v>10</v>
      </c>
      <c r="AS10" s="84">
        <v>74</v>
      </c>
      <c r="AT10" s="84">
        <v>63</v>
      </c>
      <c r="AU10" s="84">
        <v>64</v>
      </c>
      <c r="AV10" s="84">
        <v>55</v>
      </c>
      <c r="AW10" s="84">
        <v>58</v>
      </c>
      <c r="AX10" s="84">
        <v>49</v>
      </c>
      <c r="AY10" s="84">
        <v>48</v>
      </c>
      <c r="AZ10" s="84">
        <v>41</v>
      </c>
      <c r="BA10" s="84">
        <v>49</v>
      </c>
      <c r="BB10" s="84">
        <v>42</v>
      </c>
      <c r="BC10" s="84">
        <v>47</v>
      </c>
      <c r="BD10" s="84">
        <v>41</v>
      </c>
      <c r="BE10" s="84">
        <v>37</v>
      </c>
      <c r="BF10" s="84">
        <v>32</v>
      </c>
      <c r="BG10" s="84">
        <v>27</v>
      </c>
      <c r="BH10" s="84">
        <v>22</v>
      </c>
      <c r="BI10" s="84">
        <v>28</v>
      </c>
      <c r="BJ10" s="84">
        <v>23</v>
      </c>
      <c r="BK10" s="84">
        <v>31</v>
      </c>
      <c r="BL10" s="84">
        <v>25</v>
      </c>
      <c r="BM10" s="84">
        <v>19</v>
      </c>
      <c r="BN10" s="84">
        <v>15</v>
      </c>
      <c r="BO10" s="84">
        <v>10</v>
      </c>
      <c r="BP10" s="84">
        <v>9</v>
      </c>
      <c r="BQ10" s="84">
        <v>7</v>
      </c>
      <c r="BR10" s="84">
        <v>5</v>
      </c>
    </row>
    <row r="11" spans="1:70" x14ac:dyDescent="0.25">
      <c r="A11" s="76" t="s">
        <v>159</v>
      </c>
      <c r="B11" s="89">
        <v>17846</v>
      </c>
      <c r="C11" s="89">
        <v>8993</v>
      </c>
      <c r="D11" s="89">
        <v>8853</v>
      </c>
      <c r="E11" s="89">
        <v>201</v>
      </c>
      <c r="F11" s="89">
        <v>193</v>
      </c>
      <c r="G11" s="89">
        <v>206</v>
      </c>
      <c r="H11" s="89">
        <v>200</v>
      </c>
      <c r="I11" s="89">
        <v>212</v>
      </c>
      <c r="J11" s="89">
        <v>205</v>
      </c>
      <c r="K11" s="89">
        <v>217</v>
      </c>
      <c r="L11" s="89">
        <v>208</v>
      </c>
      <c r="M11" s="89">
        <v>220</v>
      </c>
      <c r="N11" s="89">
        <v>212</v>
      </c>
      <c r="O11" s="89">
        <v>222</v>
      </c>
      <c r="P11" s="89">
        <v>215</v>
      </c>
      <c r="Q11" s="89">
        <v>223</v>
      </c>
      <c r="R11" s="89">
        <v>217</v>
      </c>
      <c r="S11" s="89">
        <v>223</v>
      </c>
      <c r="T11" s="89">
        <v>217</v>
      </c>
      <c r="U11" s="89">
        <v>223</v>
      </c>
      <c r="V11" s="89">
        <v>216</v>
      </c>
      <c r="W11" s="89">
        <v>221</v>
      </c>
      <c r="X11" s="89">
        <v>214</v>
      </c>
      <c r="Y11" s="89">
        <v>217</v>
      </c>
      <c r="Z11" s="89">
        <v>212</v>
      </c>
      <c r="AA11" s="89">
        <v>214</v>
      </c>
      <c r="AB11" s="89">
        <v>209</v>
      </c>
      <c r="AC11" s="89">
        <v>209</v>
      </c>
      <c r="AD11" s="89">
        <v>203</v>
      </c>
      <c r="AE11" s="89">
        <v>200</v>
      </c>
      <c r="AF11" s="89">
        <v>193</v>
      </c>
      <c r="AG11" s="89">
        <v>188</v>
      </c>
      <c r="AH11" s="89">
        <v>182</v>
      </c>
      <c r="AI11" s="89">
        <v>176</v>
      </c>
      <c r="AJ11" s="89">
        <v>170</v>
      </c>
      <c r="AK11" s="89">
        <v>163</v>
      </c>
      <c r="AL11" s="89">
        <v>159</v>
      </c>
      <c r="AM11" s="89">
        <v>154</v>
      </c>
      <c r="AN11" s="89">
        <v>148</v>
      </c>
      <c r="AO11" s="89">
        <v>146</v>
      </c>
      <c r="AP11" s="89">
        <v>140</v>
      </c>
      <c r="AQ11" s="89">
        <v>140</v>
      </c>
      <c r="AR11" s="89">
        <v>136</v>
      </c>
      <c r="AS11" s="89">
        <v>629</v>
      </c>
      <c r="AT11" s="89">
        <v>627</v>
      </c>
      <c r="AU11" s="89">
        <v>634</v>
      </c>
      <c r="AV11" s="89">
        <v>633</v>
      </c>
      <c r="AW11" s="89">
        <v>542</v>
      </c>
      <c r="AX11" s="89">
        <v>539</v>
      </c>
      <c r="AY11" s="89">
        <v>478</v>
      </c>
      <c r="AZ11" s="89">
        <v>477</v>
      </c>
      <c r="BA11" s="89">
        <v>472</v>
      </c>
      <c r="BB11" s="89">
        <v>472</v>
      </c>
      <c r="BC11" s="89">
        <v>458</v>
      </c>
      <c r="BD11" s="89">
        <v>458</v>
      </c>
      <c r="BE11" s="89">
        <v>410</v>
      </c>
      <c r="BF11" s="89">
        <v>409</v>
      </c>
      <c r="BG11" s="89">
        <v>381</v>
      </c>
      <c r="BH11" s="89">
        <v>380</v>
      </c>
      <c r="BI11" s="89">
        <v>342</v>
      </c>
      <c r="BJ11" s="89">
        <v>341</v>
      </c>
      <c r="BK11" s="89">
        <v>256</v>
      </c>
      <c r="BL11" s="89">
        <v>256</v>
      </c>
      <c r="BM11" s="89">
        <v>209</v>
      </c>
      <c r="BN11" s="89">
        <v>209</v>
      </c>
      <c r="BO11" s="89">
        <v>130</v>
      </c>
      <c r="BP11" s="89">
        <v>128</v>
      </c>
      <c r="BQ11" s="89">
        <v>77</v>
      </c>
      <c r="BR11" s="89">
        <v>75</v>
      </c>
    </row>
    <row r="12" spans="1:70" x14ac:dyDescent="0.25">
      <c r="A12" s="62" t="s">
        <v>442</v>
      </c>
      <c r="B12" s="84">
        <v>7674</v>
      </c>
      <c r="C12" s="84">
        <v>3867</v>
      </c>
      <c r="D12" s="84">
        <v>3807</v>
      </c>
      <c r="E12" s="84">
        <v>86</v>
      </c>
      <c r="F12" s="84">
        <v>83</v>
      </c>
      <c r="G12" s="84">
        <v>89</v>
      </c>
      <c r="H12" s="84">
        <v>86</v>
      </c>
      <c r="I12" s="84">
        <v>91</v>
      </c>
      <c r="J12" s="84">
        <v>88</v>
      </c>
      <c r="K12" s="84">
        <v>93</v>
      </c>
      <c r="L12" s="84">
        <v>90</v>
      </c>
      <c r="M12" s="84">
        <v>94</v>
      </c>
      <c r="N12" s="84">
        <v>91</v>
      </c>
      <c r="O12" s="84">
        <v>95</v>
      </c>
      <c r="P12" s="84">
        <v>93</v>
      </c>
      <c r="Q12" s="84">
        <v>96</v>
      </c>
      <c r="R12" s="84">
        <v>94</v>
      </c>
      <c r="S12" s="84">
        <v>96</v>
      </c>
      <c r="T12" s="84">
        <v>94</v>
      </c>
      <c r="U12" s="84">
        <v>96</v>
      </c>
      <c r="V12" s="84">
        <v>93</v>
      </c>
      <c r="W12" s="84">
        <v>95</v>
      </c>
      <c r="X12" s="84">
        <v>92</v>
      </c>
      <c r="Y12" s="84">
        <v>94</v>
      </c>
      <c r="Z12" s="84">
        <v>91</v>
      </c>
      <c r="AA12" s="84">
        <v>92</v>
      </c>
      <c r="AB12" s="84">
        <v>90</v>
      </c>
      <c r="AC12" s="84">
        <v>90</v>
      </c>
      <c r="AD12" s="84">
        <v>87</v>
      </c>
      <c r="AE12" s="84">
        <v>86</v>
      </c>
      <c r="AF12" s="84">
        <v>83</v>
      </c>
      <c r="AG12" s="84">
        <v>81</v>
      </c>
      <c r="AH12" s="84">
        <v>78</v>
      </c>
      <c r="AI12" s="84">
        <v>75</v>
      </c>
      <c r="AJ12" s="84">
        <v>73</v>
      </c>
      <c r="AK12" s="84">
        <v>70</v>
      </c>
      <c r="AL12" s="84">
        <v>68</v>
      </c>
      <c r="AM12" s="84">
        <v>66</v>
      </c>
      <c r="AN12" s="84">
        <v>64</v>
      </c>
      <c r="AO12" s="84">
        <v>63</v>
      </c>
      <c r="AP12" s="84">
        <v>60</v>
      </c>
      <c r="AQ12" s="84">
        <v>61</v>
      </c>
      <c r="AR12" s="84">
        <v>58</v>
      </c>
      <c r="AS12" s="84">
        <v>271</v>
      </c>
      <c r="AT12" s="84">
        <v>269</v>
      </c>
      <c r="AU12" s="84">
        <v>273</v>
      </c>
      <c r="AV12" s="84">
        <v>272</v>
      </c>
      <c r="AW12" s="84">
        <v>233</v>
      </c>
      <c r="AX12" s="84">
        <v>232</v>
      </c>
      <c r="AY12" s="84">
        <v>205</v>
      </c>
      <c r="AZ12" s="84">
        <v>205</v>
      </c>
      <c r="BA12" s="84">
        <v>203</v>
      </c>
      <c r="BB12" s="84">
        <v>203</v>
      </c>
      <c r="BC12" s="84">
        <v>197</v>
      </c>
      <c r="BD12" s="84">
        <v>197</v>
      </c>
      <c r="BE12" s="84">
        <v>176</v>
      </c>
      <c r="BF12" s="84">
        <v>176</v>
      </c>
      <c r="BG12" s="84">
        <v>164</v>
      </c>
      <c r="BH12" s="84">
        <v>163</v>
      </c>
      <c r="BI12" s="84">
        <v>147</v>
      </c>
      <c r="BJ12" s="84">
        <v>147</v>
      </c>
      <c r="BK12" s="84">
        <v>110</v>
      </c>
      <c r="BL12" s="84">
        <v>110</v>
      </c>
      <c r="BM12" s="84">
        <v>90</v>
      </c>
      <c r="BN12" s="84">
        <v>90</v>
      </c>
      <c r="BO12" s="84">
        <v>56</v>
      </c>
      <c r="BP12" s="84">
        <v>55</v>
      </c>
      <c r="BQ12" s="84">
        <v>33</v>
      </c>
      <c r="BR12" s="84">
        <v>32</v>
      </c>
    </row>
    <row r="13" spans="1:70" x14ac:dyDescent="0.25">
      <c r="A13" s="62" t="s">
        <v>443</v>
      </c>
      <c r="B13" s="84">
        <v>3749</v>
      </c>
      <c r="C13" s="84">
        <v>1890</v>
      </c>
      <c r="D13" s="84">
        <v>1859</v>
      </c>
      <c r="E13" s="84">
        <v>43</v>
      </c>
      <c r="F13" s="84">
        <v>40</v>
      </c>
      <c r="G13" s="84">
        <v>44</v>
      </c>
      <c r="H13" s="84">
        <v>41</v>
      </c>
      <c r="I13" s="84">
        <v>45</v>
      </c>
      <c r="J13" s="84">
        <v>43</v>
      </c>
      <c r="K13" s="84">
        <v>46</v>
      </c>
      <c r="L13" s="84">
        <v>43</v>
      </c>
      <c r="M13" s="84">
        <v>47</v>
      </c>
      <c r="N13" s="84">
        <v>44</v>
      </c>
      <c r="O13" s="84">
        <v>47</v>
      </c>
      <c r="P13" s="84">
        <v>45</v>
      </c>
      <c r="Q13" s="84">
        <v>47</v>
      </c>
      <c r="R13" s="84">
        <v>45</v>
      </c>
      <c r="S13" s="84">
        <v>47</v>
      </c>
      <c r="T13" s="84">
        <v>45</v>
      </c>
      <c r="U13" s="84">
        <v>47</v>
      </c>
      <c r="V13" s="84">
        <v>45</v>
      </c>
      <c r="W13" s="84">
        <v>46</v>
      </c>
      <c r="X13" s="84">
        <v>45</v>
      </c>
      <c r="Y13" s="84">
        <v>45</v>
      </c>
      <c r="Z13" s="84">
        <v>45</v>
      </c>
      <c r="AA13" s="84">
        <v>45</v>
      </c>
      <c r="AB13" s="84">
        <v>44</v>
      </c>
      <c r="AC13" s="84">
        <v>44</v>
      </c>
      <c r="AD13" s="84">
        <v>43</v>
      </c>
      <c r="AE13" s="84">
        <v>42</v>
      </c>
      <c r="AF13" s="84">
        <v>41</v>
      </c>
      <c r="AG13" s="84">
        <v>39</v>
      </c>
      <c r="AH13" s="84">
        <v>39</v>
      </c>
      <c r="AI13" s="84">
        <v>37</v>
      </c>
      <c r="AJ13" s="84">
        <v>36</v>
      </c>
      <c r="AK13" s="84">
        <v>34</v>
      </c>
      <c r="AL13" s="84">
        <v>34</v>
      </c>
      <c r="AM13" s="84">
        <v>32</v>
      </c>
      <c r="AN13" s="84">
        <v>31</v>
      </c>
      <c r="AO13" s="84">
        <v>30</v>
      </c>
      <c r="AP13" s="84">
        <v>30</v>
      </c>
      <c r="AQ13" s="84">
        <v>29</v>
      </c>
      <c r="AR13" s="84">
        <v>29</v>
      </c>
      <c r="AS13" s="84">
        <v>132</v>
      </c>
      <c r="AT13" s="84">
        <v>132</v>
      </c>
      <c r="AU13" s="84">
        <v>133</v>
      </c>
      <c r="AV13" s="84">
        <v>133</v>
      </c>
      <c r="AW13" s="84">
        <v>114</v>
      </c>
      <c r="AX13" s="84">
        <v>113</v>
      </c>
      <c r="AY13" s="84">
        <v>101</v>
      </c>
      <c r="AZ13" s="84">
        <v>100</v>
      </c>
      <c r="BA13" s="84">
        <v>99</v>
      </c>
      <c r="BB13" s="84">
        <v>99</v>
      </c>
      <c r="BC13" s="84">
        <v>96</v>
      </c>
      <c r="BD13" s="84">
        <v>96</v>
      </c>
      <c r="BE13" s="84">
        <v>86</v>
      </c>
      <c r="BF13" s="84">
        <v>86</v>
      </c>
      <c r="BG13" s="84">
        <v>80</v>
      </c>
      <c r="BH13" s="84">
        <v>80</v>
      </c>
      <c r="BI13" s="84">
        <v>72</v>
      </c>
      <c r="BJ13" s="84">
        <v>71</v>
      </c>
      <c r="BK13" s="84">
        <v>54</v>
      </c>
      <c r="BL13" s="84">
        <v>54</v>
      </c>
      <c r="BM13" s="84">
        <v>44</v>
      </c>
      <c r="BN13" s="84">
        <v>44</v>
      </c>
      <c r="BO13" s="84">
        <v>27</v>
      </c>
      <c r="BP13" s="84">
        <v>27</v>
      </c>
      <c r="BQ13" s="84">
        <v>16</v>
      </c>
      <c r="BR13" s="84">
        <v>16</v>
      </c>
    </row>
    <row r="14" spans="1:70" x14ac:dyDescent="0.25">
      <c r="A14" s="62" t="s">
        <v>444</v>
      </c>
      <c r="B14" s="84">
        <v>6423</v>
      </c>
      <c r="C14" s="84">
        <v>3236</v>
      </c>
      <c r="D14" s="84">
        <v>3187</v>
      </c>
      <c r="E14" s="84">
        <v>72</v>
      </c>
      <c r="F14" s="84">
        <v>70</v>
      </c>
      <c r="G14" s="84">
        <v>73</v>
      </c>
      <c r="H14" s="84">
        <v>73</v>
      </c>
      <c r="I14" s="84">
        <v>76</v>
      </c>
      <c r="J14" s="84">
        <v>74</v>
      </c>
      <c r="K14" s="84">
        <v>78</v>
      </c>
      <c r="L14" s="84">
        <v>75</v>
      </c>
      <c r="M14" s="84">
        <v>79</v>
      </c>
      <c r="N14" s="84">
        <v>77</v>
      </c>
      <c r="O14" s="84">
        <v>80</v>
      </c>
      <c r="P14" s="84">
        <v>77</v>
      </c>
      <c r="Q14" s="84">
        <v>80</v>
      </c>
      <c r="R14" s="84">
        <v>78</v>
      </c>
      <c r="S14" s="84">
        <v>80</v>
      </c>
      <c r="T14" s="84">
        <v>78</v>
      </c>
      <c r="U14" s="84">
        <v>80</v>
      </c>
      <c r="V14" s="84">
        <v>78</v>
      </c>
      <c r="W14" s="84">
        <v>80</v>
      </c>
      <c r="X14" s="84">
        <v>77</v>
      </c>
      <c r="Y14" s="84">
        <v>78</v>
      </c>
      <c r="Z14" s="84">
        <v>76</v>
      </c>
      <c r="AA14" s="84">
        <v>77</v>
      </c>
      <c r="AB14" s="84">
        <v>75</v>
      </c>
      <c r="AC14" s="84">
        <v>75</v>
      </c>
      <c r="AD14" s="84">
        <v>73</v>
      </c>
      <c r="AE14" s="84">
        <v>72</v>
      </c>
      <c r="AF14" s="84">
        <v>69</v>
      </c>
      <c r="AG14" s="84">
        <v>68</v>
      </c>
      <c r="AH14" s="84">
        <v>65</v>
      </c>
      <c r="AI14" s="84">
        <v>64</v>
      </c>
      <c r="AJ14" s="84">
        <v>61</v>
      </c>
      <c r="AK14" s="84">
        <v>59</v>
      </c>
      <c r="AL14" s="84">
        <v>57</v>
      </c>
      <c r="AM14" s="84">
        <v>56</v>
      </c>
      <c r="AN14" s="84">
        <v>53</v>
      </c>
      <c r="AO14" s="84">
        <v>53</v>
      </c>
      <c r="AP14" s="84">
        <v>50</v>
      </c>
      <c r="AQ14" s="84">
        <v>50</v>
      </c>
      <c r="AR14" s="84">
        <v>49</v>
      </c>
      <c r="AS14" s="84">
        <v>226</v>
      </c>
      <c r="AT14" s="84">
        <v>226</v>
      </c>
      <c r="AU14" s="84">
        <v>228</v>
      </c>
      <c r="AV14" s="84">
        <v>228</v>
      </c>
      <c r="AW14" s="84">
        <v>195</v>
      </c>
      <c r="AX14" s="84">
        <v>194</v>
      </c>
      <c r="AY14" s="84">
        <v>172</v>
      </c>
      <c r="AZ14" s="84">
        <v>172</v>
      </c>
      <c r="BA14" s="84">
        <v>170</v>
      </c>
      <c r="BB14" s="84">
        <v>170</v>
      </c>
      <c r="BC14" s="84">
        <v>165</v>
      </c>
      <c r="BD14" s="84">
        <v>165</v>
      </c>
      <c r="BE14" s="84">
        <v>148</v>
      </c>
      <c r="BF14" s="84">
        <v>147</v>
      </c>
      <c r="BG14" s="84">
        <v>137</v>
      </c>
      <c r="BH14" s="84">
        <v>137</v>
      </c>
      <c r="BI14" s="84">
        <v>123</v>
      </c>
      <c r="BJ14" s="84">
        <v>123</v>
      </c>
      <c r="BK14" s="84">
        <v>92</v>
      </c>
      <c r="BL14" s="84">
        <v>92</v>
      </c>
      <c r="BM14" s="84">
        <v>75</v>
      </c>
      <c r="BN14" s="84">
        <v>75</v>
      </c>
      <c r="BO14" s="84">
        <v>47</v>
      </c>
      <c r="BP14" s="84">
        <v>46</v>
      </c>
      <c r="BQ14" s="84">
        <v>28</v>
      </c>
      <c r="BR14" s="84">
        <v>27</v>
      </c>
    </row>
    <row r="15" spans="1:70" x14ac:dyDescent="0.25">
      <c r="A15" s="76" t="s">
        <v>83</v>
      </c>
      <c r="B15" s="89">
        <v>33242</v>
      </c>
      <c r="C15" s="89">
        <v>17131</v>
      </c>
      <c r="D15" s="89">
        <v>16111</v>
      </c>
      <c r="E15" s="89">
        <v>282</v>
      </c>
      <c r="F15" s="89">
        <v>264</v>
      </c>
      <c r="G15" s="89">
        <v>311</v>
      </c>
      <c r="H15" s="89">
        <v>295</v>
      </c>
      <c r="I15" s="89">
        <v>334</v>
      </c>
      <c r="J15" s="89">
        <v>319</v>
      </c>
      <c r="K15" s="89">
        <v>353</v>
      </c>
      <c r="L15" s="89">
        <v>336</v>
      </c>
      <c r="M15" s="89">
        <v>367</v>
      </c>
      <c r="N15" s="89">
        <v>348</v>
      </c>
      <c r="O15" s="89">
        <v>378</v>
      </c>
      <c r="P15" s="89">
        <v>354</v>
      </c>
      <c r="Q15" s="89">
        <v>379</v>
      </c>
      <c r="R15" s="89">
        <v>362</v>
      </c>
      <c r="S15" s="89">
        <v>379</v>
      </c>
      <c r="T15" s="89">
        <v>364</v>
      </c>
      <c r="U15" s="89">
        <v>377</v>
      </c>
      <c r="V15" s="89">
        <v>362</v>
      </c>
      <c r="W15" s="89">
        <v>374</v>
      </c>
      <c r="X15" s="89">
        <v>355</v>
      </c>
      <c r="Y15" s="89">
        <v>368</v>
      </c>
      <c r="Z15" s="89">
        <v>349</v>
      </c>
      <c r="AA15" s="89">
        <v>358</v>
      </c>
      <c r="AB15" s="89">
        <v>342</v>
      </c>
      <c r="AC15" s="89">
        <v>350</v>
      </c>
      <c r="AD15" s="89">
        <v>334</v>
      </c>
      <c r="AE15" s="89">
        <v>345</v>
      </c>
      <c r="AF15" s="89">
        <v>327</v>
      </c>
      <c r="AG15" s="89">
        <v>341</v>
      </c>
      <c r="AH15" s="89">
        <v>322</v>
      </c>
      <c r="AI15" s="89">
        <v>334</v>
      </c>
      <c r="AJ15" s="89">
        <v>318</v>
      </c>
      <c r="AK15" s="89">
        <v>328</v>
      </c>
      <c r="AL15" s="89">
        <v>313</v>
      </c>
      <c r="AM15" s="89">
        <v>324</v>
      </c>
      <c r="AN15" s="89">
        <v>307</v>
      </c>
      <c r="AO15" s="89">
        <v>317</v>
      </c>
      <c r="AP15" s="89">
        <v>303</v>
      </c>
      <c r="AQ15" s="89">
        <v>311</v>
      </c>
      <c r="AR15" s="89">
        <v>298</v>
      </c>
      <c r="AS15" s="89">
        <v>1547</v>
      </c>
      <c r="AT15" s="89">
        <v>1436</v>
      </c>
      <c r="AU15" s="89">
        <v>1683</v>
      </c>
      <c r="AV15" s="89">
        <v>1562</v>
      </c>
      <c r="AW15" s="89">
        <v>1377</v>
      </c>
      <c r="AX15" s="89">
        <v>1279</v>
      </c>
      <c r="AY15" s="89">
        <v>1191</v>
      </c>
      <c r="AZ15" s="89">
        <v>1107</v>
      </c>
      <c r="BA15" s="89">
        <v>981</v>
      </c>
      <c r="BB15" s="89">
        <v>915</v>
      </c>
      <c r="BC15" s="89">
        <v>826</v>
      </c>
      <c r="BD15" s="89">
        <v>771</v>
      </c>
      <c r="BE15" s="89">
        <v>751</v>
      </c>
      <c r="BF15" s="89">
        <v>703</v>
      </c>
      <c r="BG15" s="89">
        <v>584</v>
      </c>
      <c r="BH15" s="89">
        <v>548</v>
      </c>
      <c r="BI15" s="89">
        <v>399</v>
      </c>
      <c r="BJ15" s="89">
        <v>372</v>
      </c>
      <c r="BK15" s="89">
        <v>325</v>
      </c>
      <c r="BL15" s="89">
        <v>309</v>
      </c>
      <c r="BM15" s="89">
        <v>256</v>
      </c>
      <c r="BN15" s="89">
        <v>245</v>
      </c>
      <c r="BO15" s="89">
        <v>156</v>
      </c>
      <c r="BP15" s="89">
        <v>152</v>
      </c>
      <c r="BQ15" s="89">
        <v>145</v>
      </c>
      <c r="BR15" s="89">
        <v>140</v>
      </c>
    </row>
    <row r="16" spans="1:70" x14ac:dyDescent="0.25">
      <c r="A16" s="62" t="s">
        <v>445</v>
      </c>
      <c r="B16" s="84">
        <v>16290</v>
      </c>
      <c r="C16" s="84">
        <v>8396</v>
      </c>
      <c r="D16" s="84">
        <v>7894</v>
      </c>
      <c r="E16" s="84">
        <v>139</v>
      </c>
      <c r="F16" s="84">
        <v>128</v>
      </c>
      <c r="G16" s="84">
        <v>153</v>
      </c>
      <c r="H16" s="84">
        <v>144</v>
      </c>
      <c r="I16" s="84">
        <v>165</v>
      </c>
      <c r="J16" s="84">
        <v>155</v>
      </c>
      <c r="K16" s="84">
        <v>175</v>
      </c>
      <c r="L16" s="84">
        <v>163</v>
      </c>
      <c r="M16" s="84">
        <v>181</v>
      </c>
      <c r="N16" s="84">
        <v>170</v>
      </c>
      <c r="O16" s="84">
        <v>186</v>
      </c>
      <c r="P16" s="84">
        <v>173</v>
      </c>
      <c r="Q16" s="84">
        <v>186</v>
      </c>
      <c r="R16" s="84">
        <v>177</v>
      </c>
      <c r="S16" s="84">
        <v>186</v>
      </c>
      <c r="T16" s="84">
        <v>178</v>
      </c>
      <c r="U16" s="84">
        <v>185</v>
      </c>
      <c r="V16" s="84">
        <v>177</v>
      </c>
      <c r="W16" s="84">
        <v>183</v>
      </c>
      <c r="X16" s="84">
        <v>174</v>
      </c>
      <c r="Y16" s="84">
        <v>180</v>
      </c>
      <c r="Z16" s="84">
        <v>172</v>
      </c>
      <c r="AA16" s="84">
        <v>175</v>
      </c>
      <c r="AB16" s="84">
        <v>168</v>
      </c>
      <c r="AC16" s="84">
        <v>171</v>
      </c>
      <c r="AD16" s="84">
        <v>164</v>
      </c>
      <c r="AE16" s="84">
        <v>169</v>
      </c>
      <c r="AF16" s="84">
        <v>161</v>
      </c>
      <c r="AG16" s="84">
        <v>167</v>
      </c>
      <c r="AH16" s="84">
        <v>159</v>
      </c>
      <c r="AI16" s="84">
        <v>163</v>
      </c>
      <c r="AJ16" s="84">
        <v>156</v>
      </c>
      <c r="AK16" s="84">
        <v>160</v>
      </c>
      <c r="AL16" s="84">
        <v>154</v>
      </c>
      <c r="AM16" s="84">
        <v>158</v>
      </c>
      <c r="AN16" s="84">
        <v>151</v>
      </c>
      <c r="AO16" s="84">
        <v>156</v>
      </c>
      <c r="AP16" s="84">
        <v>149</v>
      </c>
      <c r="AQ16" s="84">
        <v>152</v>
      </c>
      <c r="AR16" s="84">
        <v>146</v>
      </c>
      <c r="AS16" s="84">
        <v>757</v>
      </c>
      <c r="AT16" s="84">
        <v>704</v>
      </c>
      <c r="AU16" s="84">
        <v>824</v>
      </c>
      <c r="AV16" s="84">
        <v>766</v>
      </c>
      <c r="AW16" s="84">
        <v>674</v>
      </c>
      <c r="AX16" s="84">
        <v>627</v>
      </c>
      <c r="AY16" s="84">
        <v>583</v>
      </c>
      <c r="AZ16" s="84">
        <v>543</v>
      </c>
      <c r="BA16" s="84">
        <v>480</v>
      </c>
      <c r="BB16" s="84">
        <v>449</v>
      </c>
      <c r="BC16" s="84">
        <v>404</v>
      </c>
      <c r="BD16" s="84">
        <v>378</v>
      </c>
      <c r="BE16" s="84">
        <v>367</v>
      </c>
      <c r="BF16" s="84">
        <v>345</v>
      </c>
      <c r="BG16" s="84">
        <v>286</v>
      </c>
      <c r="BH16" s="84">
        <v>269</v>
      </c>
      <c r="BI16" s="84">
        <v>197</v>
      </c>
      <c r="BJ16" s="84">
        <v>181</v>
      </c>
      <c r="BK16" s="84">
        <v>159</v>
      </c>
      <c r="BL16" s="84">
        <v>152</v>
      </c>
      <c r="BM16" s="84">
        <v>126</v>
      </c>
      <c r="BN16" s="84">
        <v>120</v>
      </c>
      <c r="BO16" s="84">
        <v>77</v>
      </c>
      <c r="BP16" s="84">
        <v>74</v>
      </c>
      <c r="BQ16" s="84">
        <v>72</v>
      </c>
      <c r="BR16" s="84">
        <v>67</v>
      </c>
    </row>
    <row r="17" spans="1:70" x14ac:dyDescent="0.25">
      <c r="A17" s="62" t="s">
        <v>446</v>
      </c>
      <c r="B17" s="84">
        <v>13959</v>
      </c>
      <c r="C17" s="84">
        <v>7192</v>
      </c>
      <c r="D17" s="84">
        <v>6767</v>
      </c>
      <c r="E17" s="84">
        <v>119</v>
      </c>
      <c r="F17" s="84">
        <v>111</v>
      </c>
      <c r="G17" s="84">
        <v>132</v>
      </c>
      <c r="H17" s="84">
        <v>123</v>
      </c>
      <c r="I17" s="84">
        <v>140</v>
      </c>
      <c r="J17" s="84">
        <v>134</v>
      </c>
      <c r="K17" s="84">
        <v>148</v>
      </c>
      <c r="L17" s="84">
        <v>141</v>
      </c>
      <c r="M17" s="84">
        <v>154</v>
      </c>
      <c r="N17" s="84">
        <v>146</v>
      </c>
      <c r="O17" s="84">
        <v>158</v>
      </c>
      <c r="P17" s="84">
        <v>149</v>
      </c>
      <c r="Q17" s="84">
        <v>159</v>
      </c>
      <c r="R17" s="84">
        <v>152</v>
      </c>
      <c r="S17" s="84">
        <v>159</v>
      </c>
      <c r="T17" s="84">
        <v>153</v>
      </c>
      <c r="U17" s="84">
        <v>158</v>
      </c>
      <c r="V17" s="84">
        <v>152</v>
      </c>
      <c r="W17" s="84">
        <v>157</v>
      </c>
      <c r="X17" s="84">
        <v>149</v>
      </c>
      <c r="Y17" s="84">
        <v>155</v>
      </c>
      <c r="Z17" s="84">
        <v>146</v>
      </c>
      <c r="AA17" s="84">
        <v>151</v>
      </c>
      <c r="AB17" s="84">
        <v>143</v>
      </c>
      <c r="AC17" s="84">
        <v>147</v>
      </c>
      <c r="AD17" s="84">
        <v>140</v>
      </c>
      <c r="AE17" s="84">
        <v>145</v>
      </c>
      <c r="AF17" s="84">
        <v>137</v>
      </c>
      <c r="AG17" s="84">
        <v>143</v>
      </c>
      <c r="AH17" s="84">
        <v>135</v>
      </c>
      <c r="AI17" s="84">
        <v>140</v>
      </c>
      <c r="AJ17" s="84">
        <v>134</v>
      </c>
      <c r="AK17" s="84">
        <v>138</v>
      </c>
      <c r="AL17" s="84">
        <v>131</v>
      </c>
      <c r="AM17" s="84">
        <v>136</v>
      </c>
      <c r="AN17" s="84">
        <v>129</v>
      </c>
      <c r="AO17" s="84">
        <v>133</v>
      </c>
      <c r="AP17" s="84">
        <v>127</v>
      </c>
      <c r="AQ17" s="84">
        <v>131</v>
      </c>
      <c r="AR17" s="84">
        <v>125</v>
      </c>
      <c r="AS17" s="84">
        <v>650</v>
      </c>
      <c r="AT17" s="84">
        <v>603</v>
      </c>
      <c r="AU17" s="84">
        <v>707</v>
      </c>
      <c r="AV17" s="84">
        <v>656</v>
      </c>
      <c r="AW17" s="84">
        <v>578</v>
      </c>
      <c r="AX17" s="84">
        <v>538</v>
      </c>
      <c r="AY17" s="84">
        <v>500</v>
      </c>
      <c r="AZ17" s="84">
        <v>465</v>
      </c>
      <c r="BA17" s="84">
        <v>412</v>
      </c>
      <c r="BB17" s="84">
        <v>384</v>
      </c>
      <c r="BC17" s="84">
        <v>347</v>
      </c>
      <c r="BD17" s="84">
        <v>324</v>
      </c>
      <c r="BE17" s="84">
        <v>316</v>
      </c>
      <c r="BF17" s="84">
        <v>295</v>
      </c>
      <c r="BG17" s="84">
        <v>245</v>
      </c>
      <c r="BH17" s="84">
        <v>230</v>
      </c>
      <c r="BI17" s="84">
        <v>166</v>
      </c>
      <c r="BJ17" s="84">
        <v>158</v>
      </c>
      <c r="BK17" s="84">
        <v>136</v>
      </c>
      <c r="BL17" s="84">
        <v>130</v>
      </c>
      <c r="BM17" s="84">
        <v>107</v>
      </c>
      <c r="BN17" s="84">
        <v>103</v>
      </c>
      <c r="BO17" s="84">
        <v>65</v>
      </c>
      <c r="BP17" s="84">
        <v>64</v>
      </c>
      <c r="BQ17" s="84">
        <v>60</v>
      </c>
      <c r="BR17" s="84">
        <v>60</v>
      </c>
    </row>
    <row r="18" spans="1:70" x14ac:dyDescent="0.25">
      <c r="A18" s="62" t="s">
        <v>452</v>
      </c>
      <c r="B18" s="84">
        <v>2327</v>
      </c>
      <c r="C18" s="84">
        <v>1199</v>
      </c>
      <c r="D18" s="84">
        <v>1128</v>
      </c>
      <c r="E18" s="84">
        <v>19</v>
      </c>
      <c r="F18" s="84">
        <v>19</v>
      </c>
      <c r="G18" s="84">
        <v>21</v>
      </c>
      <c r="H18" s="84">
        <v>21</v>
      </c>
      <c r="I18" s="84">
        <v>23</v>
      </c>
      <c r="J18" s="84">
        <v>23</v>
      </c>
      <c r="K18" s="84">
        <v>24</v>
      </c>
      <c r="L18" s="84">
        <v>24</v>
      </c>
      <c r="M18" s="84">
        <v>25</v>
      </c>
      <c r="N18" s="84">
        <v>25</v>
      </c>
      <c r="O18" s="84">
        <v>26</v>
      </c>
      <c r="P18" s="84">
        <v>25</v>
      </c>
      <c r="Q18" s="84">
        <v>26</v>
      </c>
      <c r="R18" s="84">
        <v>26</v>
      </c>
      <c r="S18" s="84">
        <v>26</v>
      </c>
      <c r="T18" s="84">
        <v>26</v>
      </c>
      <c r="U18" s="84">
        <v>26</v>
      </c>
      <c r="V18" s="84">
        <v>26</v>
      </c>
      <c r="W18" s="84">
        <v>26</v>
      </c>
      <c r="X18" s="84">
        <v>25</v>
      </c>
      <c r="Y18" s="84">
        <v>26</v>
      </c>
      <c r="Z18" s="84">
        <v>24</v>
      </c>
      <c r="AA18" s="84">
        <v>25</v>
      </c>
      <c r="AB18" s="84">
        <v>24</v>
      </c>
      <c r="AC18" s="84">
        <v>25</v>
      </c>
      <c r="AD18" s="84">
        <v>23</v>
      </c>
      <c r="AE18" s="84">
        <v>24</v>
      </c>
      <c r="AF18" s="84">
        <v>23</v>
      </c>
      <c r="AG18" s="84">
        <v>24</v>
      </c>
      <c r="AH18" s="84">
        <v>22</v>
      </c>
      <c r="AI18" s="84">
        <v>24</v>
      </c>
      <c r="AJ18" s="84">
        <v>22</v>
      </c>
      <c r="AK18" s="84">
        <v>23</v>
      </c>
      <c r="AL18" s="84">
        <v>22</v>
      </c>
      <c r="AM18" s="84">
        <v>23</v>
      </c>
      <c r="AN18" s="84">
        <v>21</v>
      </c>
      <c r="AO18" s="84">
        <v>22</v>
      </c>
      <c r="AP18" s="84">
        <v>21</v>
      </c>
      <c r="AQ18" s="84">
        <v>22</v>
      </c>
      <c r="AR18" s="84">
        <v>21</v>
      </c>
      <c r="AS18" s="84">
        <v>109</v>
      </c>
      <c r="AT18" s="84">
        <v>100</v>
      </c>
      <c r="AU18" s="84">
        <v>118</v>
      </c>
      <c r="AV18" s="84">
        <v>109</v>
      </c>
      <c r="AW18" s="84">
        <v>97</v>
      </c>
      <c r="AX18" s="84">
        <v>89</v>
      </c>
      <c r="AY18" s="84">
        <v>84</v>
      </c>
      <c r="AZ18" s="84">
        <v>77</v>
      </c>
      <c r="BA18" s="84">
        <v>69</v>
      </c>
      <c r="BB18" s="84">
        <v>64</v>
      </c>
      <c r="BC18" s="84">
        <v>58</v>
      </c>
      <c r="BD18" s="84">
        <v>54</v>
      </c>
      <c r="BE18" s="84">
        <v>53</v>
      </c>
      <c r="BF18" s="84">
        <v>49</v>
      </c>
      <c r="BG18" s="84">
        <v>41</v>
      </c>
      <c r="BH18" s="84">
        <v>38</v>
      </c>
      <c r="BI18" s="84">
        <v>28</v>
      </c>
      <c r="BJ18" s="84">
        <v>26</v>
      </c>
      <c r="BK18" s="84">
        <v>23</v>
      </c>
      <c r="BL18" s="84">
        <v>21</v>
      </c>
      <c r="BM18" s="84">
        <v>18</v>
      </c>
      <c r="BN18" s="84">
        <v>17</v>
      </c>
      <c r="BO18" s="84">
        <v>11</v>
      </c>
      <c r="BP18" s="84">
        <v>11</v>
      </c>
      <c r="BQ18" s="84">
        <v>10</v>
      </c>
      <c r="BR18" s="84">
        <v>10</v>
      </c>
    </row>
    <row r="19" spans="1:70" x14ac:dyDescent="0.25">
      <c r="A19" s="62" t="s">
        <v>447</v>
      </c>
      <c r="B19" s="84">
        <v>666</v>
      </c>
      <c r="C19" s="84">
        <v>344</v>
      </c>
      <c r="D19" s="84">
        <v>322</v>
      </c>
      <c r="E19" s="84">
        <v>5</v>
      </c>
      <c r="F19" s="84">
        <v>6</v>
      </c>
      <c r="G19" s="84">
        <v>5</v>
      </c>
      <c r="H19" s="84">
        <v>7</v>
      </c>
      <c r="I19" s="84">
        <v>6</v>
      </c>
      <c r="J19" s="84">
        <v>7</v>
      </c>
      <c r="K19" s="84">
        <v>6</v>
      </c>
      <c r="L19" s="84">
        <v>8</v>
      </c>
      <c r="M19" s="84">
        <v>7</v>
      </c>
      <c r="N19" s="84">
        <v>7</v>
      </c>
      <c r="O19" s="84">
        <v>8</v>
      </c>
      <c r="P19" s="84">
        <v>7</v>
      </c>
      <c r="Q19" s="84">
        <v>8</v>
      </c>
      <c r="R19" s="84">
        <v>7</v>
      </c>
      <c r="S19" s="84">
        <v>8</v>
      </c>
      <c r="T19" s="84">
        <v>7</v>
      </c>
      <c r="U19" s="84">
        <v>8</v>
      </c>
      <c r="V19" s="84">
        <v>7</v>
      </c>
      <c r="W19" s="84">
        <v>8</v>
      </c>
      <c r="X19" s="84">
        <v>7</v>
      </c>
      <c r="Y19" s="84">
        <v>7</v>
      </c>
      <c r="Z19" s="84">
        <v>7</v>
      </c>
      <c r="AA19" s="84">
        <v>7</v>
      </c>
      <c r="AB19" s="84">
        <v>7</v>
      </c>
      <c r="AC19" s="84">
        <v>7</v>
      </c>
      <c r="AD19" s="84">
        <v>7</v>
      </c>
      <c r="AE19" s="84">
        <v>7</v>
      </c>
      <c r="AF19" s="84">
        <v>6</v>
      </c>
      <c r="AG19" s="84">
        <v>7</v>
      </c>
      <c r="AH19" s="84">
        <v>6</v>
      </c>
      <c r="AI19" s="84">
        <v>7</v>
      </c>
      <c r="AJ19" s="84">
        <v>6</v>
      </c>
      <c r="AK19" s="84">
        <v>7</v>
      </c>
      <c r="AL19" s="84">
        <v>6</v>
      </c>
      <c r="AM19" s="84">
        <v>7</v>
      </c>
      <c r="AN19" s="84">
        <v>6</v>
      </c>
      <c r="AO19" s="84">
        <v>6</v>
      </c>
      <c r="AP19" s="84">
        <v>6</v>
      </c>
      <c r="AQ19" s="84">
        <v>6</v>
      </c>
      <c r="AR19" s="84">
        <v>6</v>
      </c>
      <c r="AS19" s="84">
        <v>31</v>
      </c>
      <c r="AT19" s="84">
        <v>29</v>
      </c>
      <c r="AU19" s="84">
        <v>34</v>
      </c>
      <c r="AV19" s="84">
        <v>31</v>
      </c>
      <c r="AW19" s="84">
        <v>28</v>
      </c>
      <c r="AX19" s="84">
        <v>25</v>
      </c>
      <c r="AY19" s="84">
        <v>24</v>
      </c>
      <c r="AZ19" s="84">
        <v>22</v>
      </c>
      <c r="BA19" s="84">
        <v>20</v>
      </c>
      <c r="BB19" s="84">
        <v>18</v>
      </c>
      <c r="BC19" s="84">
        <v>17</v>
      </c>
      <c r="BD19" s="84">
        <v>15</v>
      </c>
      <c r="BE19" s="84">
        <v>15</v>
      </c>
      <c r="BF19" s="84">
        <v>14</v>
      </c>
      <c r="BG19" s="84">
        <v>12</v>
      </c>
      <c r="BH19" s="84">
        <v>11</v>
      </c>
      <c r="BI19" s="84">
        <v>8</v>
      </c>
      <c r="BJ19" s="84">
        <v>7</v>
      </c>
      <c r="BK19" s="84">
        <v>7</v>
      </c>
      <c r="BL19" s="84">
        <v>6</v>
      </c>
      <c r="BM19" s="84">
        <v>5</v>
      </c>
      <c r="BN19" s="84">
        <v>5</v>
      </c>
      <c r="BO19" s="84">
        <v>3</v>
      </c>
      <c r="BP19" s="84">
        <v>3</v>
      </c>
      <c r="BQ19" s="84">
        <v>3</v>
      </c>
      <c r="BR19" s="84">
        <v>3</v>
      </c>
    </row>
    <row r="20" spans="1:70" x14ac:dyDescent="0.25">
      <c r="A20" s="76" t="s">
        <v>160</v>
      </c>
      <c r="B20" s="89">
        <v>1606</v>
      </c>
      <c r="C20" s="89">
        <v>803</v>
      </c>
      <c r="D20" s="89">
        <v>803</v>
      </c>
      <c r="E20" s="89">
        <v>9</v>
      </c>
      <c r="F20" s="89">
        <v>10</v>
      </c>
      <c r="G20" s="89">
        <v>12</v>
      </c>
      <c r="H20" s="89">
        <v>12</v>
      </c>
      <c r="I20" s="89">
        <v>14</v>
      </c>
      <c r="J20" s="89">
        <v>14</v>
      </c>
      <c r="K20" s="89">
        <v>16</v>
      </c>
      <c r="L20" s="89">
        <v>15</v>
      </c>
      <c r="M20" s="89">
        <v>16</v>
      </c>
      <c r="N20" s="89">
        <v>17</v>
      </c>
      <c r="O20" s="89">
        <v>17</v>
      </c>
      <c r="P20" s="89">
        <v>16</v>
      </c>
      <c r="Q20" s="89">
        <v>16</v>
      </c>
      <c r="R20" s="89">
        <v>17</v>
      </c>
      <c r="S20" s="89">
        <v>16</v>
      </c>
      <c r="T20" s="89">
        <v>16</v>
      </c>
      <c r="U20" s="89">
        <v>16</v>
      </c>
      <c r="V20" s="89">
        <v>15</v>
      </c>
      <c r="W20" s="89">
        <v>15</v>
      </c>
      <c r="X20" s="89">
        <v>15</v>
      </c>
      <c r="Y20" s="89">
        <v>14</v>
      </c>
      <c r="Z20" s="89">
        <v>14</v>
      </c>
      <c r="AA20" s="89">
        <v>13</v>
      </c>
      <c r="AB20" s="89">
        <v>13</v>
      </c>
      <c r="AC20" s="89">
        <v>12</v>
      </c>
      <c r="AD20" s="89">
        <v>12</v>
      </c>
      <c r="AE20" s="89">
        <v>12</v>
      </c>
      <c r="AF20" s="89">
        <v>12</v>
      </c>
      <c r="AG20" s="89">
        <v>13</v>
      </c>
      <c r="AH20" s="89">
        <v>13</v>
      </c>
      <c r="AI20" s="89">
        <v>13</v>
      </c>
      <c r="AJ20" s="89">
        <v>14</v>
      </c>
      <c r="AK20" s="89">
        <v>14</v>
      </c>
      <c r="AL20" s="89">
        <v>14</v>
      </c>
      <c r="AM20" s="89">
        <v>14</v>
      </c>
      <c r="AN20" s="89">
        <v>14</v>
      </c>
      <c r="AO20" s="89">
        <v>14</v>
      </c>
      <c r="AP20" s="89">
        <v>13</v>
      </c>
      <c r="AQ20" s="89">
        <v>13</v>
      </c>
      <c r="AR20" s="89">
        <v>13</v>
      </c>
      <c r="AS20" s="89">
        <v>58</v>
      </c>
      <c r="AT20" s="89">
        <v>59</v>
      </c>
      <c r="AU20" s="89">
        <v>66</v>
      </c>
      <c r="AV20" s="89">
        <v>66</v>
      </c>
      <c r="AW20" s="89">
        <v>49</v>
      </c>
      <c r="AX20" s="89">
        <v>49</v>
      </c>
      <c r="AY20" s="89">
        <v>56</v>
      </c>
      <c r="AZ20" s="89">
        <v>56</v>
      </c>
      <c r="BA20" s="89">
        <v>47</v>
      </c>
      <c r="BB20" s="89">
        <v>46</v>
      </c>
      <c r="BC20" s="89">
        <v>44</v>
      </c>
      <c r="BD20" s="89">
        <v>44</v>
      </c>
      <c r="BE20" s="89">
        <v>34</v>
      </c>
      <c r="BF20" s="89">
        <v>34</v>
      </c>
      <c r="BG20" s="89">
        <v>42</v>
      </c>
      <c r="BH20" s="89">
        <v>42</v>
      </c>
      <c r="BI20" s="89">
        <v>36</v>
      </c>
      <c r="BJ20" s="89">
        <v>37</v>
      </c>
      <c r="BK20" s="89">
        <v>38</v>
      </c>
      <c r="BL20" s="89">
        <v>38</v>
      </c>
      <c r="BM20" s="89">
        <v>28</v>
      </c>
      <c r="BN20" s="89">
        <v>28</v>
      </c>
      <c r="BO20" s="89">
        <v>14</v>
      </c>
      <c r="BP20" s="89">
        <v>13</v>
      </c>
      <c r="BQ20" s="89">
        <v>12</v>
      </c>
      <c r="BR20" s="89">
        <v>12</v>
      </c>
    </row>
    <row r="21" spans="1:70" x14ac:dyDescent="0.25">
      <c r="A21" s="62" t="s">
        <v>448</v>
      </c>
      <c r="B21" s="84">
        <v>1606</v>
      </c>
      <c r="C21" s="84">
        <v>803</v>
      </c>
      <c r="D21" s="84">
        <v>803</v>
      </c>
      <c r="E21" s="84">
        <v>9</v>
      </c>
      <c r="F21" s="84">
        <v>10</v>
      </c>
      <c r="G21" s="84">
        <v>12</v>
      </c>
      <c r="H21" s="84">
        <v>12</v>
      </c>
      <c r="I21" s="84">
        <v>14</v>
      </c>
      <c r="J21" s="84">
        <v>14</v>
      </c>
      <c r="K21" s="84">
        <v>16</v>
      </c>
      <c r="L21" s="84">
        <v>15</v>
      </c>
      <c r="M21" s="84">
        <v>16</v>
      </c>
      <c r="N21" s="84">
        <v>17</v>
      </c>
      <c r="O21" s="84">
        <v>17</v>
      </c>
      <c r="P21" s="84">
        <v>16</v>
      </c>
      <c r="Q21" s="84">
        <v>16</v>
      </c>
      <c r="R21" s="84">
        <v>17</v>
      </c>
      <c r="S21" s="84">
        <v>16</v>
      </c>
      <c r="T21" s="84">
        <v>16</v>
      </c>
      <c r="U21" s="84">
        <v>16</v>
      </c>
      <c r="V21" s="84">
        <v>15</v>
      </c>
      <c r="W21" s="84">
        <v>15</v>
      </c>
      <c r="X21" s="84">
        <v>15</v>
      </c>
      <c r="Y21" s="84">
        <v>14</v>
      </c>
      <c r="Z21" s="84">
        <v>14</v>
      </c>
      <c r="AA21" s="84">
        <v>13</v>
      </c>
      <c r="AB21" s="84">
        <v>13</v>
      </c>
      <c r="AC21" s="84">
        <v>12</v>
      </c>
      <c r="AD21" s="84">
        <v>12</v>
      </c>
      <c r="AE21" s="84">
        <v>12</v>
      </c>
      <c r="AF21" s="84">
        <v>12</v>
      </c>
      <c r="AG21" s="84">
        <v>13</v>
      </c>
      <c r="AH21" s="84">
        <v>13</v>
      </c>
      <c r="AI21" s="84">
        <v>13</v>
      </c>
      <c r="AJ21" s="84">
        <v>14</v>
      </c>
      <c r="AK21" s="84">
        <v>14</v>
      </c>
      <c r="AL21" s="84">
        <v>14</v>
      </c>
      <c r="AM21" s="84">
        <v>14</v>
      </c>
      <c r="AN21" s="84">
        <v>14</v>
      </c>
      <c r="AO21" s="84">
        <v>14</v>
      </c>
      <c r="AP21" s="84">
        <v>13</v>
      </c>
      <c r="AQ21" s="84">
        <v>13</v>
      </c>
      <c r="AR21" s="84">
        <v>13</v>
      </c>
      <c r="AS21" s="84">
        <v>58</v>
      </c>
      <c r="AT21" s="84">
        <v>59</v>
      </c>
      <c r="AU21" s="84">
        <v>66</v>
      </c>
      <c r="AV21" s="84">
        <v>66</v>
      </c>
      <c r="AW21" s="84">
        <v>49</v>
      </c>
      <c r="AX21" s="84">
        <v>49</v>
      </c>
      <c r="AY21" s="84">
        <v>56</v>
      </c>
      <c r="AZ21" s="84">
        <v>56</v>
      </c>
      <c r="BA21" s="84">
        <v>47</v>
      </c>
      <c r="BB21" s="84">
        <v>46</v>
      </c>
      <c r="BC21" s="84">
        <v>44</v>
      </c>
      <c r="BD21" s="84">
        <v>44</v>
      </c>
      <c r="BE21" s="84">
        <v>34</v>
      </c>
      <c r="BF21" s="84">
        <v>34</v>
      </c>
      <c r="BG21" s="84">
        <v>42</v>
      </c>
      <c r="BH21" s="84">
        <v>42</v>
      </c>
      <c r="BI21" s="84">
        <v>36</v>
      </c>
      <c r="BJ21" s="84">
        <v>37</v>
      </c>
      <c r="BK21" s="84">
        <v>38</v>
      </c>
      <c r="BL21" s="84">
        <v>38</v>
      </c>
      <c r="BM21" s="84">
        <v>28</v>
      </c>
      <c r="BN21" s="84">
        <v>28</v>
      </c>
      <c r="BO21" s="84">
        <v>14</v>
      </c>
      <c r="BP21" s="84">
        <v>13</v>
      </c>
      <c r="BQ21" s="84">
        <v>12</v>
      </c>
      <c r="BR21" s="84">
        <v>12</v>
      </c>
    </row>
    <row r="22" spans="1:70" x14ac:dyDescent="0.25">
      <c r="A22" s="76" t="s">
        <v>161</v>
      </c>
      <c r="B22" s="89">
        <v>5542</v>
      </c>
      <c r="C22" s="89">
        <v>2898</v>
      </c>
      <c r="D22" s="89">
        <v>2644</v>
      </c>
      <c r="E22" s="89">
        <v>58</v>
      </c>
      <c r="F22" s="89">
        <v>51</v>
      </c>
      <c r="G22" s="89">
        <v>56</v>
      </c>
      <c r="H22" s="89">
        <v>50</v>
      </c>
      <c r="I22" s="89">
        <v>55</v>
      </c>
      <c r="J22" s="89">
        <v>49</v>
      </c>
      <c r="K22" s="89">
        <v>55</v>
      </c>
      <c r="L22" s="89">
        <v>49</v>
      </c>
      <c r="M22" s="89">
        <v>55</v>
      </c>
      <c r="N22" s="89">
        <v>49</v>
      </c>
      <c r="O22" s="89">
        <v>57</v>
      </c>
      <c r="P22" s="89">
        <v>50</v>
      </c>
      <c r="Q22" s="89">
        <v>58</v>
      </c>
      <c r="R22" s="89">
        <v>52</v>
      </c>
      <c r="S22" s="89">
        <v>60</v>
      </c>
      <c r="T22" s="89">
        <v>53</v>
      </c>
      <c r="U22" s="89">
        <v>62</v>
      </c>
      <c r="V22" s="89">
        <v>55</v>
      </c>
      <c r="W22" s="89">
        <v>63</v>
      </c>
      <c r="X22" s="89">
        <v>56</v>
      </c>
      <c r="Y22" s="89">
        <v>65</v>
      </c>
      <c r="Z22" s="89">
        <v>58</v>
      </c>
      <c r="AA22" s="89">
        <v>67</v>
      </c>
      <c r="AB22" s="89">
        <v>60</v>
      </c>
      <c r="AC22" s="89">
        <v>68</v>
      </c>
      <c r="AD22" s="89">
        <v>61</v>
      </c>
      <c r="AE22" s="89">
        <v>67</v>
      </c>
      <c r="AF22" s="89">
        <v>60</v>
      </c>
      <c r="AG22" s="89">
        <v>65</v>
      </c>
      <c r="AH22" s="89">
        <v>58</v>
      </c>
      <c r="AI22" s="89">
        <v>62</v>
      </c>
      <c r="AJ22" s="89">
        <v>57</v>
      </c>
      <c r="AK22" s="89">
        <v>60</v>
      </c>
      <c r="AL22" s="89">
        <v>55</v>
      </c>
      <c r="AM22" s="89">
        <v>57</v>
      </c>
      <c r="AN22" s="89">
        <v>53</v>
      </c>
      <c r="AO22" s="89">
        <v>54</v>
      </c>
      <c r="AP22" s="89">
        <v>49</v>
      </c>
      <c r="AQ22" s="89">
        <v>49</v>
      </c>
      <c r="AR22" s="89">
        <v>45</v>
      </c>
      <c r="AS22" s="89">
        <v>197</v>
      </c>
      <c r="AT22" s="89">
        <v>181</v>
      </c>
      <c r="AU22" s="89">
        <v>197</v>
      </c>
      <c r="AV22" s="89">
        <v>182</v>
      </c>
      <c r="AW22" s="89">
        <v>167</v>
      </c>
      <c r="AX22" s="89">
        <v>155</v>
      </c>
      <c r="AY22" s="89">
        <v>169</v>
      </c>
      <c r="AZ22" s="89">
        <v>156</v>
      </c>
      <c r="BA22" s="89">
        <v>186</v>
      </c>
      <c r="BB22" s="89">
        <v>171</v>
      </c>
      <c r="BC22" s="89">
        <v>152</v>
      </c>
      <c r="BD22" s="89">
        <v>140</v>
      </c>
      <c r="BE22" s="89">
        <v>149</v>
      </c>
      <c r="BF22" s="89">
        <v>137</v>
      </c>
      <c r="BG22" s="89">
        <v>122</v>
      </c>
      <c r="BH22" s="89">
        <v>112</v>
      </c>
      <c r="BI22" s="89">
        <v>120</v>
      </c>
      <c r="BJ22" s="89">
        <v>111</v>
      </c>
      <c r="BK22" s="89">
        <v>75</v>
      </c>
      <c r="BL22" s="89">
        <v>69</v>
      </c>
      <c r="BM22" s="89">
        <v>87</v>
      </c>
      <c r="BN22" s="89">
        <v>81</v>
      </c>
      <c r="BO22" s="89">
        <v>51</v>
      </c>
      <c r="BP22" s="89">
        <v>48</v>
      </c>
      <c r="BQ22" s="89">
        <v>33</v>
      </c>
      <c r="BR22" s="89">
        <v>31</v>
      </c>
    </row>
    <row r="23" spans="1:70" x14ac:dyDescent="0.25">
      <c r="A23" s="62" t="s">
        <v>449</v>
      </c>
      <c r="B23" s="84">
        <v>5542</v>
      </c>
      <c r="C23" s="84">
        <v>2898</v>
      </c>
      <c r="D23" s="84">
        <v>2644</v>
      </c>
      <c r="E23" s="84">
        <v>58</v>
      </c>
      <c r="F23" s="84">
        <v>51</v>
      </c>
      <c r="G23" s="84">
        <v>56</v>
      </c>
      <c r="H23" s="84">
        <v>50</v>
      </c>
      <c r="I23" s="84">
        <v>55</v>
      </c>
      <c r="J23" s="84">
        <v>49</v>
      </c>
      <c r="K23" s="84">
        <v>55</v>
      </c>
      <c r="L23" s="84">
        <v>49</v>
      </c>
      <c r="M23" s="84">
        <v>55</v>
      </c>
      <c r="N23" s="84">
        <v>49</v>
      </c>
      <c r="O23" s="84">
        <v>57</v>
      </c>
      <c r="P23" s="84">
        <v>50</v>
      </c>
      <c r="Q23" s="84">
        <v>58</v>
      </c>
      <c r="R23" s="84">
        <v>52</v>
      </c>
      <c r="S23" s="84">
        <v>60</v>
      </c>
      <c r="T23" s="84">
        <v>53</v>
      </c>
      <c r="U23" s="84">
        <v>62</v>
      </c>
      <c r="V23" s="84">
        <v>55</v>
      </c>
      <c r="W23" s="84">
        <v>63</v>
      </c>
      <c r="X23" s="84">
        <v>56</v>
      </c>
      <c r="Y23" s="84">
        <v>65</v>
      </c>
      <c r="Z23" s="84">
        <v>58</v>
      </c>
      <c r="AA23" s="84">
        <v>67</v>
      </c>
      <c r="AB23" s="84">
        <v>60</v>
      </c>
      <c r="AC23" s="84">
        <v>68</v>
      </c>
      <c r="AD23" s="84">
        <v>61</v>
      </c>
      <c r="AE23" s="84">
        <v>67</v>
      </c>
      <c r="AF23" s="84">
        <v>60</v>
      </c>
      <c r="AG23" s="84">
        <v>65</v>
      </c>
      <c r="AH23" s="84">
        <v>58</v>
      </c>
      <c r="AI23" s="84">
        <v>62</v>
      </c>
      <c r="AJ23" s="84">
        <v>57</v>
      </c>
      <c r="AK23" s="84">
        <v>60</v>
      </c>
      <c r="AL23" s="84">
        <v>55</v>
      </c>
      <c r="AM23" s="84">
        <v>57</v>
      </c>
      <c r="AN23" s="84">
        <v>53</v>
      </c>
      <c r="AO23" s="84">
        <v>54</v>
      </c>
      <c r="AP23" s="84">
        <v>49</v>
      </c>
      <c r="AQ23" s="84">
        <v>49</v>
      </c>
      <c r="AR23" s="84">
        <v>45</v>
      </c>
      <c r="AS23" s="84">
        <v>197</v>
      </c>
      <c r="AT23" s="84">
        <v>181</v>
      </c>
      <c r="AU23" s="84">
        <v>197</v>
      </c>
      <c r="AV23" s="84">
        <v>182</v>
      </c>
      <c r="AW23" s="84">
        <v>167</v>
      </c>
      <c r="AX23" s="84">
        <v>155</v>
      </c>
      <c r="AY23" s="84">
        <v>169</v>
      </c>
      <c r="AZ23" s="84">
        <v>156</v>
      </c>
      <c r="BA23" s="84">
        <v>186</v>
      </c>
      <c r="BB23" s="84">
        <v>171</v>
      </c>
      <c r="BC23" s="84">
        <v>152</v>
      </c>
      <c r="BD23" s="84">
        <v>140</v>
      </c>
      <c r="BE23" s="84">
        <v>149</v>
      </c>
      <c r="BF23" s="84">
        <v>137</v>
      </c>
      <c r="BG23" s="84">
        <v>122</v>
      </c>
      <c r="BH23" s="84">
        <v>112</v>
      </c>
      <c r="BI23" s="84">
        <v>120</v>
      </c>
      <c r="BJ23" s="84">
        <v>111</v>
      </c>
      <c r="BK23" s="84">
        <v>75</v>
      </c>
      <c r="BL23" s="84">
        <v>69</v>
      </c>
      <c r="BM23" s="84">
        <v>87</v>
      </c>
      <c r="BN23" s="84">
        <v>81</v>
      </c>
      <c r="BO23" s="84">
        <v>51</v>
      </c>
      <c r="BP23" s="84">
        <v>48</v>
      </c>
      <c r="BQ23" s="84">
        <v>33</v>
      </c>
      <c r="BR23" s="84">
        <v>31</v>
      </c>
    </row>
    <row r="24" spans="1:70" x14ac:dyDescent="0.25">
      <c r="A24" s="76" t="s">
        <v>162</v>
      </c>
      <c r="B24" s="89">
        <v>3603</v>
      </c>
      <c r="C24" s="89">
        <v>2044</v>
      </c>
      <c r="D24" s="89">
        <v>1559</v>
      </c>
      <c r="E24" s="89">
        <v>30</v>
      </c>
      <c r="F24" s="89">
        <v>27</v>
      </c>
      <c r="G24" s="89">
        <v>30</v>
      </c>
      <c r="H24" s="89">
        <v>27</v>
      </c>
      <c r="I24" s="89">
        <v>31</v>
      </c>
      <c r="J24" s="89">
        <v>27</v>
      </c>
      <c r="K24" s="89">
        <v>32</v>
      </c>
      <c r="L24" s="89">
        <v>27</v>
      </c>
      <c r="M24" s="89">
        <v>33</v>
      </c>
      <c r="N24" s="89">
        <v>26</v>
      </c>
      <c r="O24" s="89">
        <v>34</v>
      </c>
      <c r="P24" s="89">
        <v>27</v>
      </c>
      <c r="Q24" s="89">
        <v>35</v>
      </c>
      <c r="R24" s="89">
        <v>27</v>
      </c>
      <c r="S24" s="89">
        <v>36</v>
      </c>
      <c r="T24" s="89">
        <v>27</v>
      </c>
      <c r="U24" s="89">
        <v>37</v>
      </c>
      <c r="V24" s="89">
        <v>27</v>
      </c>
      <c r="W24" s="89">
        <v>38</v>
      </c>
      <c r="X24" s="89">
        <v>28</v>
      </c>
      <c r="Y24" s="89">
        <v>38</v>
      </c>
      <c r="Z24" s="89">
        <v>28</v>
      </c>
      <c r="AA24" s="89">
        <v>38</v>
      </c>
      <c r="AB24" s="89">
        <v>29</v>
      </c>
      <c r="AC24" s="89">
        <v>38</v>
      </c>
      <c r="AD24" s="89">
        <v>29</v>
      </c>
      <c r="AE24" s="89">
        <v>38</v>
      </c>
      <c r="AF24" s="89">
        <v>28</v>
      </c>
      <c r="AG24" s="89">
        <v>37</v>
      </c>
      <c r="AH24" s="89">
        <v>28</v>
      </c>
      <c r="AI24" s="89">
        <v>36</v>
      </c>
      <c r="AJ24" s="89">
        <v>27</v>
      </c>
      <c r="AK24" s="89">
        <v>36</v>
      </c>
      <c r="AL24" s="89">
        <v>26</v>
      </c>
      <c r="AM24" s="89">
        <v>34</v>
      </c>
      <c r="AN24" s="89">
        <v>26</v>
      </c>
      <c r="AO24" s="89">
        <v>34</v>
      </c>
      <c r="AP24" s="89">
        <v>25</v>
      </c>
      <c r="AQ24" s="89">
        <v>33</v>
      </c>
      <c r="AR24" s="89">
        <v>25</v>
      </c>
      <c r="AS24" s="89">
        <v>156</v>
      </c>
      <c r="AT24" s="89">
        <v>117</v>
      </c>
      <c r="AU24" s="89">
        <v>171</v>
      </c>
      <c r="AV24" s="89">
        <v>129</v>
      </c>
      <c r="AW24" s="89">
        <v>139</v>
      </c>
      <c r="AX24" s="89">
        <v>105</v>
      </c>
      <c r="AY24" s="89">
        <v>137</v>
      </c>
      <c r="AZ24" s="89">
        <v>103</v>
      </c>
      <c r="BA24" s="89">
        <v>143</v>
      </c>
      <c r="BB24" s="89">
        <v>109</v>
      </c>
      <c r="BC24" s="89">
        <v>103</v>
      </c>
      <c r="BD24" s="89">
        <v>79</v>
      </c>
      <c r="BE24" s="89">
        <v>113</v>
      </c>
      <c r="BF24" s="89">
        <v>85</v>
      </c>
      <c r="BG24" s="89">
        <v>86</v>
      </c>
      <c r="BH24" s="89">
        <v>66</v>
      </c>
      <c r="BI24" s="89">
        <v>80</v>
      </c>
      <c r="BJ24" s="89">
        <v>61</v>
      </c>
      <c r="BK24" s="89">
        <v>86</v>
      </c>
      <c r="BL24" s="89">
        <v>65</v>
      </c>
      <c r="BM24" s="89">
        <v>63</v>
      </c>
      <c r="BN24" s="89">
        <v>47</v>
      </c>
      <c r="BO24" s="89">
        <v>39</v>
      </c>
      <c r="BP24" s="89">
        <v>29</v>
      </c>
      <c r="BQ24" s="89">
        <v>30</v>
      </c>
      <c r="BR24" s="89">
        <v>23</v>
      </c>
    </row>
    <row r="25" spans="1:70" x14ac:dyDescent="0.25">
      <c r="A25" s="62" t="s">
        <v>752</v>
      </c>
      <c r="B25" s="84">
        <v>2343</v>
      </c>
      <c r="C25" s="84">
        <v>1330</v>
      </c>
      <c r="D25" s="84">
        <v>1013</v>
      </c>
      <c r="E25" s="84">
        <v>20</v>
      </c>
      <c r="F25" s="84">
        <v>17</v>
      </c>
      <c r="G25" s="84">
        <v>20</v>
      </c>
      <c r="H25" s="84">
        <v>17</v>
      </c>
      <c r="I25" s="84">
        <v>21</v>
      </c>
      <c r="J25" s="84">
        <v>17</v>
      </c>
      <c r="K25" s="84">
        <v>21</v>
      </c>
      <c r="L25" s="84">
        <v>17</v>
      </c>
      <c r="M25" s="84">
        <v>21</v>
      </c>
      <c r="N25" s="84">
        <v>17</v>
      </c>
      <c r="O25" s="84">
        <v>22</v>
      </c>
      <c r="P25" s="84">
        <v>18</v>
      </c>
      <c r="Q25" s="84">
        <v>22</v>
      </c>
      <c r="R25" s="84">
        <v>18</v>
      </c>
      <c r="S25" s="84">
        <v>23</v>
      </c>
      <c r="T25" s="84">
        <v>18</v>
      </c>
      <c r="U25" s="84">
        <v>24</v>
      </c>
      <c r="V25" s="84">
        <v>18</v>
      </c>
      <c r="W25" s="84">
        <v>25</v>
      </c>
      <c r="X25" s="84">
        <v>18</v>
      </c>
      <c r="Y25" s="84">
        <v>25</v>
      </c>
      <c r="Z25" s="84">
        <v>18</v>
      </c>
      <c r="AA25" s="84">
        <v>25</v>
      </c>
      <c r="AB25" s="84">
        <v>19</v>
      </c>
      <c r="AC25" s="84">
        <v>25</v>
      </c>
      <c r="AD25" s="84">
        <v>19</v>
      </c>
      <c r="AE25" s="84">
        <v>25</v>
      </c>
      <c r="AF25" s="84">
        <v>18</v>
      </c>
      <c r="AG25" s="84">
        <v>24</v>
      </c>
      <c r="AH25" s="84">
        <v>18</v>
      </c>
      <c r="AI25" s="84">
        <v>23</v>
      </c>
      <c r="AJ25" s="84">
        <v>18</v>
      </c>
      <c r="AK25" s="84">
        <v>23</v>
      </c>
      <c r="AL25" s="84">
        <v>17</v>
      </c>
      <c r="AM25" s="84">
        <v>22</v>
      </c>
      <c r="AN25" s="84">
        <v>17</v>
      </c>
      <c r="AO25" s="84">
        <v>22</v>
      </c>
      <c r="AP25" s="84">
        <v>16</v>
      </c>
      <c r="AQ25" s="84">
        <v>22</v>
      </c>
      <c r="AR25" s="84">
        <v>16</v>
      </c>
      <c r="AS25" s="84">
        <v>101</v>
      </c>
      <c r="AT25" s="84">
        <v>76</v>
      </c>
      <c r="AU25" s="84">
        <v>111</v>
      </c>
      <c r="AV25" s="84">
        <v>84</v>
      </c>
      <c r="AW25" s="84">
        <v>91</v>
      </c>
      <c r="AX25" s="84">
        <v>68</v>
      </c>
      <c r="AY25" s="84">
        <v>89</v>
      </c>
      <c r="AZ25" s="84">
        <v>67</v>
      </c>
      <c r="BA25" s="84">
        <v>93</v>
      </c>
      <c r="BB25" s="84">
        <v>71</v>
      </c>
      <c r="BC25" s="84">
        <v>67</v>
      </c>
      <c r="BD25" s="84">
        <v>51</v>
      </c>
      <c r="BE25" s="84">
        <v>74</v>
      </c>
      <c r="BF25" s="84">
        <v>55</v>
      </c>
      <c r="BG25" s="84">
        <v>56</v>
      </c>
      <c r="BH25" s="84">
        <v>43</v>
      </c>
      <c r="BI25" s="84">
        <v>52</v>
      </c>
      <c r="BJ25" s="84">
        <v>40</v>
      </c>
      <c r="BK25" s="84">
        <v>56</v>
      </c>
      <c r="BL25" s="84">
        <v>42</v>
      </c>
      <c r="BM25" s="84">
        <v>41</v>
      </c>
      <c r="BN25" s="84">
        <v>31</v>
      </c>
      <c r="BO25" s="84">
        <v>25</v>
      </c>
      <c r="BP25" s="84">
        <v>19</v>
      </c>
      <c r="BQ25" s="84">
        <v>19</v>
      </c>
      <c r="BR25" s="84">
        <v>15</v>
      </c>
    </row>
    <row r="26" spans="1:70" x14ac:dyDescent="0.25">
      <c r="A26" s="62" t="s">
        <v>450</v>
      </c>
      <c r="B26" s="84">
        <v>1260</v>
      </c>
      <c r="C26" s="84">
        <v>714</v>
      </c>
      <c r="D26" s="84">
        <v>546</v>
      </c>
      <c r="E26" s="84">
        <v>10</v>
      </c>
      <c r="F26" s="84">
        <v>10</v>
      </c>
      <c r="G26" s="84">
        <v>10</v>
      </c>
      <c r="H26" s="84">
        <v>10</v>
      </c>
      <c r="I26" s="84">
        <v>10</v>
      </c>
      <c r="J26" s="84">
        <v>10</v>
      </c>
      <c r="K26" s="84">
        <v>11</v>
      </c>
      <c r="L26" s="84">
        <v>10</v>
      </c>
      <c r="M26" s="84">
        <v>12</v>
      </c>
      <c r="N26" s="84">
        <v>9</v>
      </c>
      <c r="O26" s="84">
        <v>12</v>
      </c>
      <c r="P26" s="84">
        <v>9</v>
      </c>
      <c r="Q26" s="84">
        <v>13</v>
      </c>
      <c r="R26" s="84">
        <v>9</v>
      </c>
      <c r="S26" s="84">
        <v>13</v>
      </c>
      <c r="T26" s="84">
        <v>9</v>
      </c>
      <c r="U26" s="84">
        <v>13</v>
      </c>
      <c r="V26" s="84">
        <v>9</v>
      </c>
      <c r="W26" s="84">
        <v>13</v>
      </c>
      <c r="X26" s="84">
        <v>10</v>
      </c>
      <c r="Y26" s="84">
        <v>13</v>
      </c>
      <c r="Z26" s="84">
        <v>10</v>
      </c>
      <c r="AA26" s="84">
        <v>13</v>
      </c>
      <c r="AB26" s="84">
        <v>10</v>
      </c>
      <c r="AC26" s="84">
        <v>13</v>
      </c>
      <c r="AD26" s="84">
        <v>10</v>
      </c>
      <c r="AE26" s="84">
        <v>13</v>
      </c>
      <c r="AF26" s="84">
        <v>10</v>
      </c>
      <c r="AG26" s="84">
        <v>13</v>
      </c>
      <c r="AH26" s="84">
        <v>10</v>
      </c>
      <c r="AI26" s="84">
        <v>13</v>
      </c>
      <c r="AJ26" s="84">
        <v>9</v>
      </c>
      <c r="AK26" s="84">
        <v>13</v>
      </c>
      <c r="AL26" s="84">
        <v>9</v>
      </c>
      <c r="AM26" s="84">
        <v>12</v>
      </c>
      <c r="AN26" s="84">
        <v>9</v>
      </c>
      <c r="AO26" s="84">
        <v>12</v>
      </c>
      <c r="AP26" s="84">
        <v>9</v>
      </c>
      <c r="AQ26" s="84">
        <v>11</v>
      </c>
      <c r="AR26" s="84">
        <v>9</v>
      </c>
      <c r="AS26" s="84">
        <v>55</v>
      </c>
      <c r="AT26" s="84">
        <v>41</v>
      </c>
      <c r="AU26" s="84">
        <v>60</v>
      </c>
      <c r="AV26" s="84">
        <v>45</v>
      </c>
      <c r="AW26" s="84">
        <v>48</v>
      </c>
      <c r="AX26" s="84">
        <v>37</v>
      </c>
      <c r="AY26" s="84">
        <v>48</v>
      </c>
      <c r="AZ26" s="84">
        <v>36</v>
      </c>
      <c r="BA26" s="84">
        <v>50</v>
      </c>
      <c r="BB26" s="84">
        <v>38</v>
      </c>
      <c r="BC26" s="84">
        <v>36</v>
      </c>
      <c r="BD26" s="84">
        <v>28</v>
      </c>
      <c r="BE26" s="84">
        <v>39</v>
      </c>
      <c r="BF26" s="84">
        <v>30</v>
      </c>
      <c r="BG26" s="84">
        <v>30</v>
      </c>
      <c r="BH26" s="84">
        <v>23</v>
      </c>
      <c r="BI26" s="84">
        <v>28</v>
      </c>
      <c r="BJ26" s="84">
        <v>21</v>
      </c>
      <c r="BK26" s="84">
        <v>30</v>
      </c>
      <c r="BL26" s="84">
        <v>23</v>
      </c>
      <c r="BM26" s="84">
        <v>22</v>
      </c>
      <c r="BN26" s="84">
        <v>16</v>
      </c>
      <c r="BO26" s="84">
        <v>14</v>
      </c>
      <c r="BP26" s="84">
        <v>10</v>
      </c>
      <c r="BQ26" s="84">
        <v>11</v>
      </c>
      <c r="BR26" s="84">
        <v>8</v>
      </c>
    </row>
    <row r="27" spans="1:70" x14ac:dyDescent="0.25">
      <c r="A27" s="76" t="s">
        <v>163</v>
      </c>
      <c r="B27" s="89">
        <v>2768</v>
      </c>
      <c r="C27" s="89">
        <v>1480</v>
      </c>
      <c r="D27" s="89">
        <v>1288</v>
      </c>
      <c r="E27" s="89">
        <v>31</v>
      </c>
      <c r="F27" s="89">
        <v>26</v>
      </c>
      <c r="G27" s="89">
        <v>30</v>
      </c>
      <c r="H27" s="89">
        <v>25</v>
      </c>
      <c r="I27" s="89">
        <v>30</v>
      </c>
      <c r="J27" s="89">
        <v>25</v>
      </c>
      <c r="K27" s="89">
        <v>31</v>
      </c>
      <c r="L27" s="89">
        <v>25</v>
      </c>
      <c r="M27" s="89">
        <v>31</v>
      </c>
      <c r="N27" s="89">
        <v>26</v>
      </c>
      <c r="O27" s="89">
        <v>32</v>
      </c>
      <c r="P27" s="89">
        <v>26</v>
      </c>
      <c r="Q27" s="89">
        <v>33</v>
      </c>
      <c r="R27" s="89">
        <v>27</v>
      </c>
      <c r="S27" s="89">
        <v>34</v>
      </c>
      <c r="T27" s="89">
        <v>28</v>
      </c>
      <c r="U27" s="89">
        <v>35</v>
      </c>
      <c r="V27" s="89">
        <v>29</v>
      </c>
      <c r="W27" s="89">
        <v>37</v>
      </c>
      <c r="X27" s="89">
        <v>30</v>
      </c>
      <c r="Y27" s="89">
        <v>37</v>
      </c>
      <c r="Z27" s="89">
        <v>30</v>
      </c>
      <c r="AA27" s="89">
        <v>37</v>
      </c>
      <c r="AB27" s="89">
        <v>33</v>
      </c>
      <c r="AC27" s="89">
        <v>37</v>
      </c>
      <c r="AD27" s="89">
        <v>32</v>
      </c>
      <c r="AE27" s="89">
        <v>35</v>
      </c>
      <c r="AF27" s="89">
        <v>31</v>
      </c>
      <c r="AG27" s="89">
        <v>32</v>
      </c>
      <c r="AH27" s="89">
        <v>28</v>
      </c>
      <c r="AI27" s="89">
        <v>29</v>
      </c>
      <c r="AJ27" s="89">
        <v>25</v>
      </c>
      <c r="AK27" s="89">
        <v>25</v>
      </c>
      <c r="AL27" s="89">
        <v>23</v>
      </c>
      <c r="AM27" s="89">
        <v>23</v>
      </c>
      <c r="AN27" s="89">
        <v>20</v>
      </c>
      <c r="AO27" s="89">
        <v>23</v>
      </c>
      <c r="AP27" s="89">
        <v>20</v>
      </c>
      <c r="AQ27" s="89">
        <v>24</v>
      </c>
      <c r="AR27" s="89">
        <v>22</v>
      </c>
      <c r="AS27" s="89">
        <v>126</v>
      </c>
      <c r="AT27" s="89">
        <v>112</v>
      </c>
      <c r="AU27" s="89">
        <v>91</v>
      </c>
      <c r="AV27" s="89">
        <v>80</v>
      </c>
      <c r="AW27" s="89">
        <v>91</v>
      </c>
      <c r="AX27" s="89">
        <v>81</v>
      </c>
      <c r="AY27" s="89">
        <v>75</v>
      </c>
      <c r="AZ27" s="89">
        <v>67</v>
      </c>
      <c r="BA27" s="89">
        <v>113</v>
      </c>
      <c r="BB27" s="89">
        <v>101</v>
      </c>
      <c r="BC27" s="89">
        <v>80</v>
      </c>
      <c r="BD27" s="89">
        <v>70</v>
      </c>
      <c r="BE27" s="89">
        <v>61</v>
      </c>
      <c r="BF27" s="89">
        <v>54</v>
      </c>
      <c r="BG27" s="89">
        <v>61</v>
      </c>
      <c r="BH27" s="89">
        <v>54</v>
      </c>
      <c r="BI27" s="89">
        <v>59</v>
      </c>
      <c r="BJ27" s="89">
        <v>53</v>
      </c>
      <c r="BK27" s="89">
        <v>29</v>
      </c>
      <c r="BL27" s="89">
        <v>25</v>
      </c>
      <c r="BM27" s="89">
        <v>39</v>
      </c>
      <c r="BN27" s="89">
        <v>35</v>
      </c>
      <c r="BO27" s="89">
        <v>19</v>
      </c>
      <c r="BP27" s="89">
        <v>17</v>
      </c>
      <c r="BQ27" s="89">
        <v>10</v>
      </c>
      <c r="BR27" s="89">
        <v>8</v>
      </c>
    </row>
    <row r="28" spans="1:70" x14ac:dyDescent="0.25">
      <c r="A28" s="62" t="s">
        <v>451</v>
      </c>
      <c r="B28" s="84">
        <v>2768</v>
      </c>
      <c r="C28" s="84">
        <v>1480</v>
      </c>
      <c r="D28" s="84">
        <v>1288</v>
      </c>
      <c r="E28" s="84">
        <v>31</v>
      </c>
      <c r="F28" s="84">
        <v>26</v>
      </c>
      <c r="G28" s="84">
        <v>30</v>
      </c>
      <c r="H28" s="84">
        <v>25</v>
      </c>
      <c r="I28" s="84">
        <v>30</v>
      </c>
      <c r="J28" s="84">
        <v>25</v>
      </c>
      <c r="K28" s="84">
        <v>31</v>
      </c>
      <c r="L28" s="84">
        <v>25</v>
      </c>
      <c r="M28" s="84">
        <v>31</v>
      </c>
      <c r="N28" s="84">
        <v>26</v>
      </c>
      <c r="O28" s="84">
        <v>32</v>
      </c>
      <c r="P28" s="84">
        <v>26</v>
      </c>
      <c r="Q28" s="84">
        <v>33</v>
      </c>
      <c r="R28" s="84">
        <v>27</v>
      </c>
      <c r="S28" s="84">
        <v>34</v>
      </c>
      <c r="T28" s="84">
        <v>28</v>
      </c>
      <c r="U28" s="84">
        <v>35</v>
      </c>
      <c r="V28" s="84">
        <v>29</v>
      </c>
      <c r="W28" s="84">
        <v>37</v>
      </c>
      <c r="X28" s="84">
        <v>30</v>
      </c>
      <c r="Y28" s="84">
        <v>37</v>
      </c>
      <c r="Z28" s="84">
        <v>30</v>
      </c>
      <c r="AA28" s="84">
        <v>37</v>
      </c>
      <c r="AB28" s="84">
        <v>33</v>
      </c>
      <c r="AC28" s="84">
        <v>37</v>
      </c>
      <c r="AD28" s="84">
        <v>32</v>
      </c>
      <c r="AE28" s="84">
        <v>35</v>
      </c>
      <c r="AF28" s="84">
        <v>31</v>
      </c>
      <c r="AG28" s="84">
        <v>32</v>
      </c>
      <c r="AH28" s="84">
        <v>28</v>
      </c>
      <c r="AI28" s="84">
        <v>29</v>
      </c>
      <c r="AJ28" s="84">
        <v>25</v>
      </c>
      <c r="AK28" s="84">
        <v>25</v>
      </c>
      <c r="AL28" s="84">
        <v>23</v>
      </c>
      <c r="AM28" s="84">
        <v>23</v>
      </c>
      <c r="AN28" s="84">
        <v>20</v>
      </c>
      <c r="AO28" s="84">
        <v>23</v>
      </c>
      <c r="AP28" s="84">
        <v>20</v>
      </c>
      <c r="AQ28" s="84">
        <v>24</v>
      </c>
      <c r="AR28" s="84">
        <v>22</v>
      </c>
      <c r="AS28" s="84">
        <v>126</v>
      </c>
      <c r="AT28" s="84">
        <v>112</v>
      </c>
      <c r="AU28" s="84">
        <v>91</v>
      </c>
      <c r="AV28" s="84">
        <v>80</v>
      </c>
      <c r="AW28" s="84">
        <v>91</v>
      </c>
      <c r="AX28" s="84">
        <v>81</v>
      </c>
      <c r="AY28" s="84">
        <v>75</v>
      </c>
      <c r="AZ28" s="84">
        <v>67</v>
      </c>
      <c r="BA28" s="84">
        <v>113</v>
      </c>
      <c r="BB28" s="84">
        <v>101</v>
      </c>
      <c r="BC28" s="84">
        <v>80</v>
      </c>
      <c r="BD28" s="84">
        <v>70</v>
      </c>
      <c r="BE28" s="84">
        <v>61</v>
      </c>
      <c r="BF28" s="84">
        <v>54</v>
      </c>
      <c r="BG28" s="84">
        <v>61</v>
      </c>
      <c r="BH28" s="84">
        <v>54</v>
      </c>
      <c r="BI28" s="84">
        <v>59</v>
      </c>
      <c r="BJ28" s="84">
        <v>53</v>
      </c>
      <c r="BK28" s="84">
        <v>29</v>
      </c>
      <c r="BL28" s="84">
        <v>25</v>
      </c>
      <c r="BM28" s="84">
        <v>39</v>
      </c>
      <c r="BN28" s="84">
        <v>35</v>
      </c>
      <c r="BO28" s="84">
        <v>19</v>
      </c>
      <c r="BP28" s="84">
        <v>17</v>
      </c>
      <c r="BQ28" s="84">
        <v>10</v>
      </c>
      <c r="BR28" s="84">
        <v>8</v>
      </c>
    </row>
    <row r="29" spans="1:70" x14ac:dyDescent="0.25">
      <c r="A29" s="42" t="s">
        <v>91</v>
      </c>
    </row>
    <row r="30" spans="1:70" x14ac:dyDescent="0.25">
      <c r="A30" s="47" t="s">
        <v>315</v>
      </c>
    </row>
    <row r="31" spans="1:70" x14ac:dyDescent="0.25">
      <c r="A31" s="48" t="s">
        <v>93</v>
      </c>
    </row>
  </sheetData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3"/>
  <dimension ref="A1:BR121"/>
  <sheetViews>
    <sheetView topLeftCell="A103" workbookViewId="0">
      <selection activeCell="B6" sqref="B6:BR6"/>
    </sheetView>
  </sheetViews>
  <sheetFormatPr baseColWidth="10" defaultRowHeight="15" x14ac:dyDescent="0.25"/>
  <cols>
    <col min="1" max="1" width="25.7109375" customWidth="1"/>
  </cols>
  <sheetData>
    <row r="1" spans="1:70" ht="15.75" x14ac:dyDescent="0.25">
      <c r="A1" s="256" t="s">
        <v>867</v>
      </c>
    </row>
    <row r="5" spans="1:70" x14ac:dyDescent="0.25">
      <c r="A5" s="68" t="s">
        <v>721</v>
      </c>
      <c r="B5" s="86" t="s">
        <v>14</v>
      </c>
      <c r="C5" s="86" t="s">
        <v>653</v>
      </c>
      <c r="D5" s="86" t="s">
        <v>654</v>
      </c>
      <c r="E5" s="86" t="s">
        <v>655</v>
      </c>
      <c r="F5" s="86" t="s">
        <v>656</v>
      </c>
      <c r="G5" s="86" t="s">
        <v>657</v>
      </c>
      <c r="H5" s="86" t="s">
        <v>658</v>
      </c>
      <c r="I5" s="86" t="s">
        <v>659</v>
      </c>
      <c r="J5" s="86" t="s">
        <v>660</v>
      </c>
      <c r="K5" s="86" t="s">
        <v>661</v>
      </c>
      <c r="L5" s="86" t="s">
        <v>662</v>
      </c>
      <c r="M5" s="86" t="s">
        <v>663</v>
      </c>
      <c r="N5" s="86" t="s">
        <v>664</v>
      </c>
      <c r="O5" s="86" t="s">
        <v>665</v>
      </c>
      <c r="P5" s="86" t="s">
        <v>666</v>
      </c>
      <c r="Q5" s="86" t="s">
        <v>667</v>
      </c>
      <c r="R5" s="86" t="s">
        <v>668</v>
      </c>
      <c r="S5" s="86" t="s">
        <v>669</v>
      </c>
      <c r="T5" s="86" t="s">
        <v>670</v>
      </c>
      <c r="U5" s="86" t="s">
        <v>671</v>
      </c>
      <c r="V5" s="86" t="s">
        <v>672</v>
      </c>
      <c r="W5" s="86" t="s">
        <v>673</v>
      </c>
      <c r="X5" s="86" t="s">
        <v>674</v>
      </c>
      <c r="Y5" s="86" t="s">
        <v>675</v>
      </c>
      <c r="Z5" s="86" t="s">
        <v>676</v>
      </c>
      <c r="AA5" s="86" t="s">
        <v>677</v>
      </c>
      <c r="AB5" s="86" t="s">
        <v>678</v>
      </c>
      <c r="AC5" s="86" t="s">
        <v>679</v>
      </c>
      <c r="AD5" s="86" t="s">
        <v>680</v>
      </c>
      <c r="AE5" s="86" t="s">
        <v>681</v>
      </c>
      <c r="AF5" s="86" t="s">
        <v>682</v>
      </c>
      <c r="AG5" s="86" t="s">
        <v>683</v>
      </c>
      <c r="AH5" s="86" t="s">
        <v>684</v>
      </c>
      <c r="AI5" s="86" t="s">
        <v>685</v>
      </c>
      <c r="AJ5" s="86" t="s">
        <v>686</v>
      </c>
      <c r="AK5" s="86" t="s">
        <v>687</v>
      </c>
      <c r="AL5" s="86" t="s">
        <v>688</v>
      </c>
      <c r="AM5" s="86" t="s">
        <v>689</v>
      </c>
      <c r="AN5" s="86" t="s">
        <v>690</v>
      </c>
      <c r="AO5" s="86" t="s">
        <v>691</v>
      </c>
      <c r="AP5" s="86" t="s">
        <v>692</v>
      </c>
      <c r="AQ5" s="86" t="s">
        <v>693</v>
      </c>
      <c r="AR5" s="86" t="s">
        <v>694</v>
      </c>
      <c r="AS5" s="86" t="s">
        <v>695</v>
      </c>
      <c r="AT5" s="86" t="s">
        <v>696</v>
      </c>
      <c r="AU5" s="86" t="s">
        <v>697</v>
      </c>
      <c r="AV5" s="86" t="s">
        <v>698</v>
      </c>
      <c r="AW5" s="86" t="s">
        <v>699</v>
      </c>
      <c r="AX5" s="86" t="s">
        <v>700</v>
      </c>
      <c r="AY5" s="86" t="s">
        <v>701</v>
      </c>
      <c r="AZ5" s="86" t="s">
        <v>702</v>
      </c>
      <c r="BA5" s="86" t="s">
        <v>703</v>
      </c>
      <c r="BB5" s="86" t="s">
        <v>704</v>
      </c>
      <c r="BC5" s="86" t="s">
        <v>705</v>
      </c>
      <c r="BD5" s="86" t="s">
        <v>706</v>
      </c>
      <c r="BE5" s="86" t="s">
        <v>707</v>
      </c>
      <c r="BF5" s="86" t="s">
        <v>708</v>
      </c>
      <c r="BG5" s="86" t="s">
        <v>709</v>
      </c>
      <c r="BH5" s="86" t="s">
        <v>710</v>
      </c>
      <c r="BI5" s="86" t="s">
        <v>711</v>
      </c>
      <c r="BJ5" s="86" t="s">
        <v>712</v>
      </c>
      <c r="BK5" s="86" t="s">
        <v>713</v>
      </c>
      <c r="BL5" s="86" t="s">
        <v>714</v>
      </c>
      <c r="BM5" s="86" t="s">
        <v>715</v>
      </c>
      <c r="BN5" s="86" t="s">
        <v>716</v>
      </c>
      <c r="BO5" s="86" t="s">
        <v>717</v>
      </c>
      <c r="BP5" s="86" t="s">
        <v>718</v>
      </c>
      <c r="BQ5" s="86" t="s">
        <v>719</v>
      </c>
      <c r="BR5" s="86" t="s">
        <v>720</v>
      </c>
    </row>
    <row r="6" spans="1:70" x14ac:dyDescent="0.25">
      <c r="A6" s="67" t="s">
        <v>18</v>
      </c>
      <c r="B6" s="67">
        <v>179845</v>
      </c>
      <c r="C6" s="67">
        <v>96806</v>
      </c>
      <c r="D6" s="67">
        <v>83039</v>
      </c>
      <c r="E6" s="67">
        <v>1935</v>
      </c>
      <c r="F6" s="67">
        <v>1654</v>
      </c>
      <c r="G6" s="67">
        <v>1971</v>
      </c>
      <c r="H6" s="67">
        <v>1698</v>
      </c>
      <c r="I6" s="67">
        <v>2000</v>
      </c>
      <c r="J6" s="67">
        <v>1719</v>
      </c>
      <c r="K6" s="67">
        <v>2016</v>
      </c>
      <c r="L6" s="67">
        <v>1730</v>
      </c>
      <c r="M6" s="67">
        <v>2017</v>
      </c>
      <c r="N6" s="67">
        <v>1737</v>
      </c>
      <c r="O6" s="67">
        <v>2022</v>
      </c>
      <c r="P6" s="67">
        <v>1718</v>
      </c>
      <c r="Q6" s="67">
        <v>2005</v>
      </c>
      <c r="R6" s="67">
        <v>1710</v>
      </c>
      <c r="S6" s="67">
        <v>1984</v>
      </c>
      <c r="T6" s="67">
        <v>1689</v>
      </c>
      <c r="U6" s="67">
        <v>1959</v>
      </c>
      <c r="V6" s="67">
        <v>1664</v>
      </c>
      <c r="W6" s="67">
        <v>1930</v>
      </c>
      <c r="X6" s="67">
        <v>1637</v>
      </c>
      <c r="Y6" s="67">
        <v>1892</v>
      </c>
      <c r="Z6" s="67">
        <v>1609</v>
      </c>
      <c r="AA6" s="67">
        <v>1854</v>
      </c>
      <c r="AB6" s="67">
        <v>1573</v>
      </c>
      <c r="AC6" s="67">
        <v>1822</v>
      </c>
      <c r="AD6" s="67">
        <v>1543</v>
      </c>
      <c r="AE6" s="67">
        <v>1798</v>
      </c>
      <c r="AF6" s="67">
        <v>1529</v>
      </c>
      <c r="AG6" s="67">
        <v>1780</v>
      </c>
      <c r="AH6" s="67">
        <v>1519</v>
      </c>
      <c r="AI6" s="67">
        <v>1762</v>
      </c>
      <c r="AJ6" s="67">
        <v>1513</v>
      </c>
      <c r="AK6" s="67">
        <v>1745</v>
      </c>
      <c r="AL6" s="67">
        <v>1513</v>
      </c>
      <c r="AM6" s="67">
        <v>1728</v>
      </c>
      <c r="AN6" s="67">
        <v>1500</v>
      </c>
      <c r="AO6" s="67">
        <v>1692</v>
      </c>
      <c r="AP6" s="67">
        <v>1479</v>
      </c>
      <c r="AQ6" s="67">
        <v>1662</v>
      </c>
      <c r="AR6" s="67">
        <v>1437</v>
      </c>
      <c r="AS6" s="67">
        <v>8207</v>
      </c>
      <c r="AT6" s="67">
        <v>7044</v>
      </c>
      <c r="AU6" s="67">
        <v>9444</v>
      </c>
      <c r="AV6" s="67">
        <v>8109</v>
      </c>
      <c r="AW6" s="67">
        <v>7437</v>
      </c>
      <c r="AX6" s="67">
        <v>6400</v>
      </c>
      <c r="AY6" s="67">
        <v>6862</v>
      </c>
      <c r="AZ6" s="67">
        <v>5915</v>
      </c>
      <c r="BA6" s="67">
        <v>6110</v>
      </c>
      <c r="BB6" s="67">
        <v>5253</v>
      </c>
      <c r="BC6" s="67">
        <v>5424</v>
      </c>
      <c r="BD6" s="67">
        <v>4656</v>
      </c>
      <c r="BE6" s="67">
        <v>4311</v>
      </c>
      <c r="BF6" s="67">
        <v>3699</v>
      </c>
      <c r="BG6" s="67">
        <v>3616</v>
      </c>
      <c r="BH6" s="67">
        <v>3108</v>
      </c>
      <c r="BI6" s="67">
        <v>2696</v>
      </c>
      <c r="BJ6" s="67">
        <v>2293</v>
      </c>
      <c r="BK6" s="67">
        <v>2081</v>
      </c>
      <c r="BL6" s="67">
        <v>1786</v>
      </c>
      <c r="BM6" s="67">
        <v>1414</v>
      </c>
      <c r="BN6" s="67">
        <v>1215</v>
      </c>
      <c r="BO6" s="67">
        <v>943</v>
      </c>
      <c r="BP6" s="67">
        <v>812</v>
      </c>
      <c r="BQ6" s="67">
        <v>687</v>
      </c>
      <c r="BR6" s="67">
        <v>578</v>
      </c>
    </row>
    <row r="7" spans="1:70" x14ac:dyDescent="0.25">
      <c r="A7" s="76" t="s">
        <v>164</v>
      </c>
      <c r="B7" s="89">
        <v>44983</v>
      </c>
      <c r="C7" s="89">
        <v>25090</v>
      </c>
      <c r="D7" s="89">
        <v>19893</v>
      </c>
      <c r="E7" s="89">
        <v>573</v>
      </c>
      <c r="F7" s="89">
        <v>466</v>
      </c>
      <c r="G7" s="89">
        <v>573</v>
      </c>
      <c r="H7" s="89">
        <v>472</v>
      </c>
      <c r="I7" s="89">
        <v>568</v>
      </c>
      <c r="J7" s="89">
        <v>475</v>
      </c>
      <c r="K7" s="89">
        <v>570</v>
      </c>
      <c r="L7" s="89">
        <v>466</v>
      </c>
      <c r="M7" s="89">
        <v>562</v>
      </c>
      <c r="N7" s="89">
        <v>462</v>
      </c>
      <c r="O7" s="89">
        <v>565</v>
      </c>
      <c r="P7" s="89">
        <v>442</v>
      </c>
      <c r="Q7" s="89">
        <v>550</v>
      </c>
      <c r="R7" s="89">
        <v>437</v>
      </c>
      <c r="S7" s="89">
        <v>536</v>
      </c>
      <c r="T7" s="89">
        <v>428</v>
      </c>
      <c r="U7" s="89">
        <v>523</v>
      </c>
      <c r="V7" s="89">
        <v>416</v>
      </c>
      <c r="W7" s="89">
        <v>511</v>
      </c>
      <c r="X7" s="89">
        <v>401</v>
      </c>
      <c r="Y7" s="89">
        <v>495</v>
      </c>
      <c r="Z7" s="89">
        <v>390</v>
      </c>
      <c r="AA7" s="89">
        <v>480</v>
      </c>
      <c r="AB7" s="89">
        <v>377</v>
      </c>
      <c r="AC7" s="89">
        <v>471</v>
      </c>
      <c r="AD7" s="89">
        <v>362</v>
      </c>
      <c r="AE7" s="89">
        <v>458</v>
      </c>
      <c r="AF7" s="89">
        <v>356</v>
      </c>
      <c r="AG7" s="89">
        <v>448</v>
      </c>
      <c r="AH7" s="89">
        <v>352</v>
      </c>
      <c r="AI7" s="89">
        <v>440</v>
      </c>
      <c r="AJ7" s="89">
        <v>347</v>
      </c>
      <c r="AK7" s="89">
        <v>429</v>
      </c>
      <c r="AL7" s="89">
        <v>347</v>
      </c>
      <c r="AM7" s="89">
        <v>429</v>
      </c>
      <c r="AN7" s="89">
        <v>338</v>
      </c>
      <c r="AO7" s="89">
        <v>422</v>
      </c>
      <c r="AP7" s="89">
        <v>337</v>
      </c>
      <c r="AQ7" s="89">
        <v>416</v>
      </c>
      <c r="AR7" s="89">
        <v>336</v>
      </c>
      <c r="AS7" s="89">
        <v>2134</v>
      </c>
      <c r="AT7" s="89">
        <v>1677</v>
      </c>
      <c r="AU7" s="89">
        <v>2416</v>
      </c>
      <c r="AV7" s="89">
        <v>1906</v>
      </c>
      <c r="AW7" s="89">
        <v>1898</v>
      </c>
      <c r="AX7" s="89">
        <v>1491</v>
      </c>
      <c r="AY7" s="89">
        <v>1746</v>
      </c>
      <c r="AZ7" s="89">
        <v>1382</v>
      </c>
      <c r="BA7" s="89">
        <v>1612</v>
      </c>
      <c r="BB7" s="89">
        <v>1272</v>
      </c>
      <c r="BC7" s="89">
        <v>1398</v>
      </c>
      <c r="BD7" s="89">
        <v>1104</v>
      </c>
      <c r="BE7" s="89">
        <v>1090</v>
      </c>
      <c r="BF7" s="89">
        <v>856</v>
      </c>
      <c r="BG7" s="89">
        <v>914</v>
      </c>
      <c r="BH7" s="89">
        <v>728</v>
      </c>
      <c r="BI7" s="89">
        <v>697</v>
      </c>
      <c r="BJ7" s="89">
        <v>543</v>
      </c>
      <c r="BK7" s="89">
        <v>493</v>
      </c>
      <c r="BL7" s="89">
        <v>389</v>
      </c>
      <c r="BM7" s="89">
        <v>342</v>
      </c>
      <c r="BN7" s="89">
        <v>273</v>
      </c>
      <c r="BO7" s="89">
        <v>197</v>
      </c>
      <c r="BP7" s="89">
        <v>163</v>
      </c>
      <c r="BQ7" s="89">
        <v>134</v>
      </c>
      <c r="BR7" s="89">
        <v>102</v>
      </c>
    </row>
    <row r="8" spans="1:70" x14ac:dyDescent="0.25">
      <c r="A8" s="62" t="s">
        <v>788</v>
      </c>
      <c r="B8" s="84">
        <v>948</v>
      </c>
      <c r="C8" s="84">
        <v>530</v>
      </c>
      <c r="D8" s="84">
        <v>418</v>
      </c>
      <c r="E8" s="84">
        <v>11</v>
      </c>
      <c r="F8" s="84">
        <v>11</v>
      </c>
      <c r="G8" s="84">
        <v>11</v>
      </c>
      <c r="H8" s="84">
        <v>11</v>
      </c>
      <c r="I8" s="84">
        <v>11</v>
      </c>
      <c r="J8" s="84">
        <v>11</v>
      </c>
      <c r="K8" s="84">
        <v>12</v>
      </c>
      <c r="L8" s="84">
        <v>10</v>
      </c>
      <c r="M8" s="84">
        <v>12</v>
      </c>
      <c r="N8" s="84">
        <v>10</v>
      </c>
      <c r="O8" s="84">
        <v>12</v>
      </c>
      <c r="P8" s="84">
        <v>9</v>
      </c>
      <c r="Q8" s="84">
        <v>12</v>
      </c>
      <c r="R8" s="84">
        <v>9</v>
      </c>
      <c r="S8" s="84">
        <v>11</v>
      </c>
      <c r="T8" s="84">
        <v>9</v>
      </c>
      <c r="U8" s="84">
        <v>11</v>
      </c>
      <c r="V8" s="84">
        <v>9</v>
      </c>
      <c r="W8" s="84">
        <v>11</v>
      </c>
      <c r="X8" s="84">
        <v>8</v>
      </c>
      <c r="Y8" s="84">
        <v>11</v>
      </c>
      <c r="Z8" s="84">
        <v>8</v>
      </c>
      <c r="AA8" s="84">
        <v>10</v>
      </c>
      <c r="AB8" s="84">
        <v>8</v>
      </c>
      <c r="AC8" s="84">
        <v>10</v>
      </c>
      <c r="AD8" s="84">
        <v>7</v>
      </c>
      <c r="AE8" s="84">
        <v>10</v>
      </c>
      <c r="AF8" s="84">
        <v>7</v>
      </c>
      <c r="AG8" s="84">
        <v>10</v>
      </c>
      <c r="AH8" s="84">
        <v>7</v>
      </c>
      <c r="AI8" s="84">
        <v>10</v>
      </c>
      <c r="AJ8" s="84">
        <v>7</v>
      </c>
      <c r="AK8" s="84">
        <v>9</v>
      </c>
      <c r="AL8" s="84">
        <v>7</v>
      </c>
      <c r="AM8" s="84">
        <v>9</v>
      </c>
      <c r="AN8" s="84">
        <v>7</v>
      </c>
      <c r="AO8" s="84">
        <v>9</v>
      </c>
      <c r="AP8" s="84">
        <v>7</v>
      </c>
      <c r="AQ8" s="84">
        <v>9</v>
      </c>
      <c r="AR8" s="84">
        <v>7</v>
      </c>
      <c r="AS8" s="84">
        <v>45</v>
      </c>
      <c r="AT8" s="84">
        <v>35</v>
      </c>
      <c r="AU8" s="84">
        <v>51</v>
      </c>
      <c r="AV8" s="84">
        <v>40</v>
      </c>
      <c r="AW8" s="84">
        <v>40</v>
      </c>
      <c r="AX8" s="84">
        <v>31</v>
      </c>
      <c r="AY8" s="84">
        <v>37</v>
      </c>
      <c r="AZ8" s="84">
        <v>29</v>
      </c>
      <c r="BA8" s="84">
        <v>34</v>
      </c>
      <c r="BB8" s="84">
        <v>27</v>
      </c>
      <c r="BC8" s="84">
        <v>30</v>
      </c>
      <c r="BD8" s="84">
        <v>23</v>
      </c>
      <c r="BE8" s="84">
        <v>23</v>
      </c>
      <c r="BF8" s="84">
        <v>18</v>
      </c>
      <c r="BG8" s="84">
        <v>19</v>
      </c>
      <c r="BH8" s="84">
        <v>15</v>
      </c>
      <c r="BI8" s="84">
        <v>15</v>
      </c>
      <c r="BJ8" s="84">
        <v>11</v>
      </c>
      <c r="BK8" s="84">
        <v>11</v>
      </c>
      <c r="BL8" s="84">
        <v>8</v>
      </c>
      <c r="BM8" s="84">
        <v>7</v>
      </c>
      <c r="BN8" s="84">
        <v>6</v>
      </c>
      <c r="BO8" s="84">
        <v>4</v>
      </c>
      <c r="BP8" s="84">
        <v>4</v>
      </c>
      <c r="BQ8" s="84">
        <v>3</v>
      </c>
      <c r="BR8" s="84">
        <v>2</v>
      </c>
    </row>
    <row r="9" spans="1:70" x14ac:dyDescent="0.25">
      <c r="A9" s="62" t="s">
        <v>753</v>
      </c>
      <c r="B9" s="84">
        <v>1889</v>
      </c>
      <c r="C9" s="84">
        <v>1053</v>
      </c>
      <c r="D9" s="84">
        <v>836</v>
      </c>
      <c r="E9" s="84">
        <v>25</v>
      </c>
      <c r="F9" s="84">
        <v>19</v>
      </c>
      <c r="G9" s="84">
        <v>25</v>
      </c>
      <c r="H9" s="84">
        <v>19</v>
      </c>
      <c r="I9" s="84">
        <v>25</v>
      </c>
      <c r="J9" s="84">
        <v>19</v>
      </c>
      <c r="K9" s="84">
        <v>25</v>
      </c>
      <c r="L9" s="84">
        <v>19</v>
      </c>
      <c r="M9" s="84">
        <v>24</v>
      </c>
      <c r="N9" s="84">
        <v>19</v>
      </c>
      <c r="O9" s="84">
        <v>24</v>
      </c>
      <c r="P9" s="84">
        <v>18</v>
      </c>
      <c r="Q9" s="84">
        <v>23</v>
      </c>
      <c r="R9" s="84">
        <v>18</v>
      </c>
      <c r="S9" s="84">
        <v>21</v>
      </c>
      <c r="T9" s="84">
        <v>19</v>
      </c>
      <c r="U9" s="84">
        <v>21</v>
      </c>
      <c r="V9" s="84">
        <v>18</v>
      </c>
      <c r="W9" s="84">
        <v>21</v>
      </c>
      <c r="X9" s="84">
        <v>17</v>
      </c>
      <c r="Y9" s="84">
        <v>20</v>
      </c>
      <c r="Z9" s="84">
        <v>17</v>
      </c>
      <c r="AA9" s="84">
        <v>19</v>
      </c>
      <c r="AB9" s="84">
        <v>17</v>
      </c>
      <c r="AC9" s="84">
        <v>19</v>
      </c>
      <c r="AD9" s="84">
        <v>16</v>
      </c>
      <c r="AE9" s="84">
        <v>18</v>
      </c>
      <c r="AF9" s="84">
        <v>16</v>
      </c>
      <c r="AG9" s="84">
        <v>18</v>
      </c>
      <c r="AH9" s="84">
        <v>16</v>
      </c>
      <c r="AI9" s="84">
        <v>18</v>
      </c>
      <c r="AJ9" s="84">
        <v>15</v>
      </c>
      <c r="AK9" s="84">
        <v>18</v>
      </c>
      <c r="AL9" s="84">
        <v>15</v>
      </c>
      <c r="AM9" s="84">
        <v>18</v>
      </c>
      <c r="AN9" s="84">
        <v>14</v>
      </c>
      <c r="AO9" s="84">
        <v>18</v>
      </c>
      <c r="AP9" s="84">
        <v>14</v>
      </c>
      <c r="AQ9" s="84">
        <v>18</v>
      </c>
      <c r="AR9" s="84">
        <v>14</v>
      </c>
      <c r="AS9" s="84">
        <v>90</v>
      </c>
      <c r="AT9" s="84">
        <v>70</v>
      </c>
      <c r="AU9" s="84">
        <v>102</v>
      </c>
      <c r="AV9" s="84">
        <v>80</v>
      </c>
      <c r="AW9" s="84">
        <v>80</v>
      </c>
      <c r="AX9" s="84">
        <v>62</v>
      </c>
      <c r="AY9" s="84">
        <v>73</v>
      </c>
      <c r="AZ9" s="84">
        <v>58</v>
      </c>
      <c r="BA9" s="84">
        <v>68</v>
      </c>
      <c r="BB9" s="84">
        <v>53</v>
      </c>
      <c r="BC9" s="84">
        <v>58</v>
      </c>
      <c r="BD9" s="84">
        <v>46</v>
      </c>
      <c r="BE9" s="84">
        <v>46</v>
      </c>
      <c r="BF9" s="84">
        <v>37</v>
      </c>
      <c r="BG9" s="84">
        <v>39</v>
      </c>
      <c r="BH9" s="84">
        <v>30</v>
      </c>
      <c r="BI9" s="84">
        <v>29</v>
      </c>
      <c r="BJ9" s="84">
        <v>23</v>
      </c>
      <c r="BK9" s="84">
        <v>21</v>
      </c>
      <c r="BL9" s="84">
        <v>16</v>
      </c>
      <c r="BM9" s="84">
        <v>15</v>
      </c>
      <c r="BN9" s="84">
        <v>11</v>
      </c>
      <c r="BO9" s="84">
        <v>8</v>
      </c>
      <c r="BP9" s="84">
        <v>7</v>
      </c>
      <c r="BQ9" s="84">
        <v>6</v>
      </c>
      <c r="BR9" s="84">
        <v>4</v>
      </c>
    </row>
    <row r="10" spans="1:70" x14ac:dyDescent="0.25">
      <c r="A10" s="62" t="s">
        <v>453</v>
      </c>
      <c r="B10" s="84">
        <v>2293</v>
      </c>
      <c r="C10" s="84">
        <v>1279</v>
      </c>
      <c r="D10" s="84">
        <v>1014</v>
      </c>
      <c r="E10" s="84">
        <v>30</v>
      </c>
      <c r="F10" s="84">
        <v>23</v>
      </c>
      <c r="G10" s="84">
        <v>30</v>
      </c>
      <c r="H10" s="84">
        <v>23</v>
      </c>
      <c r="I10" s="84">
        <v>30</v>
      </c>
      <c r="J10" s="84">
        <v>23</v>
      </c>
      <c r="K10" s="84">
        <v>30</v>
      </c>
      <c r="L10" s="84">
        <v>23</v>
      </c>
      <c r="M10" s="84">
        <v>29</v>
      </c>
      <c r="N10" s="84">
        <v>23</v>
      </c>
      <c r="O10" s="84">
        <v>29</v>
      </c>
      <c r="P10" s="84">
        <v>22</v>
      </c>
      <c r="Q10" s="84">
        <v>28</v>
      </c>
      <c r="R10" s="84">
        <v>22</v>
      </c>
      <c r="S10" s="84">
        <v>27</v>
      </c>
      <c r="T10" s="84">
        <v>22</v>
      </c>
      <c r="U10" s="84">
        <v>27</v>
      </c>
      <c r="V10" s="84">
        <v>21</v>
      </c>
      <c r="W10" s="84">
        <v>26</v>
      </c>
      <c r="X10" s="84">
        <v>21</v>
      </c>
      <c r="Y10" s="84">
        <v>25</v>
      </c>
      <c r="Z10" s="84">
        <v>20</v>
      </c>
      <c r="AA10" s="84">
        <v>25</v>
      </c>
      <c r="AB10" s="84">
        <v>19</v>
      </c>
      <c r="AC10" s="84">
        <v>24</v>
      </c>
      <c r="AD10" s="84">
        <v>18</v>
      </c>
      <c r="AE10" s="84">
        <v>24</v>
      </c>
      <c r="AF10" s="84">
        <v>18</v>
      </c>
      <c r="AG10" s="84">
        <v>22</v>
      </c>
      <c r="AH10" s="84">
        <v>19</v>
      </c>
      <c r="AI10" s="84">
        <v>21</v>
      </c>
      <c r="AJ10" s="84">
        <v>19</v>
      </c>
      <c r="AK10" s="84">
        <v>21</v>
      </c>
      <c r="AL10" s="84">
        <v>19</v>
      </c>
      <c r="AM10" s="84">
        <v>21</v>
      </c>
      <c r="AN10" s="84">
        <v>18</v>
      </c>
      <c r="AO10" s="84">
        <v>21</v>
      </c>
      <c r="AP10" s="84">
        <v>18</v>
      </c>
      <c r="AQ10" s="84">
        <v>20</v>
      </c>
      <c r="AR10" s="84">
        <v>18</v>
      </c>
      <c r="AS10" s="84">
        <v>109</v>
      </c>
      <c r="AT10" s="84">
        <v>85</v>
      </c>
      <c r="AU10" s="84">
        <v>123</v>
      </c>
      <c r="AV10" s="84">
        <v>97</v>
      </c>
      <c r="AW10" s="84">
        <v>97</v>
      </c>
      <c r="AX10" s="84">
        <v>76</v>
      </c>
      <c r="AY10" s="84">
        <v>90</v>
      </c>
      <c r="AZ10" s="84">
        <v>70</v>
      </c>
      <c r="BA10" s="84">
        <v>82</v>
      </c>
      <c r="BB10" s="84">
        <v>65</v>
      </c>
      <c r="BC10" s="84">
        <v>72</v>
      </c>
      <c r="BD10" s="84">
        <v>56</v>
      </c>
      <c r="BE10" s="84">
        <v>55</v>
      </c>
      <c r="BF10" s="84">
        <v>44</v>
      </c>
      <c r="BG10" s="84">
        <v>47</v>
      </c>
      <c r="BH10" s="84">
        <v>37</v>
      </c>
      <c r="BI10" s="84">
        <v>35</v>
      </c>
      <c r="BJ10" s="84">
        <v>28</v>
      </c>
      <c r="BK10" s="84">
        <v>25</v>
      </c>
      <c r="BL10" s="84">
        <v>20</v>
      </c>
      <c r="BM10" s="84">
        <v>17</v>
      </c>
      <c r="BN10" s="84">
        <v>14</v>
      </c>
      <c r="BO10" s="84">
        <v>10</v>
      </c>
      <c r="BP10" s="84">
        <v>8</v>
      </c>
      <c r="BQ10" s="84">
        <v>7</v>
      </c>
      <c r="BR10" s="84">
        <v>5</v>
      </c>
    </row>
    <row r="11" spans="1:70" x14ac:dyDescent="0.25">
      <c r="A11" s="62" t="s">
        <v>754</v>
      </c>
      <c r="B11" s="84">
        <v>1668</v>
      </c>
      <c r="C11" s="84">
        <v>932</v>
      </c>
      <c r="D11" s="84">
        <v>736</v>
      </c>
      <c r="E11" s="84">
        <v>20</v>
      </c>
      <c r="F11" s="84">
        <v>18</v>
      </c>
      <c r="G11" s="84">
        <v>21</v>
      </c>
      <c r="H11" s="84">
        <v>18</v>
      </c>
      <c r="I11" s="84">
        <v>22</v>
      </c>
      <c r="J11" s="84">
        <v>17</v>
      </c>
      <c r="K11" s="84">
        <v>21</v>
      </c>
      <c r="L11" s="84">
        <v>17</v>
      </c>
      <c r="M11" s="84">
        <v>21</v>
      </c>
      <c r="N11" s="84">
        <v>17</v>
      </c>
      <c r="O11" s="84">
        <v>21</v>
      </c>
      <c r="P11" s="84">
        <v>16</v>
      </c>
      <c r="Q11" s="84">
        <v>21</v>
      </c>
      <c r="R11" s="84">
        <v>16</v>
      </c>
      <c r="S11" s="84">
        <v>20</v>
      </c>
      <c r="T11" s="84">
        <v>16</v>
      </c>
      <c r="U11" s="84">
        <v>20</v>
      </c>
      <c r="V11" s="84">
        <v>15</v>
      </c>
      <c r="W11" s="84">
        <v>19</v>
      </c>
      <c r="X11" s="84">
        <v>15</v>
      </c>
      <c r="Y11" s="84">
        <v>18</v>
      </c>
      <c r="Z11" s="84">
        <v>15</v>
      </c>
      <c r="AA11" s="84">
        <v>18</v>
      </c>
      <c r="AB11" s="84">
        <v>14</v>
      </c>
      <c r="AC11" s="84">
        <v>17</v>
      </c>
      <c r="AD11" s="84">
        <v>14</v>
      </c>
      <c r="AE11" s="84">
        <v>17</v>
      </c>
      <c r="AF11" s="84">
        <v>13</v>
      </c>
      <c r="AG11" s="84">
        <v>17</v>
      </c>
      <c r="AH11" s="84">
        <v>13</v>
      </c>
      <c r="AI11" s="84">
        <v>16</v>
      </c>
      <c r="AJ11" s="84">
        <v>13</v>
      </c>
      <c r="AK11" s="84">
        <v>16</v>
      </c>
      <c r="AL11" s="84">
        <v>13</v>
      </c>
      <c r="AM11" s="84">
        <v>16</v>
      </c>
      <c r="AN11" s="84">
        <v>12</v>
      </c>
      <c r="AO11" s="84">
        <v>16</v>
      </c>
      <c r="AP11" s="84">
        <v>12</v>
      </c>
      <c r="AQ11" s="84">
        <v>16</v>
      </c>
      <c r="AR11" s="84">
        <v>12</v>
      </c>
      <c r="AS11" s="84">
        <v>79</v>
      </c>
      <c r="AT11" s="84">
        <v>62</v>
      </c>
      <c r="AU11" s="84">
        <v>90</v>
      </c>
      <c r="AV11" s="84">
        <v>70</v>
      </c>
      <c r="AW11" s="84">
        <v>70</v>
      </c>
      <c r="AX11" s="84">
        <v>55</v>
      </c>
      <c r="AY11" s="84">
        <v>65</v>
      </c>
      <c r="AZ11" s="84">
        <v>51</v>
      </c>
      <c r="BA11" s="84">
        <v>60</v>
      </c>
      <c r="BB11" s="84">
        <v>47</v>
      </c>
      <c r="BC11" s="84">
        <v>52</v>
      </c>
      <c r="BD11" s="84">
        <v>41</v>
      </c>
      <c r="BE11" s="84">
        <v>40</v>
      </c>
      <c r="BF11" s="84">
        <v>32</v>
      </c>
      <c r="BG11" s="84">
        <v>34</v>
      </c>
      <c r="BH11" s="84">
        <v>27</v>
      </c>
      <c r="BI11" s="84">
        <v>26</v>
      </c>
      <c r="BJ11" s="84">
        <v>20</v>
      </c>
      <c r="BK11" s="84">
        <v>18</v>
      </c>
      <c r="BL11" s="84">
        <v>15</v>
      </c>
      <c r="BM11" s="84">
        <v>13</v>
      </c>
      <c r="BN11" s="84">
        <v>10</v>
      </c>
      <c r="BO11" s="84">
        <v>7</v>
      </c>
      <c r="BP11" s="84">
        <v>6</v>
      </c>
      <c r="BQ11" s="84">
        <v>5</v>
      </c>
      <c r="BR11" s="84">
        <v>4</v>
      </c>
    </row>
    <row r="12" spans="1:70" x14ac:dyDescent="0.25">
      <c r="A12" s="62" t="s">
        <v>454</v>
      </c>
      <c r="B12" s="84">
        <v>2697</v>
      </c>
      <c r="C12" s="84">
        <v>1504</v>
      </c>
      <c r="D12" s="84">
        <v>1193</v>
      </c>
      <c r="E12" s="84">
        <v>35</v>
      </c>
      <c r="F12" s="84">
        <v>27</v>
      </c>
      <c r="G12" s="84">
        <v>35</v>
      </c>
      <c r="H12" s="84">
        <v>28</v>
      </c>
      <c r="I12" s="84">
        <v>35</v>
      </c>
      <c r="J12" s="84">
        <v>28</v>
      </c>
      <c r="K12" s="84">
        <v>35</v>
      </c>
      <c r="L12" s="84">
        <v>27</v>
      </c>
      <c r="M12" s="84">
        <v>34</v>
      </c>
      <c r="N12" s="84">
        <v>27</v>
      </c>
      <c r="O12" s="84">
        <v>34</v>
      </c>
      <c r="P12" s="84">
        <v>26</v>
      </c>
      <c r="Q12" s="84">
        <v>33</v>
      </c>
      <c r="R12" s="84">
        <v>26</v>
      </c>
      <c r="S12" s="84">
        <v>32</v>
      </c>
      <c r="T12" s="84">
        <v>26</v>
      </c>
      <c r="U12" s="84">
        <v>31</v>
      </c>
      <c r="V12" s="84">
        <v>25</v>
      </c>
      <c r="W12" s="84">
        <v>31</v>
      </c>
      <c r="X12" s="84">
        <v>24</v>
      </c>
      <c r="Y12" s="84">
        <v>30</v>
      </c>
      <c r="Z12" s="84">
        <v>23</v>
      </c>
      <c r="AA12" s="84">
        <v>29</v>
      </c>
      <c r="AB12" s="84">
        <v>22</v>
      </c>
      <c r="AC12" s="84">
        <v>28</v>
      </c>
      <c r="AD12" s="84">
        <v>22</v>
      </c>
      <c r="AE12" s="84">
        <v>27</v>
      </c>
      <c r="AF12" s="84">
        <v>22</v>
      </c>
      <c r="AG12" s="84">
        <v>27</v>
      </c>
      <c r="AH12" s="84">
        <v>21</v>
      </c>
      <c r="AI12" s="84">
        <v>26</v>
      </c>
      <c r="AJ12" s="84">
        <v>21</v>
      </c>
      <c r="AK12" s="84">
        <v>26</v>
      </c>
      <c r="AL12" s="84">
        <v>21</v>
      </c>
      <c r="AM12" s="84">
        <v>26</v>
      </c>
      <c r="AN12" s="84">
        <v>20</v>
      </c>
      <c r="AO12" s="84">
        <v>26</v>
      </c>
      <c r="AP12" s="84">
        <v>20</v>
      </c>
      <c r="AQ12" s="84">
        <v>25</v>
      </c>
      <c r="AR12" s="84">
        <v>20</v>
      </c>
      <c r="AS12" s="84">
        <v>127</v>
      </c>
      <c r="AT12" s="84">
        <v>102</v>
      </c>
      <c r="AU12" s="84">
        <v>144</v>
      </c>
      <c r="AV12" s="84">
        <v>115</v>
      </c>
      <c r="AW12" s="84">
        <v>113</v>
      </c>
      <c r="AX12" s="84">
        <v>90</v>
      </c>
      <c r="AY12" s="84">
        <v>104</v>
      </c>
      <c r="AZ12" s="84">
        <v>84</v>
      </c>
      <c r="BA12" s="84">
        <v>96</v>
      </c>
      <c r="BB12" s="84">
        <v>77</v>
      </c>
      <c r="BC12" s="84">
        <v>83</v>
      </c>
      <c r="BD12" s="84">
        <v>66</v>
      </c>
      <c r="BE12" s="84">
        <v>66</v>
      </c>
      <c r="BF12" s="84">
        <v>51</v>
      </c>
      <c r="BG12" s="84">
        <v>55</v>
      </c>
      <c r="BH12" s="84">
        <v>43</v>
      </c>
      <c r="BI12" s="84">
        <v>41</v>
      </c>
      <c r="BJ12" s="84">
        <v>33</v>
      </c>
      <c r="BK12" s="84">
        <v>29</v>
      </c>
      <c r="BL12" s="84">
        <v>23</v>
      </c>
      <c r="BM12" s="84">
        <v>21</v>
      </c>
      <c r="BN12" s="84">
        <v>17</v>
      </c>
      <c r="BO12" s="84">
        <v>12</v>
      </c>
      <c r="BP12" s="84">
        <v>10</v>
      </c>
      <c r="BQ12" s="84">
        <v>8</v>
      </c>
      <c r="BR12" s="84">
        <v>6</v>
      </c>
    </row>
    <row r="13" spans="1:70" x14ac:dyDescent="0.25">
      <c r="A13" s="62" t="s">
        <v>455</v>
      </c>
      <c r="B13" s="84">
        <v>2697</v>
      </c>
      <c r="C13" s="84">
        <v>1503</v>
      </c>
      <c r="D13" s="84">
        <v>1194</v>
      </c>
      <c r="E13" s="84">
        <v>35</v>
      </c>
      <c r="F13" s="84">
        <v>27</v>
      </c>
      <c r="G13" s="84">
        <v>35</v>
      </c>
      <c r="H13" s="84">
        <v>28</v>
      </c>
      <c r="I13" s="84">
        <v>35</v>
      </c>
      <c r="J13" s="84">
        <v>28</v>
      </c>
      <c r="K13" s="84">
        <v>35</v>
      </c>
      <c r="L13" s="84">
        <v>27</v>
      </c>
      <c r="M13" s="84">
        <v>34</v>
      </c>
      <c r="N13" s="84">
        <v>27</v>
      </c>
      <c r="O13" s="84">
        <v>34</v>
      </c>
      <c r="P13" s="84">
        <v>26</v>
      </c>
      <c r="Q13" s="84">
        <v>33</v>
      </c>
      <c r="R13" s="84">
        <v>26</v>
      </c>
      <c r="S13" s="84">
        <v>32</v>
      </c>
      <c r="T13" s="84">
        <v>26</v>
      </c>
      <c r="U13" s="84">
        <v>31</v>
      </c>
      <c r="V13" s="84">
        <v>25</v>
      </c>
      <c r="W13" s="84">
        <v>31</v>
      </c>
      <c r="X13" s="84">
        <v>24</v>
      </c>
      <c r="Y13" s="84">
        <v>30</v>
      </c>
      <c r="Z13" s="84">
        <v>23</v>
      </c>
      <c r="AA13" s="84">
        <v>29</v>
      </c>
      <c r="AB13" s="84">
        <v>22</v>
      </c>
      <c r="AC13" s="84">
        <v>28</v>
      </c>
      <c r="AD13" s="84">
        <v>22</v>
      </c>
      <c r="AE13" s="84">
        <v>27</v>
      </c>
      <c r="AF13" s="84">
        <v>22</v>
      </c>
      <c r="AG13" s="84">
        <v>27</v>
      </c>
      <c r="AH13" s="84">
        <v>21</v>
      </c>
      <c r="AI13" s="84">
        <v>26</v>
      </c>
      <c r="AJ13" s="84">
        <v>21</v>
      </c>
      <c r="AK13" s="84">
        <v>26</v>
      </c>
      <c r="AL13" s="84">
        <v>21</v>
      </c>
      <c r="AM13" s="84">
        <v>26</v>
      </c>
      <c r="AN13" s="84">
        <v>20</v>
      </c>
      <c r="AO13" s="84">
        <v>26</v>
      </c>
      <c r="AP13" s="84">
        <v>20</v>
      </c>
      <c r="AQ13" s="84">
        <v>25</v>
      </c>
      <c r="AR13" s="84">
        <v>20</v>
      </c>
      <c r="AS13" s="84">
        <v>127</v>
      </c>
      <c r="AT13" s="84">
        <v>102</v>
      </c>
      <c r="AU13" s="84">
        <v>144</v>
      </c>
      <c r="AV13" s="84">
        <v>115</v>
      </c>
      <c r="AW13" s="84">
        <v>113</v>
      </c>
      <c r="AX13" s="84">
        <v>90</v>
      </c>
      <c r="AY13" s="84">
        <v>104</v>
      </c>
      <c r="AZ13" s="84">
        <v>84</v>
      </c>
      <c r="BA13" s="84">
        <v>96</v>
      </c>
      <c r="BB13" s="84">
        <v>77</v>
      </c>
      <c r="BC13" s="84">
        <v>82</v>
      </c>
      <c r="BD13" s="84">
        <v>67</v>
      </c>
      <c r="BE13" s="84">
        <v>66</v>
      </c>
      <c r="BF13" s="84">
        <v>51</v>
      </c>
      <c r="BG13" s="84">
        <v>55</v>
      </c>
      <c r="BH13" s="84">
        <v>44</v>
      </c>
      <c r="BI13" s="84">
        <v>41</v>
      </c>
      <c r="BJ13" s="84">
        <v>33</v>
      </c>
      <c r="BK13" s="84">
        <v>29</v>
      </c>
      <c r="BL13" s="84">
        <v>23</v>
      </c>
      <c r="BM13" s="84">
        <v>21</v>
      </c>
      <c r="BN13" s="84">
        <v>16</v>
      </c>
      <c r="BO13" s="84">
        <v>12</v>
      </c>
      <c r="BP13" s="84">
        <v>10</v>
      </c>
      <c r="BQ13" s="84">
        <v>8</v>
      </c>
      <c r="BR13" s="84">
        <v>6</v>
      </c>
    </row>
    <row r="14" spans="1:70" x14ac:dyDescent="0.25">
      <c r="A14" s="62" t="s">
        <v>799</v>
      </c>
      <c r="B14" s="84">
        <v>494</v>
      </c>
      <c r="C14" s="84">
        <v>275</v>
      </c>
      <c r="D14" s="84">
        <v>219</v>
      </c>
      <c r="E14" s="84">
        <v>6</v>
      </c>
      <c r="F14" s="84">
        <v>6</v>
      </c>
      <c r="G14" s="84">
        <v>5</v>
      </c>
      <c r="H14" s="84">
        <v>6</v>
      </c>
      <c r="I14" s="84">
        <v>6</v>
      </c>
      <c r="J14" s="84">
        <v>5</v>
      </c>
      <c r="K14" s="84">
        <v>6</v>
      </c>
      <c r="L14" s="84">
        <v>5</v>
      </c>
      <c r="M14" s="84">
        <v>6</v>
      </c>
      <c r="N14" s="84">
        <v>5</v>
      </c>
      <c r="O14" s="84">
        <v>7</v>
      </c>
      <c r="P14" s="84">
        <v>5</v>
      </c>
      <c r="Q14" s="84">
        <v>6</v>
      </c>
      <c r="R14" s="84">
        <v>5</v>
      </c>
      <c r="S14" s="84">
        <v>6</v>
      </c>
      <c r="T14" s="84">
        <v>5</v>
      </c>
      <c r="U14" s="84">
        <v>6</v>
      </c>
      <c r="V14" s="84">
        <v>4</v>
      </c>
      <c r="W14" s="84">
        <v>6</v>
      </c>
      <c r="X14" s="84">
        <v>4</v>
      </c>
      <c r="Y14" s="84">
        <v>6</v>
      </c>
      <c r="Z14" s="84">
        <v>4</v>
      </c>
      <c r="AA14" s="84">
        <v>5</v>
      </c>
      <c r="AB14" s="84">
        <v>4</v>
      </c>
      <c r="AC14" s="84">
        <v>5</v>
      </c>
      <c r="AD14" s="84">
        <v>4</v>
      </c>
      <c r="AE14" s="84">
        <v>5</v>
      </c>
      <c r="AF14" s="84">
        <v>4</v>
      </c>
      <c r="AG14" s="84">
        <v>5</v>
      </c>
      <c r="AH14" s="84">
        <v>4</v>
      </c>
      <c r="AI14" s="84">
        <v>5</v>
      </c>
      <c r="AJ14" s="84">
        <v>4</v>
      </c>
      <c r="AK14" s="84">
        <v>4</v>
      </c>
      <c r="AL14" s="84">
        <v>4</v>
      </c>
      <c r="AM14" s="84">
        <v>4</v>
      </c>
      <c r="AN14" s="84">
        <v>4</v>
      </c>
      <c r="AO14" s="84">
        <v>4</v>
      </c>
      <c r="AP14" s="84">
        <v>4</v>
      </c>
      <c r="AQ14" s="84">
        <v>4</v>
      </c>
      <c r="AR14" s="84">
        <v>4</v>
      </c>
      <c r="AS14" s="84">
        <v>24</v>
      </c>
      <c r="AT14" s="84">
        <v>18</v>
      </c>
      <c r="AU14" s="84">
        <v>27</v>
      </c>
      <c r="AV14" s="84">
        <v>21</v>
      </c>
      <c r="AW14" s="84">
        <v>21</v>
      </c>
      <c r="AX14" s="84">
        <v>16</v>
      </c>
      <c r="AY14" s="84">
        <v>19</v>
      </c>
      <c r="AZ14" s="84">
        <v>15</v>
      </c>
      <c r="BA14" s="84">
        <v>17</v>
      </c>
      <c r="BB14" s="84">
        <v>14</v>
      </c>
      <c r="BC14" s="84">
        <v>16</v>
      </c>
      <c r="BD14" s="84">
        <v>12</v>
      </c>
      <c r="BE14" s="84">
        <v>12</v>
      </c>
      <c r="BF14" s="84">
        <v>9</v>
      </c>
      <c r="BG14" s="84">
        <v>10</v>
      </c>
      <c r="BH14" s="84">
        <v>8</v>
      </c>
      <c r="BI14" s="84">
        <v>8</v>
      </c>
      <c r="BJ14" s="84">
        <v>6</v>
      </c>
      <c r="BK14" s="84">
        <v>6</v>
      </c>
      <c r="BL14" s="84">
        <v>4</v>
      </c>
      <c r="BM14" s="84">
        <v>4</v>
      </c>
      <c r="BN14" s="84">
        <v>3</v>
      </c>
      <c r="BO14" s="84">
        <v>2</v>
      </c>
      <c r="BP14" s="84">
        <v>2</v>
      </c>
      <c r="BQ14" s="84">
        <v>2</v>
      </c>
      <c r="BR14" s="84">
        <v>1</v>
      </c>
    </row>
    <row r="15" spans="1:70" x14ac:dyDescent="0.25">
      <c r="A15" s="62" t="s">
        <v>800</v>
      </c>
      <c r="B15" s="84">
        <v>404</v>
      </c>
      <c r="C15" s="84">
        <v>225</v>
      </c>
      <c r="D15" s="84">
        <v>179</v>
      </c>
      <c r="E15" s="84">
        <v>7</v>
      </c>
      <c r="F15" s="84">
        <v>3</v>
      </c>
      <c r="G15" s="84">
        <v>5</v>
      </c>
      <c r="H15" s="84">
        <v>4</v>
      </c>
      <c r="I15" s="84">
        <v>5</v>
      </c>
      <c r="J15" s="84">
        <v>4</v>
      </c>
      <c r="K15" s="84">
        <v>5</v>
      </c>
      <c r="L15" s="84">
        <v>4</v>
      </c>
      <c r="M15" s="84">
        <v>5</v>
      </c>
      <c r="N15" s="84">
        <v>4</v>
      </c>
      <c r="O15" s="84">
        <v>5</v>
      </c>
      <c r="P15" s="84">
        <v>4</v>
      </c>
      <c r="Q15" s="84">
        <v>5</v>
      </c>
      <c r="R15" s="84">
        <v>4</v>
      </c>
      <c r="S15" s="84">
        <v>5</v>
      </c>
      <c r="T15" s="84">
        <v>4</v>
      </c>
      <c r="U15" s="84">
        <v>4</v>
      </c>
      <c r="V15" s="84">
        <v>4</v>
      </c>
      <c r="W15" s="84">
        <v>4</v>
      </c>
      <c r="X15" s="84">
        <v>4</v>
      </c>
      <c r="Y15" s="84">
        <v>4</v>
      </c>
      <c r="Z15" s="84">
        <v>4</v>
      </c>
      <c r="AA15" s="84">
        <v>4</v>
      </c>
      <c r="AB15" s="84">
        <v>4</v>
      </c>
      <c r="AC15" s="84">
        <v>4</v>
      </c>
      <c r="AD15" s="84">
        <v>3</v>
      </c>
      <c r="AE15" s="84">
        <v>4</v>
      </c>
      <c r="AF15" s="84">
        <v>3</v>
      </c>
      <c r="AG15" s="84">
        <v>4</v>
      </c>
      <c r="AH15" s="84">
        <v>3</v>
      </c>
      <c r="AI15" s="84">
        <v>4</v>
      </c>
      <c r="AJ15" s="84">
        <v>3</v>
      </c>
      <c r="AK15" s="84">
        <v>4</v>
      </c>
      <c r="AL15" s="84">
        <v>3</v>
      </c>
      <c r="AM15" s="84">
        <v>4</v>
      </c>
      <c r="AN15" s="84">
        <v>3</v>
      </c>
      <c r="AO15" s="84">
        <v>4</v>
      </c>
      <c r="AP15" s="84">
        <v>3</v>
      </c>
      <c r="AQ15" s="84">
        <v>4</v>
      </c>
      <c r="AR15" s="84">
        <v>3</v>
      </c>
      <c r="AS15" s="84">
        <v>19</v>
      </c>
      <c r="AT15" s="84">
        <v>15</v>
      </c>
      <c r="AU15" s="84">
        <v>22</v>
      </c>
      <c r="AV15" s="84">
        <v>17</v>
      </c>
      <c r="AW15" s="84">
        <v>17</v>
      </c>
      <c r="AX15" s="84">
        <v>14</v>
      </c>
      <c r="AY15" s="84">
        <v>15</v>
      </c>
      <c r="AZ15" s="84">
        <v>12</v>
      </c>
      <c r="BA15" s="84">
        <v>15</v>
      </c>
      <c r="BB15" s="84">
        <v>11</v>
      </c>
      <c r="BC15" s="84">
        <v>13</v>
      </c>
      <c r="BD15" s="84">
        <v>10</v>
      </c>
      <c r="BE15" s="84">
        <v>10</v>
      </c>
      <c r="BF15" s="84">
        <v>8</v>
      </c>
      <c r="BG15" s="84">
        <v>8</v>
      </c>
      <c r="BH15" s="84">
        <v>7</v>
      </c>
      <c r="BI15" s="84">
        <v>6</v>
      </c>
      <c r="BJ15" s="84">
        <v>5</v>
      </c>
      <c r="BK15" s="84">
        <v>4</v>
      </c>
      <c r="BL15" s="84">
        <v>4</v>
      </c>
      <c r="BM15" s="84">
        <v>3</v>
      </c>
      <c r="BN15" s="84">
        <v>3</v>
      </c>
      <c r="BO15" s="84">
        <v>2</v>
      </c>
      <c r="BP15" s="84">
        <v>1</v>
      </c>
      <c r="BQ15" s="84">
        <v>1</v>
      </c>
      <c r="BR15" s="84">
        <v>1</v>
      </c>
    </row>
    <row r="16" spans="1:70" x14ac:dyDescent="0.25">
      <c r="A16" s="62" t="s">
        <v>456</v>
      </c>
      <c r="B16" s="84">
        <v>270</v>
      </c>
      <c r="C16" s="84">
        <v>151</v>
      </c>
      <c r="D16" s="84">
        <v>119</v>
      </c>
      <c r="E16" s="84">
        <v>2</v>
      </c>
      <c r="F16" s="84">
        <v>4</v>
      </c>
      <c r="G16" s="84">
        <v>3</v>
      </c>
      <c r="H16" s="84">
        <v>3</v>
      </c>
      <c r="I16" s="84">
        <v>3</v>
      </c>
      <c r="J16" s="84">
        <v>3</v>
      </c>
      <c r="K16" s="84">
        <v>3</v>
      </c>
      <c r="L16" s="84">
        <v>3</v>
      </c>
      <c r="M16" s="84">
        <v>3</v>
      </c>
      <c r="N16" s="84">
        <v>3</v>
      </c>
      <c r="O16" s="84">
        <v>3</v>
      </c>
      <c r="P16" s="84">
        <v>3</v>
      </c>
      <c r="Q16" s="84">
        <v>3</v>
      </c>
      <c r="R16" s="84">
        <v>3</v>
      </c>
      <c r="S16" s="84">
        <v>3</v>
      </c>
      <c r="T16" s="84">
        <v>3</v>
      </c>
      <c r="U16" s="84">
        <v>3</v>
      </c>
      <c r="V16" s="84">
        <v>3</v>
      </c>
      <c r="W16" s="84">
        <v>3</v>
      </c>
      <c r="X16" s="84">
        <v>2</v>
      </c>
      <c r="Y16" s="84">
        <v>3</v>
      </c>
      <c r="Z16" s="84">
        <v>2</v>
      </c>
      <c r="AA16" s="84">
        <v>3</v>
      </c>
      <c r="AB16" s="84">
        <v>2</v>
      </c>
      <c r="AC16" s="84">
        <v>3</v>
      </c>
      <c r="AD16" s="84">
        <v>2</v>
      </c>
      <c r="AE16" s="84">
        <v>3</v>
      </c>
      <c r="AF16" s="84">
        <v>2</v>
      </c>
      <c r="AG16" s="84">
        <v>3</v>
      </c>
      <c r="AH16" s="84">
        <v>2</v>
      </c>
      <c r="AI16" s="84">
        <v>3</v>
      </c>
      <c r="AJ16" s="84">
        <v>2</v>
      </c>
      <c r="AK16" s="84">
        <v>3</v>
      </c>
      <c r="AL16" s="84">
        <v>2</v>
      </c>
      <c r="AM16" s="84">
        <v>3</v>
      </c>
      <c r="AN16" s="84">
        <v>2</v>
      </c>
      <c r="AO16" s="84">
        <v>3</v>
      </c>
      <c r="AP16" s="84">
        <v>2</v>
      </c>
      <c r="AQ16" s="84">
        <v>3</v>
      </c>
      <c r="AR16" s="84">
        <v>2</v>
      </c>
      <c r="AS16" s="84">
        <v>13</v>
      </c>
      <c r="AT16" s="84">
        <v>10</v>
      </c>
      <c r="AU16" s="84">
        <v>15</v>
      </c>
      <c r="AV16" s="84">
        <v>11</v>
      </c>
      <c r="AW16" s="84">
        <v>11</v>
      </c>
      <c r="AX16" s="84">
        <v>9</v>
      </c>
      <c r="AY16" s="84">
        <v>11</v>
      </c>
      <c r="AZ16" s="84">
        <v>8</v>
      </c>
      <c r="BA16" s="84">
        <v>10</v>
      </c>
      <c r="BB16" s="84">
        <v>7</v>
      </c>
      <c r="BC16" s="84">
        <v>8</v>
      </c>
      <c r="BD16" s="84">
        <v>7</v>
      </c>
      <c r="BE16" s="84">
        <v>7</v>
      </c>
      <c r="BF16" s="84">
        <v>5</v>
      </c>
      <c r="BG16" s="84">
        <v>6</v>
      </c>
      <c r="BH16" s="84">
        <v>4</v>
      </c>
      <c r="BI16" s="84">
        <v>4</v>
      </c>
      <c r="BJ16" s="84">
        <v>3</v>
      </c>
      <c r="BK16" s="84">
        <v>3</v>
      </c>
      <c r="BL16" s="84">
        <v>2</v>
      </c>
      <c r="BM16" s="84">
        <v>2</v>
      </c>
      <c r="BN16" s="84">
        <v>2</v>
      </c>
      <c r="BO16" s="84">
        <v>1</v>
      </c>
      <c r="BP16" s="84">
        <v>1</v>
      </c>
      <c r="BQ16" s="84">
        <v>1</v>
      </c>
      <c r="BR16" s="84">
        <v>0</v>
      </c>
    </row>
    <row r="17" spans="1:70" x14ac:dyDescent="0.25">
      <c r="A17" s="62" t="s">
        <v>457</v>
      </c>
      <c r="B17" s="84">
        <v>494</v>
      </c>
      <c r="C17" s="84">
        <v>275</v>
      </c>
      <c r="D17" s="84">
        <v>219</v>
      </c>
      <c r="E17" s="84">
        <v>5</v>
      </c>
      <c r="F17" s="84">
        <v>6</v>
      </c>
      <c r="G17" s="84">
        <v>5</v>
      </c>
      <c r="H17" s="84">
        <v>6</v>
      </c>
      <c r="I17" s="84">
        <v>6</v>
      </c>
      <c r="J17" s="84">
        <v>5</v>
      </c>
      <c r="K17" s="84">
        <v>6</v>
      </c>
      <c r="L17" s="84">
        <v>5</v>
      </c>
      <c r="M17" s="84">
        <v>6</v>
      </c>
      <c r="N17" s="84">
        <v>5</v>
      </c>
      <c r="O17" s="84">
        <v>6</v>
      </c>
      <c r="P17" s="84">
        <v>5</v>
      </c>
      <c r="Q17" s="84">
        <v>6</v>
      </c>
      <c r="R17" s="84">
        <v>5</v>
      </c>
      <c r="S17" s="84">
        <v>6</v>
      </c>
      <c r="T17" s="84">
        <v>5</v>
      </c>
      <c r="U17" s="84">
        <v>6</v>
      </c>
      <c r="V17" s="84">
        <v>4</v>
      </c>
      <c r="W17" s="84">
        <v>6</v>
      </c>
      <c r="X17" s="84">
        <v>4</v>
      </c>
      <c r="Y17" s="84">
        <v>6</v>
      </c>
      <c r="Z17" s="84">
        <v>4</v>
      </c>
      <c r="AA17" s="84">
        <v>5</v>
      </c>
      <c r="AB17" s="84">
        <v>4</v>
      </c>
      <c r="AC17" s="84">
        <v>5</v>
      </c>
      <c r="AD17" s="84">
        <v>4</v>
      </c>
      <c r="AE17" s="84">
        <v>5</v>
      </c>
      <c r="AF17" s="84">
        <v>4</v>
      </c>
      <c r="AG17" s="84">
        <v>5</v>
      </c>
      <c r="AH17" s="84">
        <v>4</v>
      </c>
      <c r="AI17" s="84">
        <v>5</v>
      </c>
      <c r="AJ17" s="84">
        <v>4</v>
      </c>
      <c r="AK17" s="84">
        <v>5</v>
      </c>
      <c r="AL17" s="84">
        <v>4</v>
      </c>
      <c r="AM17" s="84">
        <v>4</v>
      </c>
      <c r="AN17" s="84">
        <v>4</v>
      </c>
      <c r="AO17" s="84">
        <v>4</v>
      </c>
      <c r="AP17" s="84">
        <v>4</v>
      </c>
      <c r="AQ17" s="84">
        <v>4</v>
      </c>
      <c r="AR17" s="84">
        <v>4</v>
      </c>
      <c r="AS17" s="84">
        <v>24</v>
      </c>
      <c r="AT17" s="84">
        <v>18</v>
      </c>
      <c r="AU17" s="84">
        <v>27</v>
      </c>
      <c r="AV17" s="84">
        <v>21</v>
      </c>
      <c r="AW17" s="84">
        <v>21</v>
      </c>
      <c r="AX17" s="84">
        <v>16</v>
      </c>
      <c r="AY17" s="84">
        <v>19</v>
      </c>
      <c r="AZ17" s="84">
        <v>15</v>
      </c>
      <c r="BA17" s="84">
        <v>18</v>
      </c>
      <c r="BB17" s="84">
        <v>14</v>
      </c>
      <c r="BC17" s="84">
        <v>16</v>
      </c>
      <c r="BD17" s="84">
        <v>12</v>
      </c>
      <c r="BE17" s="84">
        <v>12</v>
      </c>
      <c r="BF17" s="84">
        <v>9</v>
      </c>
      <c r="BG17" s="84">
        <v>10</v>
      </c>
      <c r="BH17" s="84">
        <v>8</v>
      </c>
      <c r="BI17" s="84">
        <v>8</v>
      </c>
      <c r="BJ17" s="84">
        <v>6</v>
      </c>
      <c r="BK17" s="84">
        <v>6</v>
      </c>
      <c r="BL17" s="84">
        <v>4</v>
      </c>
      <c r="BM17" s="84">
        <v>4</v>
      </c>
      <c r="BN17" s="84">
        <v>3</v>
      </c>
      <c r="BO17" s="84">
        <v>2</v>
      </c>
      <c r="BP17" s="84">
        <v>2</v>
      </c>
      <c r="BQ17" s="84">
        <v>2</v>
      </c>
      <c r="BR17" s="84">
        <v>1</v>
      </c>
    </row>
    <row r="18" spans="1:70" x14ac:dyDescent="0.25">
      <c r="A18" s="62" t="s">
        <v>458</v>
      </c>
      <c r="B18" s="84">
        <v>541</v>
      </c>
      <c r="C18" s="84">
        <v>302</v>
      </c>
      <c r="D18" s="84">
        <v>239</v>
      </c>
      <c r="E18" s="84">
        <v>6</v>
      </c>
      <c r="F18" s="84">
        <v>6</v>
      </c>
      <c r="G18" s="84">
        <v>6</v>
      </c>
      <c r="H18" s="84">
        <v>7</v>
      </c>
      <c r="I18" s="84">
        <v>6</v>
      </c>
      <c r="J18" s="84">
        <v>7</v>
      </c>
      <c r="K18" s="84">
        <v>7</v>
      </c>
      <c r="L18" s="84">
        <v>5</v>
      </c>
      <c r="M18" s="84">
        <v>7</v>
      </c>
      <c r="N18" s="84">
        <v>5</v>
      </c>
      <c r="O18" s="84">
        <v>7</v>
      </c>
      <c r="P18" s="84">
        <v>5</v>
      </c>
      <c r="Q18" s="84">
        <v>7</v>
      </c>
      <c r="R18" s="84">
        <v>5</v>
      </c>
      <c r="S18" s="84">
        <v>7</v>
      </c>
      <c r="T18" s="84">
        <v>5</v>
      </c>
      <c r="U18" s="84">
        <v>6</v>
      </c>
      <c r="V18" s="84">
        <v>5</v>
      </c>
      <c r="W18" s="84">
        <v>6</v>
      </c>
      <c r="X18" s="84">
        <v>5</v>
      </c>
      <c r="Y18" s="84">
        <v>6</v>
      </c>
      <c r="Z18" s="84">
        <v>5</v>
      </c>
      <c r="AA18" s="84">
        <v>6</v>
      </c>
      <c r="AB18" s="84">
        <v>4</v>
      </c>
      <c r="AC18" s="84">
        <v>6</v>
      </c>
      <c r="AD18" s="84">
        <v>4</v>
      </c>
      <c r="AE18" s="84">
        <v>6</v>
      </c>
      <c r="AF18" s="84">
        <v>4</v>
      </c>
      <c r="AG18" s="84">
        <v>6</v>
      </c>
      <c r="AH18" s="84">
        <v>4</v>
      </c>
      <c r="AI18" s="84">
        <v>5</v>
      </c>
      <c r="AJ18" s="84">
        <v>4</v>
      </c>
      <c r="AK18" s="84">
        <v>5</v>
      </c>
      <c r="AL18" s="84">
        <v>4</v>
      </c>
      <c r="AM18" s="84">
        <v>5</v>
      </c>
      <c r="AN18" s="84">
        <v>4</v>
      </c>
      <c r="AO18" s="84">
        <v>5</v>
      </c>
      <c r="AP18" s="84">
        <v>4</v>
      </c>
      <c r="AQ18" s="84">
        <v>5</v>
      </c>
      <c r="AR18" s="84">
        <v>4</v>
      </c>
      <c r="AS18" s="84">
        <v>26</v>
      </c>
      <c r="AT18" s="84">
        <v>20</v>
      </c>
      <c r="AU18" s="84">
        <v>29</v>
      </c>
      <c r="AV18" s="84">
        <v>23</v>
      </c>
      <c r="AW18" s="84">
        <v>23</v>
      </c>
      <c r="AX18" s="84">
        <v>18</v>
      </c>
      <c r="AY18" s="84">
        <v>21</v>
      </c>
      <c r="AZ18" s="84">
        <v>17</v>
      </c>
      <c r="BA18" s="84">
        <v>20</v>
      </c>
      <c r="BB18" s="84">
        <v>15</v>
      </c>
      <c r="BC18" s="84">
        <v>17</v>
      </c>
      <c r="BD18" s="84">
        <v>13</v>
      </c>
      <c r="BE18" s="84">
        <v>13</v>
      </c>
      <c r="BF18" s="84">
        <v>10</v>
      </c>
      <c r="BG18" s="84">
        <v>11</v>
      </c>
      <c r="BH18" s="84">
        <v>9</v>
      </c>
      <c r="BI18" s="84">
        <v>8</v>
      </c>
      <c r="BJ18" s="84">
        <v>7</v>
      </c>
      <c r="BK18" s="84">
        <v>6</v>
      </c>
      <c r="BL18" s="84">
        <v>5</v>
      </c>
      <c r="BM18" s="84">
        <v>4</v>
      </c>
      <c r="BN18" s="84">
        <v>3</v>
      </c>
      <c r="BO18" s="84">
        <v>2</v>
      </c>
      <c r="BP18" s="84">
        <v>2</v>
      </c>
      <c r="BQ18" s="84">
        <v>2</v>
      </c>
      <c r="BR18" s="84">
        <v>1</v>
      </c>
    </row>
    <row r="19" spans="1:70" x14ac:dyDescent="0.25">
      <c r="A19" s="62" t="s">
        <v>459</v>
      </c>
      <c r="B19" s="84">
        <v>676</v>
      </c>
      <c r="C19" s="84">
        <v>378</v>
      </c>
      <c r="D19" s="84">
        <v>298</v>
      </c>
      <c r="E19" s="84">
        <v>9</v>
      </c>
      <c r="F19" s="84">
        <v>7</v>
      </c>
      <c r="G19" s="84">
        <v>9</v>
      </c>
      <c r="H19" s="84">
        <v>7</v>
      </c>
      <c r="I19" s="84">
        <v>9</v>
      </c>
      <c r="J19" s="84">
        <v>7</v>
      </c>
      <c r="K19" s="84">
        <v>9</v>
      </c>
      <c r="L19" s="84">
        <v>7</v>
      </c>
      <c r="M19" s="84">
        <v>8</v>
      </c>
      <c r="N19" s="84">
        <v>7</v>
      </c>
      <c r="O19" s="84">
        <v>8</v>
      </c>
      <c r="P19" s="84">
        <v>7</v>
      </c>
      <c r="Q19" s="84">
        <v>8</v>
      </c>
      <c r="R19" s="84">
        <v>7</v>
      </c>
      <c r="S19" s="84">
        <v>8</v>
      </c>
      <c r="T19" s="84">
        <v>6</v>
      </c>
      <c r="U19" s="84">
        <v>8</v>
      </c>
      <c r="V19" s="84">
        <v>6</v>
      </c>
      <c r="W19" s="84">
        <v>8</v>
      </c>
      <c r="X19" s="84">
        <v>6</v>
      </c>
      <c r="Y19" s="84">
        <v>7</v>
      </c>
      <c r="Z19" s="84">
        <v>6</v>
      </c>
      <c r="AA19" s="84">
        <v>7</v>
      </c>
      <c r="AB19" s="84">
        <v>6</v>
      </c>
      <c r="AC19" s="84">
        <v>7</v>
      </c>
      <c r="AD19" s="84">
        <v>5</v>
      </c>
      <c r="AE19" s="84">
        <v>7</v>
      </c>
      <c r="AF19" s="84">
        <v>5</v>
      </c>
      <c r="AG19" s="84">
        <v>7</v>
      </c>
      <c r="AH19" s="84">
        <v>5</v>
      </c>
      <c r="AI19" s="84">
        <v>7</v>
      </c>
      <c r="AJ19" s="84">
        <v>5</v>
      </c>
      <c r="AK19" s="84">
        <v>7</v>
      </c>
      <c r="AL19" s="84">
        <v>5</v>
      </c>
      <c r="AM19" s="84">
        <v>7</v>
      </c>
      <c r="AN19" s="84">
        <v>5</v>
      </c>
      <c r="AO19" s="84">
        <v>6</v>
      </c>
      <c r="AP19" s="84">
        <v>5</v>
      </c>
      <c r="AQ19" s="84">
        <v>6</v>
      </c>
      <c r="AR19" s="84">
        <v>5</v>
      </c>
      <c r="AS19" s="84">
        <v>32</v>
      </c>
      <c r="AT19" s="84">
        <v>25</v>
      </c>
      <c r="AU19" s="84">
        <v>36</v>
      </c>
      <c r="AV19" s="84">
        <v>29</v>
      </c>
      <c r="AW19" s="84">
        <v>29</v>
      </c>
      <c r="AX19" s="84">
        <v>22</v>
      </c>
      <c r="AY19" s="84">
        <v>26</v>
      </c>
      <c r="AZ19" s="84">
        <v>21</v>
      </c>
      <c r="BA19" s="84">
        <v>24</v>
      </c>
      <c r="BB19" s="84">
        <v>19</v>
      </c>
      <c r="BC19" s="84">
        <v>21</v>
      </c>
      <c r="BD19" s="84">
        <v>17</v>
      </c>
      <c r="BE19" s="84">
        <v>16</v>
      </c>
      <c r="BF19" s="84">
        <v>13</v>
      </c>
      <c r="BG19" s="84">
        <v>14</v>
      </c>
      <c r="BH19" s="84">
        <v>11</v>
      </c>
      <c r="BI19" s="84">
        <v>11</v>
      </c>
      <c r="BJ19" s="84">
        <v>8</v>
      </c>
      <c r="BK19" s="84">
        <v>7</v>
      </c>
      <c r="BL19" s="84">
        <v>6</v>
      </c>
      <c r="BM19" s="84">
        <v>5</v>
      </c>
      <c r="BN19" s="84">
        <v>4</v>
      </c>
      <c r="BO19" s="84">
        <v>3</v>
      </c>
      <c r="BP19" s="84">
        <v>2</v>
      </c>
      <c r="BQ19" s="84">
        <v>2</v>
      </c>
      <c r="BR19" s="84">
        <v>2</v>
      </c>
    </row>
    <row r="20" spans="1:70" x14ac:dyDescent="0.25">
      <c r="A20" s="62" t="s">
        <v>755</v>
      </c>
      <c r="B20" s="84">
        <v>2292</v>
      </c>
      <c r="C20" s="84">
        <v>1278</v>
      </c>
      <c r="D20" s="84">
        <v>1014</v>
      </c>
      <c r="E20" s="84">
        <v>29</v>
      </c>
      <c r="F20" s="84">
        <v>24</v>
      </c>
      <c r="G20" s="84">
        <v>29</v>
      </c>
      <c r="H20" s="84">
        <v>24</v>
      </c>
      <c r="I20" s="84">
        <v>29</v>
      </c>
      <c r="J20" s="84">
        <v>24</v>
      </c>
      <c r="K20" s="84">
        <v>29</v>
      </c>
      <c r="L20" s="84">
        <v>24</v>
      </c>
      <c r="M20" s="84">
        <v>28</v>
      </c>
      <c r="N20" s="84">
        <v>24</v>
      </c>
      <c r="O20" s="84">
        <v>28</v>
      </c>
      <c r="P20" s="84">
        <v>23</v>
      </c>
      <c r="Q20" s="84">
        <v>28</v>
      </c>
      <c r="R20" s="84">
        <v>22</v>
      </c>
      <c r="S20" s="84">
        <v>27</v>
      </c>
      <c r="T20" s="84">
        <v>22</v>
      </c>
      <c r="U20" s="84">
        <v>27</v>
      </c>
      <c r="V20" s="84">
        <v>21</v>
      </c>
      <c r="W20" s="84">
        <v>26</v>
      </c>
      <c r="X20" s="84">
        <v>21</v>
      </c>
      <c r="Y20" s="84">
        <v>25</v>
      </c>
      <c r="Z20" s="84">
        <v>20</v>
      </c>
      <c r="AA20" s="84">
        <v>25</v>
      </c>
      <c r="AB20" s="84">
        <v>19</v>
      </c>
      <c r="AC20" s="84">
        <v>24</v>
      </c>
      <c r="AD20" s="84">
        <v>18</v>
      </c>
      <c r="AE20" s="84">
        <v>24</v>
      </c>
      <c r="AF20" s="84">
        <v>18</v>
      </c>
      <c r="AG20" s="84">
        <v>23</v>
      </c>
      <c r="AH20" s="84">
        <v>18</v>
      </c>
      <c r="AI20" s="84">
        <v>22</v>
      </c>
      <c r="AJ20" s="84">
        <v>18</v>
      </c>
      <c r="AK20" s="84">
        <v>22</v>
      </c>
      <c r="AL20" s="84">
        <v>18</v>
      </c>
      <c r="AM20" s="84">
        <v>22</v>
      </c>
      <c r="AN20" s="84">
        <v>17</v>
      </c>
      <c r="AO20" s="84">
        <v>22</v>
      </c>
      <c r="AP20" s="84">
        <v>17</v>
      </c>
      <c r="AQ20" s="84">
        <v>21</v>
      </c>
      <c r="AR20" s="84">
        <v>17</v>
      </c>
      <c r="AS20" s="84">
        <v>109</v>
      </c>
      <c r="AT20" s="84">
        <v>85</v>
      </c>
      <c r="AU20" s="84">
        <v>123</v>
      </c>
      <c r="AV20" s="84">
        <v>97</v>
      </c>
      <c r="AW20" s="84">
        <v>97</v>
      </c>
      <c r="AX20" s="84">
        <v>76</v>
      </c>
      <c r="AY20" s="84">
        <v>90</v>
      </c>
      <c r="AZ20" s="84">
        <v>70</v>
      </c>
      <c r="BA20" s="84">
        <v>82</v>
      </c>
      <c r="BB20" s="84">
        <v>65</v>
      </c>
      <c r="BC20" s="84">
        <v>71</v>
      </c>
      <c r="BD20" s="84">
        <v>56</v>
      </c>
      <c r="BE20" s="84">
        <v>55</v>
      </c>
      <c r="BF20" s="84">
        <v>44</v>
      </c>
      <c r="BG20" s="84">
        <v>47</v>
      </c>
      <c r="BH20" s="84">
        <v>37</v>
      </c>
      <c r="BI20" s="84">
        <v>35</v>
      </c>
      <c r="BJ20" s="84">
        <v>28</v>
      </c>
      <c r="BK20" s="84">
        <v>25</v>
      </c>
      <c r="BL20" s="84">
        <v>20</v>
      </c>
      <c r="BM20" s="84">
        <v>17</v>
      </c>
      <c r="BN20" s="84">
        <v>14</v>
      </c>
      <c r="BO20" s="84">
        <v>10</v>
      </c>
      <c r="BP20" s="84">
        <v>8</v>
      </c>
      <c r="BQ20" s="84">
        <v>7</v>
      </c>
      <c r="BR20" s="84">
        <v>5</v>
      </c>
    </row>
    <row r="21" spans="1:70" x14ac:dyDescent="0.25">
      <c r="A21" s="62" t="s">
        <v>756</v>
      </c>
      <c r="B21" s="84">
        <v>359</v>
      </c>
      <c r="C21" s="84">
        <v>200</v>
      </c>
      <c r="D21" s="84">
        <v>159</v>
      </c>
      <c r="E21" s="84">
        <v>4</v>
      </c>
      <c r="F21" s="84">
        <v>4</v>
      </c>
      <c r="G21" s="84">
        <v>4</v>
      </c>
      <c r="H21" s="84">
        <v>4</v>
      </c>
      <c r="I21" s="84">
        <v>4</v>
      </c>
      <c r="J21" s="84">
        <v>4</v>
      </c>
      <c r="K21" s="84">
        <v>4</v>
      </c>
      <c r="L21" s="84">
        <v>4</v>
      </c>
      <c r="M21" s="84">
        <v>4</v>
      </c>
      <c r="N21" s="84">
        <v>4</v>
      </c>
      <c r="O21" s="84">
        <v>4</v>
      </c>
      <c r="P21" s="84">
        <v>4</v>
      </c>
      <c r="Q21" s="84">
        <v>4</v>
      </c>
      <c r="R21" s="84">
        <v>4</v>
      </c>
      <c r="S21" s="84">
        <v>4</v>
      </c>
      <c r="T21" s="84">
        <v>4</v>
      </c>
      <c r="U21" s="84">
        <v>4</v>
      </c>
      <c r="V21" s="84">
        <v>4</v>
      </c>
      <c r="W21" s="84">
        <v>4</v>
      </c>
      <c r="X21" s="84">
        <v>3</v>
      </c>
      <c r="Y21" s="84">
        <v>4</v>
      </c>
      <c r="Z21" s="84">
        <v>3</v>
      </c>
      <c r="AA21" s="84">
        <v>4</v>
      </c>
      <c r="AB21" s="84">
        <v>3</v>
      </c>
      <c r="AC21" s="84">
        <v>4</v>
      </c>
      <c r="AD21" s="84">
        <v>3</v>
      </c>
      <c r="AE21" s="84">
        <v>4</v>
      </c>
      <c r="AF21" s="84">
        <v>3</v>
      </c>
      <c r="AG21" s="84">
        <v>3</v>
      </c>
      <c r="AH21" s="84">
        <v>3</v>
      </c>
      <c r="AI21" s="84">
        <v>3</v>
      </c>
      <c r="AJ21" s="84">
        <v>3</v>
      </c>
      <c r="AK21" s="84">
        <v>3</v>
      </c>
      <c r="AL21" s="84">
        <v>3</v>
      </c>
      <c r="AM21" s="84">
        <v>3</v>
      </c>
      <c r="AN21" s="84">
        <v>3</v>
      </c>
      <c r="AO21" s="84">
        <v>3</v>
      </c>
      <c r="AP21" s="84">
        <v>3</v>
      </c>
      <c r="AQ21" s="84">
        <v>3</v>
      </c>
      <c r="AR21" s="84">
        <v>3</v>
      </c>
      <c r="AS21" s="84">
        <v>17</v>
      </c>
      <c r="AT21" s="84">
        <v>13</v>
      </c>
      <c r="AU21" s="84">
        <v>20</v>
      </c>
      <c r="AV21" s="84">
        <v>15</v>
      </c>
      <c r="AW21" s="84">
        <v>15</v>
      </c>
      <c r="AX21" s="84">
        <v>12</v>
      </c>
      <c r="AY21" s="84">
        <v>14</v>
      </c>
      <c r="AZ21" s="84">
        <v>11</v>
      </c>
      <c r="BA21" s="84">
        <v>13</v>
      </c>
      <c r="BB21" s="84">
        <v>10</v>
      </c>
      <c r="BC21" s="84">
        <v>12</v>
      </c>
      <c r="BD21" s="84">
        <v>8</v>
      </c>
      <c r="BE21" s="84">
        <v>10</v>
      </c>
      <c r="BF21" s="84">
        <v>6</v>
      </c>
      <c r="BG21" s="84">
        <v>8</v>
      </c>
      <c r="BH21" s="84">
        <v>5</v>
      </c>
      <c r="BI21" s="84">
        <v>7</v>
      </c>
      <c r="BJ21" s="84">
        <v>3</v>
      </c>
      <c r="BK21" s="84">
        <v>4</v>
      </c>
      <c r="BL21" s="84">
        <v>3</v>
      </c>
      <c r="BM21" s="84">
        <v>3</v>
      </c>
      <c r="BN21" s="84">
        <v>2</v>
      </c>
      <c r="BO21" s="84">
        <v>2</v>
      </c>
      <c r="BP21" s="84">
        <v>1</v>
      </c>
      <c r="BQ21" s="84">
        <v>1</v>
      </c>
      <c r="BR21" s="84">
        <v>1</v>
      </c>
    </row>
    <row r="22" spans="1:70" x14ac:dyDescent="0.25">
      <c r="A22" s="62" t="s">
        <v>460</v>
      </c>
      <c r="B22" s="84">
        <v>2698</v>
      </c>
      <c r="C22" s="84">
        <v>1504</v>
      </c>
      <c r="D22" s="84">
        <v>1194</v>
      </c>
      <c r="E22" s="84">
        <v>35</v>
      </c>
      <c r="F22" s="84">
        <v>27</v>
      </c>
      <c r="G22" s="84">
        <v>35</v>
      </c>
      <c r="H22" s="84">
        <v>28</v>
      </c>
      <c r="I22" s="84">
        <v>35</v>
      </c>
      <c r="J22" s="84">
        <v>28</v>
      </c>
      <c r="K22" s="84">
        <v>35</v>
      </c>
      <c r="L22" s="84">
        <v>27</v>
      </c>
      <c r="M22" s="84">
        <v>34</v>
      </c>
      <c r="N22" s="84">
        <v>27</v>
      </c>
      <c r="O22" s="84">
        <v>34</v>
      </c>
      <c r="P22" s="84">
        <v>26</v>
      </c>
      <c r="Q22" s="84">
        <v>33</v>
      </c>
      <c r="R22" s="84">
        <v>26</v>
      </c>
      <c r="S22" s="84">
        <v>32</v>
      </c>
      <c r="T22" s="84">
        <v>26</v>
      </c>
      <c r="U22" s="84">
        <v>31</v>
      </c>
      <c r="V22" s="84">
        <v>25</v>
      </c>
      <c r="W22" s="84">
        <v>31</v>
      </c>
      <c r="X22" s="84">
        <v>24</v>
      </c>
      <c r="Y22" s="84">
        <v>30</v>
      </c>
      <c r="Z22" s="84">
        <v>23</v>
      </c>
      <c r="AA22" s="84">
        <v>29</v>
      </c>
      <c r="AB22" s="84">
        <v>22</v>
      </c>
      <c r="AC22" s="84">
        <v>28</v>
      </c>
      <c r="AD22" s="84">
        <v>22</v>
      </c>
      <c r="AE22" s="84">
        <v>27</v>
      </c>
      <c r="AF22" s="84">
        <v>22</v>
      </c>
      <c r="AG22" s="84">
        <v>27</v>
      </c>
      <c r="AH22" s="84">
        <v>21</v>
      </c>
      <c r="AI22" s="84">
        <v>26</v>
      </c>
      <c r="AJ22" s="84">
        <v>21</v>
      </c>
      <c r="AK22" s="84">
        <v>26</v>
      </c>
      <c r="AL22" s="84">
        <v>21</v>
      </c>
      <c r="AM22" s="84">
        <v>26</v>
      </c>
      <c r="AN22" s="84">
        <v>20</v>
      </c>
      <c r="AO22" s="84">
        <v>26</v>
      </c>
      <c r="AP22" s="84">
        <v>20</v>
      </c>
      <c r="AQ22" s="84">
        <v>25</v>
      </c>
      <c r="AR22" s="84">
        <v>20</v>
      </c>
      <c r="AS22" s="84">
        <v>128</v>
      </c>
      <c r="AT22" s="84">
        <v>101</v>
      </c>
      <c r="AU22" s="84">
        <v>145</v>
      </c>
      <c r="AV22" s="84">
        <v>114</v>
      </c>
      <c r="AW22" s="84">
        <v>114</v>
      </c>
      <c r="AX22" s="84">
        <v>89</v>
      </c>
      <c r="AY22" s="84">
        <v>105</v>
      </c>
      <c r="AZ22" s="84">
        <v>83</v>
      </c>
      <c r="BA22" s="84">
        <v>97</v>
      </c>
      <c r="BB22" s="84">
        <v>76</v>
      </c>
      <c r="BC22" s="84">
        <v>82</v>
      </c>
      <c r="BD22" s="84">
        <v>67</v>
      </c>
      <c r="BE22" s="84">
        <v>65</v>
      </c>
      <c r="BF22" s="84">
        <v>52</v>
      </c>
      <c r="BG22" s="84">
        <v>54</v>
      </c>
      <c r="BH22" s="84">
        <v>45</v>
      </c>
      <c r="BI22" s="84">
        <v>40</v>
      </c>
      <c r="BJ22" s="84">
        <v>34</v>
      </c>
      <c r="BK22" s="84">
        <v>29</v>
      </c>
      <c r="BL22" s="84">
        <v>24</v>
      </c>
      <c r="BM22" s="84">
        <v>20</v>
      </c>
      <c r="BN22" s="84">
        <v>17</v>
      </c>
      <c r="BO22" s="84">
        <v>12</v>
      </c>
      <c r="BP22" s="84">
        <v>10</v>
      </c>
      <c r="BQ22" s="84">
        <v>8</v>
      </c>
      <c r="BR22" s="84">
        <v>6</v>
      </c>
    </row>
    <row r="23" spans="1:70" x14ac:dyDescent="0.25">
      <c r="A23" s="62" t="s">
        <v>461</v>
      </c>
      <c r="B23" s="84">
        <v>1979</v>
      </c>
      <c r="C23" s="84">
        <v>1104</v>
      </c>
      <c r="D23" s="84">
        <v>875</v>
      </c>
      <c r="E23" s="84">
        <v>25</v>
      </c>
      <c r="F23" s="84">
        <v>21</v>
      </c>
      <c r="G23" s="84">
        <v>25</v>
      </c>
      <c r="H23" s="84">
        <v>21</v>
      </c>
      <c r="I23" s="84">
        <v>25</v>
      </c>
      <c r="J23" s="84">
        <v>21</v>
      </c>
      <c r="K23" s="84">
        <v>26</v>
      </c>
      <c r="L23" s="84">
        <v>20</v>
      </c>
      <c r="M23" s="84">
        <v>25</v>
      </c>
      <c r="N23" s="84">
        <v>20</v>
      </c>
      <c r="O23" s="84">
        <v>25</v>
      </c>
      <c r="P23" s="84">
        <v>19</v>
      </c>
      <c r="Q23" s="84">
        <v>24</v>
      </c>
      <c r="R23" s="84">
        <v>19</v>
      </c>
      <c r="S23" s="84">
        <v>24</v>
      </c>
      <c r="T23" s="84">
        <v>18</v>
      </c>
      <c r="U23" s="84">
        <v>23</v>
      </c>
      <c r="V23" s="84">
        <v>18</v>
      </c>
      <c r="W23" s="84">
        <v>22</v>
      </c>
      <c r="X23" s="84">
        <v>18</v>
      </c>
      <c r="Y23" s="84">
        <v>22</v>
      </c>
      <c r="Z23" s="84">
        <v>17</v>
      </c>
      <c r="AA23" s="84">
        <v>21</v>
      </c>
      <c r="AB23" s="84">
        <v>17</v>
      </c>
      <c r="AC23" s="84">
        <v>21</v>
      </c>
      <c r="AD23" s="84">
        <v>16</v>
      </c>
      <c r="AE23" s="84">
        <v>20</v>
      </c>
      <c r="AF23" s="84">
        <v>16</v>
      </c>
      <c r="AG23" s="84">
        <v>20</v>
      </c>
      <c r="AH23" s="84">
        <v>15</v>
      </c>
      <c r="AI23" s="84">
        <v>20</v>
      </c>
      <c r="AJ23" s="84">
        <v>15</v>
      </c>
      <c r="AK23" s="84">
        <v>19</v>
      </c>
      <c r="AL23" s="84">
        <v>15</v>
      </c>
      <c r="AM23" s="84">
        <v>19</v>
      </c>
      <c r="AN23" s="84">
        <v>15</v>
      </c>
      <c r="AO23" s="84">
        <v>18</v>
      </c>
      <c r="AP23" s="84">
        <v>15</v>
      </c>
      <c r="AQ23" s="84">
        <v>18</v>
      </c>
      <c r="AR23" s="84">
        <v>15</v>
      </c>
      <c r="AS23" s="84">
        <v>94</v>
      </c>
      <c r="AT23" s="84">
        <v>74</v>
      </c>
      <c r="AU23" s="84">
        <v>106</v>
      </c>
      <c r="AV23" s="84">
        <v>84</v>
      </c>
      <c r="AW23" s="84">
        <v>83</v>
      </c>
      <c r="AX23" s="84">
        <v>66</v>
      </c>
      <c r="AY23" s="84">
        <v>77</v>
      </c>
      <c r="AZ23" s="84">
        <v>61</v>
      </c>
      <c r="BA23" s="84">
        <v>71</v>
      </c>
      <c r="BB23" s="84">
        <v>56</v>
      </c>
      <c r="BC23" s="84">
        <v>61</v>
      </c>
      <c r="BD23" s="84">
        <v>48</v>
      </c>
      <c r="BE23" s="84">
        <v>48</v>
      </c>
      <c r="BF23" s="84">
        <v>38</v>
      </c>
      <c r="BG23" s="84">
        <v>40</v>
      </c>
      <c r="BH23" s="84">
        <v>32</v>
      </c>
      <c r="BI23" s="84">
        <v>31</v>
      </c>
      <c r="BJ23" s="84">
        <v>24</v>
      </c>
      <c r="BK23" s="84">
        <v>22</v>
      </c>
      <c r="BL23" s="84">
        <v>17</v>
      </c>
      <c r="BM23" s="84">
        <v>15</v>
      </c>
      <c r="BN23" s="84">
        <v>12</v>
      </c>
      <c r="BO23" s="84">
        <v>9</v>
      </c>
      <c r="BP23" s="84">
        <v>7</v>
      </c>
      <c r="BQ23" s="84">
        <v>5</v>
      </c>
      <c r="BR23" s="84">
        <v>5</v>
      </c>
    </row>
    <row r="24" spans="1:70" x14ac:dyDescent="0.25">
      <c r="A24" s="62" t="s">
        <v>757</v>
      </c>
      <c r="B24" s="84">
        <v>1529</v>
      </c>
      <c r="C24" s="84">
        <v>853</v>
      </c>
      <c r="D24" s="84">
        <v>676</v>
      </c>
      <c r="E24" s="84">
        <v>20</v>
      </c>
      <c r="F24" s="84">
        <v>16</v>
      </c>
      <c r="G24" s="84">
        <v>20</v>
      </c>
      <c r="H24" s="84">
        <v>17</v>
      </c>
      <c r="I24" s="84">
        <v>19</v>
      </c>
      <c r="J24" s="84">
        <v>17</v>
      </c>
      <c r="K24" s="84">
        <v>20</v>
      </c>
      <c r="L24" s="84">
        <v>16</v>
      </c>
      <c r="M24" s="84">
        <v>20</v>
      </c>
      <c r="N24" s="84">
        <v>16</v>
      </c>
      <c r="O24" s="84">
        <v>20</v>
      </c>
      <c r="P24" s="84">
        <v>15</v>
      </c>
      <c r="Q24" s="84">
        <v>18</v>
      </c>
      <c r="R24" s="84">
        <v>15</v>
      </c>
      <c r="S24" s="84">
        <v>18</v>
      </c>
      <c r="T24" s="84">
        <v>14</v>
      </c>
      <c r="U24" s="84">
        <v>18</v>
      </c>
      <c r="V24" s="84">
        <v>14</v>
      </c>
      <c r="W24" s="84">
        <v>18</v>
      </c>
      <c r="X24" s="84">
        <v>14</v>
      </c>
      <c r="Y24" s="84">
        <v>16</v>
      </c>
      <c r="Z24" s="84">
        <v>13</v>
      </c>
      <c r="AA24" s="84">
        <v>16</v>
      </c>
      <c r="AB24" s="84">
        <v>13</v>
      </c>
      <c r="AC24" s="84">
        <v>16</v>
      </c>
      <c r="AD24" s="84">
        <v>13</v>
      </c>
      <c r="AE24" s="84">
        <v>15</v>
      </c>
      <c r="AF24" s="84">
        <v>12</v>
      </c>
      <c r="AG24" s="84">
        <v>15</v>
      </c>
      <c r="AH24" s="84">
        <v>12</v>
      </c>
      <c r="AI24" s="84">
        <v>15</v>
      </c>
      <c r="AJ24" s="84">
        <v>11</v>
      </c>
      <c r="AK24" s="84">
        <v>14</v>
      </c>
      <c r="AL24" s="84">
        <v>11</v>
      </c>
      <c r="AM24" s="84">
        <v>15</v>
      </c>
      <c r="AN24" s="84">
        <v>12</v>
      </c>
      <c r="AO24" s="84">
        <v>14</v>
      </c>
      <c r="AP24" s="84">
        <v>11</v>
      </c>
      <c r="AQ24" s="84">
        <v>14</v>
      </c>
      <c r="AR24" s="84">
        <v>11</v>
      </c>
      <c r="AS24" s="84">
        <v>72</v>
      </c>
      <c r="AT24" s="84">
        <v>57</v>
      </c>
      <c r="AU24" s="84">
        <v>82</v>
      </c>
      <c r="AV24" s="84">
        <v>64</v>
      </c>
      <c r="AW24" s="84">
        <v>65</v>
      </c>
      <c r="AX24" s="84">
        <v>51</v>
      </c>
      <c r="AY24" s="84">
        <v>59</v>
      </c>
      <c r="AZ24" s="84">
        <v>47</v>
      </c>
      <c r="BA24" s="84">
        <v>55</v>
      </c>
      <c r="BB24" s="84">
        <v>43</v>
      </c>
      <c r="BC24" s="84">
        <v>48</v>
      </c>
      <c r="BD24" s="84">
        <v>37</v>
      </c>
      <c r="BE24" s="84">
        <v>37</v>
      </c>
      <c r="BF24" s="84">
        <v>29</v>
      </c>
      <c r="BG24" s="84">
        <v>31</v>
      </c>
      <c r="BH24" s="84">
        <v>25</v>
      </c>
      <c r="BI24" s="84">
        <v>24</v>
      </c>
      <c r="BJ24" s="84">
        <v>18</v>
      </c>
      <c r="BK24" s="84">
        <v>17</v>
      </c>
      <c r="BL24" s="84">
        <v>13</v>
      </c>
      <c r="BM24" s="84">
        <v>12</v>
      </c>
      <c r="BN24" s="84">
        <v>9</v>
      </c>
      <c r="BO24" s="84">
        <v>6</v>
      </c>
      <c r="BP24" s="84">
        <v>6</v>
      </c>
      <c r="BQ24" s="84">
        <v>4</v>
      </c>
      <c r="BR24" s="84">
        <v>4</v>
      </c>
    </row>
    <row r="25" spans="1:70" x14ac:dyDescent="0.25">
      <c r="A25" s="62" t="s">
        <v>462</v>
      </c>
      <c r="B25" s="84">
        <v>1529</v>
      </c>
      <c r="C25" s="84">
        <v>853</v>
      </c>
      <c r="D25" s="84">
        <v>676</v>
      </c>
      <c r="E25" s="84">
        <v>20</v>
      </c>
      <c r="F25" s="84">
        <v>16</v>
      </c>
      <c r="G25" s="84">
        <v>21</v>
      </c>
      <c r="H25" s="84">
        <v>16</v>
      </c>
      <c r="I25" s="84">
        <v>19</v>
      </c>
      <c r="J25" s="84">
        <v>17</v>
      </c>
      <c r="K25" s="84">
        <v>19</v>
      </c>
      <c r="L25" s="84">
        <v>17</v>
      </c>
      <c r="M25" s="84">
        <v>19</v>
      </c>
      <c r="N25" s="84">
        <v>17</v>
      </c>
      <c r="O25" s="84">
        <v>20</v>
      </c>
      <c r="P25" s="84">
        <v>15</v>
      </c>
      <c r="Q25" s="84">
        <v>18</v>
      </c>
      <c r="R25" s="84">
        <v>15</v>
      </c>
      <c r="S25" s="84">
        <v>18</v>
      </c>
      <c r="T25" s="84">
        <v>14</v>
      </c>
      <c r="U25" s="84">
        <v>18</v>
      </c>
      <c r="V25" s="84">
        <v>14</v>
      </c>
      <c r="W25" s="84">
        <v>17</v>
      </c>
      <c r="X25" s="84">
        <v>14</v>
      </c>
      <c r="Y25" s="84">
        <v>16</v>
      </c>
      <c r="Z25" s="84">
        <v>13</v>
      </c>
      <c r="AA25" s="84">
        <v>16</v>
      </c>
      <c r="AB25" s="84">
        <v>13</v>
      </c>
      <c r="AC25" s="84">
        <v>16</v>
      </c>
      <c r="AD25" s="84">
        <v>13</v>
      </c>
      <c r="AE25" s="84">
        <v>15</v>
      </c>
      <c r="AF25" s="84">
        <v>12</v>
      </c>
      <c r="AG25" s="84">
        <v>15</v>
      </c>
      <c r="AH25" s="84">
        <v>12</v>
      </c>
      <c r="AI25" s="84">
        <v>15</v>
      </c>
      <c r="AJ25" s="84">
        <v>12</v>
      </c>
      <c r="AK25" s="84">
        <v>14</v>
      </c>
      <c r="AL25" s="84">
        <v>11</v>
      </c>
      <c r="AM25" s="84">
        <v>15</v>
      </c>
      <c r="AN25" s="84">
        <v>11</v>
      </c>
      <c r="AO25" s="84">
        <v>15</v>
      </c>
      <c r="AP25" s="84">
        <v>11</v>
      </c>
      <c r="AQ25" s="84">
        <v>14</v>
      </c>
      <c r="AR25" s="84">
        <v>11</v>
      </c>
      <c r="AS25" s="84">
        <v>73</v>
      </c>
      <c r="AT25" s="84">
        <v>57</v>
      </c>
      <c r="AU25" s="84">
        <v>82</v>
      </c>
      <c r="AV25" s="84">
        <v>65</v>
      </c>
      <c r="AW25" s="84">
        <v>64</v>
      </c>
      <c r="AX25" s="84">
        <v>51</v>
      </c>
      <c r="AY25" s="84">
        <v>59</v>
      </c>
      <c r="AZ25" s="84">
        <v>46</v>
      </c>
      <c r="BA25" s="84">
        <v>55</v>
      </c>
      <c r="BB25" s="84">
        <v>43</v>
      </c>
      <c r="BC25" s="84">
        <v>48</v>
      </c>
      <c r="BD25" s="84">
        <v>37</v>
      </c>
      <c r="BE25" s="84">
        <v>37</v>
      </c>
      <c r="BF25" s="84">
        <v>29</v>
      </c>
      <c r="BG25" s="84">
        <v>31</v>
      </c>
      <c r="BH25" s="84">
        <v>25</v>
      </c>
      <c r="BI25" s="84">
        <v>24</v>
      </c>
      <c r="BJ25" s="84">
        <v>18</v>
      </c>
      <c r="BK25" s="84">
        <v>17</v>
      </c>
      <c r="BL25" s="84">
        <v>13</v>
      </c>
      <c r="BM25" s="84">
        <v>12</v>
      </c>
      <c r="BN25" s="84">
        <v>9</v>
      </c>
      <c r="BO25" s="84">
        <v>7</v>
      </c>
      <c r="BP25" s="84">
        <v>5</v>
      </c>
      <c r="BQ25" s="84">
        <v>4</v>
      </c>
      <c r="BR25" s="84">
        <v>4</v>
      </c>
    </row>
    <row r="26" spans="1:70" x14ac:dyDescent="0.25">
      <c r="A26" s="62" t="s">
        <v>463</v>
      </c>
      <c r="B26" s="84">
        <v>948</v>
      </c>
      <c r="C26" s="84">
        <v>530</v>
      </c>
      <c r="D26" s="84">
        <v>418</v>
      </c>
      <c r="E26" s="84">
        <v>12</v>
      </c>
      <c r="F26" s="84">
        <v>10</v>
      </c>
      <c r="G26" s="84">
        <v>12</v>
      </c>
      <c r="H26" s="84">
        <v>10</v>
      </c>
      <c r="I26" s="84">
        <v>11</v>
      </c>
      <c r="J26" s="84">
        <v>11</v>
      </c>
      <c r="K26" s="84">
        <v>11</v>
      </c>
      <c r="L26" s="84">
        <v>11</v>
      </c>
      <c r="M26" s="84">
        <v>11</v>
      </c>
      <c r="N26" s="84">
        <v>11</v>
      </c>
      <c r="O26" s="84">
        <v>12</v>
      </c>
      <c r="P26" s="84">
        <v>9</v>
      </c>
      <c r="Q26" s="84">
        <v>12</v>
      </c>
      <c r="R26" s="84">
        <v>9</v>
      </c>
      <c r="S26" s="84">
        <v>11</v>
      </c>
      <c r="T26" s="84">
        <v>9</v>
      </c>
      <c r="U26" s="84">
        <v>11</v>
      </c>
      <c r="V26" s="84">
        <v>9</v>
      </c>
      <c r="W26" s="84">
        <v>11</v>
      </c>
      <c r="X26" s="84">
        <v>8</v>
      </c>
      <c r="Y26" s="84">
        <v>11</v>
      </c>
      <c r="Z26" s="84">
        <v>8</v>
      </c>
      <c r="AA26" s="84">
        <v>10</v>
      </c>
      <c r="AB26" s="84">
        <v>8</v>
      </c>
      <c r="AC26" s="84">
        <v>10</v>
      </c>
      <c r="AD26" s="84">
        <v>7</v>
      </c>
      <c r="AE26" s="84">
        <v>10</v>
      </c>
      <c r="AF26" s="84">
        <v>7</v>
      </c>
      <c r="AG26" s="84">
        <v>10</v>
      </c>
      <c r="AH26" s="84">
        <v>7</v>
      </c>
      <c r="AI26" s="84">
        <v>10</v>
      </c>
      <c r="AJ26" s="84">
        <v>7</v>
      </c>
      <c r="AK26" s="84">
        <v>9</v>
      </c>
      <c r="AL26" s="84">
        <v>7</v>
      </c>
      <c r="AM26" s="84">
        <v>9</v>
      </c>
      <c r="AN26" s="84">
        <v>7</v>
      </c>
      <c r="AO26" s="84">
        <v>9</v>
      </c>
      <c r="AP26" s="84">
        <v>7</v>
      </c>
      <c r="AQ26" s="84">
        <v>9</v>
      </c>
      <c r="AR26" s="84">
        <v>7</v>
      </c>
      <c r="AS26" s="84">
        <v>45</v>
      </c>
      <c r="AT26" s="84">
        <v>35</v>
      </c>
      <c r="AU26" s="84">
        <v>51</v>
      </c>
      <c r="AV26" s="84">
        <v>40</v>
      </c>
      <c r="AW26" s="84">
        <v>40</v>
      </c>
      <c r="AX26" s="84">
        <v>31</v>
      </c>
      <c r="AY26" s="84">
        <v>37</v>
      </c>
      <c r="AZ26" s="84">
        <v>29</v>
      </c>
      <c r="BA26" s="84">
        <v>34</v>
      </c>
      <c r="BB26" s="84">
        <v>27</v>
      </c>
      <c r="BC26" s="84">
        <v>30</v>
      </c>
      <c r="BD26" s="84">
        <v>23</v>
      </c>
      <c r="BE26" s="84">
        <v>23</v>
      </c>
      <c r="BF26" s="84">
        <v>18</v>
      </c>
      <c r="BG26" s="84">
        <v>19</v>
      </c>
      <c r="BH26" s="84">
        <v>15</v>
      </c>
      <c r="BI26" s="84">
        <v>15</v>
      </c>
      <c r="BJ26" s="84">
        <v>11</v>
      </c>
      <c r="BK26" s="84">
        <v>11</v>
      </c>
      <c r="BL26" s="84">
        <v>8</v>
      </c>
      <c r="BM26" s="84">
        <v>7</v>
      </c>
      <c r="BN26" s="84">
        <v>6</v>
      </c>
      <c r="BO26" s="84">
        <v>4</v>
      </c>
      <c r="BP26" s="84">
        <v>4</v>
      </c>
      <c r="BQ26" s="84">
        <v>3</v>
      </c>
      <c r="BR26" s="84">
        <v>2</v>
      </c>
    </row>
    <row r="27" spans="1:70" x14ac:dyDescent="0.25">
      <c r="A27" s="62" t="s">
        <v>464</v>
      </c>
      <c r="B27" s="84">
        <v>494</v>
      </c>
      <c r="C27" s="84">
        <v>275</v>
      </c>
      <c r="D27" s="84">
        <v>219</v>
      </c>
      <c r="E27" s="84">
        <v>7</v>
      </c>
      <c r="F27" s="84">
        <v>5</v>
      </c>
      <c r="G27" s="84">
        <v>6</v>
      </c>
      <c r="H27" s="84">
        <v>5</v>
      </c>
      <c r="I27" s="84">
        <v>5</v>
      </c>
      <c r="J27" s="84">
        <v>6</v>
      </c>
      <c r="K27" s="84">
        <v>6</v>
      </c>
      <c r="L27" s="84">
        <v>6</v>
      </c>
      <c r="M27" s="84">
        <v>5</v>
      </c>
      <c r="N27" s="84">
        <v>6</v>
      </c>
      <c r="O27" s="84">
        <v>6</v>
      </c>
      <c r="P27" s="84">
        <v>6</v>
      </c>
      <c r="Q27" s="84">
        <v>6</v>
      </c>
      <c r="R27" s="84">
        <v>4</v>
      </c>
      <c r="S27" s="84">
        <v>6</v>
      </c>
      <c r="T27" s="84">
        <v>5</v>
      </c>
      <c r="U27" s="84">
        <v>6</v>
      </c>
      <c r="V27" s="84">
        <v>4</v>
      </c>
      <c r="W27" s="84">
        <v>6</v>
      </c>
      <c r="X27" s="84">
        <v>4</v>
      </c>
      <c r="Y27" s="84">
        <v>6</v>
      </c>
      <c r="Z27" s="84">
        <v>4</v>
      </c>
      <c r="AA27" s="84">
        <v>5</v>
      </c>
      <c r="AB27" s="84">
        <v>4</v>
      </c>
      <c r="AC27" s="84">
        <v>6</v>
      </c>
      <c r="AD27" s="84">
        <v>4</v>
      </c>
      <c r="AE27" s="84">
        <v>5</v>
      </c>
      <c r="AF27" s="84">
        <v>4</v>
      </c>
      <c r="AG27" s="84">
        <v>5</v>
      </c>
      <c r="AH27" s="84">
        <v>4</v>
      </c>
      <c r="AI27" s="84">
        <v>5</v>
      </c>
      <c r="AJ27" s="84">
        <v>4</v>
      </c>
      <c r="AK27" s="84">
        <v>5</v>
      </c>
      <c r="AL27" s="84">
        <v>4</v>
      </c>
      <c r="AM27" s="84">
        <v>4</v>
      </c>
      <c r="AN27" s="84">
        <v>4</v>
      </c>
      <c r="AO27" s="84">
        <v>4</v>
      </c>
      <c r="AP27" s="84">
        <v>4</v>
      </c>
      <c r="AQ27" s="84">
        <v>4</v>
      </c>
      <c r="AR27" s="84">
        <v>3</v>
      </c>
      <c r="AS27" s="84">
        <v>24</v>
      </c>
      <c r="AT27" s="84">
        <v>18</v>
      </c>
      <c r="AU27" s="84">
        <v>27</v>
      </c>
      <c r="AV27" s="84">
        <v>21</v>
      </c>
      <c r="AW27" s="84">
        <v>21</v>
      </c>
      <c r="AX27" s="84">
        <v>16</v>
      </c>
      <c r="AY27" s="84">
        <v>18</v>
      </c>
      <c r="AZ27" s="84">
        <v>15</v>
      </c>
      <c r="BA27" s="84">
        <v>17</v>
      </c>
      <c r="BB27" s="84">
        <v>14</v>
      </c>
      <c r="BC27" s="84">
        <v>16</v>
      </c>
      <c r="BD27" s="84">
        <v>12</v>
      </c>
      <c r="BE27" s="84">
        <v>12</v>
      </c>
      <c r="BF27" s="84">
        <v>9</v>
      </c>
      <c r="BG27" s="84">
        <v>10</v>
      </c>
      <c r="BH27" s="84">
        <v>8</v>
      </c>
      <c r="BI27" s="84">
        <v>8</v>
      </c>
      <c r="BJ27" s="84">
        <v>6</v>
      </c>
      <c r="BK27" s="84">
        <v>6</v>
      </c>
      <c r="BL27" s="84">
        <v>4</v>
      </c>
      <c r="BM27" s="84">
        <v>4</v>
      </c>
      <c r="BN27" s="84">
        <v>3</v>
      </c>
      <c r="BO27" s="84">
        <v>2</v>
      </c>
      <c r="BP27" s="84">
        <v>2</v>
      </c>
      <c r="BQ27" s="84">
        <v>2</v>
      </c>
      <c r="BR27" s="84">
        <v>1</v>
      </c>
    </row>
    <row r="28" spans="1:70" x14ac:dyDescent="0.25">
      <c r="A28" s="62" t="s">
        <v>465</v>
      </c>
      <c r="B28" s="84">
        <v>1349</v>
      </c>
      <c r="C28" s="84">
        <v>752</v>
      </c>
      <c r="D28" s="84">
        <v>597</v>
      </c>
      <c r="E28" s="84">
        <v>18</v>
      </c>
      <c r="F28" s="84">
        <v>14</v>
      </c>
      <c r="G28" s="84">
        <v>17</v>
      </c>
      <c r="H28" s="84">
        <v>14</v>
      </c>
      <c r="I28" s="84">
        <v>16</v>
      </c>
      <c r="J28" s="84">
        <v>15</v>
      </c>
      <c r="K28" s="84">
        <v>16</v>
      </c>
      <c r="L28" s="84">
        <v>15</v>
      </c>
      <c r="M28" s="84">
        <v>17</v>
      </c>
      <c r="N28" s="84">
        <v>15</v>
      </c>
      <c r="O28" s="84">
        <v>17</v>
      </c>
      <c r="P28" s="84">
        <v>14</v>
      </c>
      <c r="Q28" s="84">
        <v>16</v>
      </c>
      <c r="R28" s="84">
        <v>13</v>
      </c>
      <c r="S28" s="84">
        <v>16</v>
      </c>
      <c r="T28" s="84">
        <v>12</v>
      </c>
      <c r="U28" s="84">
        <v>16</v>
      </c>
      <c r="V28" s="84">
        <v>12</v>
      </c>
      <c r="W28" s="84">
        <v>15</v>
      </c>
      <c r="X28" s="84">
        <v>12</v>
      </c>
      <c r="Y28" s="84">
        <v>15</v>
      </c>
      <c r="Z28" s="84">
        <v>12</v>
      </c>
      <c r="AA28" s="84">
        <v>15</v>
      </c>
      <c r="AB28" s="84">
        <v>11</v>
      </c>
      <c r="AC28" s="84">
        <v>15</v>
      </c>
      <c r="AD28" s="84">
        <v>11</v>
      </c>
      <c r="AE28" s="84">
        <v>13</v>
      </c>
      <c r="AF28" s="84">
        <v>10</v>
      </c>
      <c r="AG28" s="84">
        <v>13</v>
      </c>
      <c r="AH28" s="84">
        <v>11</v>
      </c>
      <c r="AI28" s="84">
        <v>13</v>
      </c>
      <c r="AJ28" s="84">
        <v>11</v>
      </c>
      <c r="AK28" s="84">
        <v>12</v>
      </c>
      <c r="AL28" s="84">
        <v>10</v>
      </c>
      <c r="AM28" s="84">
        <v>13</v>
      </c>
      <c r="AN28" s="84">
        <v>10</v>
      </c>
      <c r="AO28" s="84">
        <v>13</v>
      </c>
      <c r="AP28" s="84">
        <v>10</v>
      </c>
      <c r="AQ28" s="84">
        <v>13</v>
      </c>
      <c r="AR28" s="84">
        <v>10</v>
      </c>
      <c r="AS28" s="84">
        <v>64</v>
      </c>
      <c r="AT28" s="84">
        <v>50</v>
      </c>
      <c r="AU28" s="84">
        <v>73</v>
      </c>
      <c r="AV28" s="84">
        <v>57</v>
      </c>
      <c r="AW28" s="84">
        <v>57</v>
      </c>
      <c r="AX28" s="84">
        <v>45</v>
      </c>
      <c r="AY28" s="84">
        <v>53</v>
      </c>
      <c r="AZ28" s="84">
        <v>41</v>
      </c>
      <c r="BA28" s="84">
        <v>49</v>
      </c>
      <c r="BB28" s="84">
        <v>38</v>
      </c>
      <c r="BC28" s="84">
        <v>42</v>
      </c>
      <c r="BD28" s="84">
        <v>33</v>
      </c>
      <c r="BE28" s="84">
        <v>32</v>
      </c>
      <c r="BF28" s="84">
        <v>26</v>
      </c>
      <c r="BG28" s="84">
        <v>27</v>
      </c>
      <c r="BH28" s="84">
        <v>22</v>
      </c>
      <c r="BI28" s="84">
        <v>21</v>
      </c>
      <c r="BJ28" s="84">
        <v>16</v>
      </c>
      <c r="BK28" s="84">
        <v>15</v>
      </c>
      <c r="BL28" s="84">
        <v>11</v>
      </c>
      <c r="BM28" s="84">
        <v>10</v>
      </c>
      <c r="BN28" s="84">
        <v>8</v>
      </c>
      <c r="BO28" s="84">
        <v>6</v>
      </c>
      <c r="BP28" s="84">
        <v>5</v>
      </c>
      <c r="BQ28" s="84">
        <v>4</v>
      </c>
      <c r="BR28" s="84">
        <v>3</v>
      </c>
    </row>
    <row r="29" spans="1:70" x14ac:dyDescent="0.25">
      <c r="A29" s="62" t="s">
        <v>758</v>
      </c>
      <c r="B29" s="84">
        <v>948</v>
      </c>
      <c r="C29" s="84">
        <v>530</v>
      </c>
      <c r="D29" s="84">
        <v>418</v>
      </c>
      <c r="E29" s="84">
        <v>12</v>
      </c>
      <c r="F29" s="84">
        <v>10</v>
      </c>
      <c r="G29" s="84">
        <v>12</v>
      </c>
      <c r="H29" s="84">
        <v>10</v>
      </c>
      <c r="I29" s="84">
        <v>11</v>
      </c>
      <c r="J29" s="84">
        <v>11</v>
      </c>
      <c r="K29" s="84">
        <v>11</v>
      </c>
      <c r="L29" s="84">
        <v>11</v>
      </c>
      <c r="M29" s="84">
        <v>11</v>
      </c>
      <c r="N29" s="84">
        <v>11</v>
      </c>
      <c r="O29" s="84">
        <v>12</v>
      </c>
      <c r="P29" s="84">
        <v>9</v>
      </c>
      <c r="Q29" s="84">
        <v>12</v>
      </c>
      <c r="R29" s="84">
        <v>9</v>
      </c>
      <c r="S29" s="84">
        <v>11</v>
      </c>
      <c r="T29" s="84">
        <v>9</v>
      </c>
      <c r="U29" s="84">
        <v>11</v>
      </c>
      <c r="V29" s="84">
        <v>9</v>
      </c>
      <c r="W29" s="84">
        <v>11</v>
      </c>
      <c r="X29" s="84">
        <v>8</v>
      </c>
      <c r="Y29" s="84">
        <v>11</v>
      </c>
      <c r="Z29" s="84">
        <v>8</v>
      </c>
      <c r="AA29" s="84">
        <v>10</v>
      </c>
      <c r="AB29" s="84">
        <v>8</v>
      </c>
      <c r="AC29" s="84">
        <v>10</v>
      </c>
      <c r="AD29" s="84">
        <v>7</v>
      </c>
      <c r="AE29" s="84">
        <v>10</v>
      </c>
      <c r="AF29" s="84">
        <v>7</v>
      </c>
      <c r="AG29" s="84">
        <v>10</v>
      </c>
      <c r="AH29" s="84">
        <v>7</v>
      </c>
      <c r="AI29" s="84">
        <v>10</v>
      </c>
      <c r="AJ29" s="84">
        <v>7</v>
      </c>
      <c r="AK29" s="84">
        <v>9</v>
      </c>
      <c r="AL29" s="84">
        <v>7</v>
      </c>
      <c r="AM29" s="84">
        <v>9</v>
      </c>
      <c r="AN29" s="84">
        <v>7</v>
      </c>
      <c r="AO29" s="84">
        <v>9</v>
      </c>
      <c r="AP29" s="84">
        <v>7</v>
      </c>
      <c r="AQ29" s="84">
        <v>9</v>
      </c>
      <c r="AR29" s="84">
        <v>7</v>
      </c>
      <c r="AS29" s="84">
        <v>45</v>
      </c>
      <c r="AT29" s="84">
        <v>35</v>
      </c>
      <c r="AU29" s="84">
        <v>51</v>
      </c>
      <c r="AV29" s="84">
        <v>40</v>
      </c>
      <c r="AW29" s="84">
        <v>40</v>
      </c>
      <c r="AX29" s="84">
        <v>31</v>
      </c>
      <c r="AY29" s="84">
        <v>37</v>
      </c>
      <c r="AZ29" s="84">
        <v>29</v>
      </c>
      <c r="BA29" s="84">
        <v>34</v>
      </c>
      <c r="BB29" s="84">
        <v>27</v>
      </c>
      <c r="BC29" s="84">
        <v>30</v>
      </c>
      <c r="BD29" s="84">
        <v>23</v>
      </c>
      <c r="BE29" s="84">
        <v>23</v>
      </c>
      <c r="BF29" s="84">
        <v>18</v>
      </c>
      <c r="BG29" s="84">
        <v>19</v>
      </c>
      <c r="BH29" s="84">
        <v>15</v>
      </c>
      <c r="BI29" s="84">
        <v>15</v>
      </c>
      <c r="BJ29" s="84">
        <v>11</v>
      </c>
      <c r="BK29" s="84">
        <v>11</v>
      </c>
      <c r="BL29" s="84">
        <v>8</v>
      </c>
      <c r="BM29" s="84">
        <v>7</v>
      </c>
      <c r="BN29" s="84">
        <v>6</v>
      </c>
      <c r="BO29" s="84">
        <v>4</v>
      </c>
      <c r="BP29" s="84">
        <v>4</v>
      </c>
      <c r="BQ29" s="84">
        <v>3</v>
      </c>
      <c r="BR29" s="84">
        <v>2</v>
      </c>
    </row>
    <row r="30" spans="1:70" x14ac:dyDescent="0.25">
      <c r="A30" s="62" t="s">
        <v>466</v>
      </c>
      <c r="B30" s="84">
        <v>541</v>
      </c>
      <c r="C30" s="84">
        <v>302</v>
      </c>
      <c r="D30" s="84">
        <v>239</v>
      </c>
      <c r="E30" s="84">
        <v>7</v>
      </c>
      <c r="F30" s="84">
        <v>5</v>
      </c>
      <c r="G30" s="84">
        <v>7</v>
      </c>
      <c r="H30" s="84">
        <v>6</v>
      </c>
      <c r="I30" s="84">
        <v>6</v>
      </c>
      <c r="J30" s="84">
        <v>7</v>
      </c>
      <c r="K30" s="84">
        <v>6</v>
      </c>
      <c r="L30" s="84">
        <v>6</v>
      </c>
      <c r="M30" s="84">
        <v>6</v>
      </c>
      <c r="N30" s="84">
        <v>6</v>
      </c>
      <c r="O30" s="84">
        <v>7</v>
      </c>
      <c r="P30" s="84">
        <v>5</v>
      </c>
      <c r="Q30" s="84">
        <v>7</v>
      </c>
      <c r="R30" s="84">
        <v>5</v>
      </c>
      <c r="S30" s="84">
        <v>7</v>
      </c>
      <c r="T30" s="84">
        <v>5</v>
      </c>
      <c r="U30" s="84">
        <v>6</v>
      </c>
      <c r="V30" s="84">
        <v>5</v>
      </c>
      <c r="W30" s="84">
        <v>6</v>
      </c>
      <c r="X30" s="84">
        <v>5</v>
      </c>
      <c r="Y30" s="84">
        <v>6</v>
      </c>
      <c r="Z30" s="84">
        <v>5</v>
      </c>
      <c r="AA30" s="84">
        <v>6</v>
      </c>
      <c r="AB30" s="84">
        <v>4</v>
      </c>
      <c r="AC30" s="84">
        <v>6</v>
      </c>
      <c r="AD30" s="84">
        <v>4</v>
      </c>
      <c r="AE30" s="84">
        <v>6</v>
      </c>
      <c r="AF30" s="84">
        <v>4</v>
      </c>
      <c r="AG30" s="84">
        <v>6</v>
      </c>
      <c r="AH30" s="84">
        <v>4</v>
      </c>
      <c r="AI30" s="84">
        <v>5</v>
      </c>
      <c r="AJ30" s="84">
        <v>4</v>
      </c>
      <c r="AK30" s="84">
        <v>5</v>
      </c>
      <c r="AL30" s="84">
        <v>4</v>
      </c>
      <c r="AM30" s="84">
        <v>5</v>
      </c>
      <c r="AN30" s="84">
        <v>4</v>
      </c>
      <c r="AO30" s="84">
        <v>5</v>
      </c>
      <c r="AP30" s="84">
        <v>4</v>
      </c>
      <c r="AQ30" s="84">
        <v>5</v>
      </c>
      <c r="AR30" s="84">
        <v>4</v>
      </c>
      <c r="AS30" s="84">
        <v>26</v>
      </c>
      <c r="AT30" s="84">
        <v>20</v>
      </c>
      <c r="AU30" s="84">
        <v>29</v>
      </c>
      <c r="AV30" s="84">
        <v>23</v>
      </c>
      <c r="AW30" s="84">
        <v>23</v>
      </c>
      <c r="AX30" s="84">
        <v>18</v>
      </c>
      <c r="AY30" s="84">
        <v>21</v>
      </c>
      <c r="AZ30" s="84">
        <v>17</v>
      </c>
      <c r="BA30" s="84">
        <v>20</v>
      </c>
      <c r="BB30" s="84">
        <v>15</v>
      </c>
      <c r="BC30" s="84">
        <v>17</v>
      </c>
      <c r="BD30" s="84">
        <v>13</v>
      </c>
      <c r="BE30" s="84">
        <v>13</v>
      </c>
      <c r="BF30" s="84">
        <v>10</v>
      </c>
      <c r="BG30" s="84">
        <v>11</v>
      </c>
      <c r="BH30" s="84">
        <v>9</v>
      </c>
      <c r="BI30" s="84">
        <v>8</v>
      </c>
      <c r="BJ30" s="84">
        <v>7</v>
      </c>
      <c r="BK30" s="84">
        <v>6</v>
      </c>
      <c r="BL30" s="84">
        <v>5</v>
      </c>
      <c r="BM30" s="84">
        <v>4</v>
      </c>
      <c r="BN30" s="84">
        <v>3</v>
      </c>
      <c r="BO30" s="84">
        <v>2</v>
      </c>
      <c r="BP30" s="84">
        <v>2</v>
      </c>
      <c r="BQ30" s="84">
        <v>2</v>
      </c>
      <c r="BR30" s="84">
        <v>1</v>
      </c>
    </row>
    <row r="31" spans="1:70" x14ac:dyDescent="0.25">
      <c r="A31" s="62" t="s">
        <v>467</v>
      </c>
      <c r="B31" s="84">
        <v>1035</v>
      </c>
      <c r="C31" s="84">
        <v>577</v>
      </c>
      <c r="D31" s="84">
        <v>458</v>
      </c>
      <c r="E31" s="84">
        <v>13</v>
      </c>
      <c r="F31" s="84">
        <v>11</v>
      </c>
      <c r="G31" s="84">
        <v>13</v>
      </c>
      <c r="H31" s="84">
        <v>11</v>
      </c>
      <c r="I31" s="84">
        <v>13</v>
      </c>
      <c r="J31" s="84">
        <v>11</v>
      </c>
      <c r="K31" s="84">
        <v>13</v>
      </c>
      <c r="L31" s="84">
        <v>11</v>
      </c>
      <c r="M31" s="84">
        <v>13</v>
      </c>
      <c r="N31" s="84">
        <v>11</v>
      </c>
      <c r="O31" s="84">
        <v>14</v>
      </c>
      <c r="P31" s="84">
        <v>9</v>
      </c>
      <c r="Q31" s="84">
        <v>13</v>
      </c>
      <c r="R31" s="84">
        <v>10</v>
      </c>
      <c r="S31" s="84">
        <v>12</v>
      </c>
      <c r="T31" s="84">
        <v>10</v>
      </c>
      <c r="U31" s="84">
        <v>12</v>
      </c>
      <c r="V31" s="84">
        <v>10</v>
      </c>
      <c r="W31" s="84">
        <v>12</v>
      </c>
      <c r="X31" s="84">
        <v>9</v>
      </c>
      <c r="Y31" s="84">
        <v>11</v>
      </c>
      <c r="Z31" s="84">
        <v>9</v>
      </c>
      <c r="AA31" s="84">
        <v>11</v>
      </c>
      <c r="AB31" s="84">
        <v>9</v>
      </c>
      <c r="AC31" s="84">
        <v>11</v>
      </c>
      <c r="AD31" s="84">
        <v>8</v>
      </c>
      <c r="AE31" s="84">
        <v>11</v>
      </c>
      <c r="AF31" s="84">
        <v>8</v>
      </c>
      <c r="AG31" s="84">
        <v>10</v>
      </c>
      <c r="AH31" s="84">
        <v>8</v>
      </c>
      <c r="AI31" s="84">
        <v>10</v>
      </c>
      <c r="AJ31" s="84">
        <v>8</v>
      </c>
      <c r="AK31" s="84">
        <v>10</v>
      </c>
      <c r="AL31" s="84">
        <v>8</v>
      </c>
      <c r="AM31" s="84">
        <v>10</v>
      </c>
      <c r="AN31" s="84">
        <v>8</v>
      </c>
      <c r="AO31" s="84">
        <v>10</v>
      </c>
      <c r="AP31" s="84">
        <v>7</v>
      </c>
      <c r="AQ31" s="84">
        <v>10</v>
      </c>
      <c r="AR31" s="84">
        <v>7</v>
      </c>
      <c r="AS31" s="84">
        <v>49</v>
      </c>
      <c r="AT31" s="84">
        <v>39</v>
      </c>
      <c r="AU31" s="84">
        <v>55</v>
      </c>
      <c r="AV31" s="84">
        <v>44</v>
      </c>
      <c r="AW31" s="84">
        <v>44</v>
      </c>
      <c r="AX31" s="84">
        <v>34</v>
      </c>
      <c r="AY31" s="84">
        <v>40</v>
      </c>
      <c r="AZ31" s="84">
        <v>32</v>
      </c>
      <c r="BA31" s="84">
        <v>37</v>
      </c>
      <c r="BB31" s="84">
        <v>29</v>
      </c>
      <c r="BC31" s="84">
        <v>32</v>
      </c>
      <c r="BD31" s="84">
        <v>26</v>
      </c>
      <c r="BE31" s="84">
        <v>25</v>
      </c>
      <c r="BF31" s="84">
        <v>20</v>
      </c>
      <c r="BG31" s="84">
        <v>21</v>
      </c>
      <c r="BH31" s="84">
        <v>17</v>
      </c>
      <c r="BI31" s="84">
        <v>16</v>
      </c>
      <c r="BJ31" s="84">
        <v>13</v>
      </c>
      <c r="BK31" s="84">
        <v>11</v>
      </c>
      <c r="BL31" s="84">
        <v>9</v>
      </c>
      <c r="BM31" s="84">
        <v>8</v>
      </c>
      <c r="BN31" s="84">
        <v>6</v>
      </c>
      <c r="BO31" s="84">
        <v>4</v>
      </c>
      <c r="BP31" s="84">
        <v>4</v>
      </c>
      <c r="BQ31" s="84">
        <v>3</v>
      </c>
      <c r="BR31" s="84">
        <v>2</v>
      </c>
    </row>
    <row r="32" spans="1:70" x14ac:dyDescent="0.25">
      <c r="A32" s="62" t="s">
        <v>759</v>
      </c>
      <c r="B32" s="84">
        <v>1035</v>
      </c>
      <c r="C32" s="84">
        <v>577</v>
      </c>
      <c r="D32" s="84">
        <v>458</v>
      </c>
      <c r="E32" s="84">
        <v>13</v>
      </c>
      <c r="F32" s="84">
        <v>11</v>
      </c>
      <c r="G32" s="84">
        <v>13</v>
      </c>
      <c r="H32" s="84">
        <v>11</v>
      </c>
      <c r="I32" s="84">
        <v>13</v>
      </c>
      <c r="J32" s="84">
        <v>11</v>
      </c>
      <c r="K32" s="84">
        <v>13</v>
      </c>
      <c r="L32" s="84">
        <v>11</v>
      </c>
      <c r="M32" s="84">
        <v>14</v>
      </c>
      <c r="N32" s="84">
        <v>10</v>
      </c>
      <c r="O32" s="84">
        <v>13</v>
      </c>
      <c r="P32" s="84">
        <v>10</v>
      </c>
      <c r="Q32" s="84">
        <v>13</v>
      </c>
      <c r="R32" s="84">
        <v>10</v>
      </c>
      <c r="S32" s="84">
        <v>12</v>
      </c>
      <c r="T32" s="84">
        <v>10</v>
      </c>
      <c r="U32" s="84">
        <v>12</v>
      </c>
      <c r="V32" s="84">
        <v>10</v>
      </c>
      <c r="W32" s="84">
        <v>12</v>
      </c>
      <c r="X32" s="84">
        <v>9</v>
      </c>
      <c r="Y32" s="84">
        <v>11</v>
      </c>
      <c r="Z32" s="84">
        <v>9</v>
      </c>
      <c r="AA32" s="84">
        <v>11</v>
      </c>
      <c r="AB32" s="84">
        <v>9</v>
      </c>
      <c r="AC32" s="84">
        <v>11</v>
      </c>
      <c r="AD32" s="84">
        <v>8</v>
      </c>
      <c r="AE32" s="84">
        <v>11</v>
      </c>
      <c r="AF32" s="84">
        <v>8</v>
      </c>
      <c r="AG32" s="84">
        <v>10</v>
      </c>
      <c r="AH32" s="84">
        <v>8</v>
      </c>
      <c r="AI32" s="84">
        <v>10</v>
      </c>
      <c r="AJ32" s="84">
        <v>8</v>
      </c>
      <c r="AK32" s="84">
        <v>10</v>
      </c>
      <c r="AL32" s="84">
        <v>8</v>
      </c>
      <c r="AM32" s="84">
        <v>10</v>
      </c>
      <c r="AN32" s="84">
        <v>8</v>
      </c>
      <c r="AO32" s="84">
        <v>10</v>
      </c>
      <c r="AP32" s="84">
        <v>7</v>
      </c>
      <c r="AQ32" s="84">
        <v>10</v>
      </c>
      <c r="AR32" s="84">
        <v>7</v>
      </c>
      <c r="AS32" s="84">
        <v>49</v>
      </c>
      <c r="AT32" s="84">
        <v>39</v>
      </c>
      <c r="AU32" s="84">
        <v>55</v>
      </c>
      <c r="AV32" s="84">
        <v>44</v>
      </c>
      <c r="AW32" s="84">
        <v>44</v>
      </c>
      <c r="AX32" s="84">
        <v>34</v>
      </c>
      <c r="AY32" s="84">
        <v>40</v>
      </c>
      <c r="AZ32" s="84">
        <v>32</v>
      </c>
      <c r="BA32" s="84">
        <v>37</v>
      </c>
      <c r="BB32" s="84">
        <v>29</v>
      </c>
      <c r="BC32" s="84">
        <v>32</v>
      </c>
      <c r="BD32" s="84">
        <v>26</v>
      </c>
      <c r="BE32" s="84">
        <v>25</v>
      </c>
      <c r="BF32" s="84">
        <v>20</v>
      </c>
      <c r="BG32" s="84">
        <v>21</v>
      </c>
      <c r="BH32" s="84">
        <v>17</v>
      </c>
      <c r="BI32" s="84">
        <v>16</v>
      </c>
      <c r="BJ32" s="84">
        <v>13</v>
      </c>
      <c r="BK32" s="84">
        <v>11</v>
      </c>
      <c r="BL32" s="84">
        <v>9</v>
      </c>
      <c r="BM32" s="84">
        <v>8</v>
      </c>
      <c r="BN32" s="84">
        <v>6</v>
      </c>
      <c r="BO32" s="84">
        <v>4</v>
      </c>
      <c r="BP32" s="84">
        <v>4</v>
      </c>
      <c r="BQ32" s="84">
        <v>3</v>
      </c>
      <c r="BR32" s="84">
        <v>2</v>
      </c>
    </row>
    <row r="33" spans="1:70" x14ac:dyDescent="0.25">
      <c r="A33" s="62" t="s">
        <v>468</v>
      </c>
      <c r="B33" s="84">
        <v>1483</v>
      </c>
      <c r="C33" s="84">
        <v>827</v>
      </c>
      <c r="D33" s="84">
        <v>656</v>
      </c>
      <c r="E33" s="84">
        <v>19</v>
      </c>
      <c r="F33" s="84">
        <v>15</v>
      </c>
      <c r="G33" s="84">
        <v>19</v>
      </c>
      <c r="H33" s="84">
        <v>15</v>
      </c>
      <c r="I33" s="84">
        <v>19</v>
      </c>
      <c r="J33" s="84">
        <v>15</v>
      </c>
      <c r="K33" s="84">
        <v>18</v>
      </c>
      <c r="L33" s="84">
        <v>16</v>
      </c>
      <c r="M33" s="84">
        <v>18</v>
      </c>
      <c r="N33" s="84">
        <v>16</v>
      </c>
      <c r="O33" s="84">
        <v>17</v>
      </c>
      <c r="P33" s="84">
        <v>16</v>
      </c>
      <c r="Q33" s="84">
        <v>18</v>
      </c>
      <c r="R33" s="84">
        <v>15</v>
      </c>
      <c r="S33" s="84">
        <v>18</v>
      </c>
      <c r="T33" s="84">
        <v>14</v>
      </c>
      <c r="U33" s="84">
        <v>17</v>
      </c>
      <c r="V33" s="84">
        <v>14</v>
      </c>
      <c r="W33" s="84">
        <v>17</v>
      </c>
      <c r="X33" s="84">
        <v>13</v>
      </c>
      <c r="Y33" s="84">
        <v>16</v>
      </c>
      <c r="Z33" s="84">
        <v>13</v>
      </c>
      <c r="AA33" s="84">
        <v>16</v>
      </c>
      <c r="AB33" s="84">
        <v>12</v>
      </c>
      <c r="AC33" s="84">
        <v>15</v>
      </c>
      <c r="AD33" s="84">
        <v>12</v>
      </c>
      <c r="AE33" s="84">
        <v>15</v>
      </c>
      <c r="AF33" s="84">
        <v>12</v>
      </c>
      <c r="AG33" s="84">
        <v>15</v>
      </c>
      <c r="AH33" s="84">
        <v>11</v>
      </c>
      <c r="AI33" s="84">
        <v>15</v>
      </c>
      <c r="AJ33" s="84">
        <v>11</v>
      </c>
      <c r="AK33" s="84">
        <v>15</v>
      </c>
      <c r="AL33" s="84">
        <v>11</v>
      </c>
      <c r="AM33" s="84">
        <v>14</v>
      </c>
      <c r="AN33" s="84">
        <v>11</v>
      </c>
      <c r="AO33" s="84">
        <v>14</v>
      </c>
      <c r="AP33" s="84">
        <v>11</v>
      </c>
      <c r="AQ33" s="84">
        <v>14</v>
      </c>
      <c r="AR33" s="84">
        <v>11</v>
      </c>
      <c r="AS33" s="84">
        <v>71</v>
      </c>
      <c r="AT33" s="84">
        <v>55</v>
      </c>
      <c r="AU33" s="84">
        <v>80</v>
      </c>
      <c r="AV33" s="84">
        <v>63</v>
      </c>
      <c r="AW33" s="84">
        <v>63</v>
      </c>
      <c r="AX33" s="84">
        <v>49</v>
      </c>
      <c r="AY33" s="84">
        <v>58</v>
      </c>
      <c r="AZ33" s="84">
        <v>45</v>
      </c>
      <c r="BA33" s="84">
        <v>53</v>
      </c>
      <c r="BB33" s="84">
        <v>42</v>
      </c>
      <c r="BC33" s="84">
        <v>46</v>
      </c>
      <c r="BD33" s="84">
        <v>37</v>
      </c>
      <c r="BE33" s="84">
        <v>36</v>
      </c>
      <c r="BF33" s="84">
        <v>28</v>
      </c>
      <c r="BG33" s="84">
        <v>30</v>
      </c>
      <c r="BH33" s="84">
        <v>24</v>
      </c>
      <c r="BI33" s="84">
        <v>23</v>
      </c>
      <c r="BJ33" s="84">
        <v>18</v>
      </c>
      <c r="BK33" s="84">
        <v>16</v>
      </c>
      <c r="BL33" s="84">
        <v>13</v>
      </c>
      <c r="BM33" s="84">
        <v>11</v>
      </c>
      <c r="BN33" s="84">
        <v>9</v>
      </c>
      <c r="BO33" s="84">
        <v>7</v>
      </c>
      <c r="BP33" s="84">
        <v>5</v>
      </c>
      <c r="BQ33" s="84">
        <v>4</v>
      </c>
      <c r="BR33" s="84">
        <v>4</v>
      </c>
    </row>
    <row r="34" spans="1:70" x14ac:dyDescent="0.25">
      <c r="A34" s="62" t="s">
        <v>801</v>
      </c>
      <c r="B34" s="84">
        <v>4050</v>
      </c>
      <c r="C34" s="84">
        <v>2260</v>
      </c>
      <c r="D34" s="84">
        <v>1790</v>
      </c>
      <c r="E34" s="84">
        <v>53</v>
      </c>
      <c r="F34" s="84">
        <v>41</v>
      </c>
      <c r="G34" s="84">
        <v>53</v>
      </c>
      <c r="H34" s="84">
        <v>41</v>
      </c>
      <c r="I34" s="84">
        <v>53</v>
      </c>
      <c r="J34" s="84">
        <v>41</v>
      </c>
      <c r="K34" s="84">
        <v>52</v>
      </c>
      <c r="L34" s="84">
        <v>41</v>
      </c>
      <c r="M34" s="84">
        <v>52</v>
      </c>
      <c r="N34" s="84">
        <v>40</v>
      </c>
      <c r="O34" s="84">
        <v>51</v>
      </c>
      <c r="P34" s="84">
        <v>40</v>
      </c>
      <c r="Q34" s="84">
        <v>50</v>
      </c>
      <c r="R34" s="84">
        <v>39</v>
      </c>
      <c r="S34" s="84">
        <v>49</v>
      </c>
      <c r="T34" s="84">
        <v>38</v>
      </c>
      <c r="U34" s="84">
        <v>48</v>
      </c>
      <c r="V34" s="84">
        <v>37</v>
      </c>
      <c r="W34" s="84">
        <v>46</v>
      </c>
      <c r="X34" s="84">
        <v>36</v>
      </c>
      <c r="Y34" s="84">
        <v>45</v>
      </c>
      <c r="Z34" s="84">
        <v>35</v>
      </c>
      <c r="AA34" s="84">
        <v>43</v>
      </c>
      <c r="AB34" s="84">
        <v>34</v>
      </c>
      <c r="AC34" s="84">
        <v>42</v>
      </c>
      <c r="AD34" s="84">
        <v>33</v>
      </c>
      <c r="AE34" s="84">
        <v>41</v>
      </c>
      <c r="AF34" s="84">
        <v>32</v>
      </c>
      <c r="AG34" s="84">
        <v>40</v>
      </c>
      <c r="AH34" s="84">
        <v>32</v>
      </c>
      <c r="AI34" s="84">
        <v>40</v>
      </c>
      <c r="AJ34" s="84">
        <v>31</v>
      </c>
      <c r="AK34" s="84">
        <v>38</v>
      </c>
      <c r="AL34" s="84">
        <v>32</v>
      </c>
      <c r="AM34" s="84">
        <v>40</v>
      </c>
      <c r="AN34" s="84">
        <v>29</v>
      </c>
      <c r="AO34" s="84">
        <v>37</v>
      </c>
      <c r="AP34" s="84">
        <v>31</v>
      </c>
      <c r="AQ34" s="84">
        <v>37</v>
      </c>
      <c r="AR34" s="84">
        <v>31</v>
      </c>
      <c r="AS34" s="84">
        <v>191</v>
      </c>
      <c r="AT34" s="84">
        <v>152</v>
      </c>
      <c r="AU34" s="84">
        <v>217</v>
      </c>
      <c r="AV34" s="84">
        <v>172</v>
      </c>
      <c r="AW34" s="84">
        <v>170</v>
      </c>
      <c r="AX34" s="84">
        <v>135</v>
      </c>
      <c r="AY34" s="84">
        <v>157</v>
      </c>
      <c r="AZ34" s="84">
        <v>125</v>
      </c>
      <c r="BA34" s="84">
        <v>145</v>
      </c>
      <c r="BB34" s="84">
        <v>115</v>
      </c>
      <c r="BC34" s="84">
        <v>125</v>
      </c>
      <c r="BD34" s="84">
        <v>100</v>
      </c>
      <c r="BE34" s="84">
        <v>97</v>
      </c>
      <c r="BF34" s="84">
        <v>78</v>
      </c>
      <c r="BG34" s="84">
        <v>82</v>
      </c>
      <c r="BH34" s="84">
        <v>66</v>
      </c>
      <c r="BI34" s="84">
        <v>62</v>
      </c>
      <c r="BJ34" s="84">
        <v>50</v>
      </c>
      <c r="BK34" s="84">
        <v>43</v>
      </c>
      <c r="BL34" s="84">
        <v>36</v>
      </c>
      <c r="BM34" s="84">
        <v>31</v>
      </c>
      <c r="BN34" s="84">
        <v>24</v>
      </c>
      <c r="BO34" s="84">
        <v>18</v>
      </c>
      <c r="BP34" s="84">
        <v>14</v>
      </c>
      <c r="BQ34" s="84">
        <v>12</v>
      </c>
      <c r="BR34" s="84">
        <v>9</v>
      </c>
    </row>
    <row r="35" spans="1:70" x14ac:dyDescent="0.25">
      <c r="A35" s="62" t="s">
        <v>469</v>
      </c>
      <c r="B35" s="84">
        <v>2427</v>
      </c>
      <c r="C35" s="84">
        <v>1353</v>
      </c>
      <c r="D35" s="84">
        <v>1074</v>
      </c>
      <c r="E35" s="84">
        <v>31</v>
      </c>
      <c r="F35" s="84">
        <v>25</v>
      </c>
      <c r="G35" s="84">
        <v>31</v>
      </c>
      <c r="H35" s="84">
        <v>25</v>
      </c>
      <c r="I35" s="84">
        <v>31</v>
      </c>
      <c r="J35" s="84">
        <v>25</v>
      </c>
      <c r="K35" s="84">
        <v>31</v>
      </c>
      <c r="L35" s="84">
        <v>25</v>
      </c>
      <c r="M35" s="84">
        <v>31</v>
      </c>
      <c r="N35" s="84">
        <v>24</v>
      </c>
      <c r="O35" s="84">
        <v>30</v>
      </c>
      <c r="P35" s="84">
        <v>24</v>
      </c>
      <c r="Q35" s="84">
        <v>29</v>
      </c>
      <c r="R35" s="84">
        <v>24</v>
      </c>
      <c r="S35" s="84">
        <v>28</v>
      </c>
      <c r="T35" s="84">
        <v>24</v>
      </c>
      <c r="U35" s="84">
        <v>28</v>
      </c>
      <c r="V35" s="84">
        <v>23</v>
      </c>
      <c r="W35" s="84">
        <v>26</v>
      </c>
      <c r="X35" s="84">
        <v>23</v>
      </c>
      <c r="Y35" s="84">
        <v>26</v>
      </c>
      <c r="Z35" s="84">
        <v>22</v>
      </c>
      <c r="AA35" s="84">
        <v>25</v>
      </c>
      <c r="AB35" s="84">
        <v>21</v>
      </c>
      <c r="AC35" s="84">
        <v>25</v>
      </c>
      <c r="AD35" s="84">
        <v>20</v>
      </c>
      <c r="AE35" s="84">
        <v>25</v>
      </c>
      <c r="AF35" s="84">
        <v>19</v>
      </c>
      <c r="AG35" s="84">
        <v>24</v>
      </c>
      <c r="AH35" s="84">
        <v>19</v>
      </c>
      <c r="AI35" s="84">
        <v>24</v>
      </c>
      <c r="AJ35" s="84">
        <v>18</v>
      </c>
      <c r="AK35" s="84">
        <v>24</v>
      </c>
      <c r="AL35" s="84">
        <v>18</v>
      </c>
      <c r="AM35" s="84">
        <v>23</v>
      </c>
      <c r="AN35" s="84">
        <v>18</v>
      </c>
      <c r="AO35" s="84">
        <v>23</v>
      </c>
      <c r="AP35" s="84">
        <v>18</v>
      </c>
      <c r="AQ35" s="84">
        <v>23</v>
      </c>
      <c r="AR35" s="84">
        <v>18</v>
      </c>
      <c r="AS35" s="84">
        <v>115</v>
      </c>
      <c r="AT35" s="84">
        <v>91</v>
      </c>
      <c r="AU35" s="84">
        <v>130</v>
      </c>
      <c r="AV35" s="84">
        <v>103</v>
      </c>
      <c r="AW35" s="84">
        <v>102</v>
      </c>
      <c r="AX35" s="84">
        <v>81</v>
      </c>
      <c r="AY35" s="84">
        <v>95</v>
      </c>
      <c r="AZ35" s="84">
        <v>74</v>
      </c>
      <c r="BA35" s="84">
        <v>87</v>
      </c>
      <c r="BB35" s="84">
        <v>69</v>
      </c>
      <c r="BC35" s="84">
        <v>76</v>
      </c>
      <c r="BD35" s="84">
        <v>59</v>
      </c>
      <c r="BE35" s="84">
        <v>59</v>
      </c>
      <c r="BF35" s="84">
        <v>46</v>
      </c>
      <c r="BG35" s="84">
        <v>50</v>
      </c>
      <c r="BH35" s="84">
        <v>39</v>
      </c>
      <c r="BI35" s="84">
        <v>38</v>
      </c>
      <c r="BJ35" s="84">
        <v>29</v>
      </c>
      <c r="BK35" s="84">
        <v>27</v>
      </c>
      <c r="BL35" s="84">
        <v>21</v>
      </c>
      <c r="BM35" s="84">
        <v>18</v>
      </c>
      <c r="BN35" s="84">
        <v>15</v>
      </c>
      <c r="BO35" s="84">
        <v>11</v>
      </c>
      <c r="BP35" s="84">
        <v>8</v>
      </c>
      <c r="BQ35" s="84">
        <v>7</v>
      </c>
      <c r="BR35" s="84">
        <v>6</v>
      </c>
    </row>
    <row r="36" spans="1:70" x14ac:dyDescent="0.25">
      <c r="A36" s="62" t="s">
        <v>470</v>
      </c>
      <c r="B36" s="84">
        <v>359</v>
      </c>
      <c r="C36" s="84">
        <v>200</v>
      </c>
      <c r="D36" s="84">
        <v>159</v>
      </c>
      <c r="E36" s="84">
        <v>4</v>
      </c>
      <c r="F36" s="84">
        <v>4</v>
      </c>
      <c r="G36" s="84">
        <v>4</v>
      </c>
      <c r="H36" s="84">
        <v>4</v>
      </c>
      <c r="I36" s="84">
        <v>4</v>
      </c>
      <c r="J36" s="84">
        <v>4</v>
      </c>
      <c r="K36" s="84">
        <v>4</v>
      </c>
      <c r="L36" s="84">
        <v>4</v>
      </c>
      <c r="M36" s="84">
        <v>4</v>
      </c>
      <c r="N36" s="84">
        <v>4</v>
      </c>
      <c r="O36" s="84">
        <v>4</v>
      </c>
      <c r="P36" s="84">
        <v>4</v>
      </c>
      <c r="Q36" s="84">
        <v>4</v>
      </c>
      <c r="R36" s="84">
        <v>4</v>
      </c>
      <c r="S36" s="84">
        <v>4</v>
      </c>
      <c r="T36" s="84">
        <v>4</v>
      </c>
      <c r="U36" s="84">
        <v>4</v>
      </c>
      <c r="V36" s="84">
        <v>4</v>
      </c>
      <c r="W36" s="84">
        <v>4</v>
      </c>
      <c r="X36" s="84">
        <v>3</v>
      </c>
      <c r="Y36" s="84">
        <v>4</v>
      </c>
      <c r="Z36" s="84">
        <v>3</v>
      </c>
      <c r="AA36" s="84">
        <v>4</v>
      </c>
      <c r="AB36" s="84">
        <v>3</v>
      </c>
      <c r="AC36" s="84">
        <v>5</v>
      </c>
      <c r="AD36" s="84">
        <v>2</v>
      </c>
      <c r="AE36" s="84">
        <v>5</v>
      </c>
      <c r="AF36" s="84">
        <v>2</v>
      </c>
      <c r="AG36" s="84">
        <v>4</v>
      </c>
      <c r="AH36" s="84">
        <v>2</v>
      </c>
      <c r="AI36" s="84">
        <v>4</v>
      </c>
      <c r="AJ36" s="84">
        <v>2</v>
      </c>
      <c r="AK36" s="84">
        <v>3</v>
      </c>
      <c r="AL36" s="84">
        <v>3</v>
      </c>
      <c r="AM36" s="84">
        <v>3</v>
      </c>
      <c r="AN36" s="84">
        <v>3</v>
      </c>
      <c r="AO36" s="84">
        <v>3</v>
      </c>
      <c r="AP36" s="84">
        <v>3</v>
      </c>
      <c r="AQ36" s="84">
        <v>3</v>
      </c>
      <c r="AR36" s="84">
        <v>3</v>
      </c>
      <c r="AS36" s="84">
        <v>17</v>
      </c>
      <c r="AT36" s="84">
        <v>13</v>
      </c>
      <c r="AU36" s="84">
        <v>20</v>
      </c>
      <c r="AV36" s="84">
        <v>15</v>
      </c>
      <c r="AW36" s="84">
        <v>15</v>
      </c>
      <c r="AX36" s="84">
        <v>12</v>
      </c>
      <c r="AY36" s="84">
        <v>14</v>
      </c>
      <c r="AZ36" s="84">
        <v>11</v>
      </c>
      <c r="BA36" s="84">
        <v>13</v>
      </c>
      <c r="BB36" s="84">
        <v>10</v>
      </c>
      <c r="BC36" s="84">
        <v>11</v>
      </c>
      <c r="BD36" s="84">
        <v>9</v>
      </c>
      <c r="BE36" s="84">
        <v>9</v>
      </c>
      <c r="BF36" s="84">
        <v>7</v>
      </c>
      <c r="BG36" s="84">
        <v>7</v>
      </c>
      <c r="BH36" s="84">
        <v>6</v>
      </c>
      <c r="BI36" s="84">
        <v>6</v>
      </c>
      <c r="BJ36" s="84">
        <v>4</v>
      </c>
      <c r="BK36" s="84">
        <v>4</v>
      </c>
      <c r="BL36" s="84">
        <v>3</v>
      </c>
      <c r="BM36" s="84">
        <v>3</v>
      </c>
      <c r="BN36" s="84">
        <v>2</v>
      </c>
      <c r="BO36" s="84">
        <v>2</v>
      </c>
      <c r="BP36" s="84">
        <v>1</v>
      </c>
      <c r="BQ36" s="84">
        <v>1</v>
      </c>
      <c r="BR36" s="84">
        <v>1</v>
      </c>
    </row>
    <row r="37" spans="1:70" x14ac:dyDescent="0.25">
      <c r="A37" s="62" t="s">
        <v>471</v>
      </c>
      <c r="B37" s="84">
        <v>901</v>
      </c>
      <c r="C37" s="84">
        <v>503</v>
      </c>
      <c r="D37" s="84">
        <v>398</v>
      </c>
      <c r="E37" s="84">
        <v>11</v>
      </c>
      <c r="F37" s="84">
        <v>9</v>
      </c>
      <c r="G37" s="84">
        <v>12</v>
      </c>
      <c r="H37" s="84">
        <v>9</v>
      </c>
      <c r="I37" s="84">
        <v>12</v>
      </c>
      <c r="J37" s="84">
        <v>9</v>
      </c>
      <c r="K37" s="84">
        <v>12</v>
      </c>
      <c r="L37" s="84">
        <v>9</v>
      </c>
      <c r="M37" s="84">
        <v>11</v>
      </c>
      <c r="N37" s="84">
        <v>9</v>
      </c>
      <c r="O37" s="84">
        <v>11</v>
      </c>
      <c r="P37" s="84">
        <v>10</v>
      </c>
      <c r="Q37" s="84">
        <v>10</v>
      </c>
      <c r="R37" s="84">
        <v>10</v>
      </c>
      <c r="S37" s="84">
        <v>11</v>
      </c>
      <c r="T37" s="84">
        <v>8</v>
      </c>
      <c r="U37" s="84">
        <v>11</v>
      </c>
      <c r="V37" s="84">
        <v>8</v>
      </c>
      <c r="W37" s="84">
        <v>10</v>
      </c>
      <c r="X37" s="84">
        <v>8</v>
      </c>
      <c r="Y37" s="84">
        <v>10</v>
      </c>
      <c r="Z37" s="84">
        <v>8</v>
      </c>
      <c r="AA37" s="84">
        <v>10</v>
      </c>
      <c r="AB37" s="84">
        <v>7</v>
      </c>
      <c r="AC37" s="84">
        <v>10</v>
      </c>
      <c r="AD37" s="84">
        <v>7</v>
      </c>
      <c r="AE37" s="84">
        <v>9</v>
      </c>
      <c r="AF37" s="84">
        <v>7</v>
      </c>
      <c r="AG37" s="84">
        <v>9</v>
      </c>
      <c r="AH37" s="84">
        <v>7</v>
      </c>
      <c r="AI37" s="84">
        <v>9</v>
      </c>
      <c r="AJ37" s="84">
        <v>7</v>
      </c>
      <c r="AK37" s="84">
        <v>9</v>
      </c>
      <c r="AL37" s="84">
        <v>7</v>
      </c>
      <c r="AM37" s="84">
        <v>8</v>
      </c>
      <c r="AN37" s="84">
        <v>7</v>
      </c>
      <c r="AO37" s="84">
        <v>8</v>
      </c>
      <c r="AP37" s="84">
        <v>7</v>
      </c>
      <c r="AQ37" s="84">
        <v>8</v>
      </c>
      <c r="AR37" s="84">
        <v>7</v>
      </c>
      <c r="AS37" s="84">
        <v>43</v>
      </c>
      <c r="AT37" s="84">
        <v>33</v>
      </c>
      <c r="AU37" s="84">
        <v>48</v>
      </c>
      <c r="AV37" s="84">
        <v>38</v>
      </c>
      <c r="AW37" s="84">
        <v>38</v>
      </c>
      <c r="AX37" s="84">
        <v>30</v>
      </c>
      <c r="AY37" s="84">
        <v>35</v>
      </c>
      <c r="AZ37" s="84">
        <v>28</v>
      </c>
      <c r="BA37" s="84">
        <v>32</v>
      </c>
      <c r="BB37" s="84">
        <v>26</v>
      </c>
      <c r="BC37" s="84">
        <v>28</v>
      </c>
      <c r="BD37" s="84">
        <v>22</v>
      </c>
      <c r="BE37" s="84">
        <v>22</v>
      </c>
      <c r="BF37" s="84">
        <v>17</v>
      </c>
      <c r="BG37" s="84">
        <v>18</v>
      </c>
      <c r="BH37" s="84">
        <v>15</v>
      </c>
      <c r="BI37" s="84">
        <v>14</v>
      </c>
      <c r="BJ37" s="84">
        <v>11</v>
      </c>
      <c r="BK37" s="84">
        <v>10</v>
      </c>
      <c r="BL37" s="84">
        <v>8</v>
      </c>
      <c r="BM37" s="84">
        <v>7</v>
      </c>
      <c r="BN37" s="84">
        <v>5</v>
      </c>
      <c r="BO37" s="84">
        <v>4</v>
      </c>
      <c r="BP37" s="84">
        <v>3</v>
      </c>
      <c r="BQ37" s="84">
        <v>3</v>
      </c>
      <c r="BR37" s="84">
        <v>2</v>
      </c>
    </row>
    <row r="38" spans="1:70" x14ac:dyDescent="0.25">
      <c r="A38" s="62" t="s">
        <v>472</v>
      </c>
      <c r="B38" s="84">
        <v>448</v>
      </c>
      <c r="C38" s="84">
        <v>249</v>
      </c>
      <c r="D38" s="84">
        <v>199</v>
      </c>
      <c r="E38" s="84">
        <v>6</v>
      </c>
      <c r="F38" s="84">
        <v>4</v>
      </c>
      <c r="G38" s="84">
        <v>6</v>
      </c>
      <c r="H38" s="84">
        <v>4</v>
      </c>
      <c r="I38" s="84">
        <v>6</v>
      </c>
      <c r="J38" s="84">
        <v>4</v>
      </c>
      <c r="K38" s="84">
        <v>6</v>
      </c>
      <c r="L38" s="84">
        <v>4</v>
      </c>
      <c r="M38" s="84">
        <v>6</v>
      </c>
      <c r="N38" s="84">
        <v>4</v>
      </c>
      <c r="O38" s="84">
        <v>6</v>
      </c>
      <c r="P38" s="84">
        <v>4</v>
      </c>
      <c r="Q38" s="84">
        <v>6</v>
      </c>
      <c r="R38" s="84">
        <v>4</v>
      </c>
      <c r="S38" s="84">
        <v>6</v>
      </c>
      <c r="T38" s="84">
        <v>4</v>
      </c>
      <c r="U38" s="84">
        <v>5</v>
      </c>
      <c r="V38" s="84">
        <v>4</v>
      </c>
      <c r="W38" s="84">
        <v>5</v>
      </c>
      <c r="X38" s="84">
        <v>4</v>
      </c>
      <c r="Y38" s="84">
        <v>5</v>
      </c>
      <c r="Z38" s="84">
        <v>4</v>
      </c>
      <c r="AA38" s="84">
        <v>5</v>
      </c>
      <c r="AB38" s="84">
        <v>4</v>
      </c>
      <c r="AC38" s="84">
        <v>4</v>
      </c>
      <c r="AD38" s="84">
        <v>4</v>
      </c>
      <c r="AE38" s="84">
        <v>4</v>
      </c>
      <c r="AF38" s="84">
        <v>4</v>
      </c>
      <c r="AG38" s="84">
        <v>4</v>
      </c>
      <c r="AH38" s="84">
        <v>4</v>
      </c>
      <c r="AI38" s="84">
        <v>4</v>
      </c>
      <c r="AJ38" s="84">
        <v>4</v>
      </c>
      <c r="AK38" s="84">
        <v>4</v>
      </c>
      <c r="AL38" s="84">
        <v>4</v>
      </c>
      <c r="AM38" s="84">
        <v>4</v>
      </c>
      <c r="AN38" s="84">
        <v>4</v>
      </c>
      <c r="AO38" s="84">
        <v>4</v>
      </c>
      <c r="AP38" s="84">
        <v>4</v>
      </c>
      <c r="AQ38" s="84">
        <v>4</v>
      </c>
      <c r="AR38" s="84">
        <v>4</v>
      </c>
      <c r="AS38" s="84">
        <v>21</v>
      </c>
      <c r="AT38" s="84">
        <v>17</v>
      </c>
      <c r="AU38" s="84">
        <v>24</v>
      </c>
      <c r="AV38" s="84">
        <v>19</v>
      </c>
      <c r="AW38" s="84">
        <v>19</v>
      </c>
      <c r="AX38" s="84">
        <v>15</v>
      </c>
      <c r="AY38" s="84">
        <v>17</v>
      </c>
      <c r="AZ38" s="84">
        <v>14</v>
      </c>
      <c r="BA38" s="84">
        <v>16</v>
      </c>
      <c r="BB38" s="84">
        <v>13</v>
      </c>
      <c r="BC38" s="84">
        <v>14</v>
      </c>
      <c r="BD38" s="84">
        <v>11</v>
      </c>
      <c r="BE38" s="84">
        <v>11</v>
      </c>
      <c r="BF38" s="84">
        <v>8</v>
      </c>
      <c r="BG38" s="84">
        <v>9</v>
      </c>
      <c r="BH38" s="84">
        <v>7</v>
      </c>
      <c r="BI38" s="84">
        <v>7</v>
      </c>
      <c r="BJ38" s="84">
        <v>5</v>
      </c>
      <c r="BK38" s="84">
        <v>5</v>
      </c>
      <c r="BL38" s="84">
        <v>4</v>
      </c>
      <c r="BM38" s="84">
        <v>3</v>
      </c>
      <c r="BN38" s="84">
        <v>3</v>
      </c>
      <c r="BO38" s="84">
        <v>2</v>
      </c>
      <c r="BP38" s="84">
        <v>2</v>
      </c>
      <c r="BQ38" s="84">
        <v>1</v>
      </c>
      <c r="BR38" s="84">
        <v>1</v>
      </c>
    </row>
    <row r="39" spans="1:70" x14ac:dyDescent="0.25">
      <c r="A39" s="62" t="s">
        <v>473</v>
      </c>
      <c r="B39" s="84">
        <v>448</v>
      </c>
      <c r="C39" s="84">
        <v>249</v>
      </c>
      <c r="D39" s="84">
        <v>199</v>
      </c>
      <c r="E39" s="84">
        <v>6</v>
      </c>
      <c r="F39" s="84">
        <v>4</v>
      </c>
      <c r="G39" s="84">
        <v>6</v>
      </c>
      <c r="H39" s="84">
        <v>4</v>
      </c>
      <c r="I39" s="84">
        <v>6</v>
      </c>
      <c r="J39" s="84">
        <v>4</v>
      </c>
      <c r="K39" s="84">
        <v>6</v>
      </c>
      <c r="L39" s="84">
        <v>4</v>
      </c>
      <c r="M39" s="84">
        <v>6</v>
      </c>
      <c r="N39" s="84">
        <v>4</v>
      </c>
      <c r="O39" s="84">
        <v>6</v>
      </c>
      <c r="P39" s="84">
        <v>4</v>
      </c>
      <c r="Q39" s="84">
        <v>6</v>
      </c>
      <c r="R39" s="84">
        <v>4</v>
      </c>
      <c r="S39" s="84">
        <v>6</v>
      </c>
      <c r="T39" s="84">
        <v>4</v>
      </c>
      <c r="U39" s="84">
        <v>5</v>
      </c>
      <c r="V39" s="84">
        <v>4</v>
      </c>
      <c r="W39" s="84">
        <v>5</v>
      </c>
      <c r="X39" s="84">
        <v>4</v>
      </c>
      <c r="Y39" s="84">
        <v>5</v>
      </c>
      <c r="Z39" s="84">
        <v>4</v>
      </c>
      <c r="AA39" s="84">
        <v>5</v>
      </c>
      <c r="AB39" s="84">
        <v>4</v>
      </c>
      <c r="AC39" s="84">
        <v>4</v>
      </c>
      <c r="AD39" s="84">
        <v>4</v>
      </c>
      <c r="AE39" s="84">
        <v>4</v>
      </c>
      <c r="AF39" s="84">
        <v>4</v>
      </c>
      <c r="AG39" s="84">
        <v>4</v>
      </c>
      <c r="AH39" s="84">
        <v>4</v>
      </c>
      <c r="AI39" s="84">
        <v>4</v>
      </c>
      <c r="AJ39" s="84">
        <v>4</v>
      </c>
      <c r="AK39" s="84">
        <v>4</v>
      </c>
      <c r="AL39" s="84">
        <v>4</v>
      </c>
      <c r="AM39" s="84">
        <v>4</v>
      </c>
      <c r="AN39" s="84">
        <v>4</v>
      </c>
      <c r="AO39" s="84">
        <v>4</v>
      </c>
      <c r="AP39" s="84">
        <v>4</v>
      </c>
      <c r="AQ39" s="84">
        <v>4</v>
      </c>
      <c r="AR39" s="84">
        <v>4</v>
      </c>
      <c r="AS39" s="84">
        <v>21</v>
      </c>
      <c r="AT39" s="84">
        <v>17</v>
      </c>
      <c r="AU39" s="84">
        <v>24</v>
      </c>
      <c r="AV39" s="84">
        <v>19</v>
      </c>
      <c r="AW39" s="84">
        <v>19</v>
      </c>
      <c r="AX39" s="84">
        <v>15</v>
      </c>
      <c r="AY39" s="84">
        <v>17</v>
      </c>
      <c r="AZ39" s="84">
        <v>14</v>
      </c>
      <c r="BA39" s="84">
        <v>16</v>
      </c>
      <c r="BB39" s="84">
        <v>13</v>
      </c>
      <c r="BC39" s="84">
        <v>14</v>
      </c>
      <c r="BD39" s="84">
        <v>11</v>
      </c>
      <c r="BE39" s="84">
        <v>11</v>
      </c>
      <c r="BF39" s="84">
        <v>8</v>
      </c>
      <c r="BG39" s="84">
        <v>9</v>
      </c>
      <c r="BH39" s="84">
        <v>7</v>
      </c>
      <c r="BI39" s="84">
        <v>7</v>
      </c>
      <c r="BJ39" s="84">
        <v>5</v>
      </c>
      <c r="BK39" s="84">
        <v>5</v>
      </c>
      <c r="BL39" s="84">
        <v>4</v>
      </c>
      <c r="BM39" s="84">
        <v>3</v>
      </c>
      <c r="BN39" s="84">
        <v>3</v>
      </c>
      <c r="BO39" s="84">
        <v>2</v>
      </c>
      <c r="BP39" s="84">
        <v>2</v>
      </c>
      <c r="BQ39" s="84">
        <v>1</v>
      </c>
      <c r="BR39" s="84">
        <v>1</v>
      </c>
    </row>
    <row r="40" spans="1:70" x14ac:dyDescent="0.25">
      <c r="A40" s="62" t="s">
        <v>474</v>
      </c>
      <c r="B40" s="84">
        <v>448</v>
      </c>
      <c r="C40" s="84">
        <v>249</v>
      </c>
      <c r="D40" s="84">
        <v>199</v>
      </c>
      <c r="E40" s="84">
        <v>6</v>
      </c>
      <c r="F40" s="84">
        <v>4</v>
      </c>
      <c r="G40" s="84">
        <v>6</v>
      </c>
      <c r="H40" s="84">
        <v>4</v>
      </c>
      <c r="I40" s="84">
        <v>6</v>
      </c>
      <c r="J40" s="84">
        <v>4</v>
      </c>
      <c r="K40" s="84">
        <v>6</v>
      </c>
      <c r="L40" s="84">
        <v>4</v>
      </c>
      <c r="M40" s="84">
        <v>6</v>
      </c>
      <c r="N40" s="84">
        <v>4</v>
      </c>
      <c r="O40" s="84">
        <v>6</v>
      </c>
      <c r="P40" s="84">
        <v>4</v>
      </c>
      <c r="Q40" s="84">
        <v>6</v>
      </c>
      <c r="R40" s="84">
        <v>4</v>
      </c>
      <c r="S40" s="84">
        <v>6</v>
      </c>
      <c r="T40" s="84">
        <v>4</v>
      </c>
      <c r="U40" s="84">
        <v>5</v>
      </c>
      <c r="V40" s="84">
        <v>4</v>
      </c>
      <c r="W40" s="84">
        <v>5</v>
      </c>
      <c r="X40" s="84">
        <v>4</v>
      </c>
      <c r="Y40" s="84">
        <v>5</v>
      </c>
      <c r="Z40" s="84">
        <v>4</v>
      </c>
      <c r="AA40" s="84">
        <v>5</v>
      </c>
      <c r="AB40" s="84">
        <v>4</v>
      </c>
      <c r="AC40" s="84">
        <v>4</v>
      </c>
      <c r="AD40" s="84">
        <v>4</v>
      </c>
      <c r="AE40" s="84">
        <v>4</v>
      </c>
      <c r="AF40" s="84">
        <v>4</v>
      </c>
      <c r="AG40" s="84">
        <v>4</v>
      </c>
      <c r="AH40" s="84">
        <v>4</v>
      </c>
      <c r="AI40" s="84">
        <v>4</v>
      </c>
      <c r="AJ40" s="84">
        <v>4</v>
      </c>
      <c r="AK40" s="84">
        <v>4</v>
      </c>
      <c r="AL40" s="84">
        <v>4</v>
      </c>
      <c r="AM40" s="84">
        <v>4</v>
      </c>
      <c r="AN40" s="84">
        <v>4</v>
      </c>
      <c r="AO40" s="84">
        <v>4</v>
      </c>
      <c r="AP40" s="84">
        <v>4</v>
      </c>
      <c r="AQ40" s="84">
        <v>4</v>
      </c>
      <c r="AR40" s="84">
        <v>4</v>
      </c>
      <c r="AS40" s="84">
        <v>21</v>
      </c>
      <c r="AT40" s="84">
        <v>17</v>
      </c>
      <c r="AU40" s="84">
        <v>24</v>
      </c>
      <c r="AV40" s="84">
        <v>19</v>
      </c>
      <c r="AW40" s="84">
        <v>19</v>
      </c>
      <c r="AX40" s="84">
        <v>15</v>
      </c>
      <c r="AY40" s="84">
        <v>17</v>
      </c>
      <c r="AZ40" s="84">
        <v>14</v>
      </c>
      <c r="BA40" s="84">
        <v>16</v>
      </c>
      <c r="BB40" s="84">
        <v>13</v>
      </c>
      <c r="BC40" s="84">
        <v>14</v>
      </c>
      <c r="BD40" s="84">
        <v>11</v>
      </c>
      <c r="BE40" s="84">
        <v>11</v>
      </c>
      <c r="BF40" s="84">
        <v>8</v>
      </c>
      <c r="BG40" s="84">
        <v>9</v>
      </c>
      <c r="BH40" s="84">
        <v>7</v>
      </c>
      <c r="BI40" s="84">
        <v>7</v>
      </c>
      <c r="BJ40" s="84">
        <v>5</v>
      </c>
      <c r="BK40" s="84">
        <v>5</v>
      </c>
      <c r="BL40" s="84">
        <v>4</v>
      </c>
      <c r="BM40" s="84">
        <v>3</v>
      </c>
      <c r="BN40" s="84">
        <v>3</v>
      </c>
      <c r="BO40" s="84">
        <v>2</v>
      </c>
      <c r="BP40" s="84">
        <v>2</v>
      </c>
      <c r="BQ40" s="84">
        <v>1</v>
      </c>
      <c r="BR40" s="84">
        <v>1</v>
      </c>
    </row>
    <row r="41" spans="1:70" x14ac:dyDescent="0.25">
      <c r="A41" s="62" t="s">
        <v>475</v>
      </c>
      <c r="B41" s="84">
        <v>359</v>
      </c>
      <c r="C41" s="84">
        <v>200</v>
      </c>
      <c r="D41" s="84">
        <v>159</v>
      </c>
      <c r="E41" s="84">
        <v>4</v>
      </c>
      <c r="F41" s="84">
        <v>4</v>
      </c>
      <c r="G41" s="84">
        <v>4</v>
      </c>
      <c r="H41" s="84">
        <v>4</v>
      </c>
      <c r="I41" s="84">
        <v>4</v>
      </c>
      <c r="J41" s="84">
        <v>4</v>
      </c>
      <c r="K41" s="84">
        <v>4</v>
      </c>
      <c r="L41" s="84">
        <v>4</v>
      </c>
      <c r="M41" s="84">
        <v>5</v>
      </c>
      <c r="N41" s="84">
        <v>3</v>
      </c>
      <c r="O41" s="84">
        <v>5</v>
      </c>
      <c r="P41" s="84">
        <v>3</v>
      </c>
      <c r="Q41" s="84">
        <v>5</v>
      </c>
      <c r="R41" s="84">
        <v>3</v>
      </c>
      <c r="S41" s="84">
        <v>5</v>
      </c>
      <c r="T41" s="84">
        <v>3</v>
      </c>
      <c r="U41" s="84">
        <v>4</v>
      </c>
      <c r="V41" s="84">
        <v>4</v>
      </c>
      <c r="W41" s="84">
        <v>4</v>
      </c>
      <c r="X41" s="84">
        <v>3</v>
      </c>
      <c r="Y41" s="84">
        <v>4</v>
      </c>
      <c r="Z41" s="84">
        <v>3</v>
      </c>
      <c r="AA41" s="84">
        <v>4</v>
      </c>
      <c r="AB41" s="84">
        <v>3</v>
      </c>
      <c r="AC41" s="84">
        <v>4</v>
      </c>
      <c r="AD41" s="84">
        <v>3</v>
      </c>
      <c r="AE41" s="84">
        <v>4</v>
      </c>
      <c r="AF41" s="84">
        <v>3</v>
      </c>
      <c r="AG41" s="84">
        <v>3</v>
      </c>
      <c r="AH41" s="84">
        <v>3</v>
      </c>
      <c r="AI41" s="84">
        <v>3</v>
      </c>
      <c r="AJ41" s="84">
        <v>3</v>
      </c>
      <c r="AK41" s="84">
        <v>3</v>
      </c>
      <c r="AL41" s="84">
        <v>3</v>
      </c>
      <c r="AM41" s="84">
        <v>3</v>
      </c>
      <c r="AN41" s="84">
        <v>3</v>
      </c>
      <c r="AO41" s="84">
        <v>3</v>
      </c>
      <c r="AP41" s="84">
        <v>3</v>
      </c>
      <c r="AQ41" s="84">
        <v>3</v>
      </c>
      <c r="AR41" s="84">
        <v>3</v>
      </c>
      <c r="AS41" s="84">
        <v>17</v>
      </c>
      <c r="AT41" s="84">
        <v>13</v>
      </c>
      <c r="AU41" s="84">
        <v>20</v>
      </c>
      <c r="AV41" s="84">
        <v>15</v>
      </c>
      <c r="AW41" s="84">
        <v>15</v>
      </c>
      <c r="AX41" s="84">
        <v>12</v>
      </c>
      <c r="AY41" s="84">
        <v>14</v>
      </c>
      <c r="AZ41" s="84">
        <v>11</v>
      </c>
      <c r="BA41" s="84">
        <v>13</v>
      </c>
      <c r="BB41" s="84">
        <v>10</v>
      </c>
      <c r="BC41" s="84">
        <v>11</v>
      </c>
      <c r="BD41" s="84">
        <v>9</v>
      </c>
      <c r="BE41" s="84">
        <v>9</v>
      </c>
      <c r="BF41" s="84">
        <v>7</v>
      </c>
      <c r="BG41" s="84">
        <v>7</v>
      </c>
      <c r="BH41" s="84">
        <v>6</v>
      </c>
      <c r="BI41" s="84">
        <v>6</v>
      </c>
      <c r="BJ41" s="84">
        <v>4</v>
      </c>
      <c r="BK41" s="84">
        <v>4</v>
      </c>
      <c r="BL41" s="84">
        <v>3</v>
      </c>
      <c r="BM41" s="84">
        <v>3</v>
      </c>
      <c r="BN41" s="84">
        <v>2</v>
      </c>
      <c r="BO41" s="84">
        <v>2</v>
      </c>
      <c r="BP41" s="84">
        <v>1</v>
      </c>
      <c r="BQ41" s="84">
        <v>1</v>
      </c>
      <c r="BR41" s="84">
        <v>1</v>
      </c>
    </row>
    <row r="42" spans="1:70" x14ac:dyDescent="0.25">
      <c r="A42" s="62" t="s">
        <v>476</v>
      </c>
      <c r="B42" s="84">
        <v>676</v>
      </c>
      <c r="C42" s="84">
        <v>378</v>
      </c>
      <c r="D42" s="84">
        <v>298</v>
      </c>
      <c r="E42" s="84">
        <v>9</v>
      </c>
      <c r="F42" s="84">
        <v>7</v>
      </c>
      <c r="G42" s="84">
        <v>9</v>
      </c>
      <c r="H42" s="84">
        <v>7</v>
      </c>
      <c r="I42" s="84">
        <v>9</v>
      </c>
      <c r="J42" s="84">
        <v>7</v>
      </c>
      <c r="K42" s="84">
        <v>9</v>
      </c>
      <c r="L42" s="84">
        <v>7</v>
      </c>
      <c r="M42" s="84">
        <v>8</v>
      </c>
      <c r="N42" s="84">
        <v>7</v>
      </c>
      <c r="O42" s="84">
        <v>8</v>
      </c>
      <c r="P42" s="84">
        <v>7</v>
      </c>
      <c r="Q42" s="84">
        <v>8</v>
      </c>
      <c r="R42" s="84">
        <v>7</v>
      </c>
      <c r="S42" s="84">
        <v>8</v>
      </c>
      <c r="T42" s="84">
        <v>6</v>
      </c>
      <c r="U42" s="84">
        <v>8</v>
      </c>
      <c r="V42" s="84">
        <v>6</v>
      </c>
      <c r="W42" s="84">
        <v>8</v>
      </c>
      <c r="X42" s="84">
        <v>6</v>
      </c>
      <c r="Y42" s="84">
        <v>7</v>
      </c>
      <c r="Z42" s="84">
        <v>6</v>
      </c>
      <c r="AA42" s="84">
        <v>7</v>
      </c>
      <c r="AB42" s="84">
        <v>6</v>
      </c>
      <c r="AC42" s="84">
        <v>7</v>
      </c>
      <c r="AD42" s="84">
        <v>5</v>
      </c>
      <c r="AE42" s="84">
        <v>7</v>
      </c>
      <c r="AF42" s="84">
        <v>5</v>
      </c>
      <c r="AG42" s="84">
        <v>7</v>
      </c>
      <c r="AH42" s="84">
        <v>5</v>
      </c>
      <c r="AI42" s="84">
        <v>7</v>
      </c>
      <c r="AJ42" s="84">
        <v>5</v>
      </c>
      <c r="AK42" s="84">
        <v>7</v>
      </c>
      <c r="AL42" s="84">
        <v>5</v>
      </c>
      <c r="AM42" s="84">
        <v>7</v>
      </c>
      <c r="AN42" s="84">
        <v>5</v>
      </c>
      <c r="AO42" s="84">
        <v>6</v>
      </c>
      <c r="AP42" s="84">
        <v>5</v>
      </c>
      <c r="AQ42" s="84">
        <v>6</v>
      </c>
      <c r="AR42" s="84">
        <v>5</v>
      </c>
      <c r="AS42" s="84">
        <v>32</v>
      </c>
      <c r="AT42" s="84">
        <v>25</v>
      </c>
      <c r="AU42" s="84">
        <v>36</v>
      </c>
      <c r="AV42" s="84">
        <v>29</v>
      </c>
      <c r="AW42" s="84">
        <v>29</v>
      </c>
      <c r="AX42" s="84">
        <v>22</v>
      </c>
      <c r="AY42" s="84">
        <v>26</v>
      </c>
      <c r="AZ42" s="84">
        <v>21</v>
      </c>
      <c r="BA42" s="84">
        <v>24</v>
      </c>
      <c r="BB42" s="84">
        <v>19</v>
      </c>
      <c r="BC42" s="84">
        <v>21</v>
      </c>
      <c r="BD42" s="84">
        <v>17</v>
      </c>
      <c r="BE42" s="84">
        <v>16</v>
      </c>
      <c r="BF42" s="84">
        <v>13</v>
      </c>
      <c r="BG42" s="84">
        <v>14</v>
      </c>
      <c r="BH42" s="84">
        <v>11</v>
      </c>
      <c r="BI42" s="84">
        <v>11</v>
      </c>
      <c r="BJ42" s="84">
        <v>8</v>
      </c>
      <c r="BK42" s="84">
        <v>7</v>
      </c>
      <c r="BL42" s="84">
        <v>6</v>
      </c>
      <c r="BM42" s="84">
        <v>5</v>
      </c>
      <c r="BN42" s="84">
        <v>4</v>
      </c>
      <c r="BO42" s="84">
        <v>3</v>
      </c>
      <c r="BP42" s="84">
        <v>2</v>
      </c>
      <c r="BQ42" s="84">
        <v>2</v>
      </c>
      <c r="BR42" s="84">
        <v>2</v>
      </c>
    </row>
    <row r="43" spans="1:70" x14ac:dyDescent="0.25">
      <c r="A43" s="62" t="s">
        <v>477</v>
      </c>
      <c r="B43" s="84">
        <v>991</v>
      </c>
      <c r="C43" s="84">
        <v>553</v>
      </c>
      <c r="D43" s="84">
        <v>438</v>
      </c>
      <c r="E43" s="84">
        <v>11</v>
      </c>
      <c r="F43" s="84">
        <v>11</v>
      </c>
      <c r="G43" s="84">
        <v>12</v>
      </c>
      <c r="H43" s="84">
        <v>11</v>
      </c>
      <c r="I43" s="84">
        <v>12</v>
      </c>
      <c r="J43" s="84">
        <v>11</v>
      </c>
      <c r="K43" s="84">
        <v>12</v>
      </c>
      <c r="L43" s="84">
        <v>11</v>
      </c>
      <c r="M43" s="84">
        <v>12</v>
      </c>
      <c r="N43" s="84">
        <v>11</v>
      </c>
      <c r="O43" s="84">
        <v>12</v>
      </c>
      <c r="P43" s="84">
        <v>10</v>
      </c>
      <c r="Q43" s="84">
        <v>12</v>
      </c>
      <c r="R43" s="84">
        <v>10</v>
      </c>
      <c r="S43" s="84">
        <v>12</v>
      </c>
      <c r="T43" s="84">
        <v>9</v>
      </c>
      <c r="U43" s="84">
        <v>12</v>
      </c>
      <c r="V43" s="84">
        <v>9</v>
      </c>
      <c r="W43" s="84">
        <v>11</v>
      </c>
      <c r="X43" s="84">
        <v>9</v>
      </c>
      <c r="Y43" s="84">
        <v>11</v>
      </c>
      <c r="Z43" s="84">
        <v>8</v>
      </c>
      <c r="AA43" s="84">
        <v>11</v>
      </c>
      <c r="AB43" s="84">
        <v>8</v>
      </c>
      <c r="AC43" s="84">
        <v>11</v>
      </c>
      <c r="AD43" s="84">
        <v>8</v>
      </c>
      <c r="AE43" s="84">
        <v>10</v>
      </c>
      <c r="AF43" s="84">
        <v>8</v>
      </c>
      <c r="AG43" s="84">
        <v>10</v>
      </c>
      <c r="AH43" s="84">
        <v>8</v>
      </c>
      <c r="AI43" s="84">
        <v>10</v>
      </c>
      <c r="AJ43" s="84">
        <v>7</v>
      </c>
      <c r="AK43" s="84">
        <v>10</v>
      </c>
      <c r="AL43" s="84">
        <v>7</v>
      </c>
      <c r="AM43" s="84">
        <v>10</v>
      </c>
      <c r="AN43" s="84">
        <v>7</v>
      </c>
      <c r="AO43" s="84">
        <v>10</v>
      </c>
      <c r="AP43" s="84">
        <v>7</v>
      </c>
      <c r="AQ43" s="84">
        <v>10</v>
      </c>
      <c r="AR43" s="84">
        <v>7</v>
      </c>
      <c r="AS43" s="84">
        <v>47</v>
      </c>
      <c r="AT43" s="84">
        <v>37</v>
      </c>
      <c r="AU43" s="84">
        <v>53</v>
      </c>
      <c r="AV43" s="84">
        <v>42</v>
      </c>
      <c r="AW43" s="84">
        <v>42</v>
      </c>
      <c r="AX43" s="84">
        <v>33</v>
      </c>
      <c r="AY43" s="84">
        <v>39</v>
      </c>
      <c r="AZ43" s="84">
        <v>30</v>
      </c>
      <c r="BA43" s="84">
        <v>35</v>
      </c>
      <c r="BB43" s="84">
        <v>28</v>
      </c>
      <c r="BC43" s="84">
        <v>31</v>
      </c>
      <c r="BD43" s="84">
        <v>24</v>
      </c>
      <c r="BE43" s="84">
        <v>24</v>
      </c>
      <c r="BF43" s="84">
        <v>19</v>
      </c>
      <c r="BG43" s="84">
        <v>20</v>
      </c>
      <c r="BH43" s="84">
        <v>16</v>
      </c>
      <c r="BI43" s="84">
        <v>15</v>
      </c>
      <c r="BJ43" s="84">
        <v>12</v>
      </c>
      <c r="BK43" s="84">
        <v>11</v>
      </c>
      <c r="BL43" s="84">
        <v>8</v>
      </c>
      <c r="BM43" s="84">
        <v>8</v>
      </c>
      <c r="BN43" s="84">
        <v>6</v>
      </c>
      <c r="BO43" s="84">
        <v>4</v>
      </c>
      <c r="BP43" s="84">
        <v>4</v>
      </c>
      <c r="BQ43" s="84">
        <v>3</v>
      </c>
      <c r="BR43" s="84">
        <v>2</v>
      </c>
    </row>
    <row r="44" spans="1:70" x14ac:dyDescent="0.25">
      <c r="A44" s="62" t="s">
        <v>478</v>
      </c>
      <c r="B44" s="84">
        <v>586</v>
      </c>
      <c r="C44" s="84">
        <v>327</v>
      </c>
      <c r="D44" s="84">
        <v>259</v>
      </c>
      <c r="E44" s="84">
        <v>7</v>
      </c>
      <c r="F44" s="84">
        <v>7</v>
      </c>
      <c r="G44" s="84">
        <v>7</v>
      </c>
      <c r="H44" s="84">
        <v>7</v>
      </c>
      <c r="I44" s="84">
        <v>7</v>
      </c>
      <c r="J44" s="84">
        <v>7</v>
      </c>
      <c r="K44" s="84">
        <v>7</v>
      </c>
      <c r="L44" s="84">
        <v>6</v>
      </c>
      <c r="M44" s="84">
        <v>7</v>
      </c>
      <c r="N44" s="84">
        <v>6</v>
      </c>
      <c r="O44" s="84">
        <v>7</v>
      </c>
      <c r="P44" s="84">
        <v>6</v>
      </c>
      <c r="Q44" s="84">
        <v>7</v>
      </c>
      <c r="R44" s="84">
        <v>6</v>
      </c>
      <c r="S44" s="84">
        <v>7</v>
      </c>
      <c r="T44" s="84">
        <v>6</v>
      </c>
      <c r="U44" s="84">
        <v>7</v>
      </c>
      <c r="V44" s="84">
        <v>5</v>
      </c>
      <c r="W44" s="84">
        <v>7</v>
      </c>
      <c r="X44" s="84">
        <v>5</v>
      </c>
      <c r="Y44" s="84">
        <v>7</v>
      </c>
      <c r="Z44" s="84">
        <v>5</v>
      </c>
      <c r="AA44" s="84">
        <v>6</v>
      </c>
      <c r="AB44" s="84">
        <v>5</v>
      </c>
      <c r="AC44" s="84">
        <v>6</v>
      </c>
      <c r="AD44" s="84">
        <v>5</v>
      </c>
      <c r="AE44" s="84">
        <v>6</v>
      </c>
      <c r="AF44" s="84">
        <v>5</v>
      </c>
      <c r="AG44" s="84">
        <v>6</v>
      </c>
      <c r="AH44" s="84">
        <v>4</v>
      </c>
      <c r="AI44" s="84">
        <v>6</v>
      </c>
      <c r="AJ44" s="84">
        <v>4</v>
      </c>
      <c r="AK44" s="84">
        <v>6</v>
      </c>
      <c r="AL44" s="84">
        <v>4</v>
      </c>
      <c r="AM44" s="84">
        <v>6</v>
      </c>
      <c r="AN44" s="84">
        <v>4</v>
      </c>
      <c r="AO44" s="84">
        <v>6</v>
      </c>
      <c r="AP44" s="84">
        <v>4</v>
      </c>
      <c r="AQ44" s="84">
        <v>6</v>
      </c>
      <c r="AR44" s="84">
        <v>4</v>
      </c>
      <c r="AS44" s="84">
        <v>28</v>
      </c>
      <c r="AT44" s="84">
        <v>22</v>
      </c>
      <c r="AU44" s="84">
        <v>31</v>
      </c>
      <c r="AV44" s="84">
        <v>25</v>
      </c>
      <c r="AW44" s="84">
        <v>25</v>
      </c>
      <c r="AX44" s="84">
        <v>19</v>
      </c>
      <c r="AY44" s="84">
        <v>23</v>
      </c>
      <c r="AZ44" s="84">
        <v>18</v>
      </c>
      <c r="BA44" s="84">
        <v>21</v>
      </c>
      <c r="BB44" s="84">
        <v>16</v>
      </c>
      <c r="BC44" s="84">
        <v>18</v>
      </c>
      <c r="BD44" s="84">
        <v>15</v>
      </c>
      <c r="BE44" s="84">
        <v>14</v>
      </c>
      <c r="BF44" s="84">
        <v>11</v>
      </c>
      <c r="BG44" s="84">
        <v>12</v>
      </c>
      <c r="BH44" s="84">
        <v>9</v>
      </c>
      <c r="BI44" s="84">
        <v>9</v>
      </c>
      <c r="BJ44" s="84">
        <v>7</v>
      </c>
      <c r="BK44" s="84">
        <v>6</v>
      </c>
      <c r="BL44" s="84">
        <v>5</v>
      </c>
      <c r="BM44" s="84">
        <v>4</v>
      </c>
      <c r="BN44" s="84">
        <v>4</v>
      </c>
      <c r="BO44" s="84">
        <v>3</v>
      </c>
      <c r="BP44" s="84">
        <v>2</v>
      </c>
      <c r="BQ44" s="84">
        <v>2</v>
      </c>
      <c r="BR44" s="84">
        <v>1</v>
      </c>
    </row>
    <row r="45" spans="1:70" x14ac:dyDescent="0.25">
      <c r="A45" s="76" t="s">
        <v>165</v>
      </c>
      <c r="B45" s="89">
        <v>4698</v>
      </c>
      <c r="C45" s="89">
        <v>2645</v>
      </c>
      <c r="D45" s="89">
        <v>2053</v>
      </c>
      <c r="E45" s="89">
        <v>36</v>
      </c>
      <c r="F45" s="89">
        <v>27</v>
      </c>
      <c r="G45" s="89">
        <v>35</v>
      </c>
      <c r="H45" s="89">
        <v>26</v>
      </c>
      <c r="I45" s="89">
        <v>34</v>
      </c>
      <c r="J45" s="89">
        <v>25</v>
      </c>
      <c r="K45" s="89">
        <v>34</v>
      </c>
      <c r="L45" s="89">
        <v>25</v>
      </c>
      <c r="M45" s="89">
        <v>35</v>
      </c>
      <c r="N45" s="89">
        <v>25</v>
      </c>
      <c r="O45" s="89">
        <v>35</v>
      </c>
      <c r="P45" s="89">
        <v>26</v>
      </c>
      <c r="Q45" s="89">
        <v>36</v>
      </c>
      <c r="R45" s="89">
        <v>27</v>
      </c>
      <c r="S45" s="89">
        <v>37</v>
      </c>
      <c r="T45" s="89">
        <v>28</v>
      </c>
      <c r="U45" s="89">
        <v>39</v>
      </c>
      <c r="V45" s="89">
        <v>28</v>
      </c>
      <c r="W45" s="89">
        <v>40</v>
      </c>
      <c r="X45" s="89">
        <v>29</v>
      </c>
      <c r="Y45" s="89">
        <v>41</v>
      </c>
      <c r="Z45" s="89">
        <v>31</v>
      </c>
      <c r="AA45" s="89">
        <v>43</v>
      </c>
      <c r="AB45" s="89">
        <v>32</v>
      </c>
      <c r="AC45" s="89">
        <v>44</v>
      </c>
      <c r="AD45" s="89">
        <v>32</v>
      </c>
      <c r="AE45" s="89">
        <v>43</v>
      </c>
      <c r="AF45" s="89">
        <v>34</v>
      </c>
      <c r="AG45" s="89">
        <v>43</v>
      </c>
      <c r="AH45" s="89">
        <v>33</v>
      </c>
      <c r="AI45" s="89">
        <v>43</v>
      </c>
      <c r="AJ45" s="89">
        <v>33</v>
      </c>
      <c r="AK45" s="89">
        <v>42</v>
      </c>
      <c r="AL45" s="89">
        <v>33</v>
      </c>
      <c r="AM45" s="89">
        <v>41</v>
      </c>
      <c r="AN45" s="89">
        <v>33</v>
      </c>
      <c r="AO45" s="89">
        <v>39</v>
      </c>
      <c r="AP45" s="89">
        <v>31</v>
      </c>
      <c r="AQ45" s="89">
        <v>36</v>
      </c>
      <c r="AR45" s="89">
        <v>29</v>
      </c>
      <c r="AS45" s="89">
        <v>157</v>
      </c>
      <c r="AT45" s="89">
        <v>123</v>
      </c>
      <c r="AU45" s="89">
        <v>190</v>
      </c>
      <c r="AV45" s="89">
        <v>149</v>
      </c>
      <c r="AW45" s="89">
        <v>178</v>
      </c>
      <c r="AX45" s="89">
        <v>140</v>
      </c>
      <c r="AY45" s="89">
        <v>181</v>
      </c>
      <c r="AZ45" s="89">
        <v>140</v>
      </c>
      <c r="BA45" s="89">
        <v>192</v>
      </c>
      <c r="BB45" s="89">
        <v>149</v>
      </c>
      <c r="BC45" s="89">
        <v>209</v>
      </c>
      <c r="BD45" s="89">
        <v>165</v>
      </c>
      <c r="BE45" s="89">
        <v>177</v>
      </c>
      <c r="BF45" s="89">
        <v>139</v>
      </c>
      <c r="BG45" s="89">
        <v>143</v>
      </c>
      <c r="BH45" s="89">
        <v>113</v>
      </c>
      <c r="BI45" s="89">
        <v>123</v>
      </c>
      <c r="BJ45" s="89">
        <v>97</v>
      </c>
      <c r="BK45" s="89">
        <v>120</v>
      </c>
      <c r="BL45" s="89">
        <v>94</v>
      </c>
      <c r="BM45" s="89">
        <v>99</v>
      </c>
      <c r="BN45" s="89">
        <v>78</v>
      </c>
      <c r="BO45" s="89">
        <v>59</v>
      </c>
      <c r="BP45" s="89">
        <v>46</v>
      </c>
      <c r="BQ45" s="89">
        <v>41</v>
      </c>
      <c r="BR45" s="89">
        <v>33</v>
      </c>
    </row>
    <row r="46" spans="1:70" x14ac:dyDescent="0.25">
      <c r="A46" s="62" t="s">
        <v>479</v>
      </c>
      <c r="B46" s="84">
        <v>2915</v>
      </c>
      <c r="C46" s="84">
        <v>1642</v>
      </c>
      <c r="D46" s="84">
        <v>1273</v>
      </c>
      <c r="E46" s="84">
        <v>23</v>
      </c>
      <c r="F46" s="84">
        <v>16</v>
      </c>
      <c r="G46" s="84">
        <v>22</v>
      </c>
      <c r="H46" s="84">
        <v>16</v>
      </c>
      <c r="I46" s="84">
        <v>22</v>
      </c>
      <c r="J46" s="84">
        <v>15</v>
      </c>
      <c r="K46" s="84">
        <v>22</v>
      </c>
      <c r="L46" s="84">
        <v>15</v>
      </c>
      <c r="M46" s="84">
        <v>22</v>
      </c>
      <c r="N46" s="84">
        <v>15</v>
      </c>
      <c r="O46" s="84">
        <v>22</v>
      </c>
      <c r="P46" s="84">
        <v>16</v>
      </c>
      <c r="Q46" s="84">
        <v>23</v>
      </c>
      <c r="R46" s="84">
        <v>16</v>
      </c>
      <c r="S46" s="84">
        <v>23</v>
      </c>
      <c r="T46" s="84">
        <v>17</v>
      </c>
      <c r="U46" s="84">
        <v>25</v>
      </c>
      <c r="V46" s="84">
        <v>17</v>
      </c>
      <c r="W46" s="84">
        <v>25</v>
      </c>
      <c r="X46" s="84">
        <v>18</v>
      </c>
      <c r="Y46" s="84">
        <v>26</v>
      </c>
      <c r="Z46" s="84">
        <v>19</v>
      </c>
      <c r="AA46" s="84">
        <v>27</v>
      </c>
      <c r="AB46" s="84">
        <v>20</v>
      </c>
      <c r="AC46" s="84">
        <v>27</v>
      </c>
      <c r="AD46" s="84">
        <v>20</v>
      </c>
      <c r="AE46" s="84">
        <v>27</v>
      </c>
      <c r="AF46" s="84">
        <v>21</v>
      </c>
      <c r="AG46" s="84">
        <v>26</v>
      </c>
      <c r="AH46" s="84">
        <v>21</v>
      </c>
      <c r="AI46" s="84">
        <v>26</v>
      </c>
      <c r="AJ46" s="84">
        <v>21</v>
      </c>
      <c r="AK46" s="84">
        <v>26</v>
      </c>
      <c r="AL46" s="84">
        <v>21</v>
      </c>
      <c r="AM46" s="84">
        <v>26</v>
      </c>
      <c r="AN46" s="84">
        <v>20</v>
      </c>
      <c r="AO46" s="84">
        <v>23</v>
      </c>
      <c r="AP46" s="84">
        <v>20</v>
      </c>
      <c r="AQ46" s="84">
        <v>21</v>
      </c>
      <c r="AR46" s="84">
        <v>19</v>
      </c>
      <c r="AS46" s="84">
        <v>97</v>
      </c>
      <c r="AT46" s="84">
        <v>77</v>
      </c>
      <c r="AU46" s="84">
        <v>118</v>
      </c>
      <c r="AV46" s="84">
        <v>92</v>
      </c>
      <c r="AW46" s="84">
        <v>110</v>
      </c>
      <c r="AX46" s="84">
        <v>87</v>
      </c>
      <c r="AY46" s="84">
        <v>111</v>
      </c>
      <c r="AZ46" s="84">
        <v>88</v>
      </c>
      <c r="BA46" s="84">
        <v>118</v>
      </c>
      <c r="BB46" s="84">
        <v>93</v>
      </c>
      <c r="BC46" s="84">
        <v>130</v>
      </c>
      <c r="BD46" s="84">
        <v>102</v>
      </c>
      <c r="BE46" s="84">
        <v>110</v>
      </c>
      <c r="BF46" s="84">
        <v>86</v>
      </c>
      <c r="BG46" s="84">
        <v>89</v>
      </c>
      <c r="BH46" s="84">
        <v>70</v>
      </c>
      <c r="BI46" s="84">
        <v>76</v>
      </c>
      <c r="BJ46" s="84">
        <v>60</v>
      </c>
      <c r="BK46" s="84">
        <v>74</v>
      </c>
      <c r="BL46" s="84">
        <v>59</v>
      </c>
      <c r="BM46" s="84">
        <v>62</v>
      </c>
      <c r="BN46" s="84">
        <v>48</v>
      </c>
      <c r="BO46" s="84">
        <v>37</v>
      </c>
      <c r="BP46" s="84">
        <v>28</v>
      </c>
      <c r="BQ46" s="84">
        <v>26</v>
      </c>
      <c r="BR46" s="84">
        <v>20</v>
      </c>
    </row>
    <row r="47" spans="1:70" x14ac:dyDescent="0.25">
      <c r="A47" s="62" t="s">
        <v>480</v>
      </c>
      <c r="B47" s="84">
        <v>196</v>
      </c>
      <c r="C47" s="84">
        <v>110</v>
      </c>
      <c r="D47" s="84">
        <v>86</v>
      </c>
      <c r="E47" s="84">
        <v>2</v>
      </c>
      <c r="F47" s="84">
        <v>1</v>
      </c>
      <c r="G47" s="84">
        <v>2</v>
      </c>
      <c r="H47" s="84">
        <v>1</v>
      </c>
      <c r="I47" s="84">
        <v>1</v>
      </c>
      <c r="J47" s="84">
        <v>1</v>
      </c>
      <c r="K47" s="84">
        <v>1</v>
      </c>
      <c r="L47" s="84">
        <v>1</v>
      </c>
      <c r="M47" s="84">
        <v>2</v>
      </c>
      <c r="N47" s="84">
        <v>1</v>
      </c>
      <c r="O47" s="84">
        <v>2</v>
      </c>
      <c r="P47" s="84">
        <v>1</v>
      </c>
      <c r="Q47" s="84">
        <v>2</v>
      </c>
      <c r="R47" s="84">
        <v>1</v>
      </c>
      <c r="S47" s="84">
        <v>2</v>
      </c>
      <c r="T47" s="84">
        <v>1</v>
      </c>
      <c r="U47" s="84">
        <v>2</v>
      </c>
      <c r="V47" s="84">
        <v>1</v>
      </c>
      <c r="W47" s="84">
        <v>2</v>
      </c>
      <c r="X47" s="84">
        <v>1</v>
      </c>
      <c r="Y47" s="84">
        <v>2</v>
      </c>
      <c r="Z47" s="84">
        <v>1</v>
      </c>
      <c r="AA47" s="84">
        <v>2</v>
      </c>
      <c r="AB47" s="84">
        <v>1</v>
      </c>
      <c r="AC47" s="84">
        <v>2</v>
      </c>
      <c r="AD47" s="84">
        <v>1</v>
      </c>
      <c r="AE47" s="84">
        <v>2</v>
      </c>
      <c r="AF47" s="84">
        <v>1</v>
      </c>
      <c r="AG47" s="84">
        <v>2</v>
      </c>
      <c r="AH47" s="84">
        <v>1</v>
      </c>
      <c r="AI47" s="84">
        <v>2</v>
      </c>
      <c r="AJ47" s="84">
        <v>1</v>
      </c>
      <c r="AK47" s="84">
        <v>2</v>
      </c>
      <c r="AL47" s="84">
        <v>1</v>
      </c>
      <c r="AM47" s="84">
        <v>2</v>
      </c>
      <c r="AN47" s="84">
        <v>1</v>
      </c>
      <c r="AO47" s="84">
        <v>2</v>
      </c>
      <c r="AP47" s="84">
        <v>1</v>
      </c>
      <c r="AQ47" s="84">
        <v>2</v>
      </c>
      <c r="AR47" s="84">
        <v>1</v>
      </c>
      <c r="AS47" s="84">
        <v>7</v>
      </c>
      <c r="AT47" s="84">
        <v>5</v>
      </c>
      <c r="AU47" s="84">
        <v>7</v>
      </c>
      <c r="AV47" s="84">
        <v>7</v>
      </c>
      <c r="AW47" s="84">
        <v>6</v>
      </c>
      <c r="AX47" s="84">
        <v>7</v>
      </c>
      <c r="AY47" s="84">
        <v>8</v>
      </c>
      <c r="AZ47" s="84">
        <v>5</v>
      </c>
      <c r="BA47" s="84">
        <v>8</v>
      </c>
      <c r="BB47" s="84">
        <v>6</v>
      </c>
      <c r="BC47" s="84">
        <v>8</v>
      </c>
      <c r="BD47" s="84">
        <v>8</v>
      </c>
      <c r="BE47" s="84">
        <v>7</v>
      </c>
      <c r="BF47" s="84">
        <v>6</v>
      </c>
      <c r="BG47" s="84">
        <v>6</v>
      </c>
      <c r="BH47" s="84">
        <v>5</v>
      </c>
      <c r="BI47" s="84">
        <v>4</v>
      </c>
      <c r="BJ47" s="84">
        <v>5</v>
      </c>
      <c r="BK47" s="84">
        <v>5</v>
      </c>
      <c r="BL47" s="84">
        <v>4</v>
      </c>
      <c r="BM47" s="84">
        <v>3</v>
      </c>
      <c r="BN47" s="84">
        <v>4</v>
      </c>
      <c r="BO47" s="84">
        <v>2</v>
      </c>
      <c r="BP47" s="84">
        <v>2</v>
      </c>
      <c r="BQ47" s="84">
        <v>1</v>
      </c>
      <c r="BR47" s="84">
        <v>2</v>
      </c>
    </row>
    <row r="48" spans="1:70" x14ac:dyDescent="0.25">
      <c r="A48" s="62" t="s">
        <v>481</v>
      </c>
      <c r="B48" s="84">
        <v>744</v>
      </c>
      <c r="C48" s="84">
        <v>416</v>
      </c>
      <c r="D48" s="84">
        <v>328</v>
      </c>
      <c r="E48" s="84">
        <v>5</v>
      </c>
      <c r="F48" s="84">
        <v>5</v>
      </c>
      <c r="G48" s="84">
        <v>5</v>
      </c>
      <c r="H48" s="84">
        <v>4</v>
      </c>
      <c r="I48" s="84">
        <v>5</v>
      </c>
      <c r="J48" s="84">
        <v>4</v>
      </c>
      <c r="K48" s="84">
        <v>5</v>
      </c>
      <c r="L48" s="84">
        <v>4</v>
      </c>
      <c r="M48" s="84">
        <v>5</v>
      </c>
      <c r="N48" s="84">
        <v>4</v>
      </c>
      <c r="O48" s="84">
        <v>5</v>
      </c>
      <c r="P48" s="84">
        <v>4</v>
      </c>
      <c r="Q48" s="84">
        <v>5</v>
      </c>
      <c r="R48" s="84">
        <v>5</v>
      </c>
      <c r="S48" s="84">
        <v>5</v>
      </c>
      <c r="T48" s="84">
        <v>5</v>
      </c>
      <c r="U48" s="84">
        <v>5</v>
      </c>
      <c r="V48" s="84">
        <v>5</v>
      </c>
      <c r="W48" s="84">
        <v>6</v>
      </c>
      <c r="X48" s="84">
        <v>5</v>
      </c>
      <c r="Y48" s="84">
        <v>6</v>
      </c>
      <c r="Z48" s="84">
        <v>5</v>
      </c>
      <c r="AA48" s="84">
        <v>6</v>
      </c>
      <c r="AB48" s="84">
        <v>5</v>
      </c>
      <c r="AC48" s="84">
        <v>7</v>
      </c>
      <c r="AD48" s="84">
        <v>5</v>
      </c>
      <c r="AE48" s="84">
        <v>6</v>
      </c>
      <c r="AF48" s="84">
        <v>6</v>
      </c>
      <c r="AG48" s="84">
        <v>7</v>
      </c>
      <c r="AH48" s="84">
        <v>5</v>
      </c>
      <c r="AI48" s="84">
        <v>7</v>
      </c>
      <c r="AJ48" s="84">
        <v>5</v>
      </c>
      <c r="AK48" s="84">
        <v>6</v>
      </c>
      <c r="AL48" s="84">
        <v>5</v>
      </c>
      <c r="AM48" s="84">
        <v>7</v>
      </c>
      <c r="AN48" s="84">
        <v>5</v>
      </c>
      <c r="AO48" s="84">
        <v>7</v>
      </c>
      <c r="AP48" s="84">
        <v>5</v>
      </c>
      <c r="AQ48" s="84">
        <v>6</v>
      </c>
      <c r="AR48" s="84">
        <v>4</v>
      </c>
      <c r="AS48" s="84">
        <v>25</v>
      </c>
      <c r="AT48" s="84">
        <v>19</v>
      </c>
      <c r="AU48" s="84">
        <v>30</v>
      </c>
      <c r="AV48" s="84">
        <v>24</v>
      </c>
      <c r="AW48" s="84">
        <v>29</v>
      </c>
      <c r="AX48" s="84">
        <v>22</v>
      </c>
      <c r="AY48" s="84">
        <v>29</v>
      </c>
      <c r="AZ48" s="84">
        <v>23</v>
      </c>
      <c r="BA48" s="84">
        <v>31</v>
      </c>
      <c r="BB48" s="84">
        <v>24</v>
      </c>
      <c r="BC48" s="84">
        <v>34</v>
      </c>
      <c r="BD48" s="84">
        <v>26</v>
      </c>
      <c r="BE48" s="84">
        <v>28</v>
      </c>
      <c r="BF48" s="84">
        <v>22</v>
      </c>
      <c r="BG48" s="84">
        <v>22</v>
      </c>
      <c r="BH48" s="84">
        <v>18</v>
      </c>
      <c r="BI48" s="84">
        <v>20</v>
      </c>
      <c r="BJ48" s="84">
        <v>16</v>
      </c>
      <c r="BK48" s="84">
        <v>19</v>
      </c>
      <c r="BL48" s="84">
        <v>15</v>
      </c>
      <c r="BM48" s="84">
        <v>16</v>
      </c>
      <c r="BN48" s="84">
        <v>12</v>
      </c>
      <c r="BO48" s="84">
        <v>10</v>
      </c>
      <c r="BP48" s="84">
        <v>7</v>
      </c>
      <c r="BQ48" s="84">
        <v>7</v>
      </c>
      <c r="BR48" s="84">
        <v>5</v>
      </c>
    </row>
    <row r="49" spans="1:70" x14ac:dyDescent="0.25">
      <c r="A49" s="62" t="s">
        <v>482</v>
      </c>
      <c r="B49" s="84">
        <v>473</v>
      </c>
      <c r="C49" s="84">
        <v>268</v>
      </c>
      <c r="D49" s="84">
        <v>205</v>
      </c>
      <c r="E49" s="84">
        <v>3</v>
      </c>
      <c r="F49" s="84">
        <v>3</v>
      </c>
      <c r="G49" s="84">
        <v>3</v>
      </c>
      <c r="H49" s="84">
        <v>3</v>
      </c>
      <c r="I49" s="84">
        <v>3</v>
      </c>
      <c r="J49" s="84">
        <v>3</v>
      </c>
      <c r="K49" s="84">
        <v>3</v>
      </c>
      <c r="L49" s="84">
        <v>3</v>
      </c>
      <c r="M49" s="84">
        <v>3</v>
      </c>
      <c r="N49" s="84">
        <v>3</v>
      </c>
      <c r="O49" s="84">
        <v>3</v>
      </c>
      <c r="P49" s="84">
        <v>3</v>
      </c>
      <c r="Q49" s="84">
        <v>3</v>
      </c>
      <c r="R49" s="84">
        <v>3</v>
      </c>
      <c r="S49" s="84">
        <v>4</v>
      </c>
      <c r="T49" s="84">
        <v>3</v>
      </c>
      <c r="U49" s="84">
        <v>4</v>
      </c>
      <c r="V49" s="84">
        <v>3</v>
      </c>
      <c r="W49" s="84">
        <v>4</v>
      </c>
      <c r="X49" s="84">
        <v>3</v>
      </c>
      <c r="Y49" s="84">
        <v>4</v>
      </c>
      <c r="Z49" s="84">
        <v>3</v>
      </c>
      <c r="AA49" s="84">
        <v>5</v>
      </c>
      <c r="AB49" s="84">
        <v>3</v>
      </c>
      <c r="AC49" s="84">
        <v>5</v>
      </c>
      <c r="AD49" s="84">
        <v>3</v>
      </c>
      <c r="AE49" s="84">
        <v>5</v>
      </c>
      <c r="AF49" s="84">
        <v>3</v>
      </c>
      <c r="AG49" s="84">
        <v>5</v>
      </c>
      <c r="AH49" s="84">
        <v>3</v>
      </c>
      <c r="AI49" s="84">
        <v>5</v>
      </c>
      <c r="AJ49" s="84">
        <v>3</v>
      </c>
      <c r="AK49" s="84">
        <v>5</v>
      </c>
      <c r="AL49" s="84">
        <v>3</v>
      </c>
      <c r="AM49" s="84">
        <v>4</v>
      </c>
      <c r="AN49" s="84">
        <v>3</v>
      </c>
      <c r="AO49" s="84">
        <v>4</v>
      </c>
      <c r="AP49" s="84">
        <v>3</v>
      </c>
      <c r="AQ49" s="84">
        <v>4</v>
      </c>
      <c r="AR49" s="84">
        <v>3</v>
      </c>
      <c r="AS49" s="84">
        <v>16</v>
      </c>
      <c r="AT49" s="84">
        <v>12</v>
      </c>
      <c r="AU49" s="84">
        <v>19</v>
      </c>
      <c r="AV49" s="84">
        <v>15</v>
      </c>
      <c r="AW49" s="84">
        <v>18</v>
      </c>
      <c r="AX49" s="84">
        <v>14</v>
      </c>
      <c r="AY49" s="84">
        <v>18</v>
      </c>
      <c r="AZ49" s="84">
        <v>14</v>
      </c>
      <c r="BA49" s="84">
        <v>19</v>
      </c>
      <c r="BB49" s="84">
        <v>15</v>
      </c>
      <c r="BC49" s="84">
        <v>21</v>
      </c>
      <c r="BD49" s="84">
        <v>16</v>
      </c>
      <c r="BE49" s="84">
        <v>18</v>
      </c>
      <c r="BF49" s="84">
        <v>14</v>
      </c>
      <c r="BG49" s="84">
        <v>15</v>
      </c>
      <c r="BH49" s="84">
        <v>11</v>
      </c>
      <c r="BI49" s="84">
        <v>13</v>
      </c>
      <c r="BJ49" s="84">
        <v>9</v>
      </c>
      <c r="BK49" s="84">
        <v>12</v>
      </c>
      <c r="BL49" s="84">
        <v>9</v>
      </c>
      <c r="BM49" s="84">
        <v>10</v>
      </c>
      <c r="BN49" s="84">
        <v>8</v>
      </c>
      <c r="BO49" s="84">
        <v>6</v>
      </c>
      <c r="BP49" s="84">
        <v>5</v>
      </c>
      <c r="BQ49" s="84">
        <v>4</v>
      </c>
      <c r="BR49" s="84">
        <v>3</v>
      </c>
    </row>
    <row r="50" spans="1:70" x14ac:dyDescent="0.25">
      <c r="A50" s="62" t="s">
        <v>760</v>
      </c>
      <c r="B50" s="84">
        <v>370</v>
      </c>
      <c r="C50" s="84">
        <v>209</v>
      </c>
      <c r="D50" s="84">
        <v>161</v>
      </c>
      <c r="E50" s="84">
        <v>3</v>
      </c>
      <c r="F50" s="84">
        <v>2</v>
      </c>
      <c r="G50" s="84">
        <v>3</v>
      </c>
      <c r="H50" s="84">
        <v>2</v>
      </c>
      <c r="I50" s="84">
        <v>3</v>
      </c>
      <c r="J50" s="84">
        <v>2</v>
      </c>
      <c r="K50" s="84">
        <v>3</v>
      </c>
      <c r="L50" s="84">
        <v>2</v>
      </c>
      <c r="M50" s="84">
        <v>3</v>
      </c>
      <c r="N50" s="84">
        <v>2</v>
      </c>
      <c r="O50" s="84">
        <v>3</v>
      </c>
      <c r="P50" s="84">
        <v>2</v>
      </c>
      <c r="Q50" s="84">
        <v>3</v>
      </c>
      <c r="R50" s="84">
        <v>2</v>
      </c>
      <c r="S50" s="84">
        <v>3</v>
      </c>
      <c r="T50" s="84">
        <v>2</v>
      </c>
      <c r="U50" s="84">
        <v>3</v>
      </c>
      <c r="V50" s="84">
        <v>2</v>
      </c>
      <c r="W50" s="84">
        <v>3</v>
      </c>
      <c r="X50" s="84">
        <v>2</v>
      </c>
      <c r="Y50" s="84">
        <v>3</v>
      </c>
      <c r="Z50" s="84">
        <v>3</v>
      </c>
      <c r="AA50" s="84">
        <v>3</v>
      </c>
      <c r="AB50" s="84">
        <v>3</v>
      </c>
      <c r="AC50" s="84">
        <v>3</v>
      </c>
      <c r="AD50" s="84">
        <v>3</v>
      </c>
      <c r="AE50" s="84">
        <v>3</v>
      </c>
      <c r="AF50" s="84">
        <v>3</v>
      </c>
      <c r="AG50" s="84">
        <v>3</v>
      </c>
      <c r="AH50" s="84">
        <v>3</v>
      </c>
      <c r="AI50" s="84">
        <v>3</v>
      </c>
      <c r="AJ50" s="84">
        <v>3</v>
      </c>
      <c r="AK50" s="84">
        <v>3</v>
      </c>
      <c r="AL50" s="84">
        <v>3</v>
      </c>
      <c r="AM50" s="84">
        <v>2</v>
      </c>
      <c r="AN50" s="84">
        <v>4</v>
      </c>
      <c r="AO50" s="84">
        <v>3</v>
      </c>
      <c r="AP50" s="84">
        <v>2</v>
      </c>
      <c r="AQ50" s="84">
        <v>3</v>
      </c>
      <c r="AR50" s="84">
        <v>2</v>
      </c>
      <c r="AS50" s="84">
        <v>12</v>
      </c>
      <c r="AT50" s="84">
        <v>10</v>
      </c>
      <c r="AU50" s="84">
        <v>16</v>
      </c>
      <c r="AV50" s="84">
        <v>11</v>
      </c>
      <c r="AW50" s="84">
        <v>15</v>
      </c>
      <c r="AX50" s="84">
        <v>10</v>
      </c>
      <c r="AY50" s="84">
        <v>15</v>
      </c>
      <c r="AZ50" s="84">
        <v>10</v>
      </c>
      <c r="BA50" s="84">
        <v>16</v>
      </c>
      <c r="BB50" s="84">
        <v>11</v>
      </c>
      <c r="BC50" s="84">
        <v>16</v>
      </c>
      <c r="BD50" s="84">
        <v>13</v>
      </c>
      <c r="BE50" s="84">
        <v>14</v>
      </c>
      <c r="BF50" s="84">
        <v>11</v>
      </c>
      <c r="BG50" s="84">
        <v>11</v>
      </c>
      <c r="BH50" s="84">
        <v>9</v>
      </c>
      <c r="BI50" s="84">
        <v>10</v>
      </c>
      <c r="BJ50" s="84">
        <v>7</v>
      </c>
      <c r="BK50" s="84">
        <v>10</v>
      </c>
      <c r="BL50" s="84">
        <v>7</v>
      </c>
      <c r="BM50" s="84">
        <v>8</v>
      </c>
      <c r="BN50" s="84">
        <v>6</v>
      </c>
      <c r="BO50" s="84">
        <v>4</v>
      </c>
      <c r="BP50" s="84">
        <v>4</v>
      </c>
      <c r="BQ50" s="84">
        <v>3</v>
      </c>
      <c r="BR50" s="84">
        <v>3</v>
      </c>
    </row>
    <row r="51" spans="1:70" x14ac:dyDescent="0.25">
      <c r="A51" s="76" t="s">
        <v>26</v>
      </c>
      <c r="B51" s="89">
        <v>16865</v>
      </c>
      <c r="C51" s="89">
        <v>8851</v>
      </c>
      <c r="D51" s="89">
        <v>8014</v>
      </c>
      <c r="E51" s="89">
        <v>234</v>
      </c>
      <c r="F51" s="89">
        <v>212</v>
      </c>
      <c r="G51" s="89">
        <v>230</v>
      </c>
      <c r="H51" s="89">
        <v>209</v>
      </c>
      <c r="I51" s="89">
        <v>227</v>
      </c>
      <c r="J51" s="89">
        <v>205</v>
      </c>
      <c r="K51" s="89">
        <v>223</v>
      </c>
      <c r="L51" s="89">
        <v>202</v>
      </c>
      <c r="M51" s="89">
        <v>220</v>
      </c>
      <c r="N51" s="89">
        <v>200</v>
      </c>
      <c r="O51" s="89">
        <v>216</v>
      </c>
      <c r="P51" s="89">
        <v>196</v>
      </c>
      <c r="Q51" s="89">
        <v>213</v>
      </c>
      <c r="R51" s="89">
        <v>193</v>
      </c>
      <c r="S51" s="89">
        <v>209</v>
      </c>
      <c r="T51" s="89">
        <v>190</v>
      </c>
      <c r="U51" s="89">
        <v>206</v>
      </c>
      <c r="V51" s="89">
        <v>186</v>
      </c>
      <c r="W51" s="89">
        <v>202</v>
      </c>
      <c r="X51" s="89">
        <v>184</v>
      </c>
      <c r="Y51" s="89">
        <v>198</v>
      </c>
      <c r="Z51" s="89">
        <v>180</v>
      </c>
      <c r="AA51" s="89">
        <v>194</v>
      </c>
      <c r="AB51" s="89">
        <v>179</v>
      </c>
      <c r="AC51" s="89">
        <v>190</v>
      </c>
      <c r="AD51" s="89">
        <v>174</v>
      </c>
      <c r="AE51" s="89">
        <v>184</v>
      </c>
      <c r="AF51" s="89">
        <v>168</v>
      </c>
      <c r="AG51" s="89">
        <v>176</v>
      </c>
      <c r="AH51" s="89">
        <v>161</v>
      </c>
      <c r="AI51" s="89">
        <v>169</v>
      </c>
      <c r="AJ51" s="89">
        <v>154</v>
      </c>
      <c r="AK51" s="89">
        <v>162</v>
      </c>
      <c r="AL51" s="89">
        <v>148</v>
      </c>
      <c r="AM51" s="89">
        <v>158</v>
      </c>
      <c r="AN51" s="89">
        <v>143</v>
      </c>
      <c r="AO51" s="89">
        <v>157</v>
      </c>
      <c r="AP51" s="89">
        <v>143</v>
      </c>
      <c r="AQ51" s="89">
        <v>159</v>
      </c>
      <c r="AR51" s="89">
        <v>145</v>
      </c>
      <c r="AS51" s="89">
        <v>844</v>
      </c>
      <c r="AT51" s="89">
        <v>767</v>
      </c>
      <c r="AU51" s="89">
        <v>959</v>
      </c>
      <c r="AV51" s="89">
        <v>874</v>
      </c>
      <c r="AW51" s="89">
        <v>735</v>
      </c>
      <c r="AX51" s="89">
        <v>671</v>
      </c>
      <c r="AY51" s="89">
        <v>642</v>
      </c>
      <c r="AZ51" s="89">
        <v>585</v>
      </c>
      <c r="BA51" s="89">
        <v>504</v>
      </c>
      <c r="BB51" s="89">
        <v>451</v>
      </c>
      <c r="BC51" s="89">
        <v>403</v>
      </c>
      <c r="BD51" s="89">
        <v>362</v>
      </c>
      <c r="BE51" s="89">
        <v>280</v>
      </c>
      <c r="BF51" s="89">
        <v>247</v>
      </c>
      <c r="BG51" s="89">
        <v>211</v>
      </c>
      <c r="BH51" s="89">
        <v>187</v>
      </c>
      <c r="BI51" s="89">
        <v>130</v>
      </c>
      <c r="BJ51" s="89">
        <v>112</v>
      </c>
      <c r="BK51" s="89">
        <v>101</v>
      </c>
      <c r="BL51" s="89">
        <v>88</v>
      </c>
      <c r="BM51" s="89">
        <v>51</v>
      </c>
      <c r="BN51" s="89">
        <v>44</v>
      </c>
      <c r="BO51" s="89">
        <v>36</v>
      </c>
      <c r="BP51" s="89">
        <v>30</v>
      </c>
      <c r="BQ51" s="89">
        <v>28</v>
      </c>
      <c r="BR51" s="89">
        <v>24</v>
      </c>
    </row>
    <row r="52" spans="1:70" x14ac:dyDescent="0.25">
      <c r="A52" s="62" t="s">
        <v>761</v>
      </c>
      <c r="B52" s="84">
        <v>1888</v>
      </c>
      <c r="C52" s="84">
        <v>991</v>
      </c>
      <c r="D52" s="84">
        <v>897</v>
      </c>
      <c r="E52" s="84">
        <v>27</v>
      </c>
      <c r="F52" s="84">
        <v>23</v>
      </c>
      <c r="G52" s="84">
        <v>25</v>
      </c>
      <c r="H52" s="84">
        <v>24</v>
      </c>
      <c r="I52" s="84">
        <v>25</v>
      </c>
      <c r="J52" s="84">
        <v>23</v>
      </c>
      <c r="K52" s="84">
        <v>25</v>
      </c>
      <c r="L52" s="84">
        <v>23</v>
      </c>
      <c r="M52" s="84">
        <v>24</v>
      </c>
      <c r="N52" s="84">
        <v>23</v>
      </c>
      <c r="O52" s="84">
        <v>24</v>
      </c>
      <c r="P52" s="84">
        <v>22</v>
      </c>
      <c r="Q52" s="84">
        <v>23</v>
      </c>
      <c r="R52" s="84">
        <v>22</v>
      </c>
      <c r="S52" s="84">
        <v>23</v>
      </c>
      <c r="T52" s="84">
        <v>22</v>
      </c>
      <c r="U52" s="84">
        <v>23</v>
      </c>
      <c r="V52" s="84">
        <v>21</v>
      </c>
      <c r="W52" s="84">
        <v>22</v>
      </c>
      <c r="X52" s="84">
        <v>21</v>
      </c>
      <c r="Y52" s="84">
        <v>22</v>
      </c>
      <c r="Z52" s="84">
        <v>20</v>
      </c>
      <c r="AA52" s="84">
        <v>22</v>
      </c>
      <c r="AB52" s="84">
        <v>20</v>
      </c>
      <c r="AC52" s="84">
        <v>21</v>
      </c>
      <c r="AD52" s="84">
        <v>20</v>
      </c>
      <c r="AE52" s="84">
        <v>20</v>
      </c>
      <c r="AF52" s="84">
        <v>19</v>
      </c>
      <c r="AG52" s="84">
        <v>20</v>
      </c>
      <c r="AH52" s="84">
        <v>18</v>
      </c>
      <c r="AI52" s="84">
        <v>19</v>
      </c>
      <c r="AJ52" s="84">
        <v>17</v>
      </c>
      <c r="AK52" s="84">
        <v>18</v>
      </c>
      <c r="AL52" s="84">
        <v>17</v>
      </c>
      <c r="AM52" s="84">
        <v>18</v>
      </c>
      <c r="AN52" s="84">
        <v>16</v>
      </c>
      <c r="AO52" s="84">
        <v>18</v>
      </c>
      <c r="AP52" s="84">
        <v>16</v>
      </c>
      <c r="AQ52" s="84">
        <v>18</v>
      </c>
      <c r="AR52" s="84">
        <v>16</v>
      </c>
      <c r="AS52" s="84">
        <v>94</v>
      </c>
      <c r="AT52" s="84">
        <v>86</v>
      </c>
      <c r="AU52" s="84">
        <v>107</v>
      </c>
      <c r="AV52" s="84">
        <v>98</v>
      </c>
      <c r="AW52" s="84">
        <v>82</v>
      </c>
      <c r="AX52" s="84">
        <v>75</v>
      </c>
      <c r="AY52" s="84">
        <v>71</v>
      </c>
      <c r="AZ52" s="84">
        <v>66</v>
      </c>
      <c r="BA52" s="84">
        <v>57</v>
      </c>
      <c r="BB52" s="84">
        <v>50</v>
      </c>
      <c r="BC52" s="84">
        <v>47</v>
      </c>
      <c r="BD52" s="84">
        <v>39</v>
      </c>
      <c r="BE52" s="84">
        <v>32</v>
      </c>
      <c r="BF52" s="84">
        <v>27</v>
      </c>
      <c r="BG52" s="84">
        <v>24</v>
      </c>
      <c r="BH52" s="84">
        <v>21</v>
      </c>
      <c r="BI52" s="84">
        <v>15</v>
      </c>
      <c r="BJ52" s="84">
        <v>12</v>
      </c>
      <c r="BK52" s="84">
        <v>12</v>
      </c>
      <c r="BL52" s="84">
        <v>9</v>
      </c>
      <c r="BM52" s="84">
        <v>6</v>
      </c>
      <c r="BN52" s="84">
        <v>5</v>
      </c>
      <c r="BO52" s="84">
        <v>4</v>
      </c>
      <c r="BP52" s="84">
        <v>3</v>
      </c>
      <c r="BQ52" s="84">
        <v>3</v>
      </c>
      <c r="BR52" s="84">
        <v>3</v>
      </c>
    </row>
    <row r="53" spans="1:70" x14ac:dyDescent="0.25">
      <c r="A53" s="62" t="s">
        <v>829</v>
      </c>
      <c r="B53" s="84">
        <v>6393</v>
      </c>
      <c r="C53" s="84">
        <v>3354</v>
      </c>
      <c r="D53" s="84">
        <v>3039</v>
      </c>
      <c r="E53" s="84">
        <v>90</v>
      </c>
      <c r="F53" s="84">
        <v>79</v>
      </c>
      <c r="G53" s="84">
        <v>88</v>
      </c>
      <c r="H53" s="84">
        <v>78</v>
      </c>
      <c r="I53" s="84">
        <v>86</v>
      </c>
      <c r="J53" s="84">
        <v>78</v>
      </c>
      <c r="K53" s="84">
        <v>85</v>
      </c>
      <c r="L53" s="84">
        <v>76</v>
      </c>
      <c r="M53" s="84">
        <v>84</v>
      </c>
      <c r="N53" s="84">
        <v>75</v>
      </c>
      <c r="O53" s="84">
        <v>82</v>
      </c>
      <c r="P53" s="84">
        <v>74</v>
      </c>
      <c r="Q53" s="84">
        <v>81</v>
      </c>
      <c r="R53" s="84">
        <v>73</v>
      </c>
      <c r="S53" s="84">
        <v>80</v>
      </c>
      <c r="T53" s="84">
        <v>71</v>
      </c>
      <c r="U53" s="84">
        <v>78</v>
      </c>
      <c r="V53" s="84">
        <v>71</v>
      </c>
      <c r="W53" s="84">
        <v>77</v>
      </c>
      <c r="X53" s="84">
        <v>69</v>
      </c>
      <c r="Y53" s="84">
        <v>75</v>
      </c>
      <c r="Z53" s="84">
        <v>68</v>
      </c>
      <c r="AA53" s="84">
        <v>73</v>
      </c>
      <c r="AB53" s="84">
        <v>68</v>
      </c>
      <c r="AC53" s="84">
        <v>73</v>
      </c>
      <c r="AD53" s="84">
        <v>65</v>
      </c>
      <c r="AE53" s="84">
        <v>70</v>
      </c>
      <c r="AF53" s="84">
        <v>63</v>
      </c>
      <c r="AG53" s="84">
        <v>68</v>
      </c>
      <c r="AH53" s="84">
        <v>60</v>
      </c>
      <c r="AI53" s="84">
        <v>64</v>
      </c>
      <c r="AJ53" s="84">
        <v>58</v>
      </c>
      <c r="AK53" s="84">
        <v>62</v>
      </c>
      <c r="AL53" s="84">
        <v>56</v>
      </c>
      <c r="AM53" s="84">
        <v>60</v>
      </c>
      <c r="AN53" s="84">
        <v>54</v>
      </c>
      <c r="AO53" s="84">
        <v>60</v>
      </c>
      <c r="AP53" s="84">
        <v>54</v>
      </c>
      <c r="AQ53" s="84">
        <v>61</v>
      </c>
      <c r="AR53" s="84">
        <v>54</v>
      </c>
      <c r="AS53" s="84">
        <v>319</v>
      </c>
      <c r="AT53" s="84">
        <v>292</v>
      </c>
      <c r="AU53" s="84">
        <v>362</v>
      </c>
      <c r="AV53" s="84">
        <v>333</v>
      </c>
      <c r="AW53" s="84">
        <v>278</v>
      </c>
      <c r="AX53" s="84">
        <v>255</v>
      </c>
      <c r="AY53" s="84">
        <v>243</v>
      </c>
      <c r="AZ53" s="84">
        <v>222</v>
      </c>
      <c r="BA53" s="84">
        <v>190</v>
      </c>
      <c r="BB53" s="84">
        <v>172</v>
      </c>
      <c r="BC53" s="84">
        <v>152</v>
      </c>
      <c r="BD53" s="84">
        <v>138</v>
      </c>
      <c r="BE53" s="84">
        <v>105</v>
      </c>
      <c r="BF53" s="84">
        <v>95</v>
      </c>
      <c r="BG53" s="84">
        <v>80</v>
      </c>
      <c r="BH53" s="84">
        <v>71</v>
      </c>
      <c r="BI53" s="84">
        <v>49</v>
      </c>
      <c r="BJ53" s="84">
        <v>43</v>
      </c>
      <c r="BK53" s="84">
        <v>37</v>
      </c>
      <c r="BL53" s="84">
        <v>35</v>
      </c>
      <c r="BM53" s="84">
        <v>19</v>
      </c>
      <c r="BN53" s="84">
        <v>17</v>
      </c>
      <c r="BO53" s="84">
        <v>13</v>
      </c>
      <c r="BP53" s="84">
        <v>12</v>
      </c>
      <c r="BQ53" s="84">
        <v>10</v>
      </c>
      <c r="BR53" s="84">
        <v>10</v>
      </c>
    </row>
    <row r="54" spans="1:70" x14ac:dyDescent="0.25">
      <c r="A54" s="62" t="s">
        <v>483</v>
      </c>
      <c r="B54" s="84">
        <v>697</v>
      </c>
      <c r="C54" s="84">
        <v>366</v>
      </c>
      <c r="D54" s="84">
        <v>331</v>
      </c>
      <c r="E54" s="84">
        <v>9</v>
      </c>
      <c r="F54" s="84">
        <v>9</v>
      </c>
      <c r="G54" s="84">
        <v>9</v>
      </c>
      <c r="H54" s="84">
        <v>9</v>
      </c>
      <c r="I54" s="84">
        <v>9</v>
      </c>
      <c r="J54" s="84">
        <v>9</v>
      </c>
      <c r="K54" s="84">
        <v>10</v>
      </c>
      <c r="L54" s="84">
        <v>8</v>
      </c>
      <c r="M54" s="84">
        <v>9</v>
      </c>
      <c r="N54" s="84">
        <v>8</v>
      </c>
      <c r="O54" s="84">
        <v>9</v>
      </c>
      <c r="P54" s="84">
        <v>8</v>
      </c>
      <c r="Q54" s="84">
        <v>9</v>
      </c>
      <c r="R54" s="84">
        <v>8</v>
      </c>
      <c r="S54" s="84">
        <v>8</v>
      </c>
      <c r="T54" s="84">
        <v>8</v>
      </c>
      <c r="U54" s="84">
        <v>8</v>
      </c>
      <c r="V54" s="84">
        <v>8</v>
      </c>
      <c r="W54" s="84">
        <v>8</v>
      </c>
      <c r="X54" s="84">
        <v>8</v>
      </c>
      <c r="Y54" s="84">
        <v>8</v>
      </c>
      <c r="Z54" s="84">
        <v>8</v>
      </c>
      <c r="AA54" s="84">
        <v>8</v>
      </c>
      <c r="AB54" s="84">
        <v>7</v>
      </c>
      <c r="AC54" s="84">
        <v>8</v>
      </c>
      <c r="AD54" s="84">
        <v>7</v>
      </c>
      <c r="AE54" s="84">
        <v>8</v>
      </c>
      <c r="AF54" s="84">
        <v>7</v>
      </c>
      <c r="AG54" s="84">
        <v>7</v>
      </c>
      <c r="AH54" s="84">
        <v>7</v>
      </c>
      <c r="AI54" s="84">
        <v>7</v>
      </c>
      <c r="AJ54" s="84">
        <v>6</v>
      </c>
      <c r="AK54" s="84">
        <v>7</v>
      </c>
      <c r="AL54" s="84">
        <v>6</v>
      </c>
      <c r="AM54" s="84">
        <v>6</v>
      </c>
      <c r="AN54" s="84">
        <v>6</v>
      </c>
      <c r="AO54" s="84">
        <v>6</v>
      </c>
      <c r="AP54" s="84">
        <v>6</v>
      </c>
      <c r="AQ54" s="84">
        <v>7</v>
      </c>
      <c r="AR54" s="84">
        <v>6</v>
      </c>
      <c r="AS54" s="84">
        <v>36</v>
      </c>
      <c r="AT54" s="84">
        <v>31</v>
      </c>
      <c r="AU54" s="84">
        <v>40</v>
      </c>
      <c r="AV54" s="84">
        <v>36</v>
      </c>
      <c r="AW54" s="84">
        <v>31</v>
      </c>
      <c r="AX54" s="84">
        <v>27</v>
      </c>
      <c r="AY54" s="84">
        <v>27</v>
      </c>
      <c r="AZ54" s="84">
        <v>24</v>
      </c>
      <c r="BA54" s="84">
        <v>21</v>
      </c>
      <c r="BB54" s="84">
        <v>18</v>
      </c>
      <c r="BC54" s="84">
        <v>17</v>
      </c>
      <c r="BD54" s="84">
        <v>15</v>
      </c>
      <c r="BE54" s="84">
        <v>12</v>
      </c>
      <c r="BF54" s="84">
        <v>10</v>
      </c>
      <c r="BG54" s="84">
        <v>8</v>
      </c>
      <c r="BH54" s="84">
        <v>8</v>
      </c>
      <c r="BI54" s="84">
        <v>5</v>
      </c>
      <c r="BJ54" s="84">
        <v>5</v>
      </c>
      <c r="BK54" s="84">
        <v>4</v>
      </c>
      <c r="BL54" s="84">
        <v>4</v>
      </c>
      <c r="BM54" s="84">
        <v>2</v>
      </c>
      <c r="BN54" s="84">
        <v>2</v>
      </c>
      <c r="BO54" s="84">
        <v>2</v>
      </c>
      <c r="BP54" s="84">
        <v>1</v>
      </c>
      <c r="BQ54" s="84">
        <v>1</v>
      </c>
      <c r="BR54" s="84">
        <v>1</v>
      </c>
    </row>
    <row r="55" spans="1:70" x14ac:dyDescent="0.25">
      <c r="A55" s="62" t="s">
        <v>484</v>
      </c>
      <c r="B55" s="84">
        <v>2115</v>
      </c>
      <c r="C55" s="84">
        <v>1111</v>
      </c>
      <c r="D55" s="84">
        <v>1004</v>
      </c>
      <c r="E55" s="84">
        <v>29</v>
      </c>
      <c r="F55" s="84">
        <v>27</v>
      </c>
      <c r="G55" s="84">
        <v>28</v>
      </c>
      <c r="H55" s="84">
        <v>27</v>
      </c>
      <c r="I55" s="84">
        <v>28</v>
      </c>
      <c r="J55" s="84">
        <v>26</v>
      </c>
      <c r="K55" s="84">
        <v>27</v>
      </c>
      <c r="L55" s="84">
        <v>26</v>
      </c>
      <c r="M55" s="84">
        <v>28</v>
      </c>
      <c r="N55" s="84">
        <v>25</v>
      </c>
      <c r="O55" s="84">
        <v>27</v>
      </c>
      <c r="P55" s="84">
        <v>25</v>
      </c>
      <c r="Q55" s="84">
        <v>26</v>
      </c>
      <c r="R55" s="84">
        <v>25</v>
      </c>
      <c r="S55" s="84">
        <v>25</v>
      </c>
      <c r="T55" s="84">
        <v>25</v>
      </c>
      <c r="U55" s="84">
        <v>26</v>
      </c>
      <c r="V55" s="84">
        <v>23</v>
      </c>
      <c r="W55" s="84">
        <v>25</v>
      </c>
      <c r="X55" s="84">
        <v>23</v>
      </c>
      <c r="Y55" s="84">
        <v>25</v>
      </c>
      <c r="Z55" s="84">
        <v>22</v>
      </c>
      <c r="AA55" s="84">
        <v>25</v>
      </c>
      <c r="AB55" s="84">
        <v>22</v>
      </c>
      <c r="AC55" s="84">
        <v>24</v>
      </c>
      <c r="AD55" s="84">
        <v>22</v>
      </c>
      <c r="AE55" s="84">
        <v>23</v>
      </c>
      <c r="AF55" s="84">
        <v>21</v>
      </c>
      <c r="AG55" s="84">
        <v>21</v>
      </c>
      <c r="AH55" s="84">
        <v>21</v>
      </c>
      <c r="AI55" s="84">
        <v>20</v>
      </c>
      <c r="AJ55" s="84">
        <v>20</v>
      </c>
      <c r="AK55" s="84">
        <v>21</v>
      </c>
      <c r="AL55" s="84">
        <v>18</v>
      </c>
      <c r="AM55" s="84">
        <v>20</v>
      </c>
      <c r="AN55" s="84">
        <v>18</v>
      </c>
      <c r="AO55" s="84">
        <v>20</v>
      </c>
      <c r="AP55" s="84">
        <v>18</v>
      </c>
      <c r="AQ55" s="84">
        <v>20</v>
      </c>
      <c r="AR55" s="84">
        <v>18</v>
      </c>
      <c r="AS55" s="84">
        <v>107</v>
      </c>
      <c r="AT55" s="84">
        <v>95</v>
      </c>
      <c r="AU55" s="84">
        <v>122</v>
      </c>
      <c r="AV55" s="84">
        <v>108</v>
      </c>
      <c r="AW55" s="84">
        <v>93</v>
      </c>
      <c r="AX55" s="84">
        <v>83</v>
      </c>
      <c r="AY55" s="84">
        <v>82</v>
      </c>
      <c r="AZ55" s="84">
        <v>72</v>
      </c>
      <c r="BA55" s="84">
        <v>64</v>
      </c>
      <c r="BB55" s="84">
        <v>56</v>
      </c>
      <c r="BC55" s="84">
        <v>51</v>
      </c>
      <c r="BD55" s="84">
        <v>45</v>
      </c>
      <c r="BE55" s="84">
        <v>35</v>
      </c>
      <c r="BF55" s="84">
        <v>31</v>
      </c>
      <c r="BG55" s="84">
        <v>26</v>
      </c>
      <c r="BH55" s="84">
        <v>24</v>
      </c>
      <c r="BI55" s="84">
        <v>16</v>
      </c>
      <c r="BJ55" s="84">
        <v>14</v>
      </c>
      <c r="BK55" s="84">
        <v>13</v>
      </c>
      <c r="BL55" s="84">
        <v>11</v>
      </c>
      <c r="BM55" s="84">
        <v>6</v>
      </c>
      <c r="BN55" s="84">
        <v>6</v>
      </c>
      <c r="BO55" s="84">
        <v>4</v>
      </c>
      <c r="BP55" s="84">
        <v>4</v>
      </c>
      <c r="BQ55" s="84">
        <v>4</v>
      </c>
      <c r="BR55" s="84">
        <v>3</v>
      </c>
    </row>
    <row r="56" spans="1:70" x14ac:dyDescent="0.25">
      <c r="A56" s="62" t="s">
        <v>485</v>
      </c>
      <c r="B56" s="84">
        <v>711</v>
      </c>
      <c r="C56" s="84">
        <v>374</v>
      </c>
      <c r="D56" s="84">
        <v>337</v>
      </c>
      <c r="E56" s="84">
        <v>9</v>
      </c>
      <c r="F56" s="84">
        <v>9</v>
      </c>
      <c r="G56" s="84">
        <v>9</v>
      </c>
      <c r="H56" s="84">
        <v>10</v>
      </c>
      <c r="I56" s="84">
        <v>9</v>
      </c>
      <c r="J56" s="84">
        <v>9</v>
      </c>
      <c r="K56" s="84">
        <v>9</v>
      </c>
      <c r="L56" s="84">
        <v>8</v>
      </c>
      <c r="M56" s="84">
        <v>9</v>
      </c>
      <c r="N56" s="84">
        <v>9</v>
      </c>
      <c r="O56" s="84">
        <v>9</v>
      </c>
      <c r="P56" s="84">
        <v>8</v>
      </c>
      <c r="Q56" s="84">
        <v>9</v>
      </c>
      <c r="R56" s="84">
        <v>8</v>
      </c>
      <c r="S56" s="84">
        <v>9</v>
      </c>
      <c r="T56" s="84">
        <v>8</v>
      </c>
      <c r="U56" s="84">
        <v>8</v>
      </c>
      <c r="V56" s="84">
        <v>8</v>
      </c>
      <c r="W56" s="84">
        <v>9</v>
      </c>
      <c r="X56" s="84">
        <v>8</v>
      </c>
      <c r="Y56" s="84">
        <v>8</v>
      </c>
      <c r="Z56" s="84">
        <v>8</v>
      </c>
      <c r="AA56" s="84">
        <v>9</v>
      </c>
      <c r="AB56" s="84">
        <v>8</v>
      </c>
      <c r="AC56" s="84">
        <v>8</v>
      </c>
      <c r="AD56" s="84">
        <v>7</v>
      </c>
      <c r="AE56" s="84">
        <v>8</v>
      </c>
      <c r="AF56" s="84">
        <v>7</v>
      </c>
      <c r="AG56" s="84">
        <v>7</v>
      </c>
      <c r="AH56" s="84">
        <v>6</v>
      </c>
      <c r="AI56" s="84">
        <v>8</v>
      </c>
      <c r="AJ56" s="84">
        <v>7</v>
      </c>
      <c r="AK56" s="84">
        <v>6</v>
      </c>
      <c r="AL56" s="84">
        <v>6</v>
      </c>
      <c r="AM56" s="84">
        <v>7</v>
      </c>
      <c r="AN56" s="84">
        <v>6</v>
      </c>
      <c r="AO56" s="84">
        <v>6</v>
      </c>
      <c r="AP56" s="84">
        <v>6</v>
      </c>
      <c r="AQ56" s="84">
        <v>7</v>
      </c>
      <c r="AR56" s="84">
        <v>7</v>
      </c>
      <c r="AS56" s="84">
        <v>36</v>
      </c>
      <c r="AT56" s="84">
        <v>31</v>
      </c>
      <c r="AU56" s="84">
        <v>41</v>
      </c>
      <c r="AV56" s="84">
        <v>36</v>
      </c>
      <c r="AW56" s="84">
        <v>32</v>
      </c>
      <c r="AX56" s="84">
        <v>28</v>
      </c>
      <c r="AY56" s="84">
        <v>28</v>
      </c>
      <c r="AZ56" s="84">
        <v>24</v>
      </c>
      <c r="BA56" s="84">
        <v>22</v>
      </c>
      <c r="BB56" s="84">
        <v>19</v>
      </c>
      <c r="BC56" s="84">
        <v>17</v>
      </c>
      <c r="BD56" s="84">
        <v>15</v>
      </c>
      <c r="BE56" s="84">
        <v>12</v>
      </c>
      <c r="BF56" s="84">
        <v>10</v>
      </c>
      <c r="BG56" s="84">
        <v>9</v>
      </c>
      <c r="BH56" s="84">
        <v>8</v>
      </c>
      <c r="BI56" s="84">
        <v>5</v>
      </c>
      <c r="BJ56" s="84">
        <v>5</v>
      </c>
      <c r="BK56" s="84">
        <v>4</v>
      </c>
      <c r="BL56" s="84">
        <v>4</v>
      </c>
      <c r="BM56" s="84">
        <v>2</v>
      </c>
      <c r="BN56" s="84">
        <v>2</v>
      </c>
      <c r="BO56" s="84">
        <v>2</v>
      </c>
      <c r="BP56" s="84">
        <v>1</v>
      </c>
      <c r="BQ56" s="84">
        <v>1</v>
      </c>
      <c r="BR56" s="84">
        <v>1</v>
      </c>
    </row>
    <row r="57" spans="1:70" x14ac:dyDescent="0.25">
      <c r="A57" s="62" t="s">
        <v>486</v>
      </c>
      <c r="B57" s="84">
        <v>652</v>
      </c>
      <c r="C57" s="84">
        <v>342</v>
      </c>
      <c r="D57" s="84">
        <v>310</v>
      </c>
      <c r="E57" s="84">
        <v>9</v>
      </c>
      <c r="F57" s="84">
        <v>9</v>
      </c>
      <c r="G57" s="84">
        <v>9</v>
      </c>
      <c r="H57" s="84">
        <v>9</v>
      </c>
      <c r="I57" s="84">
        <v>9</v>
      </c>
      <c r="J57" s="84">
        <v>8</v>
      </c>
      <c r="K57" s="84">
        <v>8</v>
      </c>
      <c r="L57" s="84">
        <v>8</v>
      </c>
      <c r="M57" s="84">
        <v>9</v>
      </c>
      <c r="N57" s="84">
        <v>8</v>
      </c>
      <c r="O57" s="84">
        <v>8</v>
      </c>
      <c r="P57" s="84">
        <v>8</v>
      </c>
      <c r="Q57" s="84">
        <v>9</v>
      </c>
      <c r="R57" s="84">
        <v>7</v>
      </c>
      <c r="S57" s="84">
        <v>8</v>
      </c>
      <c r="T57" s="84">
        <v>7</v>
      </c>
      <c r="U57" s="84">
        <v>8</v>
      </c>
      <c r="V57" s="84">
        <v>7</v>
      </c>
      <c r="W57" s="84">
        <v>8</v>
      </c>
      <c r="X57" s="84">
        <v>7</v>
      </c>
      <c r="Y57" s="84">
        <v>8</v>
      </c>
      <c r="Z57" s="84">
        <v>7</v>
      </c>
      <c r="AA57" s="84">
        <v>7</v>
      </c>
      <c r="AB57" s="84">
        <v>7</v>
      </c>
      <c r="AC57" s="84">
        <v>7</v>
      </c>
      <c r="AD57" s="84">
        <v>7</v>
      </c>
      <c r="AE57" s="84">
        <v>7</v>
      </c>
      <c r="AF57" s="84">
        <v>7</v>
      </c>
      <c r="AG57" s="84">
        <v>7</v>
      </c>
      <c r="AH57" s="84">
        <v>6</v>
      </c>
      <c r="AI57" s="84">
        <v>7</v>
      </c>
      <c r="AJ57" s="84">
        <v>6</v>
      </c>
      <c r="AK57" s="84">
        <v>6</v>
      </c>
      <c r="AL57" s="84">
        <v>5</v>
      </c>
      <c r="AM57" s="84">
        <v>6</v>
      </c>
      <c r="AN57" s="84">
        <v>6</v>
      </c>
      <c r="AO57" s="84">
        <v>6</v>
      </c>
      <c r="AP57" s="84">
        <v>6</v>
      </c>
      <c r="AQ57" s="84">
        <v>6</v>
      </c>
      <c r="AR57" s="84">
        <v>6</v>
      </c>
      <c r="AS57" s="84">
        <v>32</v>
      </c>
      <c r="AT57" s="84">
        <v>30</v>
      </c>
      <c r="AU57" s="84">
        <v>37</v>
      </c>
      <c r="AV57" s="84">
        <v>34</v>
      </c>
      <c r="AW57" s="84">
        <v>28</v>
      </c>
      <c r="AX57" s="84">
        <v>26</v>
      </c>
      <c r="AY57" s="84">
        <v>24</v>
      </c>
      <c r="AZ57" s="84">
        <v>22</v>
      </c>
      <c r="BA57" s="84">
        <v>19</v>
      </c>
      <c r="BB57" s="84">
        <v>18</v>
      </c>
      <c r="BC57" s="84">
        <v>15</v>
      </c>
      <c r="BD57" s="84">
        <v>14</v>
      </c>
      <c r="BE57" s="84">
        <v>11</v>
      </c>
      <c r="BF57" s="84">
        <v>9</v>
      </c>
      <c r="BG57" s="84">
        <v>9</v>
      </c>
      <c r="BH57" s="84">
        <v>6</v>
      </c>
      <c r="BI57" s="84">
        <v>6</v>
      </c>
      <c r="BJ57" s="84">
        <v>3</v>
      </c>
      <c r="BK57" s="84">
        <v>4</v>
      </c>
      <c r="BL57" s="84">
        <v>3</v>
      </c>
      <c r="BM57" s="84">
        <v>2</v>
      </c>
      <c r="BN57" s="84">
        <v>2</v>
      </c>
      <c r="BO57" s="84">
        <v>2</v>
      </c>
      <c r="BP57" s="84">
        <v>1</v>
      </c>
      <c r="BQ57" s="84">
        <v>1</v>
      </c>
      <c r="BR57" s="84">
        <v>1</v>
      </c>
    </row>
    <row r="58" spans="1:70" x14ac:dyDescent="0.25">
      <c r="A58" s="62" t="s">
        <v>487</v>
      </c>
      <c r="B58" s="84">
        <v>1579</v>
      </c>
      <c r="C58" s="84">
        <v>829</v>
      </c>
      <c r="D58" s="84">
        <v>750</v>
      </c>
      <c r="E58" s="84">
        <v>21</v>
      </c>
      <c r="F58" s="84">
        <v>21</v>
      </c>
      <c r="G58" s="84">
        <v>22</v>
      </c>
      <c r="H58" s="84">
        <v>19</v>
      </c>
      <c r="I58" s="84">
        <v>21</v>
      </c>
      <c r="J58" s="84">
        <v>19</v>
      </c>
      <c r="K58" s="84">
        <v>20</v>
      </c>
      <c r="L58" s="84">
        <v>20</v>
      </c>
      <c r="M58" s="84">
        <v>20</v>
      </c>
      <c r="N58" s="84">
        <v>19</v>
      </c>
      <c r="O58" s="84">
        <v>20</v>
      </c>
      <c r="P58" s="84">
        <v>19</v>
      </c>
      <c r="Q58" s="84">
        <v>20</v>
      </c>
      <c r="R58" s="84">
        <v>18</v>
      </c>
      <c r="S58" s="84">
        <v>20</v>
      </c>
      <c r="T58" s="84">
        <v>17</v>
      </c>
      <c r="U58" s="84">
        <v>20</v>
      </c>
      <c r="V58" s="84">
        <v>17</v>
      </c>
      <c r="W58" s="84">
        <v>19</v>
      </c>
      <c r="X58" s="84">
        <v>17</v>
      </c>
      <c r="Y58" s="84">
        <v>19</v>
      </c>
      <c r="Z58" s="84">
        <v>16</v>
      </c>
      <c r="AA58" s="84">
        <v>19</v>
      </c>
      <c r="AB58" s="84">
        <v>16</v>
      </c>
      <c r="AC58" s="84">
        <v>18</v>
      </c>
      <c r="AD58" s="84">
        <v>16</v>
      </c>
      <c r="AE58" s="84">
        <v>17</v>
      </c>
      <c r="AF58" s="84">
        <v>16</v>
      </c>
      <c r="AG58" s="84">
        <v>17</v>
      </c>
      <c r="AH58" s="84">
        <v>15</v>
      </c>
      <c r="AI58" s="84">
        <v>16</v>
      </c>
      <c r="AJ58" s="84">
        <v>14</v>
      </c>
      <c r="AK58" s="84">
        <v>15</v>
      </c>
      <c r="AL58" s="84">
        <v>14</v>
      </c>
      <c r="AM58" s="84">
        <v>15</v>
      </c>
      <c r="AN58" s="84">
        <v>13</v>
      </c>
      <c r="AO58" s="84">
        <v>15</v>
      </c>
      <c r="AP58" s="84">
        <v>13</v>
      </c>
      <c r="AQ58" s="84">
        <v>14</v>
      </c>
      <c r="AR58" s="84">
        <v>14</v>
      </c>
      <c r="AS58" s="84">
        <v>79</v>
      </c>
      <c r="AT58" s="84">
        <v>72</v>
      </c>
      <c r="AU58" s="84">
        <v>90</v>
      </c>
      <c r="AV58" s="84">
        <v>82</v>
      </c>
      <c r="AW58" s="84">
        <v>68</v>
      </c>
      <c r="AX58" s="84">
        <v>64</v>
      </c>
      <c r="AY58" s="84">
        <v>60</v>
      </c>
      <c r="AZ58" s="84">
        <v>55</v>
      </c>
      <c r="BA58" s="84">
        <v>47</v>
      </c>
      <c r="BB58" s="84">
        <v>42</v>
      </c>
      <c r="BC58" s="84">
        <v>38</v>
      </c>
      <c r="BD58" s="84">
        <v>34</v>
      </c>
      <c r="BE58" s="84">
        <v>26</v>
      </c>
      <c r="BF58" s="84">
        <v>23</v>
      </c>
      <c r="BG58" s="84">
        <v>20</v>
      </c>
      <c r="BH58" s="84">
        <v>17</v>
      </c>
      <c r="BI58" s="84">
        <v>12</v>
      </c>
      <c r="BJ58" s="84">
        <v>11</v>
      </c>
      <c r="BK58" s="84">
        <v>10</v>
      </c>
      <c r="BL58" s="84">
        <v>8</v>
      </c>
      <c r="BM58" s="84">
        <v>5</v>
      </c>
      <c r="BN58" s="84">
        <v>4</v>
      </c>
      <c r="BO58" s="84">
        <v>3</v>
      </c>
      <c r="BP58" s="84">
        <v>3</v>
      </c>
      <c r="BQ58" s="84">
        <v>3</v>
      </c>
      <c r="BR58" s="84">
        <v>2</v>
      </c>
    </row>
    <row r="59" spans="1:70" x14ac:dyDescent="0.25">
      <c r="A59" s="62" t="s">
        <v>488</v>
      </c>
      <c r="B59" s="84">
        <v>1079</v>
      </c>
      <c r="C59" s="84">
        <v>566</v>
      </c>
      <c r="D59" s="84">
        <v>513</v>
      </c>
      <c r="E59" s="84">
        <v>16</v>
      </c>
      <c r="F59" s="84">
        <v>13</v>
      </c>
      <c r="G59" s="84">
        <v>15</v>
      </c>
      <c r="H59" s="84">
        <v>13</v>
      </c>
      <c r="I59" s="84">
        <v>15</v>
      </c>
      <c r="J59" s="84">
        <v>13</v>
      </c>
      <c r="K59" s="84">
        <v>14</v>
      </c>
      <c r="L59" s="84">
        <v>13</v>
      </c>
      <c r="M59" s="84">
        <v>14</v>
      </c>
      <c r="N59" s="84">
        <v>13</v>
      </c>
      <c r="O59" s="84">
        <v>14</v>
      </c>
      <c r="P59" s="84">
        <v>12</v>
      </c>
      <c r="Q59" s="84">
        <v>14</v>
      </c>
      <c r="R59" s="84">
        <v>12</v>
      </c>
      <c r="S59" s="84">
        <v>14</v>
      </c>
      <c r="T59" s="84">
        <v>12</v>
      </c>
      <c r="U59" s="84">
        <v>13</v>
      </c>
      <c r="V59" s="84">
        <v>12</v>
      </c>
      <c r="W59" s="84">
        <v>13</v>
      </c>
      <c r="X59" s="84">
        <v>12</v>
      </c>
      <c r="Y59" s="84">
        <v>12</v>
      </c>
      <c r="Z59" s="84">
        <v>12</v>
      </c>
      <c r="AA59" s="84">
        <v>12</v>
      </c>
      <c r="AB59" s="84">
        <v>12</v>
      </c>
      <c r="AC59" s="84">
        <v>12</v>
      </c>
      <c r="AD59" s="84">
        <v>11</v>
      </c>
      <c r="AE59" s="84">
        <v>12</v>
      </c>
      <c r="AF59" s="84">
        <v>11</v>
      </c>
      <c r="AG59" s="84">
        <v>11</v>
      </c>
      <c r="AH59" s="84">
        <v>11</v>
      </c>
      <c r="AI59" s="84">
        <v>11</v>
      </c>
      <c r="AJ59" s="84">
        <v>10</v>
      </c>
      <c r="AK59" s="84">
        <v>10</v>
      </c>
      <c r="AL59" s="84">
        <v>10</v>
      </c>
      <c r="AM59" s="84">
        <v>10</v>
      </c>
      <c r="AN59" s="84">
        <v>9</v>
      </c>
      <c r="AO59" s="84">
        <v>10</v>
      </c>
      <c r="AP59" s="84">
        <v>9</v>
      </c>
      <c r="AQ59" s="84">
        <v>10</v>
      </c>
      <c r="AR59" s="84">
        <v>9</v>
      </c>
      <c r="AS59" s="84">
        <v>54</v>
      </c>
      <c r="AT59" s="84">
        <v>49</v>
      </c>
      <c r="AU59" s="84">
        <v>61</v>
      </c>
      <c r="AV59" s="84">
        <v>56</v>
      </c>
      <c r="AW59" s="84">
        <v>47</v>
      </c>
      <c r="AX59" s="84">
        <v>43</v>
      </c>
      <c r="AY59" s="84">
        <v>41</v>
      </c>
      <c r="AZ59" s="84">
        <v>38</v>
      </c>
      <c r="BA59" s="84">
        <v>32</v>
      </c>
      <c r="BB59" s="84">
        <v>29</v>
      </c>
      <c r="BC59" s="84">
        <v>25</v>
      </c>
      <c r="BD59" s="84">
        <v>24</v>
      </c>
      <c r="BE59" s="84">
        <v>18</v>
      </c>
      <c r="BF59" s="84">
        <v>16</v>
      </c>
      <c r="BG59" s="84">
        <v>13</v>
      </c>
      <c r="BH59" s="84">
        <v>12</v>
      </c>
      <c r="BI59" s="84">
        <v>8</v>
      </c>
      <c r="BJ59" s="84">
        <v>7</v>
      </c>
      <c r="BK59" s="84">
        <v>7</v>
      </c>
      <c r="BL59" s="84">
        <v>5</v>
      </c>
      <c r="BM59" s="84">
        <v>4</v>
      </c>
      <c r="BN59" s="84">
        <v>2</v>
      </c>
      <c r="BO59" s="84">
        <v>2</v>
      </c>
      <c r="BP59" s="84">
        <v>2</v>
      </c>
      <c r="BQ59" s="84">
        <v>2</v>
      </c>
      <c r="BR59" s="84">
        <v>1</v>
      </c>
    </row>
    <row r="60" spans="1:70" x14ac:dyDescent="0.25">
      <c r="A60" s="62" t="s">
        <v>489</v>
      </c>
      <c r="B60" s="84">
        <v>1011</v>
      </c>
      <c r="C60" s="84">
        <v>530</v>
      </c>
      <c r="D60" s="84">
        <v>481</v>
      </c>
      <c r="E60" s="84">
        <v>14</v>
      </c>
      <c r="F60" s="84">
        <v>12</v>
      </c>
      <c r="G60" s="84">
        <v>15</v>
      </c>
      <c r="H60" s="84">
        <v>11</v>
      </c>
      <c r="I60" s="84">
        <v>15</v>
      </c>
      <c r="J60" s="84">
        <v>11</v>
      </c>
      <c r="K60" s="84">
        <v>15</v>
      </c>
      <c r="L60" s="84">
        <v>11</v>
      </c>
      <c r="M60" s="84">
        <v>14</v>
      </c>
      <c r="N60" s="84">
        <v>11</v>
      </c>
      <c r="O60" s="84">
        <v>14</v>
      </c>
      <c r="P60" s="84">
        <v>11</v>
      </c>
      <c r="Q60" s="84">
        <v>12</v>
      </c>
      <c r="R60" s="84">
        <v>12</v>
      </c>
      <c r="S60" s="84">
        <v>12</v>
      </c>
      <c r="T60" s="84">
        <v>12</v>
      </c>
      <c r="U60" s="84">
        <v>12</v>
      </c>
      <c r="V60" s="84">
        <v>12</v>
      </c>
      <c r="W60" s="84">
        <v>12</v>
      </c>
      <c r="X60" s="84">
        <v>11</v>
      </c>
      <c r="Y60" s="84">
        <v>12</v>
      </c>
      <c r="Z60" s="84">
        <v>11</v>
      </c>
      <c r="AA60" s="84">
        <v>11</v>
      </c>
      <c r="AB60" s="84">
        <v>11</v>
      </c>
      <c r="AC60" s="84">
        <v>11</v>
      </c>
      <c r="AD60" s="84">
        <v>11</v>
      </c>
      <c r="AE60" s="84">
        <v>11</v>
      </c>
      <c r="AF60" s="84">
        <v>10</v>
      </c>
      <c r="AG60" s="84">
        <v>10</v>
      </c>
      <c r="AH60" s="84">
        <v>10</v>
      </c>
      <c r="AI60" s="84">
        <v>10</v>
      </c>
      <c r="AJ60" s="84">
        <v>9</v>
      </c>
      <c r="AK60" s="84">
        <v>10</v>
      </c>
      <c r="AL60" s="84">
        <v>9</v>
      </c>
      <c r="AM60" s="84">
        <v>9</v>
      </c>
      <c r="AN60" s="84">
        <v>9</v>
      </c>
      <c r="AO60" s="84">
        <v>9</v>
      </c>
      <c r="AP60" s="84">
        <v>9</v>
      </c>
      <c r="AQ60" s="84">
        <v>9</v>
      </c>
      <c r="AR60" s="84">
        <v>9</v>
      </c>
      <c r="AS60" s="84">
        <v>50</v>
      </c>
      <c r="AT60" s="84">
        <v>47</v>
      </c>
      <c r="AU60" s="84">
        <v>57</v>
      </c>
      <c r="AV60" s="84">
        <v>53</v>
      </c>
      <c r="AW60" s="84">
        <v>44</v>
      </c>
      <c r="AX60" s="84">
        <v>40</v>
      </c>
      <c r="AY60" s="84">
        <v>38</v>
      </c>
      <c r="AZ60" s="84">
        <v>36</v>
      </c>
      <c r="BA60" s="84">
        <v>30</v>
      </c>
      <c r="BB60" s="84">
        <v>27</v>
      </c>
      <c r="BC60" s="84">
        <v>23</v>
      </c>
      <c r="BD60" s="84">
        <v>22</v>
      </c>
      <c r="BE60" s="84">
        <v>17</v>
      </c>
      <c r="BF60" s="84">
        <v>15</v>
      </c>
      <c r="BG60" s="84">
        <v>13</v>
      </c>
      <c r="BH60" s="84">
        <v>12</v>
      </c>
      <c r="BI60" s="84">
        <v>8</v>
      </c>
      <c r="BJ60" s="84">
        <v>7</v>
      </c>
      <c r="BK60" s="84">
        <v>6</v>
      </c>
      <c r="BL60" s="84">
        <v>5</v>
      </c>
      <c r="BM60" s="84">
        <v>3</v>
      </c>
      <c r="BN60" s="84">
        <v>2</v>
      </c>
      <c r="BO60" s="84">
        <v>2</v>
      </c>
      <c r="BP60" s="84">
        <v>2</v>
      </c>
      <c r="BQ60" s="84">
        <v>2</v>
      </c>
      <c r="BR60" s="84">
        <v>1</v>
      </c>
    </row>
    <row r="61" spans="1:70" x14ac:dyDescent="0.25">
      <c r="A61" s="62" t="s">
        <v>490</v>
      </c>
      <c r="B61" s="84">
        <v>740</v>
      </c>
      <c r="C61" s="84">
        <v>388</v>
      </c>
      <c r="D61" s="84">
        <v>352</v>
      </c>
      <c r="E61" s="84">
        <v>10</v>
      </c>
      <c r="F61" s="84">
        <v>10</v>
      </c>
      <c r="G61" s="84">
        <v>10</v>
      </c>
      <c r="H61" s="84">
        <v>9</v>
      </c>
      <c r="I61" s="84">
        <v>10</v>
      </c>
      <c r="J61" s="84">
        <v>9</v>
      </c>
      <c r="K61" s="84">
        <v>10</v>
      </c>
      <c r="L61" s="84">
        <v>9</v>
      </c>
      <c r="M61" s="84">
        <v>9</v>
      </c>
      <c r="N61" s="84">
        <v>9</v>
      </c>
      <c r="O61" s="84">
        <v>9</v>
      </c>
      <c r="P61" s="84">
        <v>9</v>
      </c>
      <c r="Q61" s="84">
        <v>10</v>
      </c>
      <c r="R61" s="84">
        <v>8</v>
      </c>
      <c r="S61" s="84">
        <v>10</v>
      </c>
      <c r="T61" s="84">
        <v>8</v>
      </c>
      <c r="U61" s="84">
        <v>10</v>
      </c>
      <c r="V61" s="84">
        <v>7</v>
      </c>
      <c r="W61" s="84">
        <v>9</v>
      </c>
      <c r="X61" s="84">
        <v>8</v>
      </c>
      <c r="Y61" s="84">
        <v>9</v>
      </c>
      <c r="Z61" s="84">
        <v>8</v>
      </c>
      <c r="AA61" s="84">
        <v>8</v>
      </c>
      <c r="AB61" s="84">
        <v>8</v>
      </c>
      <c r="AC61" s="84">
        <v>8</v>
      </c>
      <c r="AD61" s="84">
        <v>8</v>
      </c>
      <c r="AE61" s="84">
        <v>8</v>
      </c>
      <c r="AF61" s="84">
        <v>7</v>
      </c>
      <c r="AG61" s="84">
        <v>8</v>
      </c>
      <c r="AH61" s="84">
        <v>7</v>
      </c>
      <c r="AI61" s="84">
        <v>7</v>
      </c>
      <c r="AJ61" s="84">
        <v>7</v>
      </c>
      <c r="AK61" s="84">
        <v>7</v>
      </c>
      <c r="AL61" s="84">
        <v>7</v>
      </c>
      <c r="AM61" s="84">
        <v>7</v>
      </c>
      <c r="AN61" s="84">
        <v>6</v>
      </c>
      <c r="AO61" s="84">
        <v>7</v>
      </c>
      <c r="AP61" s="84">
        <v>6</v>
      </c>
      <c r="AQ61" s="84">
        <v>7</v>
      </c>
      <c r="AR61" s="84">
        <v>6</v>
      </c>
      <c r="AS61" s="84">
        <v>37</v>
      </c>
      <c r="AT61" s="84">
        <v>34</v>
      </c>
      <c r="AU61" s="84">
        <v>42</v>
      </c>
      <c r="AV61" s="84">
        <v>38</v>
      </c>
      <c r="AW61" s="84">
        <v>32</v>
      </c>
      <c r="AX61" s="84">
        <v>30</v>
      </c>
      <c r="AY61" s="84">
        <v>28</v>
      </c>
      <c r="AZ61" s="84">
        <v>26</v>
      </c>
      <c r="BA61" s="84">
        <v>22</v>
      </c>
      <c r="BB61" s="84">
        <v>20</v>
      </c>
      <c r="BC61" s="84">
        <v>18</v>
      </c>
      <c r="BD61" s="84">
        <v>16</v>
      </c>
      <c r="BE61" s="84">
        <v>12</v>
      </c>
      <c r="BF61" s="84">
        <v>11</v>
      </c>
      <c r="BG61" s="84">
        <v>9</v>
      </c>
      <c r="BH61" s="84">
        <v>8</v>
      </c>
      <c r="BI61" s="84">
        <v>6</v>
      </c>
      <c r="BJ61" s="84">
        <v>5</v>
      </c>
      <c r="BK61" s="84">
        <v>4</v>
      </c>
      <c r="BL61" s="84">
        <v>4</v>
      </c>
      <c r="BM61" s="84">
        <v>2</v>
      </c>
      <c r="BN61" s="84">
        <v>2</v>
      </c>
      <c r="BO61" s="84">
        <v>2</v>
      </c>
      <c r="BP61" s="84">
        <v>1</v>
      </c>
      <c r="BQ61" s="84">
        <v>1</v>
      </c>
      <c r="BR61" s="84">
        <v>1</v>
      </c>
    </row>
    <row r="62" spans="1:70" x14ac:dyDescent="0.25">
      <c r="A62" s="76" t="s">
        <v>30</v>
      </c>
      <c r="B62" s="89">
        <v>6058</v>
      </c>
      <c r="C62" s="89">
        <v>3161</v>
      </c>
      <c r="D62" s="89">
        <v>2897</v>
      </c>
      <c r="E62" s="89">
        <v>43</v>
      </c>
      <c r="F62" s="89">
        <v>40</v>
      </c>
      <c r="G62" s="89">
        <v>42</v>
      </c>
      <c r="H62" s="89">
        <v>39</v>
      </c>
      <c r="I62" s="89">
        <v>43</v>
      </c>
      <c r="J62" s="89">
        <v>38</v>
      </c>
      <c r="K62" s="89">
        <v>43</v>
      </c>
      <c r="L62" s="89">
        <v>38</v>
      </c>
      <c r="M62" s="89">
        <v>44</v>
      </c>
      <c r="N62" s="89">
        <v>39</v>
      </c>
      <c r="O62" s="89">
        <v>45</v>
      </c>
      <c r="P62" s="89">
        <v>40</v>
      </c>
      <c r="Q62" s="89">
        <v>47</v>
      </c>
      <c r="R62" s="89">
        <v>42</v>
      </c>
      <c r="S62" s="89">
        <v>49</v>
      </c>
      <c r="T62" s="89">
        <v>43</v>
      </c>
      <c r="U62" s="89">
        <v>51</v>
      </c>
      <c r="V62" s="89">
        <v>45</v>
      </c>
      <c r="W62" s="89">
        <v>53</v>
      </c>
      <c r="X62" s="89">
        <v>47</v>
      </c>
      <c r="Y62" s="89">
        <v>55</v>
      </c>
      <c r="Z62" s="89">
        <v>49</v>
      </c>
      <c r="AA62" s="89">
        <v>57</v>
      </c>
      <c r="AB62" s="89">
        <v>50</v>
      </c>
      <c r="AC62" s="89">
        <v>58</v>
      </c>
      <c r="AD62" s="89">
        <v>52</v>
      </c>
      <c r="AE62" s="89">
        <v>58</v>
      </c>
      <c r="AF62" s="89">
        <v>53</v>
      </c>
      <c r="AG62" s="89">
        <v>58</v>
      </c>
      <c r="AH62" s="89">
        <v>53</v>
      </c>
      <c r="AI62" s="89">
        <v>58</v>
      </c>
      <c r="AJ62" s="89">
        <v>53</v>
      </c>
      <c r="AK62" s="89">
        <v>58</v>
      </c>
      <c r="AL62" s="89">
        <v>53</v>
      </c>
      <c r="AM62" s="89">
        <v>56</v>
      </c>
      <c r="AN62" s="89">
        <v>52</v>
      </c>
      <c r="AO62" s="89">
        <v>54</v>
      </c>
      <c r="AP62" s="89">
        <v>49</v>
      </c>
      <c r="AQ62" s="89">
        <v>49</v>
      </c>
      <c r="AR62" s="89">
        <v>46</v>
      </c>
      <c r="AS62" s="89">
        <v>204</v>
      </c>
      <c r="AT62" s="89">
        <v>189</v>
      </c>
      <c r="AU62" s="89">
        <v>199</v>
      </c>
      <c r="AV62" s="89">
        <v>183</v>
      </c>
      <c r="AW62" s="89">
        <v>200</v>
      </c>
      <c r="AX62" s="89">
        <v>185</v>
      </c>
      <c r="AY62" s="89">
        <v>224</v>
      </c>
      <c r="AZ62" s="89">
        <v>206</v>
      </c>
      <c r="BA62" s="89">
        <v>232</v>
      </c>
      <c r="BB62" s="89">
        <v>214</v>
      </c>
      <c r="BC62" s="89">
        <v>222</v>
      </c>
      <c r="BD62" s="89">
        <v>205</v>
      </c>
      <c r="BE62" s="89">
        <v>230</v>
      </c>
      <c r="BF62" s="89">
        <v>213</v>
      </c>
      <c r="BG62" s="89">
        <v>166</v>
      </c>
      <c r="BH62" s="89">
        <v>153</v>
      </c>
      <c r="BI62" s="89">
        <v>133</v>
      </c>
      <c r="BJ62" s="89">
        <v>122</v>
      </c>
      <c r="BK62" s="89">
        <v>125</v>
      </c>
      <c r="BL62" s="89">
        <v>116</v>
      </c>
      <c r="BM62" s="89">
        <v>94</v>
      </c>
      <c r="BN62" s="89">
        <v>87</v>
      </c>
      <c r="BO62" s="89">
        <v>67</v>
      </c>
      <c r="BP62" s="89">
        <v>62</v>
      </c>
      <c r="BQ62" s="89">
        <v>44</v>
      </c>
      <c r="BR62" s="89">
        <v>41</v>
      </c>
    </row>
    <row r="63" spans="1:70" x14ac:dyDescent="0.25">
      <c r="A63" s="62" t="s">
        <v>491</v>
      </c>
      <c r="B63" s="84">
        <v>3903</v>
      </c>
      <c r="C63" s="84">
        <v>2035</v>
      </c>
      <c r="D63" s="84">
        <v>1868</v>
      </c>
      <c r="E63" s="84">
        <v>28</v>
      </c>
      <c r="F63" s="84">
        <v>25</v>
      </c>
      <c r="G63" s="84">
        <v>28</v>
      </c>
      <c r="H63" s="84">
        <v>24</v>
      </c>
      <c r="I63" s="84">
        <v>28</v>
      </c>
      <c r="J63" s="84">
        <v>24</v>
      </c>
      <c r="K63" s="84">
        <v>28</v>
      </c>
      <c r="L63" s="84">
        <v>24</v>
      </c>
      <c r="M63" s="84">
        <v>29</v>
      </c>
      <c r="N63" s="84">
        <v>25</v>
      </c>
      <c r="O63" s="84">
        <v>29</v>
      </c>
      <c r="P63" s="84">
        <v>25</v>
      </c>
      <c r="Q63" s="84">
        <v>30</v>
      </c>
      <c r="R63" s="84">
        <v>27</v>
      </c>
      <c r="S63" s="84">
        <v>32</v>
      </c>
      <c r="T63" s="84">
        <v>27</v>
      </c>
      <c r="U63" s="84">
        <v>33</v>
      </c>
      <c r="V63" s="84">
        <v>29</v>
      </c>
      <c r="W63" s="84">
        <v>34</v>
      </c>
      <c r="X63" s="84">
        <v>30</v>
      </c>
      <c r="Y63" s="84">
        <v>35</v>
      </c>
      <c r="Z63" s="84">
        <v>32</v>
      </c>
      <c r="AA63" s="84">
        <v>37</v>
      </c>
      <c r="AB63" s="84">
        <v>32</v>
      </c>
      <c r="AC63" s="84">
        <v>37</v>
      </c>
      <c r="AD63" s="84">
        <v>34</v>
      </c>
      <c r="AE63" s="84">
        <v>37</v>
      </c>
      <c r="AF63" s="84">
        <v>35</v>
      </c>
      <c r="AG63" s="84">
        <v>37</v>
      </c>
      <c r="AH63" s="84">
        <v>35</v>
      </c>
      <c r="AI63" s="84">
        <v>37</v>
      </c>
      <c r="AJ63" s="84">
        <v>35</v>
      </c>
      <c r="AK63" s="84">
        <v>37</v>
      </c>
      <c r="AL63" s="84">
        <v>35</v>
      </c>
      <c r="AM63" s="84">
        <v>36</v>
      </c>
      <c r="AN63" s="84">
        <v>34</v>
      </c>
      <c r="AO63" s="84">
        <v>34</v>
      </c>
      <c r="AP63" s="84">
        <v>32</v>
      </c>
      <c r="AQ63" s="84">
        <v>31</v>
      </c>
      <c r="AR63" s="84">
        <v>30</v>
      </c>
      <c r="AS63" s="84">
        <v>131</v>
      </c>
      <c r="AT63" s="84">
        <v>122</v>
      </c>
      <c r="AU63" s="84">
        <v>128</v>
      </c>
      <c r="AV63" s="84">
        <v>118</v>
      </c>
      <c r="AW63" s="84">
        <v>128</v>
      </c>
      <c r="AX63" s="84">
        <v>120</v>
      </c>
      <c r="AY63" s="84">
        <v>145</v>
      </c>
      <c r="AZ63" s="84">
        <v>132</v>
      </c>
      <c r="BA63" s="84">
        <v>150</v>
      </c>
      <c r="BB63" s="84">
        <v>138</v>
      </c>
      <c r="BC63" s="84">
        <v>143</v>
      </c>
      <c r="BD63" s="84">
        <v>132</v>
      </c>
      <c r="BE63" s="84">
        <v>148</v>
      </c>
      <c r="BF63" s="84">
        <v>138</v>
      </c>
      <c r="BG63" s="84">
        <v>107</v>
      </c>
      <c r="BH63" s="84">
        <v>99</v>
      </c>
      <c r="BI63" s="84">
        <v>85</v>
      </c>
      <c r="BJ63" s="84">
        <v>79</v>
      </c>
      <c r="BK63" s="84">
        <v>81</v>
      </c>
      <c r="BL63" s="84">
        <v>74</v>
      </c>
      <c r="BM63" s="84">
        <v>61</v>
      </c>
      <c r="BN63" s="84">
        <v>56</v>
      </c>
      <c r="BO63" s="84">
        <v>43</v>
      </c>
      <c r="BP63" s="84">
        <v>40</v>
      </c>
      <c r="BQ63" s="84">
        <v>28</v>
      </c>
      <c r="BR63" s="84">
        <v>26</v>
      </c>
    </row>
    <row r="64" spans="1:70" x14ac:dyDescent="0.25">
      <c r="A64" s="62" t="s">
        <v>492</v>
      </c>
      <c r="B64" s="84">
        <v>1753</v>
      </c>
      <c r="C64" s="84">
        <v>915</v>
      </c>
      <c r="D64" s="84">
        <v>838</v>
      </c>
      <c r="E64" s="84">
        <v>13</v>
      </c>
      <c r="F64" s="84">
        <v>11</v>
      </c>
      <c r="G64" s="84">
        <v>12</v>
      </c>
      <c r="H64" s="84">
        <v>11</v>
      </c>
      <c r="I64" s="84">
        <v>12</v>
      </c>
      <c r="J64" s="84">
        <v>11</v>
      </c>
      <c r="K64" s="84">
        <v>12</v>
      </c>
      <c r="L64" s="84">
        <v>11</v>
      </c>
      <c r="M64" s="84">
        <v>12</v>
      </c>
      <c r="N64" s="84">
        <v>12</v>
      </c>
      <c r="O64" s="84">
        <v>13</v>
      </c>
      <c r="P64" s="84">
        <v>12</v>
      </c>
      <c r="Q64" s="84">
        <v>14</v>
      </c>
      <c r="R64" s="84">
        <v>12</v>
      </c>
      <c r="S64" s="84">
        <v>14</v>
      </c>
      <c r="T64" s="84">
        <v>13</v>
      </c>
      <c r="U64" s="84">
        <v>15</v>
      </c>
      <c r="V64" s="84">
        <v>13</v>
      </c>
      <c r="W64" s="84">
        <v>15</v>
      </c>
      <c r="X64" s="84">
        <v>14</v>
      </c>
      <c r="Y64" s="84">
        <v>16</v>
      </c>
      <c r="Z64" s="84">
        <v>14</v>
      </c>
      <c r="AA64" s="84">
        <v>16</v>
      </c>
      <c r="AB64" s="84">
        <v>15</v>
      </c>
      <c r="AC64" s="84">
        <v>17</v>
      </c>
      <c r="AD64" s="84">
        <v>15</v>
      </c>
      <c r="AE64" s="84">
        <v>17</v>
      </c>
      <c r="AF64" s="84">
        <v>15</v>
      </c>
      <c r="AG64" s="84">
        <v>17</v>
      </c>
      <c r="AH64" s="84">
        <v>15</v>
      </c>
      <c r="AI64" s="84">
        <v>17</v>
      </c>
      <c r="AJ64" s="84">
        <v>15</v>
      </c>
      <c r="AK64" s="84">
        <v>17</v>
      </c>
      <c r="AL64" s="84">
        <v>15</v>
      </c>
      <c r="AM64" s="84">
        <v>16</v>
      </c>
      <c r="AN64" s="84">
        <v>15</v>
      </c>
      <c r="AO64" s="84">
        <v>16</v>
      </c>
      <c r="AP64" s="84">
        <v>14</v>
      </c>
      <c r="AQ64" s="84">
        <v>15</v>
      </c>
      <c r="AR64" s="84">
        <v>13</v>
      </c>
      <c r="AS64" s="84">
        <v>59</v>
      </c>
      <c r="AT64" s="84">
        <v>55</v>
      </c>
      <c r="AU64" s="84">
        <v>58</v>
      </c>
      <c r="AV64" s="84">
        <v>53</v>
      </c>
      <c r="AW64" s="84">
        <v>58</v>
      </c>
      <c r="AX64" s="84">
        <v>53</v>
      </c>
      <c r="AY64" s="84">
        <v>64</v>
      </c>
      <c r="AZ64" s="84">
        <v>60</v>
      </c>
      <c r="BA64" s="84">
        <v>67</v>
      </c>
      <c r="BB64" s="84">
        <v>62</v>
      </c>
      <c r="BC64" s="84">
        <v>64</v>
      </c>
      <c r="BD64" s="84">
        <v>60</v>
      </c>
      <c r="BE64" s="84">
        <v>67</v>
      </c>
      <c r="BF64" s="84">
        <v>61</v>
      </c>
      <c r="BG64" s="84">
        <v>48</v>
      </c>
      <c r="BH64" s="84">
        <v>44</v>
      </c>
      <c r="BI64" s="84">
        <v>39</v>
      </c>
      <c r="BJ64" s="84">
        <v>35</v>
      </c>
      <c r="BK64" s="84">
        <v>36</v>
      </c>
      <c r="BL64" s="84">
        <v>34</v>
      </c>
      <c r="BM64" s="84">
        <v>27</v>
      </c>
      <c r="BN64" s="84">
        <v>25</v>
      </c>
      <c r="BO64" s="84">
        <v>19</v>
      </c>
      <c r="BP64" s="84">
        <v>18</v>
      </c>
      <c r="BQ64" s="84">
        <v>13</v>
      </c>
      <c r="BR64" s="84">
        <v>12</v>
      </c>
    </row>
    <row r="65" spans="1:70" x14ac:dyDescent="0.25">
      <c r="A65" s="62" t="s">
        <v>493</v>
      </c>
      <c r="B65" s="84">
        <v>402</v>
      </c>
      <c r="C65" s="84">
        <v>211</v>
      </c>
      <c r="D65" s="84">
        <v>191</v>
      </c>
      <c r="E65" s="84">
        <v>2</v>
      </c>
      <c r="F65" s="84">
        <v>4</v>
      </c>
      <c r="G65" s="84">
        <v>2</v>
      </c>
      <c r="H65" s="84">
        <v>4</v>
      </c>
      <c r="I65" s="84">
        <v>3</v>
      </c>
      <c r="J65" s="84">
        <v>3</v>
      </c>
      <c r="K65" s="84">
        <v>3</v>
      </c>
      <c r="L65" s="84">
        <v>3</v>
      </c>
      <c r="M65" s="84">
        <v>3</v>
      </c>
      <c r="N65" s="84">
        <v>2</v>
      </c>
      <c r="O65" s="84">
        <v>3</v>
      </c>
      <c r="P65" s="84">
        <v>3</v>
      </c>
      <c r="Q65" s="84">
        <v>3</v>
      </c>
      <c r="R65" s="84">
        <v>3</v>
      </c>
      <c r="S65" s="84">
        <v>3</v>
      </c>
      <c r="T65" s="84">
        <v>3</v>
      </c>
      <c r="U65" s="84">
        <v>3</v>
      </c>
      <c r="V65" s="84">
        <v>3</v>
      </c>
      <c r="W65" s="84">
        <v>4</v>
      </c>
      <c r="X65" s="84">
        <v>3</v>
      </c>
      <c r="Y65" s="84">
        <v>4</v>
      </c>
      <c r="Z65" s="84">
        <v>3</v>
      </c>
      <c r="AA65" s="84">
        <v>4</v>
      </c>
      <c r="AB65" s="84">
        <v>3</v>
      </c>
      <c r="AC65" s="84">
        <v>4</v>
      </c>
      <c r="AD65" s="84">
        <v>3</v>
      </c>
      <c r="AE65" s="84">
        <v>4</v>
      </c>
      <c r="AF65" s="84">
        <v>3</v>
      </c>
      <c r="AG65" s="84">
        <v>4</v>
      </c>
      <c r="AH65" s="84">
        <v>3</v>
      </c>
      <c r="AI65" s="84">
        <v>4</v>
      </c>
      <c r="AJ65" s="84">
        <v>3</v>
      </c>
      <c r="AK65" s="84">
        <v>4</v>
      </c>
      <c r="AL65" s="84">
        <v>3</v>
      </c>
      <c r="AM65" s="84">
        <v>4</v>
      </c>
      <c r="AN65" s="84">
        <v>3</v>
      </c>
      <c r="AO65" s="84">
        <v>4</v>
      </c>
      <c r="AP65" s="84">
        <v>3</v>
      </c>
      <c r="AQ65" s="84">
        <v>3</v>
      </c>
      <c r="AR65" s="84">
        <v>3</v>
      </c>
      <c r="AS65" s="84">
        <v>14</v>
      </c>
      <c r="AT65" s="84">
        <v>12</v>
      </c>
      <c r="AU65" s="84">
        <v>13</v>
      </c>
      <c r="AV65" s="84">
        <v>12</v>
      </c>
      <c r="AW65" s="84">
        <v>14</v>
      </c>
      <c r="AX65" s="84">
        <v>12</v>
      </c>
      <c r="AY65" s="84">
        <v>15</v>
      </c>
      <c r="AZ65" s="84">
        <v>14</v>
      </c>
      <c r="BA65" s="84">
        <v>15</v>
      </c>
      <c r="BB65" s="84">
        <v>14</v>
      </c>
      <c r="BC65" s="84">
        <v>15</v>
      </c>
      <c r="BD65" s="84">
        <v>13</v>
      </c>
      <c r="BE65" s="84">
        <v>15</v>
      </c>
      <c r="BF65" s="84">
        <v>14</v>
      </c>
      <c r="BG65" s="84">
        <v>11</v>
      </c>
      <c r="BH65" s="84">
        <v>10</v>
      </c>
      <c r="BI65" s="84">
        <v>9</v>
      </c>
      <c r="BJ65" s="84">
        <v>8</v>
      </c>
      <c r="BK65" s="84">
        <v>8</v>
      </c>
      <c r="BL65" s="84">
        <v>8</v>
      </c>
      <c r="BM65" s="84">
        <v>6</v>
      </c>
      <c r="BN65" s="84">
        <v>6</v>
      </c>
      <c r="BO65" s="84">
        <v>5</v>
      </c>
      <c r="BP65" s="84">
        <v>4</v>
      </c>
      <c r="BQ65" s="84">
        <v>3</v>
      </c>
      <c r="BR65" s="84">
        <v>3</v>
      </c>
    </row>
    <row r="66" spans="1:70" x14ac:dyDescent="0.25">
      <c r="A66" s="76" t="s">
        <v>166</v>
      </c>
      <c r="B66" s="89">
        <v>6767</v>
      </c>
      <c r="C66" s="89">
        <v>3715</v>
      </c>
      <c r="D66" s="89">
        <v>3052</v>
      </c>
      <c r="E66" s="89">
        <v>65</v>
      </c>
      <c r="F66" s="89">
        <v>55</v>
      </c>
      <c r="G66" s="89">
        <v>64</v>
      </c>
      <c r="H66" s="89">
        <v>54</v>
      </c>
      <c r="I66" s="89">
        <v>63</v>
      </c>
      <c r="J66" s="89">
        <v>54</v>
      </c>
      <c r="K66" s="89">
        <v>63</v>
      </c>
      <c r="L66" s="89">
        <v>54</v>
      </c>
      <c r="M66" s="89">
        <v>64</v>
      </c>
      <c r="N66" s="89">
        <v>54</v>
      </c>
      <c r="O66" s="89">
        <v>64</v>
      </c>
      <c r="P66" s="89">
        <v>54</v>
      </c>
      <c r="Q66" s="89">
        <v>65</v>
      </c>
      <c r="R66" s="89">
        <v>54</v>
      </c>
      <c r="S66" s="89">
        <v>67</v>
      </c>
      <c r="T66" s="89">
        <v>54</v>
      </c>
      <c r="U66" s="89">
        <v>68</v>
      </c>
      <c r="V66" s="89">
        <v>55</v>
      </c>
      <c r="W66" s="89">
        <v>68</v>
      </c>
      <c r="X66" s="89">
        <v>56</v>
      </c>
      <c r="Y66" s="89">
        <v>69</v>
      </c>
      <c r="Z66" s="89">
        <v>57</v>
      </c>
      <c r="AA66" s="89">
        <v>70</v>
      </c>
      <c r="AB66" s="89">
        <v>58</v>
      </c>
      <c r="AC66" s="89">
        <v>71</v>
      </c>
      <c r="AD66" s="89">
        <v>58</v>
      </c>
      <c r="AE66" s="89">
        <v>71</v>
      </c>
      <c r="AF66" s="89">
        <v>58</v>
      </c>
      <c r="AG66" s="89">
        <v>70</v>
      </c>
      <c r="AH66" s="89">
        <v>57</v>
      </c>
      <c r="AI66" s="89">
        <v>69</v>
      </c>
      <c r="AJ66" s="89">
        <v>57</v>
      </c>
      <c r="AK66" s="89">
        <v>69</v>
      </c>
      <c r="AL66" s="89">
        <v>56</v>
      </c>
      <c r="AM66" s="89">
        <v>68</v>
      </c>
      <c r="AN66" s="89">
        <v>55</v>
      </c>
      <c r="AO66" s="89">
        <v>67</v>
      </c>
      <c r="AP66" s="89">
        <v>55</v>
      </c>
      <c r="AQ66" s="89">
        <v>66</v>
      </c>
      <c r="AR66" s="89">
        <v>54</v>
      </c>
      <c r="AS66" s="89">
        <v>331</v>
      </c>
      <c r="AT66" s="89">
        <v>270</v>
      </c>
      <c r="AU66" s="89">
        <v>368</v>
      </c>
      <c r="AV66" s="89">
        <v>301</v>
      </c>
      <c r="AW66" s="89">
        <v>282</v>
      </c>
      <c r="AX66" s="89">
        <v>230</v>
      </c>
      <c r="AY66" s="89">
        <v>256</v>
      </c>
      <c r="AZ66" s="89">
        <v>209</v>
      </c>
      <c r="BA66" s="89">
        <v>229</v>
      </c>
      <c r="BB66" s="89">
        <v>188</v>
      </c>
      <c r="BC66" s="89">
        <v>229</v>
      </c>
      <c r="BD66" s="89">
        <v>187</v>
      </c>
      <c r="BE66" s="89">
        <v>186</v>
      </c>
      <c r="BF66" s="89">
        <v>153</v>
      </c>
      <c r="BG66" s="89">
        <v>161</v>
      </c>
      <c r="BH66" s="89">
        <v>131</v>
      </c>
      <c r="BI66" s="89">
        <v>120</v>
      </c>
      <c r="BJ66" s="89">
        <v>99</v>
      </c>
      <c r="BK66" s="89">
        <v>91</v>
      </c>
      <c r="BL66" s="89">
        <v>75</v>
      </c>
      <c r="BM66" s="89">
        <v>59</v>
      </c>
      <c r="BN66" s="89">
        <v>49</v>
      </c>
      <c r="BO66" s="89">
        <v>38</v>
      </c>
      <c r="BP66" s="89">
        <v>31</v>
      </c>
      <c r="BQ66" s="89">
        <v>24</v>
      </c>
      <c r="BR66" s="89">
        <v>20</v>
      </c>
    </row>
    <row r="67" spans="1:70" x14ac:dyDescent="0.25">
      <c r="A67" s="62" t="s">
        <v>762</v>
      </c>
      <c r="B67" s="84">
        <v>2966</v>
      </c>
      <c r="C67" s="84">
        <v>1627</v>
      </c>
      <c r="D67" s="84">
        <v>1339</v>
      </c>
      <c r="E67" s="84">
        <v>28</v>
      </c>
      <c r="F67" s="84">
        <v>24</v>
      </c>
      <c r="G67" s="84">
        <v>27</v>
      </c>
      <c r="H67" s="84">
        <v>24</v>
      </c>
      <c r="I67" s="84">
        <v>28</v>
      </c>
      <c r="J67" s="84">
        <v>24</v>
      </c>
      <c r="K67" s="84">
        <v>27</v>
      </c>
      <c r="L67" s="84">
        <v>25</v>
      </c>
      <c r="M67" s="84">
        <v>27</v>
      </c>
      <c r="N67" s="84">
        <v>24</v>
      </c>
      <c r="O67" s="84">
        <v>27</v>
      </c>
      <c r="P67" s="84">
        <v>24</v>
      </c>
      <c r="Q67" s="84">
        <v>28</v>
      </c>
      <c r="R67" s="84">
        <v>24</v>
      </c>
      <c r="S67" s="84">
        <v>30</v>
      </c>
      <c r="T67" s="84">
        <v>23</v>
      </c>
      <c r="U67" s="84">
        <v>30</v>
      </c>
      <c r="V67" s="84">
        <v>24</v>
      </c>
      <c r="W67" s="84">
        <v>30</v>
      </c>
      <c r="X67" s="84">
        <v>25</v>
      </c>
      <c r="Y67" s="84">
        <v>30</v>
      </c>
      <c r="Z67" s="84">
        <v>25</v>
      </c>
      <c r="AA67" s="84">
        <v>31</v>
      </c>
      <c r="AB67" s="84">
        <v>25</v>
      </c>
      <c r="AC67" s="84">
        <v>31</v>
      </c>
      <c r="AD67" s="84">
        <v>25</v>
      </c>
      <c r="AE67" s="84">
        <v>31</v>
      </c>
      <c r="AF67" s="84">
        <v>25</v>
      </c>
      <c r="AG67" s="84">
        <v>31</v>
      </c>
      <c r="AH67" s="84">
        <v>25</v>
      </c>
      <c r="AI67" s="84">
        <v>30</v>
      </c>
      <c r="AJ67" s="84">
        <v>25</v>
      </c>
      <c r="AK67" s="84">
        <v>30</v>
      </c>
      <c r="AL67" s="84">
        <v>25</v>
      </c>
      <c r="AM67" s="84">
        <v>30</v>
      </c>
      <c r="AN67" s="84">
        <v>24</v>
      </c>
      <c r="AO67" s="84">
        <v>29</v>
      </c>
      <c r="AP67" s="84">
        <v>24</v>
      </c>
      <c r="AQ67" s="84">
        <v>29</v>
      </c>
      <c r="AR67" s="84">
        <v>24</v>
      </c>
      <c r="AS67" s="84">
        <v>145</v>
      </c>
      <c r="AT67" s="84">
        <v>118</v>
      </c>
      <c r="AU67" s="84">
        <v>162</v>
      </c>
      <c r="AV67" s="84">
        <v>132</v>
      </c>
      <c r="AW67" s="84">
        <v>124</v>
      </c>
      <c r="AX67" s="84">
        <v>101</v>
      </c>
      <c r="AY67" s="84">
        <v>113</v>
      </c>
      <c r="AZ67" s="84">
        <v>91</v>
      </c>
      <c r="BA67" s="84">
        <v>101</v>
      </c>
      <c r="BB67" s="84">
        <v>82</v>
      </c>
      <c r="BC67" s="84">
        <v>101</v>
      </c>
      <c r="BD67" s="84">
        <v>81</v>
      </c>
      <c r="BE67" s="84">
        <v>82</v>
      </c>
      <c r="BF67" s="84">
        <v>67</v>
      </c>
      <c r="BG67" s="84">
        <v>71</v>
      </c>
      <c r="BH67" s="84">
        <v>58</v>
      </c>
      <c r="BI67" s="84">
        <v>52</v>
      </c>
      <c r="BJ67" s="84">
        <v>44</v>
      </c>
      <c r="BK67" s="84">
        <v>40</v>
      </c>
      <c r="BL67" s="84">
        <v>33</v>
      </c>
      <c r="BM67" s="84">
        <v>26</v>
      </c>
      <c r="BN67" s="84">
        <v>21</v>
      </c>
      <c r="BO67" s="84">
        <v>16</v>
      </c>
      <c r="BP67" s="84">
        <v>14</v>
      </c>
      <c r="BQ67" s="84">
        <v>10</v>
      </c>
      <c r="BR67" s="84">
        <v>9</v>
      </c>
    </row>
    <row r="68" spans="1:70" x14ac:dyDescent="0.25">
      <c r="A68" s="62" t="s">
        <v>494</v>
      </c>
      <c r="B68" s="84">
        <v>1867</v>
      </c>
      <c r="C68" s="84">
        <v>1026</v>
      </c>
      <c r="D68" s="84">
        <v>841</v>
      </c>
      <c r="E68" s="84">
        <v>19</v>
      </c>
      <c r="F68" s="84">
        <v>15</v>
      </c>
      <c r="G68" s="84">
        <v>18</v>
      </c>
      <c r="H68" s="84">
        <v>15</v>
      </c>
      <c r="I68" s="84">
        <v>17</v>
      </c>
      <c r="J68" s="84">
        <v>15</v>
      </c>
      <c r="K68" s="84">
        <v>18</v>
      </c>
      <c r="L68" s="84">
        <v>14</v>
      </c>
      <c r="M68" s="84">
        <v>18</v>
      </c>
      <c r="N68" s="84">
        <v>15</v>
      </c>
      <c r="O68" s="84">
        <v>18</v>
      </c>
      <c r="P68" s="84">
        <v>15</v>
      </c>
      <c r="Q68" s="84">
        <v>18</v>
      </c>
      <c r="R68" s="84">
        <v>15</v>
      </c>
      <c r="S68" s="84">
        <v>18</v>
      </c>
      <c r="T68" s="84">
        <v>15</v>
      </c>
      <c r="U68" s="84">
        <v>19</v>
      </c>
      <c r="V68" s="84">
        <v>15</v>
      </c>
      <c r="W68" s="84">
        <v>19</v>
      </c>
      <c r="X68" s="84">
        <v>15</v>
      </c>
      <c r="Y68" s="84">
        <v>19</v>
      </c>
      <c r="Z68" s="84">
        <v>16</v>
      </c>
      <c r="AA68" s="84">
        <v>19</v>
      </c>
      <c r="AB68" s="84">
        <v>16</v>
      </c>
      <c r="AC68" s="84">
        <v>20</v>
      </c>
      <c r="AD68" s="84">
        <v>16</v>
      </c>
      <c r="AE68" s="84">
        <v>20</v>
      </c>
      <c r="AF68" s="84">
        <v>16</v>
      </c>
      <c r="AG68" s="84">
        <v>19</v>
      </c>
      <c r="AH68" s="84">
        <v>16</v>
      </c>
      <c r="AI68" s="84">
        <v>19</v>
      </c>
      <c r="AJ68" s="84">
        <v>16</v>
      </c>
      <c r="AK68" s="84">
        <v>19</v>
      </c>
      <c r="AL68" s="84">
        <v>15</v>
      </c>
      <c r="AM68" s="84">
        <v>19</v>
      </c>
      <c r="AN68" s="84">
        <v>15</v>
      </c>
      <c r="AO68" s="84">
        <v>19</v>
      </c>
      <c r="AP68" s="84">
        <v>15</v>
      </c>
      <c r="AQ68" s="84">
        <v>18</v>
      </c>
      <c r="AR68" s="84">
        <v>15</v>
      </c>
      <c r="AS68" s="84">
        <v>91</v>
      </c>
      <c r="AT68" s="84">
        <v>75</v>
      </c>
      <c r="AU68" s="84">
        <v>101</v>
      </c>
      <c r="AV68" s="84">
        <v>83</v>
      </c>
      <c r="AW68" s="84">
        <v>78</v>
      </c>
      <c r="AX68" s="84">
        <v>63</v>
      </c>
      <c r="AY68" s="84">
        <v>70</v>
      </c>
      <c r="AZ68" s="84">
        <v>58</v>
      </c>
      <c r="BA68" s="84">
        <v>63</v>
      </c>
      <c r="BB68" s="84">
        <v>52</v>
      </c>
      <c r="BC68" s="84">
        <v>63</v>
      </c>
      <c r="BD68" s="84">
        <v>52</v>
      </c>
      <c r="BE68" s="84">
        <v>51</v>
      </c>
      <c r="BF68" s="84">
        <v>42</v>
      </c>
      <c r="BG68" s="84">
        <v>44</v>
      </c>
      <c r="BH68" s="84">
        <v>36</v>
      </c>
      <c r="BI68" s="84">
        <v>33</v>
      </c>
      <c r="BJ68" s="84">
        <v>27</v>
      </c>
      <c r="BK68" s="84">
        <v>25</v>
      </c>
      <c r="BL68" s="84">
        <v>21</v>
      </c>
      <c r="BM68" s="84">
        <v>16</v>
      </c>
      <c r="BN68" s="84">
        <v>14</v>
      </c>
      <c r="BO68" s="84">
        <v>11</v>
      </c>
      <c r="BP68" s="84">
        <v>8</v>
      </c>
      <c r="BQ68" s="84">
        <v>7</v>
      </c>
      <c r="BR68" s="84">
        <v>5</v>
      </c>
    </row>
    <row r="69" spans="1:70" x14ac:dyDescent="0.25">
      <c r="A69" s="62" t="s">
        <v>495</v>
      </c>
      <c r="B69" s="84">
        <v>1934</v>
      </c>
      <c r="C69" s="84">
        <v>1062</v>
      </c>
      <c r="D69" s="84">
        <v>872</v>
      </c>
      <c r="E69" s="84">
        <v>18</v>
      </c>
      <c r="F69" s="84">
        <v>16</v>
      </c>
      <c r="G69" s="84">
        <v>19</v>
      </c>
      <c r="H69" s="84">
        <v>15</v>
      </c>
      <c r="I69" s="84">
        <v>18</v>
      </c>
      <c r="J69" s="84">
        <v>15</v>
      </c>
      <c r="K69" s="84">
        <v>18</v>
      </c>
      <c r="L69" s="84">
        <v>15</v>
      </c>
      <c r="M69" s="84">
        <v>19</v>
      </c>
      <c r="N69" s="84">
        <v>15</v>
      </c>
      <c r="O69" s="84">
        <v>19</v>
      </c>
      <c r="P69" s="84">
        <v>15</v>
      </c>
      <c r="Q69" s="84">
        <v>19</v>
      </c>
      <c r="R69" s="84">
        <v>15</v>
      </c>
      <c r="S69" s="84">
        <v>19</v>
      </c>
      <c r="T69" s="84">
        <v>16</v>
      </c>
      <c r="U69" s="84">
        <v>19</v>
      </c>
      <c r="V69" s="84">
        <v>16</v>
      </c>
      <c r="W69" s="84">
        <v>19</v>
      </c>
      <c r="X69" s="84">
        <v>16</v>
      </c>
      <c r="Y69" s="84">
        <v>20</v>
      </c>
      <c r="Z69" s="84">
        <v>16</v>
      </c>
      <c r="AA69" s="84">
        <v>20</v>
      </c>
      <c r="AB69" s="84">
        <v>17</v>
      </c>
      <c r="AC69" s="84">
        <v>20</v>
      </c>
      <c r="AD69" s="84">
        <v>17</v>
      </c>
      <c r="AE69" s="84">
        <v>20</v>
      </c>
      <c r="AF69" s="84">
        <v>17</v>
      </c>
      <c r="AG69" s="84">
        <v>20</v>
      </c>
      <c r="AH69" s="84">
        <v>16</v>
      </c>
      <c r="AI69" s="84">
        <v>20</v>
      </c>
      <c r="AJ69" s="84">
        <v>16</v>
      </c>
      <c r="AK69" s="84">
        <v>20</v>
      </c>
      <c r="AL69" s="84">
        <v>16</v>
      </c>
      <c r="AM69" s="84">
        <v>19</v>
      </c>
      <c r="AN69" s="84">
        <v>16</v>
      </c>
      <c r="AO69" s="84">
        <v>19</v>
      </c>
      <c r="AP69" s="84">
        <v>16</v>
      </c>
      <c r="AQ69" s="84">
        <v>19</v>
      </c>
      <c r="AR69" s="84">
        <v>15</v>
      </c>
      <c r="AS69" s="84">
        <v>95</v>
      </c>
      <c r="AT69" s="84">
        <v>77</v>
      </c>
      <c r="AU69" s="84">
        <v>105</v>
      </c>
      <c r="AV69" s="84">
        <v>86</v>
      </c>
      <c r="AW69" s="84">
        <v>80</v>
      </c>
      <c r="AX69" s="84">
        <v>66</v>
      </c>
      <c r="AY69" s="84">
        <v>73</v>
      </c>
      <c r="AZ69" s="84">
        <v>60</v>
      </c>
      <c r="BA69" s="84">
        <v>65</v>
      </c>
      <c r="BB69" s="84">
        <v>54</v>
      </c>
      <c r="BC69" s="84">
        <v>65</v>
      </c>
      <c r="BD69" s="84">
        <v>54</v>
      </c>
      <c r="BE69" s="84">
        <v>53</v>
      </c>
      <c r="BF69" s="84">
        <v>44</v>
      </c>
      <c r="BG69" s="84">
        <v>46</v>
      </c>
      <c r="BH69" s="84">
        <v>37</v>
      </c>
      <c r="BI69" s="84">
        <v>35</v>
      </c>
      <c r="BJ69" s="84">
        <v>28</v>
      </c>
      <c r="BK69" s="84">
        <v>26</v>
      </c>
      <c r="BL69" s="84">
        <v>21</v>
      </c>
      <c r="BM69" s="84">
        <v>17</v>
      </c>
      <c r="BN69" s="84">
        <v>14</v>
      </c>
      <c r="BO69" s="84">
        <v>11</v>
      </c>
      <c r="BP69" s="84">
        <v>9</v>
      </c>
      <c r="BQ69" s="84">
        <v>7</v>
      </c>
      <c r="BR69" s="84">
        <v>6</v>
      </c>
    </row>
    <row r="70" spans="1:70" x14ac:dyDescent="0.25">
      <c r="A70" s="76" t="s">
        <v>27</v>
      </c>
      <c r="B70" s="89">
        <v>20316</v>
      </c>
      <c r="C70" s="89">
        <v>10983</v>
      </c>
      <c r="D70" s="89">
        <v>9333</v>
      </c>
      <c r="E70" s="89">
        <v>284</v>
      </c>
      <c r="F70" s="89">
        <v>237</v>
      </c>
      <c r="G70" s="89">
        <v>289</v>
      </c>
      <c r="H70" s="89">
        <v>244</v>
      </c>
      <c r="I70" s="89">
        <v>293</v>
      </c>
      <c r="J70" s="89">
        <v>245</v>
      </c>
      <c r="K70" s="89">
        <v>291</v>
      </c>
      <c r="L70" s="89">
        <v>245</v>
      </c>
      <c r="M70" s="89">
        <v>287</v>
      </c>
      <c r="N70" s="89">
        <v>242</v>
      </c>
      <c r="O70" s="89">
        <v>281</v>
      </c>
      <c r="P70" s="89">
        <v>238</v>
      </c>
      <c r="Q70" s="89">
        <v>273</v>
      </c>
      <c r="R70" s="89">
        <v>231</v>
      </c>
      <c r="S70" s="89">
        <v>263</v>
      </c>
      <c r="T70" s="89">
        <v>224</v>
      </c>
      <c r="U70" s="89">
        <v>253</v>
      </c>
      <c r="V70" s="89">
        <v>215</v>
      </c>
      <c r="W70" s="89">
        <v>244</v>
      </c>
      <c r="X70" s="89">
        <v>205</v>
      </c>
      <c r="Y70" s="89">
        <v>230</v>
      </c>
      <c r="Z70" s="89">
        <v>198</v>
      </c>
      <c r="AA70" s="89">
        <v>220</v>
      </c>
      <c r="AB70" s="89">
        <v>187</v>
      </c>
      <c r="AC70" s="89">
        <v>211</v>
      </c>
      <c r="AD70" s="89">
        <v>179</v>
      </c>
      <c r="AE70" s="89">
        <v>206</v>
      </c>
      <c r="AF70" s="89">
        <v>174</v>
      </c>
      <c r="AG70" s="89">
        <v>202</v>
      </c>
      <c r="AH70" s="89">
        <v>172</v>
      </c>
      <c r="AI70" s="89">
        <v>201</v>
      </c>
      <c r="AJ70" s="89">
        <v>168</v>
      </c>
      <c r="AK70" s="89">
        <v>195</v>
      </c>
      <c r="AL70" s="89">
        <v>168</v>
      </c>
      <c r="AM70" s="89">
        <v>197</v>
      </c>
      <c r="AN70" s="89">
        <v>168</v>
      </c>
      <c r="AO70" s="89">
        <v>200</v>
      </c>
      <c r="AP70" s="89">
        <v>175</v>
      </c>
      <c r="AQ70" s="89">
        <v>212</v>
      </c>
      <c r="AR70" s="89">
        <v>179</v>
      </c>
      <c r="AS70" s="89">
        <v>1169</v>
      </c>
      <c r="AT70" s="89">
        <v>998</v>
      </c>
      <c r="AU70" s="89">
        <v>1226</v>
      </c>
      <c r="AV70" s="89">
        <v>1046</v>
      </c>
      <c r="AW70" s="89">
        <v>845</v>
      </c>
      <c r="AX70" s="89">
        <v>722</v>
      </c>
      <c r="AY70" s="89">
        <v>749</v>
      </c>
      <c r="AZ70" s="89">
        <v>638</v>
      </c>
      <c r="BA70" s="89">
        <v>615</v>
      </c>
      <c r="BB70" s="89">
        <v>526</v>
      </c>
      <c r="BC70" s="89">
        <v>475</v>
      </c>
      <c r="BD70" s="89">
        <v>406</v>
      </c>
      <c r="BE70" s="89">
        <v>336</v>
      </c>
      <c r="BF70" s="89">
        <v>285</v>
      </c>
      <c r="BG70" s="89">
        <v>288</v>
      </c>
      <c r="BH70" s="89">
        <v>245</v>
      </c>
      <c r="BI70" s="89">
        <v>193</v>
      </c>
      <c r="BJ70" s="89">
        <v>162</v>
      </c>
      <c r="BK70" s="89">
        <v>127</v>
      </c>
      <c r="BL70" s="89">
        <v>109</v>
      </c>
      <c r="BM70" s="89">
        <v>51</v>
      </c>
      <c r="BN70" s="89">
        <v>43</v>
      </c>
      <c r="BO70" s="89">
        <v>38</v>
      </c>
      <c r="BP70" s="89">
        <v>29</v>
      </c>
      <c r="BQ70" s="89">
        <v>39</v>
      </c>
      <c r="BR70" s="89">
        <v>30</v>
      </c>
    </row>
    <row r="71" spans="1:70" x14ac:dyDescent="0.25">
      <c r="A71" s="62" t="s">
        <v>763</v>
      </c>
      <c r="B71" s="84">
        <v>3043</v>
      </c>
      <c r="C71" s="84">
        <v>1643</v>
      </c>
      <c r="D71" s="84">
        <v>1400</v>
      </c>
      <c r="E71" s="84">
        <v>42</v>
      </c>
      <c r="F71" s="84">
        <v>36</v>
      </c>
      <c r="G71" s="84">
        <v>43</v>
      </c>
      <c r="H71" s="84">
        <v>37</v>
      </c>
      <c r="I71" s="84">
        <v>44</v>
      </c>
      <c r="J71" s="84">
        <v>37</v>
      </c>
      <c r="K71" s="84">
        <v>43</v>
      </c>
      <c r="L71" s="84">
        <v>37</v>
      </c>
      <c r="M71" s="84">
        <v>43</v>
      </c>
      <c r="N71" s="84">
        <v>36</v>
      </c>
      <c r="O71" s="84">
        <v>42</v>
      </c>
      <c r="P71" s="84">
        <v>36</v>
      </c>
      <c r="Q71" s="84">
        <v>41</v>
      </c>
      <c r="R71" s="84">
        <v>35</v>
      </c>
      <c r="S71" s="84">
        <v>39</v>
      </c>
      <c r="T71" s="84">
        <v>34</v>
      </c>
      <c r="U71" s="84">
        <v>38</v>
      </c>
      <c r="V71" s="84">
        <v>32</v>
      </c>
      <c r="W71" s="84">
        <v>36</v>
      </c>
      <c r="X71" s="84">
        <v>31</v>
      </c>
      <c r="Y71" s="84">
        <v>35</v>
      </c>
      <c r="Z71" s="84">
        <v>29</v>
      </c>
      <c r="AA71" s="84">
        <v>33</v>
      </c>
      <c r="AB71" s="84">
        <v>28</v>
      </c>
      <c r="AC71" s="84">
        <v>32</v>
      </c>
      <c r="AD71" s="84">
        <v>27</v>
      </c>
      <c r="AE71" s="84">
        <v>31</v>
      </c>
      <c r="AF71" s="84">
        <v>26</v>
      </c>
      <c r="AG71" s="84">
        <v>30</v>
      </c>
      <c r="AH71" s="84">
        <v>26</v>
      </c>
      <c r="AI71" s="84">
        <v>30</v>
      </c>
      <c r="AJ71" s="84">
        <v>25</v>
      </c>
      <c r="AK71" s="84">
        <v>29</v>
      </c>
      <c r="AL71" s="84">
        <v>25</v>
      </c>
      <c r="AM71" s="84">
        <v>30</v>
      </c>
      <c r="AN71" s="84">
        <v>25</v>
      </c>
      <c r="AO71" s="84">
        <v>30</v>
      </c>
      <c r="AP71" s="84">
        <v>26</v>
      </c>
      <c r="AQ71" s="84">
        <v>32</v>
      </c>
      <c r="AR71" s="84">
        <v>27</v>
      </c>
      <c r="AS71" s="84">
        <v>176</v>
      </c>
      <c r="AT71" s="84">
        <v>149</v>
      </c>
      <c r="AU71" s="84">
        <v>184</v>
      </c>
      <c r="AV71" s="84">
        <v>157</v>
      </c>
      <c r="AW71" s="84">
        <v>127</v>
      </c>
      <c r="AX71" s="84">
        <v>108</v>
      </c>
      <c r="AY71" s="84">
        <v>112</v>
      </c>
      <c r="AZ71" s="84">
        <v>96</v>
      </c>
      <c r="BA71" s="84">
        <v>92</v>
      </c>
      <c r="BB71" s="84">
        <v>79</v>
      </c>
      <c r="BC71" s="84">
        <v>71</v>
      </c>
      <c r="BD71" s="84">
        <v>61</v>
      </c>
      <c r="BE71" s="84">
        <v>50</v>
      </c>
      <c r="BF71" s="84">
        <v>43</v>
      </c>
      <c r="BG71" s="84">
        <v>43</v>
      </c>
      <c r="BH71" s="84">
        <v>37</v>
      </c>
      <c r="BI71" s="84">
        <v>29</v>
      </c>
      <c r="BJ71" s="84">
        <v>24</v>
      </c>
      <c r="BK71" s="84">
        <v>19</v>
      </c>
      <c r="BL71" s="84">
        <v>16</v>
      </c>
      <c r="BM71" s="84">
        <v>7</v>
      </c>
      <c r="BN71" s="84">
        <v>6</v>
      </c>
      <c r="BO71" s="84">
        <v>5</v>
      </c>
      <c r="BP71" s="84">
        <v>5</v>
      </c>
      <c r="BQ71" s="84">
        <v>5</v>
      </c>
      <c r="BR71" s="84">
        <v>4</v>
      </c>
    </row>
    <row r="72" spans="1:70" x14ac:dyDescent="0.25">
      <c r="A72" s="62" t="s">
        <v>496</v>
      </c>
      <c r="B72" s="84">
        <v>7516</v>
      </c>
      <c r="C72" s="84">
        <v>4064</v>
      </c>
      <c r="D72" s="84">
        <v>3452</v>
      </c>
      <c r="E72" s="84">
        <v>104</v>
      </c>
      <c r="F72" s="84">
        <v>89</v>
      </c>
      <c r="G72" s="84">
        <v>107</v>
      </c>
      <c r="H72" s="84">
        <v>90</v>
      </c>
      <c r="I72" s="84">
        <v>108</v>
      </c>
      <c r="J72" s="84">
        <v>91</v>
      </c>
      <c r="K72" s="84">
        <v>108</v>
      </c>
      <c r="L72" s="84">
        <v>90</v>
      </c>
      <c r="M72" s="84">
        <v>107</v>
      </c>
      <c r="N72" s="84">
        <v>89</v>
      </c>
      <c r="O72" s="84">
        <v>105</v>
      </c>
      <c r="P72" s="84">
        <v>87</v>
      </c>
      <c r="Q72" s="84">
        <v>101</v>
      </c>
      <c r="R72" s="84">
        <v>85</v>
      </c>
      <c r="S72" s="84">
        <v>98</v>
      </c>
      <c r="T72" s="84">
        <v>82</v>
      </c>
      <c r="U72" s="84">
        <v>93</v>
      </c>
      <c r="V72" s="84">
        <v>80</v>
      </c>
      <c r="W72" s="84">
        <v>90</v>
      </c>
      <c r="X72" s="84">
        <v>76</v>
      </c>
      <c r="Y72" s="84">
        <v>85</v>
      </c>
      <c r="Z72" s="84">
        <v>73</v>
      </c>
      <c r="AA72" s="84">
        <v>82</v>
      </c>
      <c r="AB72" s="84">
        <v>69</v>
      </c>
      <c r="AC72" s="84">
        <v>78</v>
      </c>
      <c r="AD72" s="84">
        <v>66</v>
      </c>
      <c r="AE72" s="84">
        <v>76</v>
      </c>
      <c r="AF72" s="84">
        <v>65</v>
      </c>
      <c r="AG72" s="84">
        <v>75</v>
      </c>
      <c r="AH72" s="84">
        <v>63</v>
      </c>
      <c r="AI72" s="84">
        <v>74</v>
      </c>
      <c r="AJ72" s="84">
        <v>63</v>
      </c>
      <c r="AK72" s="84">
        <v>72</v>
      </c>
      <c r="AL72" s="84">
        <v>62</v>
      </c>
      <c r="AM72" s="84">
        <v>73</v>
      </c>
      <c r="AN72" s="84">
        <v>62</v>
      </c>
      <c r="AO72" s="84">
        <v>75</v>
      </c>
      <c r="AP72" s="84">
        <v>64</v>
      </c>
      <c r="AQ72" s="84">
        <v>78</v>
      </c>
      <c r="AR72" s="84">
        <v>67</v>
      </c>
      <c r="AS72" s="84">
        <v>433</v>
      </c>
      <c r="AT72" s="84">
        <v>369</v>
      </c>
      <c r="AU72" s="84">
        <v>454</v>
      </c>
      <c r="AV72" s="84">
        <v>387</v>
      </c>
      <c r="AW72" s="84">
        <v>313</v>
      </c>
      <c r="AX72" s="84">
        <v>267</v>
      </c>
      <c r="AY72" s="84">
        <v>277</v>
      </c>
      <c r="AZ72" s="84">
        <v>236</v>
      </c>
      <c r="BA72" s="84">
        <v>228</v>
      </c>
      <c r="BB72" s="84">
        <v>194</v>
      </c>
      <c r="BC72" s="84">
        <v>176</v>
      </c>
      <c r="BD72" s="84">
        <v>150</v>
      </c>
      <c r="BE72" s="84">
        <v>124</v>
      </c>
      <c r="BF72" s="84">
        <v>106</v>
      </c>
      <c r="BG72" s="84">
        <v>106</v>
      </c>
      <c r="BH72" s="84">
        <v>91</v>
      </c>
      <c r="BI72" s="84">
        <v>71</v>
      </c>
      <c r="BJ72" s="84">
        <v>60</v>
      </c>
      <c r="BK72" s="84">
        <v>47</v>
      </c>
      <c r="BL72" s="84">
        <v>40</v>
      </c>
      <c r="BM72" s="84">
        <v>18</v>
      </c>
      <c r="BN72" s="84">
        <v>16</v>
      </c>
      <c r="BO72" s="84">
        <v>14</v>
      </c>
      <c r="BP72" s="84">
        <v>11</v>
      </c>
      <c r="BQ72" s="84">
        <v>14</v>
      </c>
      <c r="BR72" s="84">
        <v>12</v>
      </c>
    </row>
    <row r="73" spans="1:70" x14ac:dyDescent="0.25">
      <c r="A73" s="62" t="s">
        <v>497</v>
      </c>
      <c r="B73" s="84">
        <v>1625</v>
      </c>
      <c r="C73" s="84">
        <v>878</v>
      </c>
      <c r="D73" s="84">
        <v>747</v>
      </c>
      <c r="E73" s="84">
        <v>24</v>
      </c>
      <c r="F73" s="84">
        <v>18</v>
      </c>
      <c r="G73" s="84">
        <v>23</v>
      </c>
      <c r="H73" s="84">
        <v>20</v>
      </c>
      <c r="I73" s="84">
        <v>23</v>
      </c>
      <c r="J73" s="84">
        <v>20</v>
      </c>
      <c r="K73" s="84">
        <v>23</v>
      </c>
      <c r="L73" s="84">
        <v>20</v>
      </c>
      <c r="M73" s="84">
        <v>23</v>
      </c>
      <c r="N73" s="84">
        <v>19</v>
      </c>
      <c r="O73" s="84">
        <v>23</v>
      </c>
      <c r="P73" s="84">
        <v>19</v>
      </c>
      <c r="Q73" s="84">
        <v>22</v>
      </c>
      <c r="R73" s="84">
        <v>18</v>
      </c>
      <c r="S73" s="84">
        <v>21</v>
      </c>
      <c r="T73" s="84">
        <v>18</v>
      </c>
      <c r="U73" s="84">
        <v>20</v>
      </c>
      <c r="V73" s="84">
        <v>17</v>
      </c>
      <c r="W73" s="84">
        <v>19</v>
      </c>
      <c r="X73" s="84">
        <v>17</v>
      </c>
      <c r="Y73" s="84">
        <v>18</v>
      </c>
      <c r="Z73" s="84">
        <v>16</v>
      </c>
      <c r="AA73" s="84">
        <v>18</v>
      </c>
      <c r="AB73" s="84">
        <v>15</v>
      </c>
      <c r="AC73" s="84">
        <v>17</v>
      </c>
      <c r="AD73" s="84">
        <v>14</v>
      </c>
      <c r="AE73" s="84">
        <v>16</v>
      </c>
      <c r="AF73" s="84">
        <v>14</v>
      </c>
      <c r="AG73" s="84">
        <v>16</v>
      </c>
      <c r="AH73" s="84">
        <v>14</v>
      </c>
      <c r="AI73" s="84">
        <v>16</v>
      </c>
      <c r="AJ73" s="84">
        <v>14</v>
      </c>
      <c r="AK73" s="84">
        <v>16</v>
      </c>
      <c r="AL73" s="84">
        <v>13</v>
      </c>
      <c r="AM73" s="84">
        <v>16</v>
      </c>
      <c r="AN73" s="84">
        <v>13</v>
      </c>
      <c r="AO73" s="84">
        <v>16</v>
      </c>
      <c r="AP73" s="84">
        <v>14</v>
      </c>
      <c r="AQ73" s="84">
        <v>17</v>
      </c>
      <c r="AR73" s="84">
        <v>14</v>
      </c>
      <c r="AS73" s="84">
        <v>93</v>
      </c>
      <c r="AT73" s="84">
        <v>80</v>
      </c>
      <c r="AU73" s="84">
        <v>98</v>
      </c>
      <c r="AV73" s="84">
        <v>84</v>
      </c>
      <c r="AW73" s="84">
        <v>68</v>
      </c>
      <c r="AX73" s="84">
        <v>57</v>
      </c>
      <c r="AY73" s="84">
        <v>60</v>
      </c>
      <c r="AZ73" s="84">
        <v>51</v>
      </c>
      <c r="BA73" s="84">
        <v>49</v>
      </c>
      <c r="BB73" s="84">
        <v>42</v>
      </c>
      <c r="BC73" s="84">
        <v>38</v>
      </c>
      <c r="BD73" s="84">
        <v>32</v>
      </c>
      <c r="BE73" s="84">
        <v>27</v>
      </c>
      <c r="BF73" s="84">
        <v>23</v>
      </c>
      <c r="BG73" s="84">
        <v>23</v>
      </c>
      <c r="BH73" s="84">
        <v>20</v>
      </c>
      <c r="BI73" s="84">
        <v>15</v>
      </c>
      <c r="BJ73" s="84">
        <v>13</v>
      </c>
      <c r="BK73" s="84">
        <v>10</v>
      </c>
      <c r="BL73" s="84">
        <v>9</v>
      </c>
      <c r="BM73" s="84">
        <v>4</v>
      </c>
      <c r="BN73" s="84">
        <v>4</v>
      </c>
      <c r="BO73" s="84">
        <v>3</v>
      </c>
      <c r="BP73" s="84">
        <v>2</v>
      </c>
      <c r="BQ73" s="84">
        <v>3</v>
      </c>
      <c r="BR73" s="84">
        <v>3</v>
      </c>
    </row>
    <row r="74" spans="1:70" x14ac:dyDescent="0.25">
      <c r="A74" s="62" t="s">
        <v>498</v>
      </c>
      <c r="B74" s="84">
        <v>1530</v>
      </c>
      <c r="C74" s="84">
        <v>830</v>
      </c>
      <c r="D74" s="84">
        <v>700</v>
      </c>
      <c r="E74" s="84">
        <v>23</v>
      </c>
      <c r="F74" s="84">
        <v>17</v>
      </c>
      <c r="G74" s="84">
        <v>22</v>
      </c>
      <c r="H74" s="84">
        <v>18</v>
      </c>
      <c r="I74" s="84">
        <v>22</v>
      </c>
      <c r="J74" s="84">
        <v>18</v>
      </c>
      <c r="K74" s="84">
        <v>22</v>
      </c>
      <c r="L74" s="84">
        <v>19</v>
      </c>
      <c r="M74" s="84">
        <v>22</v>
      </c>
      <c r="N74" s="84">
        <v>19</v>
      </c>
      <c r="O74" s="84">
        <v>21</v>
      </c>
      <c r="P74" s="84">
        <v>17</v>
      </c>
      <c r="Q74" s="84">
        <v>21</v>
      </c>
      <c r="R74" s="84">
        <v>18</v>
      </c>
      <c r="S74" s="84">
        <v>20</v>
      </c>
      <c r="T74" s="84">
        <v>17</v>
      </c>
      <c r="U74" s="84">
        <v>19</v>
      </c>
      <c r="V74" s="84">
        <v>17</v>
      </c>
      <c r="W74" s="84">
        <v>19</v>
      </c>
      <c r="X74" s="84">
        <v>16</v>
      </c>
      <c r="Y74" s="84">
        <v>18</v>
      </c>
      <c r="Z74" s="84">
        <v>15</v>
      </c>
      <c r="AA74" s="84">
        <v>17</v>
      </c>
      <c r="AB74" s="84">
        <v>14</v>
      </c>
      <c r="AC74" s="84">
        <v>16</v>
      </c>
      <c r="AD74" s="84">
        <v>13</v>
      </c>
      <c r="AE74" s="84">
        <v>16</v>
      </c>
      <c r="AF74" s="84">
        <v>13</v>
      </c>
      <c r="AG74" s="84">
        <v>15</v>
      </c>
      <c r="AH74" s="84">
        <v>13</v>
      </c>
      <c r="AI74" s="84">
        <v>15</v>
      </c>
      <c r="AJ74" s="84">
        <v>12</v>
      </c>
      <c r="AK74" s="84">
        <v>15</v>
      </c>
      <c r="AL74" s="84">
        <v>13</v>
      </c>
      <c r="AM74" s="84">
        <v>14</v>
      </c>
      <c r="AN74" s="84">
        <v>12</v>
      </c>
      <c r="AO74" s="84">
        <v>15</v>
      </c>
      <c r="AP74" s="84">
        <v>13</v>
      </c>
      <c r="AQ74" s="84">
        <v>15</v>
      </c>
      <c r="AR74" s="84">
        <v>13</v>
      </c>
      <c r="AS74" s="84">
        <v>88</v>
      </c>
      <c r="AT74" s="84">
        <v>75</v>
      </c>
      <c r="AU74" s="84">
        <v>91</v>
      </c>
      <c r="AV74" s="84">
        <v>78</v>
      </c>
      <c r="AW74" s="84">
        <v>63</v>
      </c>
      <c r="AX74" s="84">
        <v>54</v>
      </c>
      <c r="AY74" s="84">
        <v>57</v>
      </c>
      <c r="AZ74" s="84">
        <v>48</v>
      </c>
      <c r="BA74" s="84">
        <v>46</v>
      </c>
      <c r="BB74" s="84">
        <v>40</v>
      </c>
      <c r="BC74" s="84">
        <v>36</v>
      </c>
      <c r="BD74" s="84">
        <v>31</v>
      </c>
      <c r="BE74" s="84">
        <v>25</v>
      </c>
      <c r="BF74" s="84">
        <v>21</v>
      </c>
      <c r="BG74" s="84">
        <v>22</v>
      </c>
      <c r="BH74" s="84">
        <v>18</v>
      </c>
      <c r="BI74" s="84">
        <v>15</v>
      </c>
      <c r="BJ74" s="84">
        <v>13</v>
      </c>
      <c r="BK74" s="84">
        <v>10</v>
      </c>
      <c r="BL74" s="84">
        <v>8</v>
      </c>
      <c r="BM74" s="84">
        <v>4</v>
      </c>
      <c r="BN74" s="84">
        <v>3</v>
      </c>
      <c r="BO74" s="84">
        <v>3</v>
      </c>
      <c r="BP74" s="84">
        <v>2</v>
      </c>
      <c r="BQ74" s="84">
        <v>3</v>
      </c>
      <c r="BR74" s="84">
        <v>2</v>
      </c>
    </row>
    <row r="75" spans="1:70" x14ac:dyDescent="0.25">
      <c r="A75" s="62" t="s">
        <v>499</v>
      </c>
      <c r="B75" s="84">
        <v>650</v>
      </c>
      <c r="C75" s="84">
        <v>351</v>
      </c>
      <c r="D75" s="84">
        <v>299</v>
      </c>
      <c r="E75" s="84">
        <v>10</v>
      </c>
      <c r="F75" s="84">
        <v>6</v>
      </c>
      <c r="G75" s="84">
        <v>9</v>
      </c>
      <c r="H75" s="84">
        <v>8</v>
      </c>
      <c r="I75" s="84">
        <v>9</v>
      </c>
      <c r="J75" s="84">
        <v>8</v>
      </c>
      <c r="K75" s="84">
        <v>9</v>
      </c>
      <c r="L75" s="84">
        <v>8</v>
      </c>
      <c r="M75" s="84">
        <v>9</v>
      </c>
      <c r="N75" s="84">
        <v>8</v>
      </c>
      <c r="O75" s="84">
        <v>9</v>
      </c>
      <c r="P75" s="84">
        <v>8</v>
      </c>
      <c r="Q75" s="84">
        <v>9</v>
      </c>
      <c r="R75" s="84">
        <v>7</v>
      </c>
      <c r="S75" s="84">
        <v>9</v>
      </c>
      <c r="T75" s="84">
        <v>7</v>
      </c>
      <c r="U75" s="84">
        <v>9</v>
      </c>
      <c r="V75" s="84">
        <v>6</v>
      </c>
      <c r="W75" s="84">
        <v>9</v>
      </c>
      <c r="X75" s="84">
        <v>5</v>
      </c>
      <c r="Y75" s="84">
        <v>8</v>
      </c>
      <c r="Z75" s="84">
        <v>6</v>
      </c>
      <c r="AA75" s="84">
        <v>7</v>
      </c>
      <c r="AB75" s="84">
        <v>6</v>
      </c>
      <c r="AC75" s="84">
        <v>6</v>
      </c>
      <c r="AD75" s="84">
        <v>6</v>
      </c>
      <c r="AE75" s="84">
        <v>6</v>
      </c>
      <c r="AF75" s="84">
        <v>6</v>
      </c>
      <c r="AG75" s="84">
        <v>6</v>
      </c>
      <c r="AH75" s="84">
        <v>6</v>
      </c>
      <c r="AI75" s="84">
        <v>6</v>
      </c>
      <c r="AJ75" s="84">
        <v>6</v>
      </c>
      <c r="AK75" s="84">
        <v>6</v>
      </c>
      <c r="AL75" s="84">
        <v>6</v>
      </c>
      <c r="AM75" s="84">
        <v>6</v>
      </c>
      <c r="AN75" s="84">
        <v>6</v>
      </c>
      <c r="AO75" s="84">
        <v>6</v>
      </c>
      <c r="AP75" s="84">
        <v>6</v>
      </c>
      <c r="AQ75" s="84">
        <v>7</v>
      </c>
      <c r="AR75" s="84">
        <v>6</v>
      </c>
      <c r="AS75" s="84">
        <v>37</v>
      </c>
      <c r="AT75" s="84">
        <v>32</v>
      </c>
      <c r="AU75" s="84">
        <v>39</v>
      </c>
      <c r="AV75" s="84">
        <v>34</v>
      </c>
      <c r="AW75" s="84">
        <v>27</v>
      </c>
      <c r="AX75" s="84">
        <v>23</v>
      </c>
      <c r="AY75" s="84">
        <v>24</v>
      </c>
      <c r="AZ75" s="84">
        <v>20</v>
      </c>
      <c r="BA75" s="84">
        <v>20</v>
      </c>
      <c r="BB75" s="84">
        <v>17</v>
      </c>
      <c r="BC75" s="84">
        <v>15</v>
      </c>
      <c r="BD75" s="84">
        <v>13</v>
      </c>
      <c r="BE75" s="84">
        <v>11</v>
      </c>
      <c r="BF75" s="84">
        <v>9</v>
      </c>
      <c r="BG75" s="84">
        <v>9</v>
      </c>
      <c r="BH75" s="84">
        <v>8</v>
      </c>
      <c r="BI75" s="84">
        <v>6</v>
      </c>
      <c r="BJ75" s="84">
        <v>5</v>
      </c>
      <c r="BK75" s="84">
        <v>4</v>
      </c>
      <c r="BL75" s="84">
        <v>4</v>
      </c>
      <c r="BM75" s="84">
        <v>2</v>
      </c>
      <c r="BN75" s="84">
        <v>1</v>
      </c>
      <c r="BO75" s="84">
        <v>1</v>
      </c>
      <c r="BP75" s="84">
        <v>1</v>
      </c>
      <c r="BQ75" s="84">
        <v>1</v>
      </c>
      <c r="BR75" s="84">
        <v>1</v>
      </c>
    </row>
    <row r="76" spans="1:70" x14ac:dyDescent="0.25">
      <c r="A76" s="62" t="s">
        <v>764</v>
      </c>
      <c r="B76" s="84">
        <v>813</v>
      </c>
      <c r="C76" s="84">
        <v>440</v>
      </c>
      <c r="D76" s="84">
        <v>373</v>
      </c>
      <c r="E76" s="84">
        <v>11</v>
      </c>
      <c r="F76" s="84">
        <v>9</v>
      </c>
      <c r="G76" s="84">
        <v>11</v>
      </c>
      <c r="H76" s="84">
        <v>10</v>
      </c>
      <c r="I76" s="84">
        <v>12</v>
      </c>
      <c r="J76" s="84">
        <v>10</v>
      </c>
      <c r="K76" s="84">
        <v>11</v>
      </c>
      <c r="L76" s="84">
        <v>10</v>
      </c>
      <c r="M76" s="84">
        <v>11</v>
      </c>
      <c r="N76" s="84">
        <v>10</v>
      </c>
      <c r="O76" s="84">
        <v>11</v>
      </c>
      <c r="P76" s="84">
        <v>10</v>
      </c>
      <c r="Q76" s="84">
        <v>11</v>
      </c>
      <c r="R76" s="84">
        <v>9</v>
      </c>
      <c r="S76" s="84">
        <v>10</v>
      </c>
      <c r="T76" s="84">
        <v>9</v>
      </c>
      <c r="U76" s="84">
        <v>10</v>
      </c>
      <c r="V76" s="84">
        <v>9</v>
      </c>
      <c r="W76" s="84">
        <v>10</v>
      </c>
      <c r="X76" s="84">
        <v>8</v>
      </c>
      <c r="Y76" s="84">
        <v>9</v>
      </c>
      <c r="Z76" s="84">
        <v>8</v>
      </c>
      <c r="AA76" s="84">
        <v>9</v>
      </c>
      <c r="AB76" s="84">
        <v>7</v>
      </c>
      <c r="AC76" s="84">
        <v>9</v>
      </c>
      <c r="AD76" s="84">
        <v>7</v>
      </c>
      <c r="AE76" s="84">
        <v>8</v>
      </c>
      <c r="AF76" s="84">
        <v>7</v>
      </c>
      <c r="AG76" s="84">
        <v>8</v>
      </c>
      <c r="AH76" s="84">
        <v>7</v>
      </c>
      <c r="AI76" s="84">
        <v>8</v>
      </c>
      <c r="AJ76" s="84">
        <v>7</v>
      </c>
      <c r="AK76" s="84">
        <v>8</v>
      </c>
      <c r="AL76" s="84">
        <v>7</v>
      </c>
      <c r="AM76" s="84">
        <v>8</v>
      </c>
      <c r="AN76" s="84">
        <v>7</v>
      </c>
      <c r="AO76" s="84">
        <v>8</v>
      </c>
      <c r="AP76" s="84">
        <v>7</v>
      </c>
      <c r="AQ76" s="84">
        <v>9</v>
      </c>
      <c r="AR76" s="84">
        <v>7</v>
      </c>
      <c r="AS76" s="84">
        <v>47</v>
      </c>
      <c r="AT76" s="84">
        <v>40</v>
      </c>
      <c r="AU76" s="84">
        <v>49</v>
      </c>
      <c r="AV76" s="84">
        <v>42</v>
      </c>
      <c r="AW76" s="84">
        <v>34</v>
      </c>
      <c r="AX76" s="84">
        <v>29</v>
      </c>
      <c r="AY76" s="84">
        <v>30</v>
      </c>
      <c r="AZ76" s="84">
        <v>25</v>
      </c>
      <c r="BA76" s="84">
        <v>25</v>
      </c>
      <c r="BB76" s="84">
        <v>21</v>
      </c>
      <c r="BC76" s="84">
        <v>19</v>
      </c>
      <c r="BD76" s="84">
        <v>16</v>
      </c>
      <c r="BE76" s="84">
        <v>14</v>
      </c>
      <c r="BF76" s="84">
        <v>11</v>
      </c>
      <c r="BG76" s="84">
        <v>11</v>
      </c>
      <c r="BH76" s="84">
        <v>10</v>
      </c>
      <c r="BI76" s="84">
        <v>8</v>
      </c>
      <c r="BJ76" s="84">
        <v>6</v>
      </c>
      <c r="BK76" s="84">
        <v>5</v>
      </c>
      <c r="BL76" s="84">
        <v>4</v>
      </c>
      <c r="BM76" s="84">
        <v>2</v>
      </c>
      <c r="BN76" s="84">
        <v>2</v>
      </c>
      <c r="BO76" s="84">
        <v>2</v>
      </c>
      <c r="BP76" s="84">
        <v>1</v>
      </c>
      <c r="BQ76" s="84">
        <v>2</v>
      </c>
      <c r="BR76" s="84">
        <v>1</v>
      </c>
    </row>
    <row r="77" spans="1:70" x14ac:dyDescent="0.25">
      <c r="A77" s="62" t="s">
        <v>765</v>
      </c>
      <c r="B77" s="84">
        <v>771</v>
      </c>
      <c r="C77" s="84">
        <v>416</v>
      </c>
      <c r="D77" s="84">
        <v>355</v>
      </c>
      <c r="E77" s="84">
        <v>10</v>
      </c>
      <c r="F77" s="84">
        <v>10</v>
      </c>
      <c r="G77" s="84">
        <v>11</v>
      </c>
      <c r="H77" s="84">
        <v>9</v>
      </c>
      <c r="I77" s="84">
        <v>11</v>
      </c>
      <c r="J77" s="84">
        <v>9</v>
      </c>
      <c r="K77" s="84">
        <v>11</v>
      </c>
      <c r="L77" s="84">
        <v>9</v>
      </c>
      <c r="M77" s="84">
        <v>11</v>
      </c>
      <c r="N77" s="84">
        <v>9</v>
      </c>
      <c r="O77" s="84">
        <v>11</v>
      </c>
      <c r="P77" s="84">
        <v>9</v>
      </c>
      <c r="Q77" s="84">
        <v>10</v>
      </c>
      <c r="R77" s="84">
        <v>9</v>
      </c>
      <c r="S77" s="84">
        <v>10</v>
      </c>
      <c r="T77" s="84">
        <v>9</v>
      </c>
      <c r="U77" s="84">
        <v>10</v>
      </c>
      <c r="V77" s="84">
        <v>8</v>
      </c>
      <c r="W77" s="84">
        <v>9</v>
      </c>
      <c r="X77" s="84">
        <v>8</v>
      </c>
      <c r="Y77" s="84">
        <v>8</v>
      </c>
      <c r="Z77" s="84">
        <v>8</v>
      </c>
      <c r="AA77" s="84">
        <v>7</v>
      </c>
      <c r="AB77" s="84">
        <v>8</v>
      </c>
      <c r="AC77" s="84">
        <v>7</v>
      </c>
      <c r="AD77" s="84">
        <v>8</v>
      </c>
      <c r="AE77" s="84">
        <v>8</v>
      </c>
      <c r="AF77" s="84">
        <v>6</v>
      </c>
      <c r="AG77" s="84">
        <v>8</v>
      </c>
      <c r="AH77" s="84">
        <v>6</v>
      </c>
      <c r="AI77" s="84">
        <v>8</v>
      </c>
      <c r="AJ77" s="84">
        <v>6</v>
      </c>
      <c r="AK77" s="84">
        <v>8</v>
      </c>
      <c r="AL77" s="84">
        <v>6</v>
      </c>
      <c r="AM77" s="84">
        <v>8</v>
      </c>
      <c r="AN77" s="84">
        <v>6</v>
      </c>
      <c r="AO77" s="84">
        <v>8</v>
      </c>
      <c r="AP77" s="84">
        <v>6</v>
      </c>
      <c r="AQ77" s="84">
        <v>8</v>
      </c>
      <c r="AR77" s="84">
        <v>7</v>
      </c>
      <c r="AS77" s="84">
        <v>44</v>
      </c>
      <c r="AT77" s="84">
        <v>38</v>
      </c>
      <c r="AU77" s="84">
        <v>46</v>
      </c>
      <c r="AV77" s="84">
        <v>40</v>
      </c>
      <c r="AW77" s="84">
        <v>32</v>
      </c>
      <c r="AX77" s="84">
        <v>28</v>
      </c>
      <c r="AY77" s="84">
        <v>29</v>
      </c>
      <c r="AZ77" s="84">
        <v>24</v>
      </c>
      <c r="BA77" s="84">
        <v>23</v>
      </c>
      <c r="BB77" s="84">
        <v>20</v>
      </c>
      <c r="BC77" s="84">
        <v>18</v>
      </c>
      <c r="BD77" s="84">
        <v>15</v>
      </c>
      <c r="BE77" s="84">
        <v>13</v>
      </c>
      <c r="BF77" s="84">
        <v>11</v>
      </c>
      <c r="BG77" s="84">
        <v>11</v>
      </c>
      <c r="BH77" s="84">
        <v>9</v>
      </c>
      <c r="BI77" s="84">
        <v>7</v>
      </c>
      <c r="BJ77" s="84">
        <v>6</v>
      </c>
      <c r="BK77" s="84">
        <v>5</v>
      </c>
      <c r="BL77" s="84">
        <v>4</v>
      </c>
      <c r="BM77" s="84">
        <v>2</v>
      </c>
      <c r="BN77" s="84">
        <v>2</v>
      </c>
      <c r="BO77" s="84">
        <v>2</v>
      </c>
      <c r="BP77" s="84">
        <v>1</v>
      </c>
      <c r="BQ77" s="84">
        <v>2</v>
      </c>
      <c r="BR77" s="84">
        <v>1</v>
      </c>
    </row>
    <row r="78" spans="1:70" x14ac:dyDescent="0.25">
      <c r="A78" s="62" t="s">
        <v>766</v>
      </c>
      <c r="B78" s="84">
        <v>1422</v>
      </c>
      <c r="C78" s="84">
        <v>769</v>
      </c>
      <c r="D78" s="84">
        <v>653</v>
      </c>
      <c r="E78" s="84">
        <v>19</v>
      </c>
      <c r="F78" s="84">
        <v>17</v>
      </c>
      <c r="G78" s="84">
        <v>20</v>
      </c>
      <c r="H78" s="84">
        <v>17</v>
      </c>
      <c r="I78" s="84">
        <v>21</v>
      </c>
      <c r="J78" s="84">
        <v>17</v>
      </c>
      <c r="K78" s="84">
        <v>21</v>
      </c>
      <c r="L78" s="84">
        <v>17</v>
      </c>
      <c r="M78" s="84">
        <v>20</v>
      </c>
      <c r="N78" s="84">
        <v>17</v>
      </c>
      <c r="O78" s="84">
        <v>19</v>
      </c>
      <c r="P78" s="84">
        <v>17</v>
      </c>
      <c r="Q78" s="84">
        <v>19</v>
      </c>
      <c r="R78" s="84">
        <v>16</v>
      </c>
      <c r="S78" s="84">
        <v>18</v>
      </c>
      <c r="T78" s="84">
        <v>16</v>
      </c>
      <c r="U78" s="84">
        <v>18</v>
      </c>
      <c r="V78" s="84">
        <v>15</v>
      </c>
      <c r="W78" s="84">
        <v>17</v>
      </c>
      <c r="X78" s="84">
        <v>14</v>
      </c>
      <c r="Y78" s="84">
        <v>16</v>
      </c>
      <c r="Z78" s="84">
        <v>14</v>
      </c>
      <c r="AA78" s="84">
        <v>15</v>
      </c>
      <c r="AB78" s="84">
        <v>13</v>
      </c>
      <c r="AC78" s="84">
        <v>15</v>
      </c>
      <c r="AD78" s="84">
        <v>12</v>
      </c>
      <c r="AE78" s="84">
        <v>15</v>
      </c>
      <c r="AF78" s="84">
        <v>12</v>
      </c>
      <c r="AG78" s="84">
        <v>14</v>
      </c>
      <c r="AH78" s="84">
        <v>12</v>
      </c>
      <c r="AI78" s="84">
        <v>14</v>
      </c>
      <c r="AJ78" s="84">
        <v>12</v>
      </c>
      <c r="AK78" s="84">
        <v>14</v>
      </c>
      <c r="AL78" s="84">
        <v>11</v>
      </c>
      <c r="AM78" s="84">
        <v>14</v>
      </c>
      <c r="AN78" s="84">
        <v>12</v>
      </c>
      <c r="AO78" s="84">
        <v>14</v>
      </c>
      <c r="AP78" s="84">
        <v>12</v>
      </c>
      <c r="AQ78" s="84">
        <v>15</v>
      </c>
      <c r="AR78" s="84">
        <v>12</v>
      </c>
      <c r="AS78" s="84">
        <v>82</v>
      </c>
      <c r="AT78" s="84">
        <v>70</v>
      </c>
      <c r="AU78" s="84">
        <v>86</v>
      </c>
      <c r="AV78" s="84">
        <v>73</v>
      </c>
      <c r="AW78" s="84">
        <v>59</v>
      </c>
      <c r="AX78" s="84">
        <v>51</v>
      </c>
      <c r="AY78" s="84">
        <v>52</v>
      </c>
      <c r="AZ78" s="84">
        <v>45</v>
      </c>
      <c r="BA78" s="84">
        <v>43</v>
      </c>
      <c r="BB78" s="84">
        <v>37</v>
      </c>
      <c r="BC78" s="84">
        <v>33</v>
      </c>
      <c r="BD78" s="84">
        <v>29</v>
      </c>
      <c r="BE78" s="84">
        <v>23</v>
      </c>
      <c r="BF78" s="84">
        <v>20</v>
      </c>
      <c r="BG78" s="84">
        <v>20</v>
      </c>
      <c r="BH78" s="84">
        <v>17</v>
      </c>
      <c r="BI78" s="84">
        <v>14</v>
      </c>
      <c r="BJ78" s="84">
        <v>11</v>
      </c>
      <c r="BK78" s="84">
        <v>9</v>
      </c>
      <c r="BL78" s="84">
        <v>8</v>
      </c>
      <c r="BM78" s="84">
        <v>4</v>
      </c>
      <c r="BN78" s="84">
        <v>3</v>
      </c>
      <c r="BO78" s="84">
        <v>3</v>
      </c>
      <c r="BP78" s="84">
        <v>2</v>
      </c>
      <c r="BQ78" s="84">
        <v>3</v>
      </c>
      <c r="BR78" s="84">
        <v>2</v>
      </c>
    </row>
    <row r="79" spans="1:70" x14ac:dyDescent="0.25">
      <c r="A79" s="62" t="s">
        <v>500</v>
      </c>
      <c r="B79" s="84">
        <v>1932</v>
      </c>
      <c r="C79" s="84">
        <v>1045</v>
      </c>
      <c r="D79" s="84">
        <v>887</v>
      </c>
      <c r="E79" s="84">
        <v>27</v>
      </c>
      <c r="F79" s="84">
        <v>23</v>
      </c>
      <c r="G79" s="84">
        <v>28</v>
      </c>
      <c r="H79" s="84">
        <v>23</v>
      </c>
      <c r="I79" s="84">
        <v>28</v>
      </c>
      <c r="J79" s="84">
        <v>23</v>
      </c>
      <c r="K79" s="84">
        <v>28</v>
      </c>
      <c r="L79" s="84">
        <v>23</v>
      </c>
      <c r="M79" s="84">
        <v>27</v>
      </c>
      <c r="N79" s="84">
        <v>23</v>
      </c>
      <c r="O79" s="84">
        <v>26</v>
      </c>
      <c r="P79" s="84">
        <v>23</v>
      </c>
      <c r="Q79" s="84">
        <v>26</v>
      </c>
      <c r="R79" s="84">
        <v>22</v>
      </c>
      <c r="S79" s="84">
        <v>25</v>
      </c>
      <c r="T79" s="84">
        <v>21</v>
      </c>
      <c r="U79" s="84">
        <v>24</v>
      </c>
      <c r="V79" s="84">
        <v>20</v>
      </c>
      <c r="W79" s="84">
        <v>23</v>
      </c>
      <c r="X79" s="84">
        <v>20</v>
      </c>
      <c r="Y79" s="84">
        <v>22</v>
      </c>
      <c r="Z79" s="84">
        <v>19</v>
      </c>
      <c r="AA79" s="84">
        <v>21</v>
      </c>
      <c r="AB79" s="84">
        <v>18</v>
      </c>
      <c r="AC79" s="84">
        <v>20</v>
      </c>
      <c r="AD79" s="84">
        <v>17</v>
      </c>
      <c r="AE79" s="84">
        <v>20</v>
      </c>
      <c r="AF79" s="84">
        <v>16</v>
      </c>
      <c r="AG79" s="84">
        <v>20</v>
      </c>
      <c r="AH79" s="84">
        <v>16</v>
      </c>
      <c r="AI79" s="84">
        <v>20</v>
      </c>
      <c r="AJ79" s="84">
        <v>15</v>
      </c>
      <c r="AK79" s="84">
        <v>18</v>
      </c>
      <c r="AL79" s="84">
        <v>16</v>
      </c>
      <c r="AM79" s="84">
        <v>19</v>
      </c>
      <c r="AN79" s="84">
        <v>16</v>
      </c>
      <c r="AO79" s="84">
        <v>19</v>
      </c>
      <c r="AP79" s="84">
        <v>17</v>
      </c>
      <c r="AQ79" s="84">
        <v>20</v>
      </c>
      <c r="AR79" s="84">
        <v>17</v>
      </c>
      <c r="AS79" s="84">
        <v>111</v>
      </c>
      <c r="AT79" s="84">
        <v>95</v>
      </c>
      <c r="AU79" s="84">
        <v>117</v>
      </c>
      <c r="AV79" s="84">
        <v>99</v>
      </c>
      <c r="AW79" s="84">
        <v>80</v>
      </c>
      <c r="AX79" s="84">
        <v>69</v>
      </c>
      <c r="AY79" s="84">
        <v>71</v>
      </c>
      <c r="AZ79" s="84">
        <v>61</v>
      </c>
      <c r="BA79" s="84">
        <v>58</v>
      </c>
      <c r="BB79" s="84">
        <v>50</v>
      </c>
      <c r="BC79" s="84">
        <v>45</v>
      </c>
      <c r="BD79" s="84">
        <v>39</v>
      </c>
      <c r="BE79" s="84">
        <v>32</v>
      </c>
      <c r="BF79" s="84">
        <v>27</v>
      </c>
      <c r="BG79" s="84">
        <v>28</v>
      </c>
      <c r="BH79" s="84">
        <v>23</v>
      </c>
      <c r="BI79" s="84">
        <v>18</v>
      </c>
      <c r="BJ79" s="84">
        <v>16</v>
      </c>
      <c r="BK79" s="84">
        <v>12</v>
      </c>
      <c r="BL79" s="84">
        <v>10</v>
      </c>
      <c r="BM79" s="84">
        <v>5</v>
      </c>
      <c r="BN79" s="84">
        <v>4</v>
      </c>
      <c r="BO79" s="84">
        <v>3</v>
      </c>
      <c r="BP79" s="84">
        <v>3</v>
      </c>
      <c r="BQ79" s="84">
        <v>4</v>
      </c>
      <c r="BR79" s="84">
        <v>3</v>
      </c>
    </row>
    <row r="80" spans="1:70" x14ac:dyDescent="0.25">
      <c r="A80" s="62" t="s">
        <v>767</v>
      </c>
      <c r="B80" s="84">
        <v>1014</v>
      </c>
      <c r="C80" s="84">
        <v>547</v>
      </c>
      <c r="D80" s="84">
        <v>467</v>
      </c>
      <c r="E80" s="84">
        <v>14</v>
      </c>
      <c r="F80" s="84">
        <v>12</v>
      </c>
      <c r="G80" s="84">
        <v>15</v>
      </c>
      <c r="H80" s="84">
        <v>12</v>
      </c>
      <c r="I80" s="84">
        <v>15</v>
      </c>
      <c r="J80" s="84">
        <v>12</v>
      </c>
      <c r="K80" s="84">
        <v>15</v>
      </c>
      <c r="L80" s="84">
        <v>12</v>
      </c>
      <c r="M80" s="84">
        <v>14</v>
      </c>
      <c r="N80" s="84">
        <v>12</v>
      </c>
      <c r="O80" s="84">
        <v>14</v>
      </c>
      <c r="P80" s="84">
        <v>12</v>
      </c>
      <c r="Q80" s="84">
        <v>13</v>
      </c>
      <c r="R80" s="84">
        <v>12</v>
      </c>
      <c r="S80" s="84">
        <v>13</v>
      </c>
      <c r="T80" s="84">
        <v>11</v>
      </c>
      <c r="U80" s="84">
        <v>12</v>
      </c>
      <c r="V80" s="84">
        <v>11</v>
      </c>
      <c r="W80" s="84">
        <v>12</v>
      </c>
      <c r="X80" s="84">
        <v>10</v>
      </c>
      <c r="Y80" s="84">
        <v>11</v>
      </c>
      <c r="Z80" s="84">
        <v>10</v>
      </c>
      <c r="AA80" s="84">
        <v>11</v>
      </c>
      <c r="AB80" s="84">
        <v>9</v>
      </c>
      <c r="AC80" s="84">
        <v>11</v>
      </c>
      <c r="AD80" s="84">
        <v>9</v>
      </c>
      <c r="AE80" s="84">
        <v>10</v>
      </c>
      <c r="AF80" s="84">
        <v>9</v>
      </c>
      <c r="AG80" s="84">
        <v>10</v>
      </c>
      <c r="AH80" s="84">
        <v>9</v>
      </c>
      <c r="AI80" s="84">
        <v>10</v>
      </c>
      <c r="AJ80" s="84">
        <v>8</v>
      </c>
      <c r="AK80" s="84">
        <v>9</v>
      </c>
      <c r="AL80" s="84">
        <v>9</v>
      </c>
      <c r="AM80" s="84">
        <v>9</v>
      </c>
      <c r="AN80" s="84">
        <v>9</v>
      </c>
      <c r="AO80" s="84">
        <v>9</v>
      </c>
      <c r="AP80" s="84">
        <v>10</v>
      </c>
      <c r="AQ80" s="84">
        <v>11</v>
      </c>
      <c r="AR80" s="84">
        <v>9</v>
      </c>
      <c r="AS80" s="84">
        <v>58</v>
      </c>
      <c r="AT80" s="84">
        <v>50</v>
      </c>
      <c r="AU80" s="84">
        <v>62</v>
      </c>
      <c r="AV80" s="84">
        <v>52</v>
      </c>
      <c r="AW80" s="84">
        <v>42</v>
      </c>
      <c r="AX80" s="84">
        <v>36</v>
      </c>
      <c r="AY80" s="84">
        <v>37</v>
      </c>
      <c r="AZ80" s="84">
        <v>32</v>
      </c>
      <c r="BA80" s="84">
        <v>31</v>
      </c>
      <c r="BB80" s="84">
        <v>26</v>
      </c>
      <c r="BC80" s="84">
        <v>24</v>
      </c>
      <c r="BD80" s="84">
        <v>20</v>
      </c>
      <c r="BE80" s="84">
        <v>17</v>
      </c>
      <c r="BF80" s="84">
        <v>14</v>
      </c>
      <c r="BG80" s="84">
        <v>15</v>
      </c>
      <c r="BH80" s="84">
        <v>12</v>
      </c>
      <c r="BI80" s="84">
        <v>10</v>
      </c>
      <c r="BJ80" s="84">
        <v>8</v>
      </c>
      <c r="BK80" s="84">
        <v>6</v>
      </c>
      <c r="BL80" s="84">
        <v>6</v>
      </c>
      <c r="BM80" s="84">
        <v>3</v>
      </c>
      <c r="BN80" s="84">
        <v>2</v>
      </c>
      <c r="BO80" s="84">
        <v>2</v>
      </c>
      <c r="BP80" s="84">
        <v>1</v>
      </c>
      <c r="BQ80" s="84">
        <v>2</v>
      </c>
      <c r="BR80" s="84">
        <v>1</v>
      </c>
    </row>
    <row r="81" spans="1:70" x14ac:dyDescent="0.25">
      <c r="A81" s="76" t="s">
        <v>32</v>
      </c>
      <c r="B81" s="89">
        <v>18089</v>
      </c>
      <c r="C81" s="89">
        <v>10024</v>
      </c>
      <c r="D81" s="89">
        <v>8065</v>
      </c>
      <c r="E81" s="89">
        <v>185</v>
      </c>
      <c r="F81" s="89">
        <v>149</v>
      </c>
      <c r="G81" s="89">
        <v>201</v>
      </c>
      <c r="H81" s="89">
        <v>163</v>
      </c>
      <c r="I81" s="89">
        <v>212</v>
      </c>
      <c r="J81" s="89">
        <v>172</v>
      </c>
      <c r="K81" s="89">
        <v>219</v>
      </c>
      <c r="L81" s="89">
        <v>177</v>
      </c>
      <c r="M81" s="89">
        <v>220</v>
      </c>
      <c r="N81" s="89">
        <v>179</v>
      </c>
      <c r="O81" s="89">
        <v>218</v>
      </c>
      <c r="P81" s="89">
        <v>179</v>
      </c>
      <c r="Q81" s="89">
        <v>214</v>
      </c>
      <c r="R81" s="89">
        <v>175</v>
      </c>
      <c r="S81" s="89">
        <v>210</v>
      </c>
      <c r="T81" s="89">
        <v>167</v>
      </c>
      <c r="U81" s="89">
        <v>202</v>
      </c>
      <c r="V81" s="89">
        <v>159</v>
      </c>
      <c r="W81" s="89">
        <v>192</v>
      </c>
      <c r="X81" s="89">
        <v>152</v>
      </c>
      <c r="Y81" s="89">
        <v>182</v>
      </c>
      <c r="Z81" s="89">
        <v>143</v>
      </c>
      <c r="AA81" s="89">
        <v>170</v>
      </c>
      <c r="AB81" s="89">
        <v>133</v>
      </c>
      <c r="AC81" s="89">
        <v>161</v>
      </c>
      <c r="AD81" s="89">
        <v>126</v>
      </c>
      <c r="AE81" s="89">
        <v>158</v>
      </c>
      <c r="AF81" s="89">
        <v>123</v>
      </c>
      <c r="AG81" s="89">
        <v>158</v>
      </c>
      <c r="AH81" s="89">
        <v>123</v>
      </c>
      <c r="AI81" s="89">
        <v>157</v>
      </c>
      <c r="AJ81" s="89">
        <v>124</v>
      </c>
      <c r="AK81" s="89">
        <v>158</v>
      </c>
      <c r="AL81" s="89">
        <v>125</v>
      </c>
      <c r="AM81" s="89">
        <v>159</v>
      </c>
      <c r="AN81" s="89">
        <v>126</v>
      </c>
      <c r="AO81" s="89">
        <v>158</v>
      </c>
      <c r="AP81" s="89">
        <v>126</v>
      </c>
      <c r="AQ81" s="89">
        <v>157</v>
      </c>
      <c r="AR81" s="89">
        <v>125</v>
      </c>
      <c r="AS81" s="89">
        <v>822</v>
      </c>
      <c r="AT81" s="89">
        <v>666</v>
      </c>
      <c r="AU81" s="89">
        <v>1054</v>
      </c>
      <c r="AV81" s="89">
        <v>853</v>
      </c>
      <c r="AW81" s="89">
        <v>817</v>
      </c>
      <c r="AX81" s="89">
        <v>661</v>
      </c>
      <c r="AY81" s="89">
        <v>704</v>
      </c>
      <c r="AZ81" s="89">
        <v>568</v>
      </c>
      <c r="BA81" s="89">
        <v>576</v>
      </c>
      <c r="BB81" s="89">
        <v>466</v>
      </c>
      <c r="BC81" s="89">
        <v>611</v>
      </c>
      <c r="BD81" s="89">
        <v>493</v>
      </c>
      <c r="BE81" s="89">
        <v>437</v>
      </c>
      <c r="BF81" s="89">
        <v>353</v>
      </c>
      <c r="BG81" s="89">
        <v>369</v>
      </c>
      <c r="BH81" s="89">
        <v>296</v>
      </c>
      <c r="BI81" s="89">
        <v>335</v>
      </c>
      <c r="BJ81" s="89">
        <v>273</v>
      </c>
      <c r="BK81" s="89">
        <v>246</v>
      </c>
      <c r="BL81" s="89">
        <v>199</v>
      </c>
      <c r="BM81" s="89">
        <v>163</v>
      </c>
      <c r="BN81" s="89">
        <v>131</v>
      </c>
      <c r="BO81" s="89">
        <v>124</v>
      </c>
      <c r="BP81" s="89">
        <v>100</v>
      </c>
      <c r="BQ81" s="89">
        <v>75</v>
      </c>
      <c r="BR81" s="89">
        <v>60</v>
      </c>
    </row>
    <row r="82" spans="1:70" x14ac:dyDescent="0.25">
      <c r="A82" s="62" t="s">
        <v>501</v>
      </c>
      <c r="B82" s="84">
        <v>6090</v>
      </c>
      <c r="C82" s="84">
        <v>3373</v>
      </c>
      <c r="D82" s="84">
        <v>2717</v>
      </c>
      <c r="E82" s="84">
        <v>63</v>
      </c>
      <c r="F82" s="84">
        <v>50</v>
      </c>
      <c r="G82" s="84">
        <v>67</v>
      </c>
      <c r="H82" s="84">
        <v>56</v>
      </c>
      <c r="I82" s="84">
        <v>72</v>
      </c>
      <c r="J82" s="84">
        <v>57</v>
      </c>
      <c r="K82" s="84">
        <v>74</v>
      </c>
      <c r="L82" s="84">
        <v>59</v>
      </c>
      <c r="M82" s="84">
        <v>75</v>
      </c>
      <c r="N82" s="84">
        <v>59</v>
      </c>
      <c r="O82" s="84">
        <v>73</v>
      </c>
      <c r="P82" s="84">
        <v>60</v>
      </c>
      <c r="Q82" s="84">
        <v>72</v>
      </c>
      <c r="R82" s="84">
        <v>58</v>
      </c>
      <c r="S82" s="84">
        <v>70</v>
      </c>
      <c r="T82" s="84">
        <v>56</v>
      </c>
      <c r="U82" s="84">
        <v>68</v>
      </c>
      <c r="V82" s="84">
        <v>54</v>
      </c>
      <c r="W82" s="84">
        <v>65</v>
      </c>
      <c r="X82" s="84">
        <v>51</v>
      </c>
      <c r="Y82" s="84">
        <v>61</v>
      </c>
      <c r="Z82" s="84">
        <v>48</v>
      </c>
      <c r="AA82" s="84">
        <v>57</v>
      </c>
      <c r="AB82" s="84">
        <v>45</v>
      </c>
      <c r="AC82" s="84">
        <v>54</v>
      </c>
      <c r="AD82" s="84">
        <v>43</v>
      </c>
      <c r="AE82" s="84">
        <v>54</v>
      </c>
      <c r="AF82" s="84">
        <v>42</v>
      </c>
      <c r="AG82" s="84">
        <v>54</v>
      </c>
      <c r="AH82" s="84">
        <v>42</v>
      </c>
      <c r="AI82" s="84">
        <v>54</v>
      </c>
      <c r="AJ82" s="84">
        <v>42</v>
      </c>
      <c r="AK82" s="84">
        <v>53</v>
      </c>
      <c r="AL82" s="84">
        <v>42</v>
      </c>
      <c r="AM82" s="84">
        <v>53</v>
      </c>
      <c r="AN82" s="84">
        <v>42</v>
      </c>
      <c r="AO82" s="84">
        <v>53</v>
      </c>
      <c r="AP82" s="84">
        <v>42</v>
      </c>
      <c r="AQ82" s="84">
        <v>53</v>
      </c>
      <c r="AR82" s="84">
        <v>41</v>
      </c>
      <c r="AS82" s="84">
        <v>277</v>
      </c>
      <c r="AT82" s="84">
        <v>225</v>
      </c>
      <c r="AU82" s="84">
        <v>355</v>
      </c>
      <c r="AV82" s="84">
        <v>288</v>
      </c>
      <c r="AW82" s="84">
        <v>274</v>
      </c>
      <c r="AX82" s="84">
        <v>223</v>
      </c>
      <c r="AY82" s="84">
        <v>236</v>
      </c>
      <c r="AZ82" s="84">
        <v>192</v>
      </c>
      <c r="BA82" s="84">
        <v>194</v>
      </c>
      <c r="BB82" s="84">
        <v>157</v>
      </c>
      <c r="BC82" s="84">
        <v>206</v>
      </c>
      <c r="BD82" s="84">
        <v>166</v>
      </c>
      <c r="BE82" s="84">
        <v>147</v>
      </c>
      <c r="BF82" s="84">
        <v>119</v>
      </c>
      <c r="BG82" s="84">
        <v>124</v>
      </c>
      <c r="BH82" s="84">
        <v>99</v>
      </c>
      <c r="BI82" s="84">
        <v>113</v>
      </c>
      <c r="BJ82" s="84">
        <v>93</v>
      </c>
      <c r="BK82" s="84">
        <v>82</v>
      </c>
      <c r="BL82" s="84">
        <v>67</v>
      </c>
      <c r="BM82" s="84">
        <v>54</v>
      </c>
      <c r="BN82" s="84">
        <v>44</v>
      </c>
      <c r="BO82" s="84">
        <v>41</v>
      </c>
      <c r="BP82" s="84">
        <v>34</v>
      </c>
      <c r="BQ82" s="84">
        <v>25</v>
      </c>
      <c r="BR82" s="84">
        <v>21</v>
      </c>
    </row>
    <row r="83" spans="1:70" x14ac:dyDescent="0.25">
      <c r="A83" s="62" t="s">
        <v>502</v>
      </c>
      <c r="B83" s="84">
        <v>1575</v>
      </c>
      <c r="C83" s="84">
        <v>873</v>
      </c>
      <c r="D83" s="84">
        <v>702</v>
      </c>
      <c r="E83" s="84">
        <v>16</v>
      </c>
      <c r="F83" s="84">
        <v>13</v>
      </c>
      <c r="G83" s="84">
        <v>18</v>
      </c>
      <c r="H83" s="84">
        <v>14</v>
      </c>
      <c r="I83" s="84">
        <v>17</v>
      </c>
      <c r="J83" s="84">
        <v>16</v>
      </c>
      <c r="K83" s="84">
        <v>20</v>
      </c>
      <c r="L83" s="84">
        <v>14</v>
      </c>
      <c r="M83" s="84">
        <v>19</v>
      </c>
      <c r="N83" s="84">
        <v>16</v>
      </c>
      <c r="O83" s="84">
        <v>19</v>
      </c>
      <c r="P83" s="84">
        <v>16</v>
      </c>
      <c r="Q83" s="84">
        <v>19</v>
      </c>
      <c r="R83" s="84">
        <v>15</v>
      </c>
      <c r="S83" s="84">
        <v>19</v>
      </c>
      <c r="T83" s="84">
        <v>14</v>
      </c>
      <c r="U83" s="84">
        <v>18</v>
      </c>
      <c r="V83" s="84">
        <v>13</v>
      </c>
      <c r="W83" s="84">
        <v>17</v>
      </c>
      <c r="X83" s="84">
        <v>13</v>
      </c>
      <c r="Y83" s="84">
        <v>16</v>
      </c>
      <c r="Z83" s="84">
        <v>12</v>
      </c>
      <c r="AA83" s="84">
        <v>15</v>
      </c>
      <c r="AB83" s="84">
        <v>11</v>
      </c>
      <c r="AC83" s="84">
        <v>15</v>
      </c>
      <c r="AD83" s="84">
        <v>10</v>
      </c>
      <c r="AE83" s="84">
        <v>14</v>
      </c>
      <c r="AF83" s="84">
        <v>10</v>
      </c>
      <c r="AG83" s="84">
        <v>14</v>
      </c>
      <c r="AH83" s="84">
        <v>10</v>
      </c>
      <c r="AI83" s="84">
        <v>13</v>
      </c>
      <c r="AJ83" s="84">
        <v>11</v>
      </c>
      <c r="AK83" s="84">
        <v>14</v>
      </c>
      <c r="AL83" s="84">
        <v>11</v>
      </c>
      <c r="AM83" s="84">
        <v>14</v>
      </c>
      <c r="AN83" s="84">
        <v>11</v>
      </c>
      <c r="AO83" s="84">
        <v>14</v>
      </c>
      <c r="AP83" s="84">
        <v>11</v>
      </c>
      <c r="AQ83" s="84">
        <v>14</v>
      </c>
      <c r="AR83" s="84">
        <v>11</v>
      </c>
      <c r="AS83" s="84">
        <v>71</v>
      </c>
      <c r="AT83" s="84">
        <v>58</v>
      </c>
      <c r="AU83" s="84">
        <v>91</v>
      </c>
      <c r="AV83" s="84">
        <v>75</v>
      </c>
      <c r="AW83" s="84">
        <v>71</v>
      </c>
      <c r="AX83" s="84">
        <v>58</v>
      </c>
      <c r="AY83" s="84">
        <v>61</v>
      </c>
      <c r="AZ83" s="84">
        <v>50</v>
      </c>
      <c r="BA83" s="84">
        <v>50</v>
      </c>
      <c r="BB83" s="84">
        <v>41</v>
      </c>
      <c r="BC83" s="84">
        <v>53</v>
      </c>
      <c r="BD83" s="84">
        <v>43</v>
      </c>
      <c r="BE83" s="84">
        <v>38</v>
      </c>
      <c r="BF83" s="84">
        <v>31</v>
      </c>
      <c r="BG83" s="84">
        <v>32</v>
      </c>
      <c r="BH83" s="84">
        <v>26</v>
      </c>
      <c r="BI83" s="84">
        <v>29</v>
      </c>
      <c r="BJ83" s="84">
        <v>24</v>
      </c>
      <c r="BK83" s="84">
        <v>21</v>
      </c>
      <c r="BL83" s="84">
        <v>18</v>
      </c>
      <c r="BM83" s="84">
        <v>14</v>
      </c>
      <c r="BN83" s="84">
        <v>12</v>
      </c>
      <c r="BO83" s="84">
        <v>10</v>
      </c>
      <c r="BP83" s="84">
        <v>9</v>
      </c>
      <c r="BQ83" s="84">
        <v>7</v>
      </c>
      <c r="BR83" s="84">
        <v>5</v>
      </c>
    </row>
    <row r="84" spans="1:70" x14ac:dyDescent="0.25">
      <c r="A84" s="62" t="s">
        <v>503</v>
      </c>
      <c r="B84" s="84">
        <v>1772</v>
      </c>
      <c r="C84" s="84">
        <v>983</v>
      </c>
      <c r="D84" s="84">
        <v>789</v>
      </c>
      <c r="E84" s="84">
        <v>18</v>
      </c>
      <c r="F84" s="84">
        <v>15</v>
      </c>
      <c r="G84" s="84">
        <v>21</v>
      </c>
      <c r="H84" s="84">
        <v>15</v>
      </c>
      <c r="I84" s="84">
        <v>21</v>
      </c>
      <c r="J84" s="84">
        <v>17</v>
      </c>
      <c r="K84" s="84">
        <v>21</v>
      </c>
      <c r="L84" s="84">
        <v>18</v>
      </c>
      <c r="M84" s="84">
        <v>21</v>
      </c>
      <c r="N84" s="84">
        <v>18</v>
      </c>
      <c r="O84" s="84">
        <v>21</v>
      </c>
      <c r="P84" s="84">
        <v>18</v>
      </c>
      <c r="Q84" s="84">
        <v>21</v>
      </c>
      <c r="R84" s="84">
        <v>17</v>
      </c>
      <c r="S84" s="84">
        <v>22</v>
      </c>
      <c r="T84" s="84">
        <v>15</v>
      </c>
      <c r="U84" s="84">
        <v>20</v>
      </c>
      <c r="V84" s="84">
        <v>15</v>
      </c>
      <c r="W84" s="84">
        <v>20</v>
      </c>
      <c r="X84" s="84">
        <v>14</v>
      </c>
      <c r="Y84" s="84">
        <v>19</v>
      </c>
      <c r="Z84" s="84">
        <v>13</v>
      </c>
      <c r="AA84" s="84">
        <v>18</v>
      </c>
      <c r="AB84" s="84">
        <v>12</v>
      </c>
      <c r="AC84" s="84">
        <v>16</v>
      </c>
      <c r="AD84" s="84">
        <v>12</v>
      </c>
      <c r="AE84" s="84">
        <v>16</v>
      </c>
      <c r="AF84" s="84">
        <v>11</v>
      </c>
      <c r="AG84" s="84">
        <v>16</v>
      </c>
      <c r="AH84" s="84">
        <v>11</v>
      </c>
      <c r="AI84" s="84">
        <v>16</v>
      </c>
      <c r="AJ84" s="84">
        <v>11</v>
      </c>
      <c r="AK84" s="84">
        <v>16</v>
      </c>
      <c r="AL84" s="84">
        <v>12</v>
      </c>
      <c r="AM84" s="84">
        <v>15</v>
      </c>
      <c r="AN84" s="84">
        <v>13</v>
      </c>
      <c r="AO84" s="84">
        <v>15</v>
      </c>
      <c r="AP84" s="84">
        <v>13</v>
      </c>
      <c r="AQ84" s="84">
        <v>15</v>
      </c>
      <c r="AR84" s="84">
        <v>13</v>
      </c>
      <c r="AS84" s="84">
        <v>80</v>
      </c>
      <c r="AT84" s="84">
        <v>66</v>
      </c>
      <c r="AU84" s="84">
        <v>103</v>
      </c>
      <c r="AV84" s="84">
        <v>84</v>
      </c>
      <c r="AW84" s="84">
        <v>80</v>
      </c>
      <c r="AX84" s="84">
        <v>65</v>
      </c>
      <c r="AY84" s="84">
        <v>68</v>
      </c>
      <c r="AZ84" s="84">
        <v>56</v>
      </c>
      <c r="BA84" s="84">
        <v>56</v>
      </c>
      <c r="BB84" s="84">
        <v>46</v>
      </c>
      <c r="BC84" s="84">
        <v>59</v>
      </c>
      <c r="BD84" s="84">
        <v>49</v>
      </c>
      <c r="BE84" s="84">
        <v>42</v>
      </c>
      <c r="BF84" s="84">
        <v>35</v>
      </c>
      <c r="BG84" s="84">
        <v>36</v>
      </c>
      <c r="BH84" s="84">
        <v>29</v>
      </c>
      <c r="BI84" s="84">
        <v>32</v>
      </c>
      <c r="BJ84" s="84">
        <v>27</v>
      </c>
      <c r="BK84" s="84">
        <v>24</v>
      </c>
      <c r="BL84" s="84">
        <v>20</v>
      </c>
      <c r="BM84" s="84">
        <v>16</v>
      </c>
      <c r="BN84" s="84">
        <v>13</v>
      </c>
      <c r="BO84" s="84">
        <v>12</v>
      </c>
      <c r="BP84" s="84">
        <v>10</v>
      </c>
      <c r="BQ84" s="84">
        <v>7</v>
      </c>
      <c r="BR84" s="84">
        <v>6</v>
      </c>
    </row>
    <row r="85" spans="1:70" x14ac:dyDescent="0.25">
      <c r="A85" s="62" t="s">
        <v>504</v>
      </c>
      <c r="B85" s="84">
        <v>1052</v>
      </c>
      <c r="C85" s="84">
        <v>584</v>
      </c>
      <c r="D85" s="84">
        <v>468</v>
      </c>
      <c r="E85" s="84">
        <v>11</v>
      </c>
      <c r="F85" s="84">
        <v>9</v>
      </c>
      <c r="G85" s="84">
        <v>9</v>
      </c>
      <c r="H85" s="84">
        <v>12</v>
      </c>
      <c r="I85" s="84">
        <v>12</v>
      </c>
      <c r="J85" s="84">
        <v>11</v>
      </c>
      <c r="K85" s="84">
        <v>12</v>
      </c>
      <c r="L85" s="84">
        <v>12</v>
      </c>
      <c r="M85" s="84">
        <v>12</v>
      </c>
      <c r="N85" s="84">
        <v>11</v>
      </c>
      <c r="O85" s="84">
        <v>13</v>
      </c>
      <c r="P85" s="84">
        <v>10</v>
      </c>
      <c r="Q85" s="84">
        <v>12</v>
      </c>
      <c r="R85" s="84">
        <v>11</v>
      </c>
      <c r="S85" s="84">
        <v>12</v>
      </c>
      <c r="T85" s="84">
        <v>10</v>
      </c>
      <c r="U85" s="84">
        <v>12</v>
      </c>
      <c r="V85" s="84">
        <v>9</v>
      </c>
      <c r="W85" s="84">
        <v>11</v>
      </c>
      <c r="X85" s="84">
        <v>9</v>
      </c>
      <c r="Y85" s="84">
        <v>11</v>
      </c>
      <c r="Z85" s="84">
        <v>8</v>
      </c>
      <c r="AA85" s="84">
        <v>10</v>
      </c>
      <c r="AB85" s="84">
        <v>8</v>
      </c>
      <c r="AC85" s="84">
        <v>10</v>
      </c>
      <c r="AD85" s="84">
        <v>7</v>
      </c>
      <c r="AE85" s="84">
        <v>9</v>
      </c>
      <c r="AF85" s="84">
        <v>7</v>
      </c>
      <c r="AG85" s="84">
        <v>9</v>
      </c>
      <c r="AH85" s="84">
        <v>7</v>
      </c>
      <c r="AI85" s="84">
        <v>9</v>
      </c>
      <c r="AJ85" s="84">
        <v>7</v>
      </c>
      <c r="AK85" s="84">
        <v>9</v>
      </c>
      <c r="AL85" s="84">
        <v>7</v>
      </c>
      <c r="AM85" s="84">
        <v>10</v>
      </c>
      <c r="AN85" s="84">
        <v>7</v>
      </c>
      <c r="AO85" s="84">
        <v>9</v>
      </c>
      <c r="AP85" s="84">
        <v>7</v>
      </c>
      <c r="AQ85" s="84">
        <v>9</v>
      </c>
      <c r="AR85" s="84">
        <v>7</v>
      </c>
      <c r="AS85" s="84">
        <v>48</v>
      </c>
      <c r="AT85" s="84">
        <v>38</v>
      </c>
      <c r="AU85" s="84">
        <v>62</v>
      </c>
      <c r="AV85" s="84">
        <v>49</v>
      </c>
      <c r="AW85" s="84">
        <v>48</v>
      </c>
      <c r="AX85" s="84">
        <v>38</v>
      </c>
      <c r="AY85" s="84">
        <v>41</v>
      </c>
      <c r="AZ85" s="84">
        <v>33</v>
      </c>
      <c r="BA85" s="84">
        <v>34</v>
      </c>
      <c r="BB85" s="84">
        <v>26</v>
      </c>
      <c r="BC85" s="84">
        <v>36</v>
      </c>
      <c r="BD85" s="84">
        <v>28</v>
      </c>
      <c r="BE85" s="84">
        <v>26</v>
      </c>
      <c r="BF85" s="84">
        <v>20</v>
      </c>
      <c r="BG85" s="84">
        <v>22</v>
      </c>
      <c r="BH85" s="84">
        <v>17</v>
      </c>
      <c r="BI85" s="84">
        <v>20</v>
      </c>
      <c r="BJ85" s="84">
        <v>15</v>
      </c>
      <c r="BK85" s="84">
        <v>15</v>
      </c>
      <c r="BL85" s="84">
        <v>11</v>
      </c>
      <c r="BM85" s="84">
        <v>10</v>
      </c>
      <c r="BN85" s="84">
        <v>7</v>
      </c>
      <c r="BO85" s="84">
        <v>7</v>
      </c>
      <c r="BP85" s="84">
        <v>6</v>
      </c>
      <c r="BQ85" s="84">
        <v>4</v>
      </c>
      <c r="BR85" s="84">
        <v>4</v>
      </c>
    </row>
    <row r="86" spans="1:70" x14ac:dyDescent="0.25">
      <c r="A86" s="62" t="s">
        <v>505</v>
      </c>
      <c r="B86" s="84">
        <v>456</v>
      </c>
      <c r="C86" s="84">
        <v>251</v>
      </c>
      <c r="D86" s="84">
        <v>205</v>
      </c>
      <c r="E86" s="84">
        <v>4</v>
      </c>
      <c r="F86" s="84">
        <v>4</v>
      </c>
      <c r="G86" s="84">
        <v>5</v>
      </c>
      <c r="H86" s="84">
        <v>4</v>
      </c>
      <c r="I86" s="84">
        <v>6</v>
      </c>
      <c r="J86" s="84">
        <v>4</v>
      </c>
      <c r="K86" s="84">
        <v>5</v>
      </c>
      <c r="L86" s="84">
        <v>5</v>
      </c>
      <c r="M86" s="84">
        <v>5</v>
      </c>
      <c r="N86" s="84">
        <v>5</v>
      </c>
      <c r="O86" s="84">
        <v>6</v>
      </c>
      <c r="P86" s="84">
        <v>4</v>
      </c>
      <c r="Q86" s="84">
        <v>5</v>
      </c>
      <c r="R86" s="84">
        <v>5</v>
      </c>
      <c r="S86" s="84">
        <v>5</v>
      </c>
      <c r="T86" s="84">
        <v>5</v>
      </c>
      <c r="U86" s="84">
        <v>5</v>
      </c>
      <c r="V86" s="84">
        <v>4</v>
      </c>
      <c r="W86" s="84">
        <v>5</v>
      </c>
      <c r="X86" s="84">
        <v>4</v>
      </c>
      <c r="Y86" s="84">
        <v>4</v>
      </c>
      <c r="Z86" s="84">
        <v>4</v>
      </c>
      <c r="AA86" s="84">
        <v>4</v>
      </c>
      <c r="AB86" s="84">
        <v>4</v>
      </c>
      <c r="AC86" s="84">
        <v>4</v>
      </c>
      <c r="AD86" s="84">
        <v>3</v>
      </c>
      <c r="AE86" s="84">
        <v>4</v>
      </c>
      <c r="AF86" s="84">
        <v>3</v>
      </c>
      <c r="AG86" s="84">
        <v>4</v>
      </c>
      <c r="AH86" s="84">
        <v>3</v>
      </c>
      <c r="AI86" s="84">
        <v>4</v>
      </c>
      <c r="AJ86" s="84">
        <v>3</v>
      </c>
      <c r="AK86" s="84">
        <v>4</v>
      </c>
      <c r="AL86" s="84">
        <v>3</v>
      </c>
      <c r="AM86" s="84">
        <v>5</v>
      </c>
      <c r="AN86" s="84">
        <v>2</v>
      </c>
      <c r="AO86" s="84">
        <v>4</v>
      </c>
      <c r="AP86" s="84">
        <v>3</v>
      </c>
      <c r="AQ86" s="84">
        <v>4</v>
      </c>
      <c r="AR86" s="84">
        <v>3</v>
      </c>
      <c r="AS86" s="84">
        <v>22</v>
      </c>
      <c r="AT86" s="84">
        <v>16</v>
      </c>
      <c r="AU86" s="84">
        <v>27</v>
      </c>
      <c r="AV86" s="84">
        <v>21</v>
      </c>
      <c r="AW86" s="84">
        <v>21</v>
      </c>
      <c r="AX86" s="84">
        <v>17</v>
      </c>
      <c r="AY86" s="84">
        <v>19</v>
      </c>
      <c r="AZ86" s="84">
        <v>13</v>
      </c>
      <c r="BA86" s="84">
        <v>14</v>
      </c>
      <c r="BB86" s="84">
        <v>12</v>
      </c>
      <c r="BC86" s="84">
        <v>14</v>
      </c>
      <c r="BD86" s="84">
        <v>14</v>
      </c>
      <c r="BE86" s="84">
        <v>10</v>
      </c>
      <c r="BF86" s="84">
        <v>10</v>
      </c>
      <c r="BG86" s="84">
        <v>9</v>
      </c>
      <c r="BH86" s="84">
        <v>8</v>
      </c>
      <c r="BI86" s="84">
        <v>8</v>
      </c>
      <c r="BJ86" s="84">
        <v>7</v>
      </c>
      <c r="BK86" s="84">
        <v>6</v>
      </c>
      <c r="BL86" s="84">
        <v>5</v>
      </c>
      <c r="BM86" s="84">
        <v>4</v>
      </c>
      <c r="BN86" s="84">
        <v>3</v>
      </c>
      <c r="BO86" s="84">
        <v>3</v>
      </c>
      <c r="BP86" s="84">
        <v>3</v>
      </c>
      <c r="BQ86" s="84">
        <v>2</v>
      </c>
      <c r="BR86" s="84">
        <v>1</v>
      </c>
    </row>
    <row r="87" spans="1:70" x14ac:dyDescent="0.25">
      <c r="A87" s="62" t="s">
        <v>506</v>
      </c>
      <c r="B87" s="84">
        <v>3539</v>
      </c>
      <c r="C87" s="84">
        <v>1961</v>
      </c>
      <c r="D87" s="84">
        <v>1578</v>
      </c>
      <c r="E87" s="84">
        <v>37</v>
      </c>
      <c r="F87" s="84">
        <v>28</v>
      </c>
      <c r="G87" s="84">
        <v>41</v>
      </c>
      <c r="H87" s="84">
        <v>30</v>
      </c>
      <c r="I87" s="84">
        <v>42</v>
      </c>
      <c r="J87" s="84">
        <v>33</v>
      </c>
      <c r="K87" s="84">
        <v>44</v>
      </c>
      <c r="L87" s="84">
        <v>33</v>
      </c>
      <c r="M87" s="84">
        <v>44</v>
      </c>
      <c r="N87" s="84">
        <v>34</v>
      </c>
      <c r="O87" s="84">
        <v>43</v>
      </c>
      <c r="P87" s="84">
        <v>35</v>
      </c>
      <c r="Q87" s="84">
        <v>42</v>
      </c>
      <c r="R87" s="84">
        <v>34</v>
      </c>
      <c r="S87" s="84">
        <v>41</v>
      </c>
      <c r="T87" s="84">
        <v>33</v>
      </c>
      <c r="U87" s="84">
        <v>39</v>
      </c>
      <c r="V87" s="84">
        <v>32</v>
      </c>
      <c r="W87" s="84">
        <v>36</v>
      </c>
      <c r="X87" s="84">
        <v>31</v>
      </c>
      <c r="Y87" s="84">
        <v>35</v>
      </c>
      <c r="Z87" s="84">
        <v>29</v>
      </c>
      <c r="AA87" s="84">
        <v>32</v>
      </c>
      <c r="AB87" s="84">
        <v>27</v>
      </c>
      <c r="AC87" s="84">
        <v>31</v>
      </c>
      <c r="AD87" s="84">
        <v>25</v>
      </c>
      <c r="AE87" s="84">
        <v>30</v>
      </c>
      <c r="AF87" s="84">
        <v>25</v>
      </c>
      <c r="AG87" s="84">
        <v>30</v>
      </c>
      <c r="AH87" s="84">
        <v>25</v>
      </c>
      <c r="AI87" s="84">
        <v>30</v>
      </c>
      <c r="AJ87" s="84">
        <v>25</v>
      </c>
      <c r="AK87" s="84">
        <v>30</v>
      </c>
      <c r="AL87" s="84">
        <v>25</v>
      </c>
      <c r="AM87" s="84">
        <v>31</v>
      </c>
      <c r="AN87" s="84">
        <v>25</v>
      </c>
      <c r="AO87" s="84">
        <v>31</v>
      </c>
      <c r="AP87" s="84">
        <v>25</v>
      </c>
      <c r="AQ87" s="84">
        <v>30</v>
      </c>
      <c r="AR87" s="84">
        <v>25</v>
      </c>
      <c r="AS87" s="84">
        <v>160</v>
      </c>
      <c r="AT87" s="84">
        <v>131</v>
      </c>
      <c r="AU87" s="84">
        <v>206</v>
      </c>
      <c r="AV87" s="84">
        <v>167</v>
      </c>
      <c r="AW87" s="84">
        <v>160</v>
      </c>
      <c r="AX87" s="84">
        <v>129</v>
      </c>
      <c r="AY87" s="84">
        <v>137</v>
      </c>
      <c r="AZ87" s="84">
        <v>112</v>
      </c>
      <c r="BA87" s="84">
        <v>113</v>
      </c>
      <c r="BB87" s="84">
        <v>91</v>
      </c>
      <c r="BC87" s="84">
        <v>120</v>
      </c>
      <c r="BD87" s="84">
        <v>96</v>
      </c>
      <c r="BE87" s="84">
        <v>86</v>
      </c>
      <c r="BF87" s="84">
        <v>69</v>
      </c>
      <c r="BG87" s="84">
        <v>72</v>
      </c>
      <c r="BH87" s="84">
        <v>58</v>
      </c>
      <c r="BI87" s="84">
        <v>66</v>
      </c>
      <c r="BJ87" s="84">
        <v>53</v>
      </c>
      <c r="BK87" s="84">
        <v>49</v>
      </c>
      <c r="BL87" s="84">
        <v>38</v>
      </c>
      <c r="BM87" s="84">
        <v>33</v>
      </c>
      <c r="BN87" s="84">
        <v>25</v>
      </c>
      <c r="BO87" s="84">
        <v>25</v>
      </c>
      <c r="BP87" s="84">
        <v>19</v>
      </c>
      <c r="BQ87" s="84">
        <v>15</v>
      </c>
      <c r="BR87" s="84">
        <v>11</v>
      </c>
    </row>
    <row r="88" spans="1:70" x14ac:dyDescent="0.25">
      <c r="A88" s="62" t="s">
        <v>768</v>
      </c>
      <c r="B88" s="84">
        <v>1904</v>
      </c>
      <c r="C88" s="84">
        <v>1056</v>
      </c>
      <c r="D88" s="84">
        <v>848</v>
      </c>
      <c r="E88" s="84">
        <v>19</v>
      </c>
      <c r="F88" s="84">
        <v>16</v>
      </c>
      <c r="G88" s="84">
        <v>21</v>
      </c>
      <c r="H88" s="84">
        <v>17</v>
      </c>
      <c r="I88" s="84">
        <v>22</v>
      </c>
      <c r="J88" s="84">
        <v>18</v>
      </c>
      <c r="K88" s="84">
        <v>23</v>
      </c>
      <c r="L88" s="84">
        <v>19</v>
      </c>
      <c r="M88" s="84">
        <v>23</v>
      </c>
      <c r="N88" s="84">
        <v>19</v>
      </c>
      <c r="O88" s="84">
        <v>23</v>
      </c>
      <c r="P88" s="84">
        <v>19</v>
      </c>
      <c r="Q88" s="84">
        <v>23</v>
      </c>
      <c r="R88" s="84">
        <v>18</v>
      </c>
      <c r="S88" s="84">
        <v>22</v>
      </c>
      <c r="T88" s="84">
        <v>18</v>
      </c>
      <c r="U88" s="84">
        <v>21</v>
      </c>
      <c r="V88" s="84">
        <v>17</v>
      </c>
      <c r="W88" s="84">
        <v>20</v>
      </c>
      <c r="X88" s="84">
        <v>16</v>
      </c>
      <c r="Y88" s="84">
        <v>19</v>
      </c>
      <c r="Z88" s="84">
        <v>15</v>
      </c>
      <c r="AA88" s="84">
        <v>19</v>
      </c>
      <c r="AB88" s="84">
        <v>13</v>
      </c>
      <c r="AC88" s="84">
        <v>16</v>
      </c>
      <c r="AD88" s="84">
        <v>14</v>
      </c>
      <c r="AE88" s="84">
        <v>17</v>
      </c>
      <c r="AF88" s="84">
        <v>13</v>
      </c>
      <c r="AG88" s="84">
        <v>17</v>
      </c>
      <c r="AH88" s="84">
        <v>13</v>
      </c>
      <c r="AI88" s="84">
        <v>17</v>
      </c>
      <c r="AJ88" s="84">
        <v>13</v>
      </c>
      <c r="AK88" s="84">
        <v>17</v>
      </c>
      <c r="AL88" s="84">
        <v>13</v>
      </c>
      <c r="AM88" s="84">
        <v>16</v>
      </c>
      <c r="AN88" s="84">
        <v>14</v>
      </c>
      <c r="AO88" s="84">
        <v>16</v>
      </c>
      <c r="AP88" s="84">
        <v>14</v>
      </c>
      <c r="AQ88" s="84">
        <v>16</v>
      </c>
      <c r="AR88" s="84">
        <v>14</v>
      </c>
      <c r="AS88" s="84">
        <v>87</v>
      </c>
      <c r="AT88" s="84">
        <v>69</v>
      </c>
      <c r="AU88" s="84">
        <v>111</v>
      </c>
      <c r="AV88" s="84">
        <v>89</v>
      </c>
      <c r="AW88" s="84">
        <v>86</v>
      </c>
      <c r="AX88" s="84">
        <v>69</v>
      </c>
      <c r="AY88" s="84">
        <v>75</v>
      </c>
      <c r="AZ88" s="84">
        <v>59</v>
      </c>
      <c r="BA88" s="84">
        <v>60</v>
      </c>
      <c r="BB88" s="84">
        <v>50</v>
      </c>
      <c r="BC88" s="84">
        <v>65</v>
      </c>
      <c r="BD88" s="84">
        <v>51</v>
      </c>
      <c r="BE88" s="84">
        <v>46</v>
      </c>
      <c r="BF88" s="84">
        <v>37</v>
      </c>
      <c r="BG88" s="84">
        <v>38</v>
      </c>
      <c r="BH88" s="84">
        <v>32</v>
      </c>
      <c r="BI88" s="84">
        <v>36</v>
      </c>
      <c r="BJ88" s="84">
        <v>28</v>
      </c>
      <c r="BK88" s="84">
        <v>26</v>
      </c>
      <c r="BL88" s="84">
        <v>21</v>
      </c>
      <c r="BM88" s="84">
        <v>17</v>
      </c>
      <c r="BN88" s="84">
        <v>14</v>
      </c>
      <c r="BO88" s="84">
        <v>14</v>
      </c>
      <c r="BP88" s="84">
        <v>10</v>
      </c>
      <c r="BQ88" s="84">
        <v>8</v>
      </c>
      <c r="BR88" s="84">
        <v>6</v>
      </c>
    </row>
    <row r="89" spans="1:70" x14ac:dyDescent="0.25">
      <c r="A89" s="62" t="s">
        <v>507</v>
      </c>
      <c r="B89" s="84">
        <v>1701</v>
      </c>
      <c r="C89" s="84">
        <v>943</v>
      </c>
      <c r="D89" s="84">
        <v>758</v>
      </c>
      <c r="E89" s="84">
        <v>17</v>
      </c>
      <c r="F89" s="84">
        <v>14</v>
      </c>
      <c r="G89" s="84">
        <v>19</v>
      </c>
      <c r="H89" s="84">
        <v>15</v>
      </c>
      <c r="I89" s="84">
        <v>20</v>
      </c>
      <c r="J89" s="84">
        <v>16</v>
      </c>
      <c r="K89" s="84">
        <v>20</v>
      </c>
      <c r="L89" s="84">
        <v>17</v>
      </c>
      <c r="M89" s="84">
        <v>21</v>
      </c>
      <c r="N89" s="84">
        <v>17</v>
      </c>
      <c r="O89" s="84">
        <v>20</v>
      </c>
      <c r="P89" s="84">
        <v>17</v>
      </c>
      <c r="Q89" s="84">
        <v>20</v>
      </c>
      <c r="R89" s="84">
        <v>17</v>
      </c>
      <c r="S89" s="84">
        <v>19</v>
      </c>
      <c r="T89" s="84">
        <v>16</v>
      </c>
      <c r="U89" s="84">
        <v>19</v>
      </c>
      <c r="V89" s="84">
        <v>15</v>
      </c>
      <c r="W89" s="84">
        <v>18</v>
      </c>
      <c r="X89" s="84">
        <v>14</v>
      </c>
      <c r="Y89" s="84">
        <v>17</v>
      </c>
      <c r="Z89" s="84">
        <v>14</v>
      </c>
      <c r="AA89" s="84">
        <v>15</v>
      </c>
      <c r="AB89" s="84">
        <v>13</v>
      </c>
      <c r="AC89" s="84">
        <v>15</v>
      </c>
      <c r="AD89" s="84">
        <v>12</v>
      </c>
      <c r="AE89" s="84">
        <v>14</v>
      </c>
      <c r="AF89" s="84">
        <v>12</v>
      </c>
      <c r="AG89" s="84">
        <v>14</v>
      </c>
      <c r="AH89" s="84">
        <v>12</v>
      </c>
      <c r="AI89" s="84">
        <v>14</v>
      </c>
      <c r="AJ89" s="84">
        <v>12</v>
      </c>
      <c r="AK89" s="84">
        <v>15</v>
      </c>
      <c r="AL89" s="84">
        <v>12</v>
      </c>
      <c r="AM89" s="84">
        <v>15</v>
      </c>
      <c r="AN89" s="84">
        <v>12</v>
      </c>
      <c r="AO89" s="84">
        <v>16</v>
      </c>
      <c r="AP89" s="84">
        <v>11</v>
      </c>
      <c r="AQ89" s="84">
        <v>16</v>
      </c>
      <c r="AR89" s="84">
        <v>11</v>
      </c>
      <c r="AS89" s="84">
        <v>77</v>
      </c>
      <c r="AT89" s="84">
        <v>63</v>
      </c>
      <c r="AU89" s="84">
        <v>99</v>
      </c>
      <c r="AV89" s="84">
        <v>80</v>
      </c>
      <c r="AW89" s="84">
        <v>77</v>
      </c>
      <c r="AX89" s="84">
        <v>62</v>
      </c>
      <c r="AY89" s="84">
        <v>67</v>
      </c>
      <c r="AZ89" s="84">
        <v>53</v>
      </c>
      <c r="BA89" s="84">
        <v>55</v>
      </c>
      <c r="BB89" s="84">
        <v>43</v>
      </c>
      <c r="BC89" s="84">
        <v>58</v>
      </c>
      <c r="BD89" s="84">
        <v>46</v>
      </c>
      <c r="BE89" s="84">
        <v>42</v>
      </c>
      <c r="BF89" s="84">
        <v>32</v>
      </c>
      <c r="BG89" s="84">
        <v>36</v>
      </c>
      <c r="BH89" s="84">
        <v>27</v>
      </c>
      <c r="BI89" s="84">
        <v>31</v>
      </c>
      <c r="BJ89" s="84">
        <v>26</v>
      </c>
      <c r="BK89" s="84">
        <v>23</v>
      </c>
      <c r="BL89" s="84">
        <v>19</v>
      </c>
      <c r="BM89" s="84">
        <v>15</v>
      </c>
      <c r="BN89" s="84">
        <v>13</v>
      </c>
      <c r="BO89" s="84">
        <v>12</v>
      </c>
      <c r="BP89" s="84">
        <v>9</v>
      </c>
      <c r="BQ89" s="84">
        <v>7</v>
      </c>
      <c r="BR89" s="84">
        <v>6</v>
      </c>
    </row>
    <row r="90" spans="1:70" x14ac:dyDescent="0.25">
      <c r="A90" s="76" t="s">
        <v>33</v>
      </c>
      <c r="B90" s="89">
        <v>34434</v>
      </c>
      <c r="C90" s="89">
        <v>17255</v>
      </c>
      <c r="D90" s="89">
        <v>17179</v>
      </c>
      <c r="E90" s="89">
        <v>233</v>
      </c>
      <c r="F90" s="89">
        <v>230</v>
      </c>
      <c r="G90" s="89">
        <v>248</v>
      </c>
      <c r="H90" s="89">
        <v>249</v>
      </c>
      <c r="I90" s="89">
        <v>266</v>
      </c>
      <c r="J90" s="89">
        <v>259</v>
      </c>
      <c r="K90" s="89">
        <v>275</v>
      </c>
      <c r="L90" s="89">
        <v>272</v>
      </c>
      <c r="M90" s="89">
        <v>284</v>
      </c>
      <c r="N90" s="89">
        <v>281</v>
      </c>
      <c r="O90" s="89">
        <v>291</v>
      </c>
      <c r="P90" s="89">
        <v>287</v>
      </c>
      <c r="Q90" s="89">
        <v>296</v>
      </c>
      <c r="R90" s="89">
        <v>293</v>
      </c>
      <c r="S90" s="89">
        <v>300</v>
      </c>
      <c r="T90" s="89">
        <v>296</v>
      </c>
      <c r="U90" s="89">
        <v>302</v>
      </c>
      <c r="V90" s="89">
        <v>300</v>
      </c>
      <c r="W90" s="89">
        <v>307</v>
      </c>
      <c r="X90" s="89">
        <v>301</v>
      </c>
      <c r="Y90" s="89">
        <v>307</v>
      </c>
      <c r="Z90" s="89">
        <v>302</v>
      </c>
      <c r="AA90" s="89">
        <v>305</v>
      </c>
      <c r="AB90" s="89">
        <v>300</v>
      </c>
      <c r="AC90" s="89">
        <v>308</v>
      </c>
      <c r="AD90" s="89">
        <v>304</v>
      </c>
      <c r="AE90" s="89">
        <v>320</v>
      </c>
      <c r="AF90" s="89">
        <v>316</v>
      </c>
      <c r="AG90" s="89">
        <v>339</v>
      </c>
      <c r="AH90" s="89">
        <v>332</v>
      </c>
      <c r="AI90" s="89">
        <v>350</v>
      </c>
      <c r="AJ90" s="89">
        <v>351</v>
      </c>
      <c r="AK90" s="89">
        <v>371</v>
      </c>
      <c r="AL90" s="89">
        <v>365</v>
      </c>
      <c r="AM90" s="89">
        <v>372</v>
      </c>
      <c r="AN90" s="89">
        <v>374</v>
      </c>
      <c r="AO90" s="89">
        <v>356</v>
      </c>
      <c r="AP90" s="89">
        <v>359</v>
      </c>
      <c r="AQ90" s="89">
        <v>332</v>
      </c>
      <c r="AR90" s="89">
        <v>327</v>
      </c>
      <c r="AS90" s="89">
        <v>1395</v>
      </c>
      <c r="AT90" s="89">
        <v>1394</v>
      </c>
      <c r="AU90" s="89">
        <v>1616</v>
      </c>
      <c r="AV90" s="89">
        <v>1613</v>
      </c>
      <c r="AW90" s="89">
        <v>1393</v>
      </c>
      <c r="AX90" s="89">
        <v>1393</v>
      </c>
      <c r="AY90" s="89">
        <v>1316</v>
      </c>
      <c r="AZ90" s="89">
        <v>1315</v>
      </c>
      <c r="BA90" s="89">
        <v>1212</v>
      </c>
      <c r="BB90" s="89">
        <v>1210</v>
      </c>
      <c r="BC90" s="89">
        <v>1024</v>
      </c>
      <c r="BD90" s="89">
        <v>1023</v>
      </c>
      <c r="BE90" s="89">
        <v>869</v>
      </c>
      <c r="BF90" s="89">
        <v>870</v>
      </c>
      <c r="BG90" s="89">
        <v>741</v>
      </c>
      <c r="BH90" s="89">
        <v>743</v>
      </c>
      <c r="BI90" s="89">
        <v>504</v>
      </c>
      <c r="BJ90" s="89">
        <v>502</v>
      </c>
      <c r="BK90" s="89">
        <v>399</v>
      </c>
      <c r="BL90" s="89">
        <v>399</v>
      </c>
      <c r="BM90" s="89">
        <v>287</v>
      </c>
      <c r="BN90" s="89">
        <v>287</v>
      </c>
      <c r="BO90" s="89">
        <v>199</v>
      </c>
      <c r="BP90" s="89">
        <v>195</v>
      </c>
      <c r="BQ90" s="89">
        <v>138</v>
      </c>
      <c r="BR90" s="89">
        <v>137</v>
      </c>
    </row>
    <row r="91" spans="1:70" x14ac:dyDescent="0.25">
      <c r="A91" s="62" t="s">
        <v>769</v>
      </c>
      <c r="B91" s="84">
        <v>4820</v>
      </c>
      <c r="C91" s="84">
        <v>2415</v>
      </c>
      <c r="D91" s="84">
        <v>2405</v>
      </c>
      <c r="E91" s="84">
        <v>33</v>
      </c>
      <c r="F91" s="84">
        <v>32</v>
      </c>
      <c r="G91" s="84">
        <v>35</v>
      </c>
      <c r="H91" s="84">
        <v>35</v>
      </c>
      <c r="I91" s="84">
        <v>37</v>
      </c>
      <c r="J91" s="84">
        <v>37</v>
      </c>
      <c r="K91" s="84">
        <v>39</v>
      </c>
      <c r="L91" s="84">
        <v>38</v>
      </c>
      <c r="M91" s="84">
        <v>40</v>
      </c>
      <c r="N91" s="84">
        <v>39</v>
      </c>
      <c r="O91" s="84">
        <v>41</v>
      </c>
      <c r="P91" s="84">
        <v>40</v>
      </c>
      <c r="Q91" s="84">
        <v>41</v>
      </c>
      <c r="R91" s="84">
        <v>41</v>
      </c>
      <c r="S91" s="84">
        <v>42</v>
      </c>
      <c r="T91" s="84">
        <v>41</v>
      </c>
      <c r="U91" s="84">
        <v>42</v>
      </c>
      <c r="V91" s="84">
        <v>42</v>
      </c>
      <c r="W91" s="84">
        <v>43</v>
      </c>
      <c r="X91" s="84">
        <v>42</v>
      </c>
      <c r="Y91" s="84">
        <v>43</v>
      </c>
      <c r="Z91" s="84">
        <v>42</v>
      </c>
      <c r="AA91" s="84">
        <v>43</v>
      </c>
      <c r="AB91" s="84">
        <v>42</v>
      </c>
      <c r="AC91" s="84">
        <v>43</v>
      </c>
      <c r="AD91" s="84">
        <v>43</v>
      </c>
      <c r="AE91" s="84">
        <v>45</v>
      </c>
      <c r="AF91" s="84">
        <v>44</v>
      </c>
      <c r="AG91" s="84">
        <v>47</v>
      </c>
      <c r="AH91" s="84">
        <v>47</v>
      </c>
      <c r="AI91" s="84">
        <v>49</v>
      </c>
      <c r="AJ91" s="84">
        <v>49</v>
      </c>
      <c r="AK91" s="84">
        <v>52</v>
      </c>
      <c r="AL91" s="84">
        <v>51</v>
      </c>
      <c r="AM91" s="84">
        <v>52</v>
      </c>
      <c r="AN91" s="84">
        <v>52</v>
      </c>
      <c r="AO91" s="84">
        <v>50</v>
      </c>
      <c r="AP91" s="84">
        <v>50</v>
      </c>
      <c r="AQ91" s="84">
        <v>46</v>
      </c>
      <c r="AR91" s="84">
        <v>46</v>
      </c>
      <c r="AS91" s="84">
        <v>195</v>
      </c>
      <c r="AT91" s="84">
        <v>195</v>
      </c>
      <c r="AU91" s="84">
        <v>226</v>
      </c>
      <c r="AV91" s="84">
        <v>226</v>
      </c>
      <c r="AW91" s="84">
        <v>195</v>
      </c>
      <c r="AX91" s="84">
        <v>195</v>
      </c>
      <c r="AY91" s="84">
        <v>184</v>
      </c>
      <c r="AZ91" s="84">
        <v>184</v>
      </c>
      <c r="BA91" s="84">
        <v>170</v>
      </c>
      <c r="BB91" s="84">
        <v>169</v>
      </c>
      <c r="BC91" s="84">
        <v>144</v>
      </c>
      <c r="BD91" s="84">
        <v>143</v>
      </c>
      <c r="BE91" s="84">
        <v>121</v>
      </c>
      <c r="BF91" s="84">
        <v>122</v>
      </c>
      <c r="BG91" s="84">
        <v>104</v>
      </c>
      <c r="BH91" s="84">
        <v>104</v>
      </c>
      <c r="BI91" s="84">
        <v>70</v>
      </c>
      <c r="BJ91" s="84">
        <v>71</v>
      </c>
      <c r="BK91" s="84">
        <v>56</v>
      </c>
      <c r="BL91" s="84">
        <v>56</v>
      </c>
      <c r="BM91" s="84">
        <v>40</v>
      </c>
      <c r="BN91" s="84">
        <v>40</v>
      </c>
      <c r="BO91" s="84">
        <v>28</v>
      </c>
      <c r="BP91" s="84">
        <v>27</v>
      </c>
      <c r="BQ91" s="84">
        <v>19</v>
      </c>
      <c r="BR91" s="84">
        <v>20</v>
      </c>
    </row>
    <row r="92" spans="1:70" x14ac:dyDescent="0.25">
      <c r="A92" s="62" t="s">
        <v>508</v>
      </c>
      <c r="B92" s="84">
        <v>18943</v>
      </c>
      <c r="C92" s="84">
        <v>9495</v>
      </c>
      <c r="D92" s="84">
        <v>9448</v>
      </c>
      <c r="E92" s="84">
        <v>129</v>
      </c>
      <c r="F92" s="84">
        <v>126</v>
      </c>
      <c r="G92" s="84">
        <v>137</v>
      </c>
      <c r="H92" s="84">
        <v>135</v>
      </c>
      <c r="I92" s="84">
        <v>146</v>
      </c>
      <c r="J92" s="84">
        <v>143</v>
      </c>
      <c r="K92" s="84">
        <v>152</v>
      </c>
      <c r="L92" s="84">
        <v>149</v>
      </c>
      <c r="M92" s="84">
        <v>156</v>
      </c>
      <c r="N92" s="84">
        <v>154</v>
      </c>
      <c r="O92" s="84">
        <v>160</v>
      </c>
      <c r="P92" s="84">
        <v>158</v>
      </c>
      <c r="Q92" s="84">
        <v>163</v>
      </c>
      <c r="R92" s="84">
        <v>161</v>
      </c>
      <c r="S92" s="84">
        <v>165</v>
      </c>
      <c r="T92" s="84">
        <v>163</v>
      </c>
      <c r="U92" s="84">
        <v>167</v>
      </c>
      <c r="V92" s="84">
        <v>165</v>
      </c>
      <c r="W92" s="84">
        <v>169</v>
      </c>
      <c r="X92" s="84">
        <v>166</v>
      </c>
      <c r="Y92" s="84">
        <v>169</v>
      </c>
      <c r="Z92" s="84">
        <v>167</v>
      </c>
      <c r="AA92" s="84">
        <v>167</v>
      </c>
      <c r="AB92" s="84">
        <v>165</v>
      </c>
      <c r="AC92" s="84">
        <v>170</v>
      </c>
      <c r="AD92" s="84">
        <v>167</v>
      </c>
      <c r="AE92" s="84">
        <v>177</v>
      </c>
      <c r="AF92" s="84">
        <v>174</v>
      </c>
      <c r="AG92" s="84">
        <v>185</v>
      </c>
      <c r="AH92" s="84">
        <v>183</v>
      </c>
      <c r="AI92" s="84">
        <v>194</v>
      </c>
      <c r="AJ92" s="84">
        <v>192</v>
      </c>
      <c r="AK92" s="84">
        <v>204</v>
      </c>
      <c r="AL92" s="84">
        <v>202</v>
      </c>
      <c r="AM92" s="84">
        <v>207</v>
      </c>
      <c r="AN92" s="84">
        <v>205</v>
      </c>
      <c r="AO92" s="84">
        <v>197</v>
      </c>
      <c r="AP92" s="84">
        <v>197</v>
      </c>
      <c r="AQ92" s="84">
        <v>181</v>
      </c>
      <c r="AR92" s="84">
        <v>181</v>
      </c>
      <c r="AS92" s="84">
        <v>767</v>
      </c>
      <c r="AT92" s="84">
        <v>767</v>
      </c>
      <c r="AU92" s="84">
        <v>889</v>
      </c>
      <c r="AV92" s="84">
        <v>888</v>
      </c>
      <c r="AW92" s="84">
        <v>766</v>
      </c>
      <c r="AX92" s="84">
        <v>766</v>
      </c>
      <c r="AY92" s="84">
        <v>724</v>
      </c>
      <c r="AZ92" s="84">
        <v>724</v>
      </c>
      <c r="BA92" s="84">
        <v>666</v>
      </c>
      <c r="BB92" s="84">
        <v>666</v>
      </c>
      <c r="BC92" s="84">
        <v>563</v>
      </c>
      <c r="BD92" s="84">
        <v>563</v>
      </c>
      <c r="BE92" s="84">
        <v>479</v>
      </c>
      <c r="BF92" s="84">
        <v>478</v>
      </c>
      <c r="BG92" s="84">
        <v>408</v>
      </c>
      <c r="BH92" s="84">
        <v>408</v>
      </c>
      <c r="BI92" s="84">
        <v>277</v>
      </c>
      <c r="BJ92" s="84">
        <v>276</v>
      </c>
      <c r="BK92" s="84">
        <v>219</v>
      </c>
      <c r="BL92" s="84">
        <v>219</v>
      </c>
      <c r="BM92" s="84">
        <v>158</v>
      </c>
      <c r="BN92" s="84">
        <v>157</v>
      </c>
      <c r="BO92" s="84">
        <v>109</v>
      </c>
      <c r="BP92" s="84">
        <v>108</v>
      </c>
      <c r="BQ92" s="84">
        <v>75</v>
      </c>
      <c r="BR92" s="84">
        <v>75</v>
      </c>
    </row>
    <row r="93" spans="1:70" x14ac:dyDescent="0.25">
      <c r="A93" s="62" t="s">
        <v>770</v>
      </c>
      <c r="B93" s="84">
        <v>5509</v>
      </c>
      <c r="C93" s="84">
        <v>2760</v>
      </c>
      <c r="D93" s="84">
        <v>2749</v>
      </c>
      <c r="E93" s="84">
        <v>37</v>
      </c>
      <c r="F93" s="84">
        <v>37</v>
      </c>
      <c r="G93" s="84">
        <v>40</v>
      </c>
      <c r="H93" s="84">
        <v>40</v>
      </c>
      <c r="I93" s="84">
        <v>42</v>
      </c>
      <c r="J93" s="84">
        <v>42</v>
      </c>
      <c r="K93" s="84">
        <v>44</v>
      </c>
      <c r="L93" s="84">
        <v>44</v>
      </c>
      <c r="M93" s="84">
        <v>45</v>
      </c>
      <c r="N93" s="84">
        <v>45</v>
      </c>
      <c r="O93" s="84">
        <v>46</v>
      </c>
      <c r="P93" s="84">
        <v>46</v>
      </c>
      <c r="Q93" s="84">
        <v>47</v>
      </c>
      <c r="R93" s="84">
        <v>47</v>
      </c>
      <c r="S93" s="84">
        <v>48</v>
      </c>
      <c r="T93" s="84">
        <v>47</v>
      </c>
      <c r="U93" s="84">
        <v>48</v>
      </c>
      <c r="V93" s="84">
        <v>48</v>
      </c>
      <c r="W93" s="84">
        <v>49</v>
      </c>
      <c r="X93" s="84">
        <v>48</v>
      </c>
      <c r="Y93" s="84">
        <v>49</v>
      </c>
      <c r="Z93" s="84">
        <v>48</v>
      </c>
      <c r="AA93" s="84">
        <v>49</v>
      </c>
      <c r="AB93" s="84">
        <v>48</v>
      </c>
      <c r="AC93" s="84">
        <v>49</v>
      </c>
      <c r="AD93" s="84">
        <v>49</v>
      </c>
      <c r="AE93" s="84">
        <v>51</v>
      </c>
      <c r="AF93" s="84">
        <v>51</v>
      </c>
      <c r="AG93" s="84">
        <v>54</v>
      </c>
      <c r="AH93" s="84">
        <v>53</v>
      </c>
      <c r="AI93" s="84">
        <v>56</v>
      </c>
      <c r="AJ93" s="84">
        <v>56</v>
      </c>
      <c r="AK93" s="84">
        <v>59</v>
      </c>
      <c r="AL93" s="84">
        <v>59</v>
      </c>
      <c r="AM93" s="84">
        <v>59</v>
      </c>
      <c r="AN93" s="84">
        <v>60</v>
      </c>
      <c r="AO93" s="84">
        <v>57</v>
      </c>
      <c r="AP93" s="84">
        <v>57</v>
      </c>
      <c r="AQ93" s="84">
        <v>53</v>
      </c>
      <c r="AR93" s="84">
        <v>52</v>
      </c>
      <c r="AS93" s="84">
        <v>223</v>
      </c>
      <c r="AT93" s="84">
        <v>223</v>
      </c>
      <c r="AU93" s="84">
        <v>259</v>
      </c>
      <c r="AV93" s="84">
        <v>258</v>
      </c>
      <c r="AW93" s="84">
        <v>223</v>
      </c>
      <c r="AX93" s="84">
        <v>223</v>
      </c>
      <c r="AY93" s="84">
        <v>211</v>
      </c>
      <c r="AZ93" s="84">
        <v>210</v>
      </c>
      <c r="BA93" s="84">
        <v>194</v>
      </c>
      <c r="BB93" s="84">
        <v>194</v>
      </c>
      <c r="BC93" s="84">
        <v>164</v>
      </c>
      <c r="BD93" s="84">
        <v>164</v>
      </c>
      <c r="BE93" s="84">
        <v>140</v>
      </c>
      <c r="BF93" s="84">
        <v>139</v>
      </c>
      <c r="BG93" s="84">
        <v>119</v>
      </c>
      <c r="BH93" s="84">
        <v>118</v>
      </c>
      <c r="BI93" s="84">
        <v>81</v>
      </c>
      <c r="BJ93" s="84">
        <v>80</v>
      </c>
      <c r="BK93" s="84">
        <v>64</v>
      </c>
      <c r="BL93" s="84">
        <v>64</v>
      </c>
      <c r="BM93" s="84">
        <v>46</v>
      </c>
      <c r="BN93" s="84">
        <v>46</v>
      </c>
      <c r="BO93" s="84">
        <v>32</v>
      </c>
      <c r="BP93" s="84">
        <v>31</v>
      </c>
      <c r="BQ93" s="84">
        <v>22</v>
      </c>
      <c r="BR93" s="84">
        <v>22</v>
      </c>
    </row>
    <row r="94" spans="1:70" x14ac:dyDescent="0.25">
      <c r="A94" s="62" t="s">
        <v>771</v>
      </c>
      <c r="B94" s="84">
        <v>4135</v>
      </c>
      <c r="C94" s="84">
        <v>2074</v>
      </c>
      <c r="D94" s="84">
        <v>2061</v>
      </c>
      <c r="E94" s="84">
        <v>28</v>
      </c>
      <c r="F94" s="84">
        <v>28</v>
      </c>
      <c r="G94" s="84">
        <v>30</v>
      </c>
      <c r="H94" s="84">
        <v>30</v>
      </c>
      <c r="I94" s="84">
        <v>32</v>
      </c>
      <c r="J94" s="84">
        <v>31</v>
      </c>
      <c r="K94" s="84">
        <v>33</v>
      </c>
      <c r="L94" s="84">
        <v>33</v>
      </c>
      <c r="M94" s="84">
        <v>34</v>
      </c>
      <c r="N94" s="84">
        <v>34</v>
      </c>
      <c r="O94" s="84">
        <v>35</v>
      </c>
      <c r="P94" s="84">
        <v>34</v>
      </c>
      <c r="Q94" s="84">
        <v>36</v>
      </c>
      <c r="R94" s="84">
        <v>35</v>
      </c>
      <c r="S94" s="84">
        <v>36</v>
      </c>
      <c r="T94" s="84">
        <v>36</v>
      </c>
      <c r="U94" s="84">
        <v>36</v>
      </c>
      <c r="V94" s="84">
        <v>36</v>
      </c>
      <c r="W94" s="84">
        <v>37</v>
      </c>
      <c r="X94" s="84">
        <v>36</v>
      </c>
      <c r="Y94" s="84">
        <v>37</v>
      </c>
      <c r="Z94" s="84">
        <v>36</v>
      </c>
      <c r="AA94" s="84">
        <v>37</v>
      </c>
      <c r="AB94" s="84">
        <v>36</v>
      </c>
      <c r="AC94" s="84">
        <v>37</v>
      </c>
      <c r="AD94" s="84">
        <v>36</v>
      </c>
      <c r="AE94" s="84">
        <v>38</v>
      </c>
      <c r="AF94" s="84">
        <v>38</v>
      </c>
      <c r="AG94" s="84">
        <v>41</v>
      </c>
      <c r="AH94" s="84">
        <v>40</v>
      </c>
      <c r="AI94" s="84">
        <v>42</v>
      </c>
      <c r="AJ94" s="84">
        <v>42</v>
      </c>
      <c r="AK94" s="84">
        <v>44</v>
      </c>
      <c r="AL94" s="84">
        <v>44</v>
      </c>
      <c r="AM94" s="84">
        <v>45</v>
      </c>
      <c r="AN94" s="84">
        <v>45</v>
      </c>
      <c r="AO94" s="84">
        <v>43</v>
      </c>
      <c r="AP94" s="84">
        <v>43</v>
      </c>
      <c r="AQ94" s="84">
        <v>40</v>
      </c>
      <c r="AR94" s="84">
        <v>39</v>
      </c>
      <c r="AS94" s="84">
        <v>168</v>
      </c>
      <c r="AT94" s="84">
        <v>167</v>
      </c>
      <c r="AU94" s="84">
        <v>194</v>
      </c>
      <c r="AV94" s="84">
        <v>193</v>
      </c>
      <c r="AW94" s="84">
        <v>167</v>
      </c>
      <c r="AX94" s="84">
        <v>167</v>
      </c>
      <c r="AY94" s="84">
        <v>158</v>
      </c>
      <c r="AZ94" s="84">
        <v>158</v>
      </c>
      <c r="BA94" s="84">
        <v>146</v>
      </c>
      <c r="BB94" s="84">
        <v>145</v>
      </c>
      <c r="BC94" s="84">
        <v>123</v>
      </c>
      <c r="BD94" s="84">
        <v>123</v>
      </c>
      <c r="BE94" s="84">
        <v>105</v>
      </c>
      <c r="BF94" s="84">
        <v>104</v>
      </c>
      <c r="BG94" s="84">
        <v>89</v>
      </c>
      <c r="BH94" s="84">
        <v>89</v>
      </c>
      <c r="BI94" s="84">
        <v>61</v>
      </c>
      <c r="BJ94" s="84">
        <v>60</v>
      </c>
      <c r="BK94" s="84">
        <v>48</v>
      </c>
      <c r="BL94" s="84">
        <v>48</v>
      </c>
      <c r="BM94" s="84">
        <v>34</v>
      </c>
      <c r="BN94" s="84">
        <v>35</v>
      </c>
      <c r="BO94" s="84">
        <v>24</v>
      </c>
      <c r="BP94" s="84">
        <v>23</v>
      </c>
      <c r="BQ94" s="84">
        <v>16</v>
      </c>
      <c r="BR94" s="84">
        <v>17</v>
      </c>
    </row>
    <row r="95" spans="1:70" x14ac:dyDescent="0.25">
      <c r="A95" s="62" t="s">
        <v>509</v>
      </c>
      <c r="B95" s="84">
        <v>343</v>
      </c>
      <c r="C95" s="84">
        <v>171</v>
      </c>
      <c r="D95" s="84">
        <v>172</v>
      </c>
      <c r="E95" s="84">
        <v>2</v>
      </c>
      <c r="F95" s="84">
        <v>3</v>
      </c>
      <c r="G95" s="84">
        <v>2</v>
      </c>
      <c r="H95" s="84">
        <v>3</v>
      </c>
      <c r="I95" s="84">
        <v>3</v>
      </c>
      <c r="J95" s="84">
        <v>2</v>
      </c>
      <c r="K95" s="84">
        <v>3</v>
      </c>
      <c r="L95" s="84">
        <v>2</v>
      </c>
      <c r="M95" s="84">
        <v>3</v>
      </c>
      <c r="N95" s="84">
        <v>3</v>
      </c>
      <c r="O95" s="84">
        <v>3</v>
      </c>
      <c r="P95" s="84">
        <v>3</v>
      </c>
      <c r="Q95" s="84">
        <v>3</v>
      </c>
      <c r="R95" s="84">
        <v>3</v>
      </c>
      <c r="S95" s="84">
        <v>3</v>
      </c>
      <c r="T95" s="84">
        <v>3</v>
      </c>
      <c r="U95" s="84">
        <v>3</v>
      </c>
      <c r="V95" s="84">
        <v>3</v>
      </c>
      <c r="W95" s="84">
        <v>3</v>
      </c>
      <c r="X95" s="84">
        <v>3</v>
      </c>
      <c r="Y95" s="84">
        <v>3</v>
      </c>
      <c r="Z95" s="84">
        <v>3</v>
      </c>
      <c r="AA95" s="84">
        <v>3</v>
      </c>
      <c r="AB95" s="84">
        <v>3</v>
      </c>
      <c r="AC95" s="84">
        <v>3</v>
      </c>
      <c r="AD95" s="84">
        <v>3</v>
      </c>
      <c r="AE95" s="84">
        <v>3</v>
      </c>
      <c r="AF95" s="84">
        <v>3</v>
      </c>
      <c r="AG95" s="84">
        <v>4</v>
      </c>
      <c r="AH95" s="84">
        <v>3</v>
      </c>
      <c r="AI95" s="84">
        <v>3</v>
      </c>
      <c r="AJ95" s="84">
        <v>4</v>
      </c>
      <c r="AK95" s="84">
        <v>4</v>
      </c>
      <c r="AL95" s="84">
        <v>3</v>
      </c>
      <c r="AM95" s="84">
        <v>3</v>
      </c>
      <c r="AN95" s="84">
        <v>4</v>
      </c>
      <c r="AO95" s="84">
        <v>3</v>
      </c>
      <c r="AP95" s="84">
        <v>4</v>
      </c>
      <c r="AQ95" s="84">
        <v>4</v>
      </c>
      <c r="AR95" s="84">
        <v>3</v>
      </c>
      <c r="AS95" s="84">
        <v>14</v>
      </c>
      <c r="AT95" s="84">
        <v>14</v>
      </c>
      <c r="AU95" s="84">
        <v>16</v>
      </c>
      <c r="AV95" s="84">
        <v>16</v>
      </c>
      <c r="AW95" s="84">
        <v>14</v>
      </c>
      <c r="AX95" s="84">
        <v>14</v>
      </c>
      <c r="AY95" s="84">
        <v>13</v>
      </c>
      <c r="AZ95" s="84">
        <v>13</v>
      </c>
      <c r="BA95" s="84">
        <v>12</v>
      </c>
      <c r="BB95" s="84">
        <v>12</v>
      </c>
      <c r="BC95" s="84">
        <v>10</v>
      </c>
      <c r="BD95" s="84">
        <v>10</v>
      </c>
      <c r="BE95" s="84">
        <v>8</v>
      </c>
      <c r="BF95" s="84">
        <v>9</v>
      </c>
      <c r="BG95" s="84">
        <v>7</v>
      </c>
      <c r="BH95" s="84">
        <v>8</v>
      </c>
      <c r="BI95" s="84">
        <v>5</v>
      </c>
      <c r="BJ95" s="84">
        <v>5</v>
      </c>
      <c r="BK95" s="84">
        <v>4</v>
      </c>
      <c r="BL95" s="84">
        <v>4</v>
      </c>
      <c r="BM95" s="84">
        <v>3</v>
      </c>
      <c r="BN95" s="84">
        <v>3</v>
      </c>
      <c r="BO95" s="84">
        <v>2</v>
      </c>
      <c r="BP95" s="84">
        <v>2</v>
      </c>
      <c r="BQ95" s="84">
        <v>2</v>
      </c>
      <c r="BR95" s="84">
        <v>1</v>
      </c>
    </row>
    <row r="96" spans="1:70" x14ac:dyDescent="0.25">
      <c r="A96" s="62" t="s">
        <v>510</v>
      </c>
      <c r="B96" s="84">
        <v>342</v>
      </c>
      <c r="C96" s="84">
        <v>170</v>
      </c>
      <c r="D96" s="84">
        <v>172</v>
      </c>
      <c r="E96" s="84">
        <v>2</v>
      </c>
      <c r="F96" s="84">
        <v>2</v>
      </c>
      <c r="G96" s="84">
        <v>2</v>
      </c>
      <c r="H96" s="84">
        <v>3</v>
      </c>
      <c r="I96" s="84">
        <v>3</v>
      </c>
      <c r="J96" s="84">
        <v>2</v>
      </c>
      <c r="K96" s="84">
        <v>2</v>
      </c>
      <c r="L96" s="84">
        <v>3</v>
      </c>
      <c r="M96" s="84">
        <v>3</v>
      </c>
      <c r="N96" s="84">
        <v>3</v>
      </c>
      <c r="O96" s="84">
        <v>3</v>
      </c>
      <c r="P96" s="84">
        <v>3</v>
      </c>
      <c r="Q96" s="84">
        <v>3</v>
      </c>
      <c r="R96" s="84">
        <v>3</v>
      </c>
      <c r="S96" s="84">
        <v>3</v>
      </c>
      <c r="T96" s="84">
        <v>3</v>
      </c>
      <c r="U96" s="84">
        <v>3</v>
      </c>
      <c r="V96" s="84">
        <v>3</v>
      </c>
      <c r="W96" s="84">
        <v>3</v>
      </c>
      <c r="X96" s="84">
        <v>3</v>
      </c>
      <c r="Y96" s="84">
        <v>3</v>
      </c>
      <c r="Z96" s="84">
        <v>3</v>
      </c>
      <c r="AA96" s="84">
        <v>3</v>
      </c>
      <c r="AB96" s="84">
        <v>3</v>
      </c>
      <c r="AC96" s="84">
        <v>3</v>
      </c>
      <c r="AD96" s="84">
        <v>3</v>
      </c>
      <c r="AE96" s="84">
        <v>3</v>
      </c>
      <c r="AF96" s="84">
        <v>3</v>
      </c>
      <c r="AG96" s="84">
        <v>4</v>
      </c>
      <c r="AH96" s="84">
        <v>3</v>
      </c>
      <c r="AI96" s="84">
        <v>3</v>
      </c>
      <c r="AJ96" s="84">
        <v>4</v>
      </c>
      <c r="AK96" s="84">
        <v>4</v>
      </c>
      <c r="AL96" s="84">
        <v>3</v>
      </c>
      <c r="AM96" s="84">
        <v>3</v>
      </c>
      <c r="AN96" s="84">
        <v>4</v>
      </c>
      <c r="AO96" s="84">
        <v>3</v>
      </c>
      <c r="AP96" s="84">
        <v>4</v>
      </c>
      <c r="AQ96" s="84">
        <v>4</v>
      </c>
      <c r="AR96" s="84">
        <v>3</v>
      </c>
      <c r="AS96" s="84">
        <v>14</v>
      </c>
      <c r="AT96" s="84">
        <v>14</v>
      </c>
      <c r="AU96" s="84">
        <v>16</v>
      </c>
      <c r="AV96" s="84">
        <v>16</v>
      </c>
      <c r="AW96" s="84">
        <v>14</v>
      </c>
      <c r="AX96" s="84">
        <v>14</v>
      </c>
      <c r="AY96" s="84">
        <v>13</v>
      </c>
      <c r="AZ96" s="84">
        <v>13</v>
      </c>
      <c r="BA96" s="84">
        <v>12</v>
      </c>
      <c r="BB96" s="84">
        <v>12</v>
      </c>
      <c r="BC96" s="84">
        <v>10</v>
      </c>
      <c r="BD96" s="84">
        <v>10</v>
      </c>
      <c r="BE96" s="84">
        <v>8</v>
      </c>
      <c r="BF96" s="84">
        <v>9</v>
      </c>
      <c r="BG96" s="84">
        <v>7</v>
      </c>
      <c r="BH96" s="84">
        <v>8</v>
      </c>
      <c r="BI96" s="84">
        <v>5</v>
      </c>
      <c r="BJ96" s="84">
        <v>5</v>
      </c>
      <c r="BK96" s="84">
        <v>4</v>
      </c>
      <c r="BL96" s="84">
        <v>4</v>
      </c>
      <c r="BM96" s="84">
        <v>3</v>
      </c>
      <c r="BN96" s="84">
        <v>3</v>
      </c>
      <c r="BO96" s="84">
        <v>2</v>
      </c>
      <c r="BP96" s="84">
        <v>2</v>
      </c>
      <c r="BQ96" s="84">
        <v>2</v>
      </c>
      <c r="BR96" s="84">
        <v>1</v>
      </c>
    </row>
    <row r="97" spans="1:70" x14ac:dyDescent="0.25">
      <c r="A97" s="62" t="s">
        <v>511</v>
      </c>
      <c r="B97" s="84">
        <v>342</v>
      </c>
      <c r="C97" s="84">
        <v>170</v>
      </c>
      <c r="D97" s="84">
        <v>172</v>
      </c>
      <c r="E97" s="84">
        <v>2</v>
      </c>
      <c r="F97" s="84">
        <v>2</v>
      </c>
      <c r="G97" s="84">
        <v>2</v>
      </c>
      <c r="H97" s="84">
        <v>3</v>
      </c>
      <c r="I97" s="84">
        <v>3</v>
      </c>
      <c r="J97" s="84">
        <v>2</v>
      </c>
      <c r="K97" s="84">
        <v>2</v>
      </c>
      <c r="L97" s="84">
        <v>3</v>
      </c>
      <c r="M97" s="84">
        <v>3</v>
      </c>
      <c r="N97" s="84">
        <v>3</v>
      </c>
      <c r="O97" s="84">
        <v>3</v>
      </c>
      <c r="P97" s="84">
        <v>3</v>
      </c>
      <c r="Q97" s="84">
        <v>3</v>
      </c>
      <c r="R97" s="84">
        <v>3</v>
      </c>
      <c r="S97" s="84">
        <v>3</v>
      </c>
      <c r="T97" s="84">
        <v>3</v>
      </c>
      <c r="U97" s="84">
        <v>3</v>
      </c>
      <c r="V97" s="84">
        <v>3</v>
      </c>
      <c r="W97" s="84">
        <v>3</v>
      </c>
      <c r="X97" s="84">
        <v>3</v>
      </c>
      <c r="Y97" s="84">
        <v>3</v>
      </c>
      <c r="Z97" s="84">
        <v>3</v>
      </c>
      <c r="AA97" s="84">
        <v>3</v>
      </c>
      <c r="AB97" s="84">
        <v>3</v>
      </c>
      <c r="AC97" s="84">
        <v>3</v>
      </c>
      <c r="AD97" s="84">
        <v>3</v>
      </c>
      <c r="AE97" s="84">
        <v>3</v>
      </c>
      <c r="AF97" s="84">
        <v>3</v>
      </c>
      <c r="AG97" s="84">
        <v>4</v>
      </c>
      <c r="AH97" s="84">
        <v>3</v>
      </c>
      <c r="AI97" s="84">
        <v>3</v>
      </c>
      <c r="AJ97" s="84">
        <v>4</v>
      </c>
      <c r="AK97" s="84">
        <v>4</v>
      </c>
      <c r="AL97" s="84">
        <v>3</v>
      </c>
      <c r="AM97" s="84">
        <v>3</v>
      </c>
      <c r="AN97" s="84">
        <v>4</v>
      </c>
      <c r="AO97" s="84">
        <v>3</v>
      </c>
      <c r="AP97" s="84">
        <v>4</v>
      </c>
      <c r="AQ97" s="84">
        <v>4</v>
      </c>
      <c r="AR97" s="84">
        <v>3</v>
      </c>
      <c r="AS97" s="84">
        <v>14</v>
      </c>
      <c r="AT97" s="84">
        <v>14</v>
      </c>
      <c r="AU97" s="84">
        <v>16</v>
      </c>
      <c r="AV97" s="84">
        <v>16</v>
      </c>
      <c r="AW97" s="84">
        <v>14</v>
      </c>
      <c r="AX97" s="84">
        <v>14</v>
      </c>
      <c r="AY97" s="84">
        <v>13</v>
      </c>
      <c r="AZ97" s="84">
        <v>13</v>
      </c>
      <c r="BA97" s="84">
        <v>12</v>
      </c>
      <c r="BB97" s="84">
        <v>12</v>
      </c>
      <c r="BC97" s="84">
        <v>10</v>
      </c>
      <c r="BD97" s="84">
        <v>10</v>
      </c>
      <c r="BE97" s="84">
        <v>8</v>
      </c>
      <c r="BF97" s="84">
        <v>9</v>
      </c>
      <c r="BG97" s="84">
        <v>7</v>
      </c>
      <c r="BH97" s="84">
        <v>8</v>
      </c>
      <c r="BI97" s="84">
        <v>5</v>
      </c>
      <c r="BJ97" s="84">
        <v>5</v>
      </c>
      <c r="BK97" s="84">
        <v>4</v>
      </c>
      <c r="BL97" s="84">
        <v>4</v>
      </c>
      <c r="BM97" s="84">
        <v>3</v>
      </c>
      <c r="BN97" s="84">
        <v>3</v>
      </c>
      <c r="BO97" s="84">
        <v>2</v>
      </c>
      <c r="BP97" s="84">
        <v>2</v>
      </c>
      <c r="BQ97" s="84">
        <v>2</v>
      </c>
      <c r="BR97" s="84">
        <v>1</v>
      </c>
    </row>
    <row r="98" spans="1:70" x14ac:dyDescent="0.25">
      <c r="A98" s="76" t="s">
        <v>167</v>
      </c>
      <c r="B98" s="89">
        <v>6476</v>
      </c>
      <c r="C98" s="89">
        <v>3555</v>
      </c>
      <c r="D98" s="89">
        <v>2921</v>
      </c>
      <c r="E98" s="89">
        <v>58</v>
      </c>
      <c r="F98" s="89">
        <v>49</v>
      </c>
      <c r="G98" s="89">
        <v>57</v>
      </c>
      <c r="H98" s="89">
        <v>48</v>
      </c>
      <c r="I98" s="89">
        <v>56</v>
      </c>
      <c r="J98" s="89">
        <v>47</v>
      </c>
      <c r="K98" s="89">
        <v>55</v>
      </c>
      <c r="L98" s="89">
        <v>47</v>
      </c>
      <c r="M98" s="89">
        <v>55</v>
      </c>
      <c r="N98" s="89">
        <v>46</v>
      </c>
      <c r="O98" s="89">
        <v>56</v>
      </c>
      <c r="P98" s="89">
        <v>46</v>
      </c>
      <c r="Q98" s="89">
        <v>57</v>
      </c>
      <c r="R98" s="89">
        <v>46</v>
      </c>
      <c r="S98" s="89">
        <v>57</v>
      </c>
      <c r="T98" s="89">
        <v>47</v>
      </c>
      <c r="U98" s="89">
        <v>58</v>
      </c>
      <c r="V98" s="89">
        <v>48</v>
      </c>
      <c r="W98" s="89">
        <v>59</v>
      </c>
      <c r="X98" s="89">
        <v>49</v>
      </c>
      <c r="Y98" s="89">
        <v>60</v>
      </c>
      <c r="Z98" s="89">
        <v>50</v>
      </c>
      <c r="AA98" s="89">
        <v>61</v>
      </c>
      <c r="AB98" s="89">
        <v>50</v>
      </c>
      <c r="AC98" s="89">
        <v>62</v>
      </c>
      <c r="AD98" s="89">
        <v>51</v>
      </c>
      <c r="AE98" s="89">
        <v>63</v>
      </c>
      <c r="AF98" s="89">
        <v>51</v>
      </c>
      <c r="AG98" s="89">
        <v>63</v>
      </c>
      <c r="AH98" s="89">
        <v>51</v>
      </c>
      <c r="AI98" s="89">
        <v>63</v>
      </c>
      <c r="AJ98" s="89">
        <v>52</v>
      </c>
      <c r="AK98" s="89">
        <v>64</v>
      </c>
      <c r="AL98" s="89">
        <v>52</v>
      </c>
      <c r="AM98" s="89">
        <v>63</v>
      </c>
      <c r="AN98" s="89">
        <v>52</v>
      </c>
      <c r="AO98" s="89">
        <v>61</v>
      </c>
      <c r="AP98" s="89">
        <v>50</v>
      </c>
      <c r="AQ98" s="89">
        <v>58</v>
      </c>
      <c r="AR98" s="89">
        <v>47</v>
      </c>
      <c r="AS98" s="89">
        <v>267</v>
      </c>
      <c r="AT98" s="89">
        <v>219</v>
      </c>
      <c r="AU98" s="89">
        <v>323</v>
      </c>
      <c r="AV98" s="89">
        <v>265</v>
      </c>
      <c r="AW98" s="89">
        <v>265</v>
      </c>
      <c r="AX98" s="89">
        <v>216</v>
      </c>
      <c r="AY98" s="89">
        <v>261</v>
      </c>
      <c r="AZ98" s="89">
        <v>214</v>
      </c>
      <c r="BA98" s="89">
        <v>241</v>
      </c>
      <c r="BB98" s="89">
        <v>198</v>
      </c>
      <c r="BC98" s="89">
        <v>238</v>
      </c>
      <c r="BD98" s="89">
        <v>195</v>
      </c>
      <c r="BE98" s="89">
        <v>201</v>
      </c>
      <c r="BF98" s="89">
        <v>165</v>
      </c>
      <c r="BG98" s="89">
        <v>160</v>
      </c>
      <c r="BH98" s="89">
        <v>131</v>
      </c>
      <c r="BI98" s="89">
        <v>130</v>
      </c>
      <c r="BJ98" s="89">
        <v>107</v>
      </c>
      <c r="BK98" s="89">
        <v>108</v>
      </c>
      <c r="BL98" s="89">
        <v>89</v>
      </c>
      <c r="BM98" s="89">
        <v>75</v>
      </c>
      <c r="BN98" s="89">
        <v>61</v>
      </c>
      <c r="BO98" s="89">
        <v>57</v>
      </c>
      <c r="BP98" s="89">
        <v>47</v>
      </c>
      <c r="BQ98" s="89">
        <v>43</v>
      </c>
      <c r="BR98" s="89">
        <v>35</v>
      </c>
    </row>
    <row r="99" spans="1:70" x14ac:dyDescent="0.25">
      <c r="A99" s="62" t="s">
        <v>512</v>
      </c>
      <c r="B99" s="84">
        <v>5157</v>
      </c>
      <c r="C99" s="84">
        <v>2830</v>
      </c>
      <c r="D99" s="84">
        <v>2327</v>
      </c>
      <c r="E99" s="84">
        <v>46</v>
      </c>
      <c r="F99" s="84">
        <v>39</v>
      </c>
      <c r="G99" s="84">
        <v>46</v>
      </c>
      <c r="H99" s="84">
        <v>38</v>
      </c>
      <c r="I99" s="84">
        <v>45</v>
      </c>
      <c r="J99" s="84">
        <v>37</v>
      </c>
      <c r="K99" s="84">
        <v>44</v>
      </c>
      <c r="L99" s="84">
        <v>37</v>
      </c>
      <c r="M99" s="84">
        <v>44</v>
      </c>
      <c r="N99" s="84">
        <v>36</v>
      </c>
      <c r="O99" s="84">
        <v>44</v>
      </c>
      <c r="P99" s="84">
        <v>37</v>
      </c>
      <c r="Q99" s="84">
        <v>45</v>
      </c>
      <c r="R99" s="84">
        <v>37</v>
      </c>
      <c r="S99" s="84">
        <v>45</v>
      </c>
      <c r="T99" s="84">
        <v>38</v>
      </c>
      <c r="U99" s="84">
        <v>46</v>
      </c>
      <c r="V99" s="84">
        <v>38</v>
      </c>
      <c r="W99" s="84">
        <v>47</v>
      </c>
      <c r="X99" s="84">
        <v>39</v>
      </c>
      <c r="Y99" s="84">
        <v>48</v>
      </c>
      <c r="Z99" s="84">
        <v>39</v>
      </c>
      <c r="AA99" s="84">
        <v>48</v>
      </c>
      <c r="AB99" s="84">
        <v>40</v>
      </c>
      <c r="AC99" s="84">
        <v>49</v>
      </c>
      <c r="AD99" s="84">
        <v>41</v>
      </c>
      <c r="AE99" s="84">
        <v>51</v>
      </c>
      <c r="AF99" s="84">
        <v>40</v>
      </c>
      <c r="AG99" s="84">
        <v>50</v>
      </c>
      <c r="AH99" s="84">
        <v>41</v>
      </c>
      <c r="AI99" s="84">
        <v>51</v>
      </c>
      <c r="AJ99" s="84">
        <v>41</v>
      </c>
      <c r="AK99" s="84">
        <v>51</v>
      </c>
      <c r="AL99" s="84">
        <v>41</v>
      </c>
      <c r="AM99" s="84">
        <v>51</v>
      </c>
      <c r="AN99" s="84">
        <v>41</v>
      </c>
      <c r="AO99" s="84">
        <v>48</v>
      </c>
      <c r="AP99" s="84">
        <v>40</v>
      </c>
      <c r="AQ99" s="84">
        <v>46</v>
      </c>
      <c r="AR99" s="84">
        <v>38</v>
      </c>
      <c r="AS99" s="84">
        <v>212</v>
      </c>
      <c r="AT99" s="84">
        <v>175</v>
      </c>
      <c r="AU99" s="84">
        <v>257</v>
      </c>
      <c r="AV99" s="84">
        <v>211</v>
      </c>
      <c r="AW99" s="84">
        <v>211</v>
      </c>
      <c r="AX99" s="84">
        <v>172</v>
      </c>
      <c r="AY99" s="84">
        <v>208</v>
      </c>
      <c r="AZ99" s="84">
        <v>170</v>
      </c>
      <c r="BA99" s="84">
        <v>192</v>
      </c>
      <c r="BB99" s="84">
        <v>158</v>
      </c>
      <c r="BC99" s="84">
        <v>190</v>
      </c>
      <c r="BD99" s="84">
        <v>155</v>
      </c>
      <c r="BE99" s="84">
        <v>161</v>
      </c>
      <c r="BF99" s="84">
        <v>131</v>
      </c>
      <c r="BG99" s="84">
        <v>127</v>
      </c>
      <c r="BH99" s="84">
        <v>105</v>
      </c>
      <c r="BI99" s="84">
        <v>103</v>
      </c>
      <c r="BJ99" s="84">
        <v>86</v>
      </c>
      <c r="BK99" s="84">
        <v>86</v>
      </c>
      <c r="BL99" s="84">
        <v>71</v>
      </c>
      <c r="BM99" s="84">
        <v>59</v>
      </c>
      <c r="BN99" s="84">
        <v>49</v>
      </c>
      <c r="BO99" s="84">
        <v>45</v>
      </c>
      <c r="BP99" s="84">
        <v>38</v>
      </c>
      <c r="BQ99" s="84">
        <v>34</v>
      </c>
      <c r="BR99" s="84">
        <v>28</v>
      </c>
    </row>
    <row r="100" spans="1:70" x14ac:dyDescent="0.25">
      <c r="A100" s="62" t="s">
        <v>513</v>
      </c>
      <c r="B100" s="84">
        <v>749</v>
      </c>
      <c r="C100" s="84">
        <v>410</v>
      </c>
      <c r="D100" s="84">
        <v>339</v>
      </c>
      <c r="E100" s="84">
        <v>7</v>
      </c>
      <c r="F100" s="84">
        <v>5</v>
      </c>
      <c r="G100" s="84">
        <v>6</v>
      </c>
      <c r="H100" s="84">
        <v>6</v>
      </c>
      <c r="I100" s="84">
        <v>6</v>
      </c>
      <c r="J100" s="84">
        <v>6</v>
      </c>
      <c r="K100" s="84">
        <v>6</v>
      </c>
      <c r="L100" s="84">
        <v>6</v>
      </c>
      <c r="M100" s="84">
        <v>6</v>
      </c>
      <c r="N100" s="84">
        <v>6</v>
      </c>
      <c r="O100" s="84">
        <v>7</v>
      </c>
      <c r="P100" s="84">
        <v>5</v>
      </c>
      <c r="Q100" s="84">
        <v>7</v>
      </c>
      <c r="R100" s="84">
        <v>5</v>
      </c>
      <c r="S100" s="84">
        <v>7</v>
      </c>
      <c r="T100" s="84">
        <v>5</v>
      </c>
      <c r="U100" s="84">
        <v>7</v>
      </c>
      <c r="V100" s="84">
        <v>5</v>
      </c>
      <c r="W100" s="84">
        <v>7</v>
      </c>
      <c r="X100" s="84">
        <v>6</v>
      </c>
      <c r="Y100" s="84">
        <v>7</v>
      </c>
      <c r="Z100" s="84">
        <v>6</v>
      </c>
      <c r="AA100" s="84">
        <v>7</v>
      </c>
      <c r="AB100" s="84">
        <v>6</v>
      </c>
      <c r="AC100" s="84">
        <v>7</v>
      </c>
      <c r="AD100" s="84">
        <v>6</v>
      </c>
      <c r="AE100" s="84">
        <v>7</v>
      </c>
      <c r="AF100" s="84">
        <v>6</v>
      </c>
      <c r="AG100" s="84">
        <v>7</v>
      </c>
      <c r="AH100" s="84">
        <v>6</v>
      </c>
      <c r="AI100" s="84">
        <v>7</v>
      </c>
      <c r="AJ100" s="84">
        <v>6</v>
      </c>
      <c r="AK100" s="84">
        <v>7</v>
      </c>
      <c r="AL100" s="84">
        <v>6</v>
      </c>
      <c r="AM100" s="84">
        <v>7</v>
      </c>
      <c r="AN100" s="84">
        <v>6</v>
      </c>
      <c r="AO100" s="84">
        <v>7</v>
      </c>
      <c r="AP100" s="84">
        <v>6</v>
      </c>
      <c r="AQ100" s="84">
        <v>7</v>
      </c>
      <c r="AR100" s="84">
        <v>5</v>
      </c>
      <c r="AS100" s="84">
        <v>31</v>
      </c>
      <c r="AT100" s="84">
        <v>25</v>
      </c>
      <c r="AU100" s="84">
        <v>37</v>
      </c>
      <c r="AV100" s="84">
        <v>31</v>
      </c>
      <c r="AW100" s="84">
        <v>31</v>
      </c>
      <c r="AX100" s="84">
        <v>25</v>
      </c>
      <c r="AY100" s="84">
        <v>30</v>
      </c>
      <c r="AZ100" s="84">
        <v>25</v>
      </c>
      <c r="BA100" s="84">
        <v>28</v>
      </c>
      <c r="BB100" s="84">
        <v>23</v>
      </c>
      <c r="BC100" s="84">
        <v>27</v>
      </c>
      <c r="BD100" s="84">
        <v>23</v>
      </c>
      <c r="BE100" s="84">
        <v>22</v>
      </c>
      <c r="BF100" s="84">
        <v>20</v>
      </c>
      <c r="BG100" s="84">
        <v>19</v>
      </c>
      <c r="BH100" s="84">
        <v>15</v>
      </c>
      <c r="BI100" s="84">
        <v>15</v>
      </c>
      <c r="BJ100" s="84">
        <v>12</v>
      </c>
      <c r="BK100" s="84">
        <v>13</v>
      </c>
      <c r="BL100" s="84">
        <v>10</v>
      </c>
      <c r="BM100" s="84">
        <v>9</v>
      </c>
      <c r="BN100" s="84">
        <v>7</v>
      </c>
      <c r="BO100" s="84">
        <v>7</v>
      </c>
      <c r="BP100" s="84">
        <v>5</v>
      </c>
      <c r="BQ100" s="84">
        <v>5</v>
      </c>
      <c r="BR100" s="84">
        <v>4</v>
      </c>
    </row>
    <row r="101" spans="1:70" x14ac:dyDescent="0.25">
      <c r="A101" s="62" t="s">
        <v>514</v>
      </c>
      <c r="B101" s="84">
        <v>570</v>
      </c>
      <c r="C101" s="84">
        <v>315</v>
      </c>
      <c r="D101" s="84">
        <v>255</v>
      </c>
      <c r="E101" s="84">
        <v>5</v>
      </c>
      <c r="F101" s="84">
        <v>5</v>
      </c>
      <c r="G101" s="84">
        <v>5</v>
      </c>
      <c r="H101" s="84">
        <v>4</v>
      </c>
      <c r="I101" s="84">
        <v>5</v>
      </c>
      <c r="J101" s="84">
        <v>4</v>
      </c>
      <c r="K101" s="84">
        <v>5</v>
      </c>
      <c r="L101" s="84">
        <v>4</v>
      </c>
      <c r="M101" s="84">
        <v>5</v>
      </c>
      <c r="N101" s="84">
        <v>4</v>
      </c>
      <c r="O101" s="84">
        <v>5</v>
      </c>
      <c r="P101" s="84">
        <v>4</v>
      </c>
      <c r="Q101" s="84">
        <v>5</v>
      </c>
      <c r="R101" s="84">
        <v>4</v>
      </c>
      <c r="S101" s="84">
        <v>5</v>
      </c>
      <c r="T101" s="84">
        <v>4</v>
      </c>
      <c r="U101" s="84">
        <v>5</v>
      </c>
      <c r="V101" s="84">
        <v>5</v>
      </c>
      <c r="W101" s="84">
        <v>5</v>
      </c>
      <c r="X101" s="84">
        <v>4</v>
      </c>
      <c r="Y101" s="84">
        <v>5</v>
      </c>
      <c r="Z101" s="84">
        <v>5</v>
      </c>
      <c r="AA101" s="84">
        <v>6</v>
      </c>
      <c r="AB101" s="84">
        <v>4</v>
      </c>
      <c r="AC101" s="84">
        <v>6</v>
      </c>
      <c r="AD101" s="84">
        <v>4</v>
      </c>
      <c r="AE101" s="84">
        <v>5</v>
      </c>
      <c r="AF101" s="84">
        <v>5</v>
      </c>
      <c r="AG101" s="84">
        <v>6</v>
      </c>
      <c r="AH101" s="84">
        <v>4</v>
      </c>
      <c r="AI101" s="84">
        <v>5</v>
      </c>
      <c r="AJ101" s="84">
        <v>5</v>
      </c>
      <c r="AK101" s="84">
        <v>6</v>
      </c>
      <c r="AL101" s="84">
        <v>5</v>
      </c>
      <c r="AM101" s="84">
        <v>5</v>
      </c>
      <c r="AN101" s="84">
        <v>5</v>
      </c>
      <c r="AO101" s="84">
        <v>6</v>
      </c>
      <c r="AP101" s="84">
        <v>4</v>
      </c>
      <c r="AQ101" s="84">
        <v>5</v>
      </c>
      <c r="AR101" s="84">
        <v>4</v>
      </c>
      <c r="AS101" s="84">
        <v>24</v>
      </c>
      <c r="AT101" s="84">
        <v>19</v>
      </c>
      <c r="AU101" s="84">
        <v>29</v>
      </c>
      <c r="AV101" s="84">
        <v>23</v>
      </c>
      <c r="AW101" s="84">
        <v>23</v>
      </c>
      <c r="AX101" s="84">
        <v>19</v>
      </c>
      <c r="AY101" s="84">
        <v>23</v>
      </c>
      <c r="AZ101" s="84">
        <v>19</v>
      </c>
      <c r="BA101" s="84">
        <v>21</v>
      </c>
      <c r="BB101" s="84">
        <v>17</v>
      </c>
      <c r="BC101" s="84">
        <v>21</v>
      </c>
      <c r="BD101" s="84">
        <v>17</v>
      </c>
      <c r="BE101" s="84">
        <v>18</v>
      </c>
      <c r="BF101" s="84">
        <v>14</v>
      </c>
      <c r="BG101" s="84">
        <v>14</v>
      </c>
      <c r="BH101" s="84">
        <v>11</v>
      </c>
      <c r="BI101" s="84">
        <v>12</v>
      </c>
      <c r="BJ101" s="84">
        <v>9</v>
      </c>
      <c r="BK101" s="84">
        <v>9</v>
      </c>
      <c r="BL101" s="84">
        <v>8</v>
      </c>
      <c r="BM101" s="84">
        <v>7</v>
      </c>
      <c r="BN101" s="84">
        <v>5</v>
      </c>
      <c r="BO101" s="84">
        <v>5</v>
      </c>
      <c r="BP101" s="84">
        <v>4</v>
      </c>
      <c r="BQ101" s="84">
        <v>4</v>
      </c>
      <c r="BR101" s="84">
        <v>3</v>
      </c>
    </row>
    <row r="102" spans="1:70" x14ac:dyDescent="0.25">
      <c r="A102" s="76" t="s">
        <v>168</v>
      </c>
      <c r="B102" s="89">
        <v>21159</v>
      </c>
      <c r="C102" s="89">
        <v>11527</v>
      </c>
      <c r="D102" s="89">
        <v>9632</v>
      </c>
      <c r="E102" s="89">
        <v>224</v>
      </c>
      <c r="F102" s="89">
        <v>189</v>
      </c>
      <c r="G102" s="89">
        <v>232</v>
      </c>
      <c r="H102" s="89">
        <v>194</v>
      </c>
      <c r="I102" s="89">
        <v>238</v>
      </c>
      <c r="J102" s="89">
        <v>199</v>
      </c>
      <c r="K102" s="89">
        <v>243</v>
      </c>
      <c r="L102" s="89">
        <v>204</v>
      </c>
      <c r="M102" s="89">
        <v>246</v>
      </c>
      <c r="N102" s="89">
        <v>209</v>
      </c>
      <c r="O102" s="89">
        <v>251</v>
      </c>
      <c r="P102" s="89">
        <v>210</v>
      </c>
      <c r="Q102" s="89">
        <v>254</v>
      </c>
      <c r="R102" s="89">
        <v>212</v>
      </c>
      <c r="S102" s="89">
        <v>256</v>
      </c>
      <c r="T102" s="89">
        <v>212</v>
      </c>
      <c r="U102" s="89">
        <v>257</v>
      </c>
      <c r="V102" s="89">
        <v>212</v>
      </c>
      <c r="W102" s="89">
        <v>254</v>
      </c>
      <c r="X102" s="89">
        <v>213</v>
      </c>
      <c r="Y102" s="89">
        <v>255</v>
      </c>
      <c r="Z102" s="89">
        <v>209</v>
      </c>
      <c r="AA102" s="89">
        <v>254</v>
      </c>
      <c r="AB102" s="89">
        <v>207</v>
      </c>
      <c r="AC102" s="89">
        <v>246</v>
      </c>
      <c r="AD102" s="89">
        <v>205</v>
      </c>
      <c r="AE102" s="89">
        <v>237</v>
      </c>
      <c r="AF102" s="89">
        <v>196</v>
      </c>
      <c r="AG102" s="89">
        <v>223</v>
      </c>
      <c r="AH102" s="89">
        <v>185</v>
      </c>
      <c r="AI102" s="89">
        <v>212</v>
      </c>
      <c r="AJ102" s="89">
        <v>174</v>
      </c>
      <c r="AK102" s="89">
        <v>197</v>
      </c>
      <c r="AL102" s="89">
        <v>166</v>
      </c>
      <c r="AM102" s="89">
        <v>185</v>
      </c>
      <c r="AN102" s="89">
        <v>159</v>
      </c>
      <c r="AO102" s="89">
        <v>178</v>
      </c>
      <c r="AP102" s="89">
        <v>154</v>
      </c>
      <c r="AQ102" s="89">
        <v>177</v>
      </c>
      <c r="AR102" s="89">
        <v>149</v>
      </c>
      <c r="AS102" s="89">
        <v>884</v>
      </c>
      <c r="AT102" s="89">
        <v>741</v>
      </c>
      <c r="AU102" s="89">
        <v>1093</v>
      </c>
      <c r="AV102" s="89">
        <v>919</v>
      </c>
      <c r="AW102" s="89">
        <v>824</v>
      </c>
      <c r="AX102" s="89">
        <v>691</v>
      </c>
      <c r="AY102" s="89">
        <v>783</v>
      </c>
      <c r="AZ102" s="89">
        <v>658</v>
      </c>
      <c r="BA102" s="89">
        <v>697</v>
      </c>
      <c r="BB102" s="89">
        <v>579</v>
      </c>
      <c r="BC102" s="89">
        <v>615</v>
      </c>
      <c r="BD102" s="89">
        <v>516</v>
      </c>
      <c r="BE102" s="89">
        <v>505</v>
      </c>
      <c r="BF102" s="89">
        <v>418</v>
      </c>
      <c r="BG102" s="89">
        <v>463</v>
      </c>
      <c r="BH102" s="89">
        <v>381</v>
      </c>
      <c r="BI102" s="89">
        <v>331</v>
      </c>
      <c r="BJ102" s="89">
        <v>276</v>
      </c>
      <c r="BK102" s="89">
        <v>271</v>
      </c>
      <c r="BL102" s="89">
        <v>228</v>
      </c>
      <c r="BM102" s="89">
        <v>193</v>
      </c>
      <c r="BN102" s="89">
        <v>162</v>
      </c>
      <c r="BO102" s="89">
        <v>128</v>
      </c>
      <c r="BP102" s="89">
        <v>109</v>
      </c>
      <c r="BQ102" s="89">
        <v>121</v>
      </c>
      <c r="BR102" s="89">
        <v>96</v>
      </c>
    </row>
    <row r="103" spans="1:70" x14ac:dyDescent="0.25">
      <c r="A103" s="62" t="s">
        <v>772</v>
      </c>
      <c r="B103" s="84">
        <v>1597</v>
      </c>
      <c r="C103" s="84">
        <v>871</v>
      </c>
      <c r="D103" s="84">
        <v>726</v>
      </c>
      <c r="E103" s="84">
        <v>16</v>
      </c>
      <c r="F103" s="84">
        <v>15</v>
      </c>
      <c r="G103" s="84">
        <v>17</v>
      </c>
      <c r="H103" s="84">
        <v>15</v>
      </c>
      <c r="I103" s="84">
        <v>17</v>
      </c>
      <c r="J103" s="84">
        <v>16</v>
      </c>
      <c r="K103" s="84">
        <v>18</v>
      </c>
      <c r="L103" s="84">
        <v>16</v>
      </c>
      <c r="M103" s="84">
        <v>18</v>
      </c>
      <c r="N103" s="84">
        <v>16</v>
      </c>
      <c r="O103" s="84">
        <v>18</v>
      </c>
      <c r="P103" s="84">
        <v>17</v>
      </c>
      <c r="Q103" s="84">
        <v>18</v>
      </c>
      <c r="R103" s="84">
        <v>17</v>
      </c>
      <c r="S103" s="84">
        <v>18</v>
      </c>
      <c r="T103" s="84">
        <v>17</v>
      </c>
      <c r="U103" s="84">
        <v>19</v>
      </c>
      <c r="V103" s="84">
        <v>16</v>
      </c>
      <c r="W103" s="84">
        <v>19</v>
      </c>
      <c r="X103" s="84">
        <v>16</v>
      </c>
      <c r="Y103" s="84">
        <v>19</v>
      </c>
      <c r="Z103" s="84">
        <v>16</v>
      </c>
      <c r="AA103" s="84">
        <v>19</v>
      </c>
      <c r="AB103" s="84">
        <v>16</v>
      </c>
      <c r="AC103" s="84">
        <v>19</v>
      </c>
      <c r="AD103" s="84">
        <v>15</v>
      </c>
      <c r="AE103" s="84">
        <v>18</v>
      </c>
      <c r="AF103" s="84">
        <v>15</v>
      </c>
      <c r="AG103" s="84">
        <v>17</v>
      </c>
      <c r="AH103" s="84">
        <v>14</v>
      </c>
      <c r="AI103" s="84">
        <v>16</v>
      </c>
      <c r="AJ103" s="84">
        <v>13</v>
      </c>
      <c r="AK103" s="84">
        <v>15</v>
      </c>
      <c r="AL103" s="84">
        <v>12</v>
      </c>
      <c r="AM103" s="84">
        <v>14</v>
      </c>
      <c r="AN103" s="84">
        <v>12</v>
      </c>
      <c r="AO103" s="84">
        <v>14</v>
      </c>
      <c r="AP103" s="84">
        <v>11</v>
      </c>
      <c r="AQ103" s="84">
        <v>14</v>
      </c>
      <c r="AR103" s="84">
        <v>11</v>
      </c>
      <c r="AS103" s="84">
        <v>68</v>
      </c>
      <c r="AT103" s="84">
        <v>55</v>
      </c>
      <c r="AU103" s="84">
        <v>84</v>
      </c>
      <c r="AV103" s="84">
        <v>68</v>
      </c>
      <c r="AW103" s="84">
        <v>63</v>
      </c>
      <c r="AX103" s="84">
        <v>51</v>
      </c>
      <c r="AY103" s="84">
        <v>60</v>
      </c>
      <c r="AZ103" s="84">
        <v>49</v>
      </c>
      <c r="BA103" s="84">
        <v>53</v>
      </c>
      <c r="BB103" s="84">
        <v>43</v>
      </c>
      <c r="BC103" s="84">
        <v>47</v>
      </c>
      <c r="BD103" s="84">
        <v>38</v>
      </c>
      <c r="BE103" s="84">
        <v>38</v>
      </c>
      <c r="BF103" s="84">
        <v>32</v>
      </c>
      <c r="BG103" s="84">
        <v>35</v>
      </c>
      <c r="BH103" s="84">
        <v>29</v>
      </c>
      <c r="BI103" s="84">
        <v>25</v>
      </c>
      <c r="BJ103" s="84">
        <v>21</v>
      </c>
      <c r="BK103" s="84">
        <v>21</v>
      </c>
      <c r="BL103" s="84">
        <v>17</v>
      </c>
      <c r="BM103" s="84">
        <v>15</v>
      </c>
      <c r="BN103" s="84">
        <v>12</v>
      </c>
      <c r="BO103" s="84">
        <v>10</v>
      </c>
      <c r="BP103" s="84">
        <v>8</v>
      </c>
      <c r="BQ103" s="84">
        <v>9</v>
      </c>
      <c r="BR103" s="84">
        <v>7</v>
      </c>
    </row>
    <row r="104" spans="1:70" x14ac:dyDescent="0.25">
      <c r="A104" s="62" t="s">
        <v>773</v>
      </c>
      <c r="B104" s="84">
        <v>3483</v>
      </c>
      <c r="C104" s="84">
        <v>1896</v>
      </c>
      <c r="D104" s="84">
        <v>1587</v>
      </c>
      <c r="E104" s="84">
        <v>38</v>
      </c>
      <c r="F104" s="84">
        <v>30</v>
      </c>
      <c r="G104" s="84">
        <v>39</v>
      </c>
      <c r="H104" s="84">
        <v>31</v>
      </c>
      <c r="I104" s="84">
        <v>40</v>
      </c>
      <c r="J104" s="84">
        <v>32</v>
      </c>
      <c r="K104" s="84">
        <v>41</v>
      </c>
      <c r="L104" s="84">
        <v>33</v>
      </c>
      <c r="M104" s="84">
        <v>41</v>
      </c>
      <c r="N104" s="84">
        <v>34</v>
      </c>
      <c r="O104" s="84">
        <v>42</v>
      </c>
      <c r="P104" s="84">
        <v>34</v>
      </c>
      <c r="Q104" s="84">
        <v>43</v>
      </c>
      <c r="R104" s="84">
        <v>34</v>
      </c>
      <c r="S104" s="84">
        <v>43</v>
      </c>
      <c r="T104" s="84">
        <v>34</v>
      </c>
      <c r="U104" s="84">
        <v>43</v>
      </c>
      <c r="V104" s="84">
        <v>34</v>
      </c>
      <c r="W104" s="84">
        <v>42</v>
      </c>
      <c r="X104" s="84">
        <v>35</v>
      </c>
      <c r="Y104" s="84">
        <v>42</v>
      </c>
      <c r="Z104" s="84">
        <v>34</v>
      </c>
      <c r="AA104" s="84">
        <v>42</v>
      </c>
      <c r="AB104" s="84">
        <v>34</v>
      </c>
      <c r="AC104" s="84">
        <v>41</v>
      </c>
      <c r="AD104" s="84">
        <v>33</v>
      </c>
      <c r="AE104" s="84">
        <v>38</v>
      </c>
      <c r="AF104" s="84">
        <v>33</v>
      </c>
      <c r="AG104" s="84">
        <v>36</v>
      </c>
      <c r="AH104" s="84">
        <v>31</v>
      </c>
      <c r="AI104" s="84">
        <v>35</v>
      </c>
      <c r="AJ104" s="84">
        <v>29</v>
      </c>
      <c r="AK104" s="84">
        <v>32</v>
      </c>
      <c r="AL104" s="84">
        <v>28</v>
      </c>
      <c r="AM104" s="84">
        <v>31</v>
      </c>
      <c r="AN104" s="84">
        <v>26</v>
      </c>
      <c r="AO104" s="84">
        <v>30</v>
      </c>
      <c r="AP104" s="84">
        <v>25</v>
      </c>
      <c r="AQ104" s="84">
        <v>29</v>
      </c>
      <c r="AR104" s="84">
        <v>25</v>
      </c>
      <c r="AS104" s="84">
        <v>144</v>
      </c>
      <c r="AT104" s="84">
        <v>123</v>
      </c>
      <c r="AU104" s="84">
        <v>179</v>
      </c>
      <c r="AV104" s="84">
        <v>152</v>
      </c>
      <c r="AW104" s="84">
        <v>135</v>
      </c>
      <c r="AX104" s="84">
        <v>115</v>
      </c>
      <c r="AY104" s="84">
        <v>128</v>
      </c>
      <c r="AZ104" s="84">
        <v>109</v>
      </c>
      <c r="BA104" s="84">
        <v>113</v>
      </c>
      <c r="BB104" s="84">
        <v>97</v>
      </c>
      <c r="BC104" s="84">
        <v>100</v>
      </c>
      <c r="BD104" s="84">
        <v>86</v>
      </c>
      <c r="BE104" s="84">
        <v>82</v>
      </c>
      <c r="BF104" s="84">
        <v>70</v>
      </c>
      <c r="BG104" s="84">
        <v>76</v>
      </c>
      <c r="BH104" s="84">
        <v>64</v>
      </c>
      <c r="BI104" s="84">
        <v>53</v>
      </c>
      <c r="BJ104" s="84">
        <v>46</v>
      </c>
      <c r="BK104" s="84">
        <v>44</v>
      </c>
      <c r="BL104" s="84">
        <v>37</v>
      </c>
      <c r="BM104" s="84">
        <v>31</v>
      </c>
      <c r="BN104" s="84">
        <v>27</v>
      </c>
      <c r="BO104" s="84">
        <v>22</v>
      </c>
      <c r="BP104" s="84">
        <v>16</v>
      </c>
      <c r="BQ104" s="84">
        <v>21</v>
      </c>
      <c r="BR104" s="84">
        <v>16</v>
      </c>
    </row>
    <row r="105" spans="1:70" x14ac:dyDescent="0.25">
      <c r="A105" s="62" t="s">
        <v>515</v>
      </c>
      <c r="B105" s="84">
        <v>885</v>
      </c>
      <c r="C105" s="84">
        <v>480</v>
      </c>
      <c r="D105" s="84">
        <v>405</v>
      </c>
      <c r="E105" s="84">
        <v>11</v>
      </c>
      <c r="F105" s="84">
        <v>7</v>
      </c>
      <c r="G105" s="84">
        <v>10</v>
      </c>
      <c r="H105" s="84">
        <v>8</v>
      </c>
      <c r="I105" s="84">
        <v>10</v>
      </c>
      <c r="J105" s="84">
        <v>8</v>
      </c>
      <c r="K105" s="84">
        <v>10</v>
      </c>
      <c r="L105" s="84">
        <v>9</v>
      </c>
      <c r="M105" s="84">
        <v>10</v>
      </c>
      <c r="N105" s="84">
        <v>9</v>
      </c>
      <c r="O105" s="84">
        <v>10</v>
      </c>
      <c r="P105" s="84">
        <v>9</v>
      </c>
      <c r="Q105" s="84">
        <v>11</v>
      </c>
      <c r="R105" s="84">
        <v>9</v>
      </c>
      <c r="S105" s="84">
        <v>11</v>
      </c>
      <c r="T105" s="84">
        <v>9</v>
      </c>
      <c r="U105" s="84">
        <v>12</v>
      </c>
      <c r="V105" s="84">
        <v>8</v>
      </c>
      <c r="W105" s="84">
        <v>11</v>
      </c>
      <c r="X105" s="84">
        <v>9</v>
      </c>
      <c r="Y105" s="84">
        <v>10</v>
      </c>
      <c r="Z105" s="84">
        <v>9</v>
      </c>
      <c r="AA105" s="84">
        <v>10</v>
      </c>
      <c r="AB105" s="84">
        <v>9</v>
      </c>
      <c r="AC105" s="84">
        <v>10</v>
      </c>
      <c r="AD105" s="84">
        <v>9</v>
      </c>
      <c r="AE105" s="84">
        <v>10</v>
      </c>
      <c r="AF105" s="84">
        <v>8</v>
      </c>
      <c r="AG105" s="84">
        <v>9</v>
      </c>
      <c r="AH105" s="84">
        <v>8</v>
      </c>
      <c r="AI105" s="84">
        <v>9</v>
      </c>
      <c r="AJ105" s="84">
        <v>7</v>
      </c>
      <c r="AK105" s="84">
        <v>8</v>
      </c>
      <c r="AL105" s="84">
        <v>7</v>
      </c>
      <c r="AM105" s="84">
        <v>8</v>
      </c>
      <c r="AN105" s="84">
        <v>6</v>
      </c>
      <c r="AO105" s="84">
        <v>8</v>
      </c>
      <c r="AP105" s="84">
        <v>6</v>
      </c>
      <c r="AQ105" s="84">
        <v>8</v>
      </c>
      <c r="AR105" s="84">
        <v>6</v>
      </c>
      <c r="AS105" s="84">
        <v>37</v>
      </c>
      <c r="AT105" s="84">
        <v>31</v>
      </c>
      <c r="AU105" s="84">
        <v>45</v>
      </c>
      <c r="AV105" s="84">
        <v>39</v>
      </c>
      <c r="AW105" s="84">
        <v>34</v>
      </c>
      <c r="AX105" s="84">
        <v>29</v>
      </c>
      <c r="AY105" s="84">
        <v>32</v>
      </c>
      <c r="AZ105" s="84">
        <v>28</v>
      </c>
      <c r="BA105" s="84">
        <v>29</v>
      </c>
      <c r="BB105" s="84">
        <v>24</v>
      </c>
      <c r="BC105" s="84">
        <v>25</v>
      </c>
      <c r="BD105" s="84">
        <v>22</v>
      </c>
      <c r="BE105" s="84">
        <v>21</v>
      </c>
      <c r="BF105" s="84">
        <v>18</v>
      </c>
      <c r="BG105" s="84">
        <v>19</v>
      </c>
      <c r="BH105" s="84">
        <v>16</v>
      </c>
      <c r="BI105" s="84">
        <v>13</v>
      </c>
      <c r="BJ105" s="84">
        <v>12</v>
      </c>
      <c r="BK105" s="84">
        <v>11</v>
      </c>
      <c r="BL105" s="84">
        <v>10</v>
      </c>
      <c r="BM105" s="84">
        <v>8</v>
      </c>
      <c r="BN105" s="84">
        <v>7</v>
      </c>
      <c r="BO105" s="84">
        <v>5</v>
      </c>
      <c r="BP105" s="84">
        <v>5</v>
      </c>
      <c r="BQ105" s="84">
        <v>5</v>
      </c>
      <c r="BR105" s="84">
        <v>4</v>
      </c>
    </row>
    <row r="106" spans="1:70" x14ac:dyDescent="0.25">
      <c r="A106" s="62" t="s">
        <v>516</v>
      </c>
      <c r="B106" s="84">
        <v>1062</v>
      </c>
      <c r="C106" s="84">
        <v>578</v>
      </c>
      <c r="D106" s="84">
        <v>484</v>
      </c>
      <c r="E106" s="84">
        <v>11</v>
      </c>
      <c r="F106" s="84">
        <v>10</v>
      </c>
      <c r="G106" s="84">
        <v>11</v>
      </c>
      <c r="H106" s="84">
        <v>10</v>
      </c>
      <c r="I106" s="84">
        <v>12</v>
      </c>
      <c r="J106" s="84">
        <v>10</v>
      </c>
      <c r="K106" s="84">
        <v>12</v>
      </c>
      <c r="L106" s="84">
        <v>10</v>
      </c>
      <c r="M106" s="84">
        <v>12</v>
      </c>
      <c r="N106" s="84">
        <v>11</v>
      </c>
      <c r="O106" s="84">
        <v>12</v>
      </c>
      <c r="P106" s="84">
        <v>11</v>
      </c>
      <c r="Q106" s="84">
        <v>12</v>
      </c>
      <c r="R106" s="84">
        <v>11</v>
      </c>
      <c r="S106" s="84">
        <v>13</v>
      </c>
      <c r="T106" s="84">
        <v>11</v>
      </c>
      <c r="U106" s="84">
        <v>13</v>
      </c>
      <c r="V106" s="84">
        <v>11</v>
      </c>
      <c r="W106" s="84">
        <v>13</v>
      </c>
      <c r="X106" s="84">
        <v>10</v>
      </c>
      <c r="Y106" s="84">
        <v>13</v>
      </c>
      <c r="Z106" s="84">
        <v>10</v>
      </c>
      <c r="AA106" s="84">
        <v>13</v>
      </c>
      <c r="AB106" s="84">
        <v>10</v>
      </c>
      <c r="AC106" s="84">
        <v>13</v>
      </c>
      <c r="AD106" s="84">
        <v>10</v>
      </c>
      <c r="AE106" s="84">
        <v>13</v>
      </c>
      <c r="AF106" s="84">
        <v>9</v>
      </c>
      <c r="AG106" s="84">
        <v>12</v>
      </c>
      <c r="AH106" s="84">
        <v>9</v>
      </c>
      <c r="AI106" s="84">
        <v>11</v>
      </c>
      <c r="AJ106" s="84">
        <v>8</v>
      </c>
      <c r="AK106" s="84">
        <v>10</v>
      </c>
      <c r="AL106" s="84">
        <v>8</v>
      </c>
      <c r="AM106" s="84">
        <v>9</v>
      </c>
      <c r="AN106" s="84">
        <v>8</v>
      </c>
      <c r="AO106" s="84">
        <v>9</v>
      </c>
      <c r="AP106" s="84">
        <v>8</v>
      </c>
      <c r="AQ106" s="84">
        <v>9</v>
      </c>
      <c r="AR106" s="84">
        <v>7</v>
      </c>
      <c r="AS106" s="84">
        <v>44</v>
      </c>
      <c r="AT106" s="84">
        <v>38</v>
      </c>
      <c r="AU106" s="84">
        <v>55</v>
      </c>
      <c r="AV106" s="84">
        <v>46</v>
      </c>
      <c r="AW106" s="84">
        <v>41</v>
      </c>
      <c r="AX106" s="84">
        <v>35</v>
      </c>
      <c r="AY106" s="84">
        <v>39</v>
      </c>
      <c r="AZ106" s="84">
        <v>33</v>
      </c>
      <c r="BA106" s="84">
        <v>35</v>
      </c>
      <c r="BB106" s="84">
        <v>29</v>
      </c>
      <c r="BC106" s="84">
        <v>31</v>
      </c>
      <c r="BD106" s="84">
        <v>26</v>
      </c>
      <c r="BE106" s="84">
        <v>25</v>
      </c>
      <c r="BF106" s="84">
        <v>21</v>
      </c>
      <c r="BG106" s="84">
        <v>23</v>
      </c>
      <c r="BH106" s="84">
        <v>19</v>
      </c>
      <c r="BI106" s="84">
        <v>17</v>
      </c>
      <c r="BJ106" s="84">
        <v>14</v>
      </c>
      <c r="BK106" s="84">
        <v>13</v>
      </c>
      <c r="BL106" s="84">
        <v>12</v>
      </c>
      <c r="BM106" s="84">
        <v>10</v>
      </c>
      <c r="BN106" s="84">
        <v>8</v>
      </c>
      <c r="BO106" s="84">
        <v>6</v>
      </c>
      <c r="BP106" s="84">
        <v>6</v>
      </c>
      <c r="BQ106" s="84">
        <v>6</v>
      </c>
      <c r="BR106" s="84">
        <v>5</v>
      </c>
    </row>
    <row r="107" spans="1:70" x14ac:dyDescent="0.25">
      <c r="A107" s="62" t="s">
        <v>517</v>
      </c>
      <c r="B107" s="84">
        <v>532</v>
      </c>
      <c r="C107" s="84">
        <v>290</v>
      </c>
      <c r="D107" s="84">
        <v>242</v>
      </c>
      <c r="E107" s="84">
        <v>5</v>
      </c>
      <c r="F107" s="84">
        <v>5</v>
      </c>
      <c r="G107" s="84">
        <v>6</v>
      </c>
      <c r="H107" s="84">
        <v>5</v>
      </c>
      <c r="I107" s="84">
        <v>6</v>
      </c>
      <c r="J107" s="84">
        <v>5</v>
      </c>
      <c r="K107" s="84">
        <v>6</v>
      </c>
      <c r="L107" s="84">
        <v>5</v>
      </c>
      <c r="M107" s="84">
        <v>6</v>
      </c>
      <c r="N107" s="84">
        <v>5</v>
      </c>
      <c r="O107" s="84">
        <v>7</v>
      </c>
      <c r="P107" s="84">
        <v>5</v>
      </c>
      <c r="Q107" s="84">
        <v>7</v>
      </c>
      <c r="R107" s="84">
        <v>5</v>
      </c>
      <c r="S107" s="84">
        <v>7</v>
      </c>
      <c r="T107" s="84">
        <v>5</v>
      </c>
      <c r="U107" s="84">
        <v>7</v>
      </c>
      <c r="V107" s="84">
        <v>5</v>
      </c>
      <c r="W107" s="84">
        <v>7</v>
      </c>
      <c r="X107" s="84">
        <v>5</v>
      </c>
      <c r="Y107" s="84">
        <v>7</v>
      </c>
      <c r="Z107" s="84">
        <v>5</v>
      </c>
      <c r="AA107" s="84">
        <v>7</v>
      </c>
      <c r="AB107" s="84">
        <v>5</v>
      </c>
      <c r="AC107" s="84">
        <v>6</v>
      </c>
      <c r="AD107" s="84">
        <v>5</v>
      </c>
      <c r="AE107" s="84">
        <v>6</v>
      </c>
      <c r="AF107" s="84">
        <v>5</v>
      </c>
      <c r="AG107" s="84">
        <v>5</v>
      </c>
      <c r="AH107" s="84">
        <v>5</v>
      </c>
      <c r="AI107" s="84">
        <v>5</v>
      </c>
      <c r="AJ107" s="84">
        <v>5</v>
      </c>
      <c r="AK107" s="84">
        <v>4</v>
      </c>
      <c r="AL107" s="84">
        <v>5</v>
      </c>
      <c r="AM107" s="84">
        <v>4</v>
      </c>
      <c r="AN107" s="84">
        <v>5</v>
      </c>
      <c r="AO107" s="84">
        <v>3</v>
      </c>
      <c r="AP107" s="84">
        <v>5</v>
      </c>
      <c r="AQ107" s="84">
        <v>3</v>
      </c>
      <c r="AR107" s="84">
        <v>5</v>
      </c>
      <c r="AS107" s="84">
        <v>23</v>
      </c>
      <c r="AT107" s="84">
        <v>18</v>
      </c>
      <c r="AU107" s="84">
        <v>28</v>
      </c>
      <c r="AV107" s="84">
        <v>23</v>
      </c>
      <c r="AW107" s="84">
        <v>21</v>
      </c>
      <c r="AX107" s="84">
        <v>17</v>
      </c>
      <c r="AY107" s="84">
        <v>20</v>
      </c>
      <c r="AZ107" s="84">
        <v>16</v>
      </c>
      <c r="BA107" s="84">
        <v>18</v>
      </c>
      <c r="BB107" s="84">
        <v>14</v>
      </c>
      <c r="BC107" s="84">
        <v>15</v>
      </c>
      <c r="BD107" s="84">
        <v>13</v>
      </c>
      <c r="BE107" s="84">
        <v>13</v>
      </c>
      <c r="BF107" s="84">
        <v>10</v>
      </c>
      <c r="BG107" s="84">
        <v>12</v>
      </c>
      <c r="BH107" s="84">
        <v>9</v>
      </c>
      <c r="BI107" s="84">
        <v>8</v>
      </c>
      <c r="BJ107" s="84">
        <v>7</v>
      </c>
      <c r="BK107" s="84">
        <v>7</v>
      </c>
      <c r="BL107" s="84">
        <v>6</v>
      </c>
      <c r="BM107" s="84">
        <v>5</v>
      </c>
      <c r="BN107" s="84">
        <v>4</v>
      </c>
      <c r="BO107" s="84">
        <v>3</v>
      </c>
      <c r="BP107" s="84">
        <v>3</v>
      </c>
      <c r="BQ107" s="84">
        <v>3</v>
      </c>
      <c r="BR107" s="84">
        <v>2</v>
      </c>
    </row>
    <row r="108" spans="1:70" x14ac:dyDescent="0.25">
      <c r="A108" s="62" t="s">
        <v>518</v>
      </c>
      <c r="B108" s="84">
        <v>1302</v>
      </c>
      <c r="C108" s="84">
        <v>710</v>
      </c>
      <c r="D108" s="84">
        <v>592</v>
      </c>
      <c r="E108" s="84">
        <v>13</v>
      </c>
      <c r="F108" s="84">
        <v>11</v>
      </c>
      <c r="G108" s="84">
        <v>14</v>
      </c>
      <c r="H108" s="84">
        <v>12</v>
      </c>
      <c r="I108" s="84">
        <v>15</v>
      </c>
      <c r="J108" s="84">
        <v>12</v>
      </c>
      <c r="K108" s="84">
        <v>15</v>
      </c>
      <c r="L108" s="84">
        <v>13</v>
      </c>
      <c r="M108" s="84">
        <v>16</v>
      </c>
      <c r="N108" s="84">
        <v>13</v>
      </c>
      <c r="O108" s="84">
        <v>15</v>
      </c>
      <c r="P108" s="84">
        <v>12</v>
      </c>
      <c r="Q108" s="84">
        <v>16</v>
      </c>
      <c r="R108" s="84">
        <v>13</v>
      </c>
      <c r="S108" s="84">
        <v>16</v>
      </c>
      <c r="T108" s="84">
        <v>13</v>
      </c>
      <c r="U108" s="84">
        <v>16</v>
      </c>
      <c r="V108" s="84">
        <v>14</v>
      </c>
      <c r="W108" s="84">
        <v>16</v>
      </c>
      <c r="X108" s="84">
        <v>14</v>
      </c>
      <c r="Y108" s="84">
        <v>16</v>
      </c>
      <c r="Z108" s="84">
        <v>13</v>
      </c>
      <c r="AA108" s="84">
        <v>15</v>
      </c>
      <c r="AB108" s="84">
        <v>12</v>
      </c>
      <c r="AC108" s="84">
        <v>15</v>
      </c>
      <c r="AD108" s="84">
        <v>13</v>
      </c>
      <c r="AE108" s="84">
        <v>14</v>
      </c>
      <c r="AF108" s="84">
        <v>12</v>
      </c>
      <c r="AG108" s="84">
        <v>14</v>
      </c>
      <c r="AH108" s="84">
        <v>11</v>
      </c>
      <c r="AI108" s="84">
        <v>13</v>
      </c>
      <c r="AJ108" s="84">
        <v>10</v>
      </c>
      <c r="AK108" s="84">
        <v>13</v>
      </c>
      <c r="AL108" s="84">
        <v>10</v>
      </c>
      <c r="AM108" s="84">
        <v>11</v>
      </c>
      <c r="AN108" s="84">
        <v>9</v>
      </c>
      <c r="AO108" s="84">
        <v>11</v>
      </c>
      <c r="AP108" s="84">
        <v>9</v>
      </c>
      <c r="AQ108" s="84">
        <v>11</v>
      </c>
      <c r="AR108" s="84">
        <v>9</v>
      </c>
      <c r="AS108" s="84">
        <v>54</v>
      </c>
      <c r="AT108" s="84">
        <v>46</v>
      </c>
      <c r="AU108" s="84">
        <v>67</v>
      </c>
      <c r="AV108" s="84">
        <v>57</v>
      </c>
      <c r="AW108" s="84">
        <v>50</v>
      </c>
      <c r="AX108" s="84">
        <v>43</v>
      </c>
      <c r="AY108" s="84">
        <v>48</v>
      </c>
      <c r="AZ108" s="84">
        <v>41</v>
      </c>
      <c r="BA108" s="84">
        <v>43</v>
      </c>
      <c r="BB108" s="84">
        <v>36</v>
      </c>
      <c r="BC108" s="84">
        <v>39</v>
      </c>
      <c r="BD108" s="84">
        <v>32</v>
      </c>
      <c r="BE108" s="84">
        <v>31</v>
      </c>
      <c r="BF108" s="84">
        <v>26</v>
      </c>
      <c r="BG108" s="84">
        <v>29</v>
      </c>
      <c r="BH108" s="84">
        <v>23</v>
      </c>
      <c r="BI108" s="84">
        <v>20</v>
      </c>
      <c r="BJ108" s="84">
        <v>17</v>
      </c>
      <c r="BK108" s="84">
        <v>16</v>
      </c>
      <c r="BL108" s="84">
        <v>14</v>
      </c>
      <c r="BM108" s="84">
        <v>12</v>
      </c>
      <c r="BN108" s="84">
        <v>9</v>
      </c>
      <c r="BO108" s="84">
        <v>8</v>
      </c>
      <c r="BP108" s="84">
        <v>7</v>
      </c>
      <c r="BQ108" s="84">
        <v>8</v>
      </c>
      <c r="BR108" s="84">
        <v>6</v>
      </c>
    </row>
    <row r="109" spans="1:70" x14ac:dyDescent="0.25">
      <c r="A109" s="62" t="s">
        <v>519</v>
      </c>
      <c r="B109" s="84">
        <v>477</v>
      </c>
      <c r="C109" s="84">
        <v>262</v>
      </c>
      <c r="D109" s="84">
        <v>215</v>
      </c>
      <c r="E109" s="84">
        <v>5</v>
      </c>
      <c r="F109" s="84">
        <v>5</v>
      </c>
      <c r="G109" s="84">
        <v>5</v>
      </c>
      <c r="H109" s="84">
        <v>4</v>
      </c>
      <c r="I109" s="84">
        <v>5</v>
      </c>
      <c r="J109" s="84">
        <v>5</v>
      </c>
      <c r="K109" s="84">
        <v>5</v>
      </c>
      <c r="L109" s="84">
        <v>5</v>
      </c>
      <c r="M109" s="84">
        <v>6</v>
      </c>
      <c r="N109" s="84">
        <v>5</v>
      </c>
      <c r="O109" s="84">
        <v>5</v>
      </c>
      <c r="P109" s="84">
        <v>5</v>
      </c>
      <c r="Q109" s="84">
        <v>5</v>
      </c>
      <c r="R109" s="84">
        <v>5</v>
      </c>
      <c r="S109" s="84">
        <v>5</v>
      </c>
      <c r="T109" s="84">
        <v>5</v>
      </c>
      <c r="U109" s="84">
        <v>5</v>
      </c>
      <c r="V109" s="84">
        <v>5</v>
      </c>
      <c r="W109" s="84">
        <v>5</v>
      </c>
      <c r="X109" s="84">
        <v>5</v>
      </c>
      <c r="Y109" s="84">
        <v>5</v>
      </c>
      <c r="Z109" s="84">
        <v>5</v>
      </c>
      <c r="AA109" s="84">
        <v>5</v>
      </c>
      <c r="AB109" s="84">
        <v>5</v>
      </c>
      <c r="AC109" s="84">
        <v>5</v>
      </c>
      <c r="AD109" s="84">
        <v>5</v>
      </c>
      <c r="AE109" s="84">
        <v>5</v>
      </c>
      <c r="AF109" s="84">
        <v>5</v>
      </c>
      <c r="AG109" s="84">
        <v>5</v>
      </c>
      <c r="AH109" s="84">
        <v>4</v>
      </c>
      <c r="AI109" s="84">
        <v>5</v>
      </c>
      <c r="AJ109" s="84">
        <v>4</v>
      </c>
      <c r="AK109" s="84">
        <v>5</v>
      </c>
      <c r="AL109" s="84">
        <v>4</v>
      </c>
      <c r="AM109" s="84">
        <v>4</v>
      </c>
      <c r="AN109" s="84">
        <v>4</v>
      </c>
      <c r="AO109" s="84">
        <v>4</v>
      </c>
      <c r="AP109" s="84">
        <v>4</v>
      </c>
      <c r="AQ109" s="84">
        <v>4</v>
      </c>
      <c r="AR109" s="84">
        <v>4</v>
      </c>
      <c r="AS109" s="84">
        <v>20</v>
      </c>
      <c r="AT109" s="84">
        <v>16</v>
      </c>
      <c r="AU109" s="84">
        <v>25</v>
      </c>
      <c r="AV109" s="84">
        <v>20</v>
      </c>
      <c r="AW109" s="84">
        <v>19</v>
      </c>
      <c r="AX109" s="84">
        <v>15</v>
      </c>
      <c r="AY109" s="84">
        <v>18</v>
      </c>
      <c r="AZ109" s="84">
        <v>14</v>
      </c>
      <c r="BA109" s="84">
        <v>17</v>
      </c>
      <c r="BB109" s="84">
        <v>12</v>
      </c>
      <c r="BC109" s="84">
        <v>15</v>
      </c>
      <c r="BD109" s="84">
        <v>11</v>
      </c>
      <c r="BE109" s="84">
        <v>13</v>
      </c>
      <c r="BF109" s="84">
        <v>8</v>
      </c>
      <c r="BG109" s="84">
        <v>11</v>
      </c>
      <c r="BH109" s="84">
        <v>8</v>
      </c>
      <c r="BI109" s="84">
        <v>9</v>
      </c>
      <c r="BJ109" s="84">
        <v>5</v>
      </c>
      <c r="BK109" s="84">
        <v>7</v>
      </c>
      <c r="BL109" s="84">
        <v>4</v>
      </c>
      <c r="BM109" s="84">
        <v>4</v>
      </c>
      <c r="BN109" s="84">
        <v>4</v>
      </c>
      <c r="BO109" s="84">
        <v>3</v>
      </c>
      <c r="BP109" s="84">
        <v>2</v>
      </c>
      <c r="BQ109" s="84">
        <v>3</v>
      </c>
      <c r="BR109" s="84">
        <v>3</v>
      </c>
    </row>
    <row r="110" spans="1:70" x14ac:dyDescent="0.25">
      <c r="A110" s="62" t="s">
        <v>520</v>
      </c>
      <c r="B110" s="84">
        <v>532</v>
      </c>
      <c r="C110" s="84">
        <v>290</v>
      </c>
      <c r="D110" s="84">
        <v>242</v>
      </c>
      <c r="E110" s="84">
        <v>5</v>
      </c>
      <c r="F110" s="84">
        <v>5</v>
      </c>
      <c r="G110" s="84">
        <v>6</v>
      </c>
      <c r="H110" s="84">
        <v>5</v>
      </c>
      <c r="I110" s="84">
        <v>6</v>
      </c>
      <c r="J110" s="84">
        <v>5</v>
      </c>
      <c r="K110" s="84">
        <v>6</v>
      </c>
      <c r="L110" s="84">
        <v>5</v>
      </c>
      <c r="M110" s="84">
        <v>6</v>
      </c>
      <c r="N110" s="84">
        <v>5</v>
      </c>
      <c r="O110" s="84">
        <v>7</v>
      </c>
      <c r="P110" s="84">
        <v>5</v>
      </c>
      <c r="Q110" s="84">
        <v>7</v>
      </c>
      <c r="R110" s="84">
        <v>5</v>
      </c>
      <c r="S110" s="84">
        <v>6</v>
      </c>
      <c r="T110" s="84">
        <v>6</v>
      </c>
      <c r="U110" s="84">
        <v>6</v>
      </c>
      <c r="V110" s="84">
        <v>6</v>
      </c>
      <c r="W110" s="84">
        <v>6</v>
      </c>
      <c r="X110" s="84">
        <v>6</v>
      </c>
      <c r="Y110" s="84">
        <v>7</v>
      </c>
      <c r="Z110" s="84">
        <v>5</v>
      </c>
      <c r="AA110" s="84">
        <v>7</v>
      </c>
      <c r="AB110" s="84">
        <v>5</v>
      </c>
      <c r="AC110" s="84">
        <v>6</v>
      </c>
      <c r="AD110" s="84">
        <v>5</v>
      </c>
      <c r="AE110" s="84">
        <v>6</v>
      </c>
      <c r="AF110" s="84">
        <v>5</v>
      </c>
      <c r="AG110" s="84">
        <v>5</v>
      </c>
      <c r="AH110" s="84">
        <v>5</v>
      </c>
      <c r="AI110" s="84">
        <v>5</v>
      </c>
      <c r="AJ110" s="84">
        <v>5</v>
      </c>
      <c r="AK110" s="84">
        <v>5</v>
      </c>
      <c r="AL110" s="84">
        <v>4</v>
      </c>
      <c r="AM110" s="84">
        <v>5</v>
      </c>
      <c r="AN110" s="84">
        <v>4</v>
      </c>
      <c r="AO110" s="84">
        <v>4</v>
      </c>
      <c r="AP110" s="84">
        <v>4</v>
      </c>
      <c r="AQ110" s="84">
        <v>4</v>
      </c>
      <c r="AR110" s="84">
        <v>4</v>
      </c>
      <c r="AS110" s="84">
        <v>23</v>
      </c>
      <c r="AT110" s="84">
        <v>18</v>
      </c>
      <c r="AU110" s="84">
        <v>28</v>
      </c>
      <c r="AV110" s="84">
        <v>23</v>
      </c>
      <c r="AW110" s="84">
        <v>21</v>
      </c>
      <c r="AX110" s="84">
        <v>17</v>
      </c>
      <c r="AY110" s="84">
        <v>20</v>
      </c>
      <c r="AZ110" s="84">
        <v>16</v>
      </c>
      <c r="BA110" s="84">
        <v>18</v>
      </c>
      <c r="BB110" s="84">
        <v>14</v>
      </c>
      <c r="BC110" s="84">
        <v>15</v>
      </c>
      <c r="BD110" s="84">
        <v>13</v>
      </c>
      <c r="BE110" s="84">
        <v>13</v>
      </c>
      <c r="BF110" s="84">
        <v>10</v>
      </c>
      <c r="BG110" s="84">
        <v>12</v>
      </c>
      <c r="BH110" s="84">
        <v>9</v>
      </c>
      <c r="BI110" s="84">
        <v>8</v>
      </c>
      <c r="BJ110" s="84">
        <v>7</v>
      </c>
      <c r="BK110" s="84">
        <v>7</v>
      </c>
      <c r="BL110" s="84">
        <v>6</v>
      </c>
      <c r="BM110" s="84">
        <v>4</v>
      </c>
      <c r="BN110" s="84">
        <v>5</v>
      </c>
      <c r="BO110" s="84">
        <v>2</v>
      </c>
      <c r="BP110" s="84">
        <v>4</v>
      </c>
      <c r="BQ110" s="84">
        <v>4</v>
      </c>
      <c r="BR110" s="84">
        <v>1</v>
      </c>
    </row>
    <row r="111" spans="1:70" x14ac:dyDescent="0.25">
      <c r="A111" s="62" t="s">
        <v>521</v>
      </c>
      <c r="B111" s="84">
        <v>1595</v>
      </c>
      <c r="C111" s="84">
        <v>869</v>
      </c>
      <c r="D111" s="84">
        <v>726</v>
      </c>
      <c r="E111" s="84">
        <v>17</v>
      </c>
      <c r="F111" s="84">
        <v>14</v>
      </c>
      <c r="G111" s="84">
        <v>17</v>
      </c>
      <c r="H111" s="84">
        <v>15</v>
      </c>
      <c r="I111" s="84">
        <v>18</v>
      </c>
      <c r="J111" s="84">
        <v>15</v>
      </c>
      <c r="K111" s="84">
        <v>18</v>
      </c>
      <c r="L111" s="84">
        <v>16</v>
      </c>
      <c r="M111" s="84">
        <v>18</v>
      </c>
      <c r="N111" s="84">
        <v>16</v>
      </c>
      <c r="O111" s="84">
        <v>19</v>
      </c>
      <c r="P111" s="84">
        <v>16</v>
      </c>
      <c r="Q111" s="84">
        <v>19</v>
      </c>
      <c r="R111" s="84">
        <v>16</v>
      </c>
      <c r="S111" s="84">
        <v>19</v>
      </c>
      <c r="T111" s="84">
        <v>16</v>
      </c>
      <c r="U111" s="84">
        <v>19</v>
      </c>
      <c r="V111" s="84">
        <v>16</v>
      </c>
      <c r="W111" s="84">
        <v>19</v>
      </c>
      <c r="X111" s="84">
        <v>16</v>
      </c>
      <c r="Y111" s="84">
        <v>20</v>
      </c>
      <c r="Z111" s="84">
        <v>15</v>
      </c>
      <c r="AA111" s="84">
        <v>20</v>
      </c>
      <c r="AB111" s="84">
        <v>15</v>
      </c>
      <c r="AC111" s="84">
        <v>19</v>
      </c>
      <c r="AD111" s="84">
        <v>15</v>
      </c>
      <c r="AE111" s="84">
        <v>19</v>
      </c>
      <c r="AF111" s="84">
        <v>14</v>
      </c>
      <c r="AG111" s="84">
        <v>18</v>
      </c>
      <c r="AH111" s="84">
        <v>13</v>
      </c>
      <c r="AI111" s="84">
        <v>16</v>
      </c>
      <c r="AJ111" s="84">
        <v>13</v>
      </c>
      <c r="AK111" s="84">
        <v>15</v>
      </c>
      <c r="AL111" s="84">
        <v>12</v>
      </c>
      <c r="AM111" s="84">
        <v>14</v>
      </c>
      <c r="AN111" s="84">
        <v>12</v>
      </c>
      <c r="AO111" s="84">
        <v>14</v>
      </c>
      <c r="AP111" s="84">
        <v>11</v>
      </c>
      <c r="AQ111" s="84">
        <v>13</v>
      </c>
      <c r="AR111" s="84">
        <v>12</v>
      </c>
      <c r="AS111" s="84">
        <v>66</v>
      </c>
      <c r="AT111" s="84">
        <v>56</v>
      </c>
      <c r="AU111" s="84">
        <v>82</v>
      </c>
      <c r="AV111" s="84">
        <v>69</v>
      </c>
      <c r="AW111" s="84">
        <v>62</v>
      </c>
      <c r="AX111" s="84">
        <v>53</v>
      </c>
      <c r="AY111" s="84">
        <v>59</v>
      </c>
      <c r="AZ111" s="84">
        <v>51</v>
      </c>
      <c r="BA111" s="84">
        <v>52</v>
      </c>
      <c r="BB111" s="84">
        <v>44</v>
      </c>
      <c r="BC111" s="84">
        <v>46</v>
      </c>
      <c r="BD111" s="84">
        <v>39</v>
      </c>
      <c r="BE111" s="84">
        <v>38</v>
      </c>
      <c r="BF111" s="84">
        <v>32</v>
      </c>
      <c r="BG111" s="84">
        <v>35</v>
      </c>
      <c r="BH111" s="84">
        <v>29</v>
      </c>
      <c r="BI111" s="84">
        <v>25</v>
      </c>
      <c r="BJ111" s="84">
        <v>21</v>
      </c>
      <c r="BK111" s="84">
        <v>20</v>
      </c>
      <c r="BL111" s="84">
        <v>17</v>
      </c>
      <c r="BM111" s="84">
        <v>14</v>
      </c>
      <c r="BN111" s="84">
        <v>12</v>
      </c>
      <c r="BO111" s="84">
        <v>10</v>
      </c>
      <c r="BP111" s="84">
        <v>8</v>
      </c>
      <c r="BQ111" s="84">
        <v>9</v>
      </c>
      <c r="BR111" s="84">
        <v>7</v>
      </c>
    </row>
    <row r="112" spans="1:70" x14ac:dyDescent="0.25">
      <c r="A112" s="62" t="s">
        <v>522</v>
      </c>
      <c r="B112" s="84">
        <v>1182</v>
      </c>
      <c r="C112" s="84">
        <v>644</v>
      </c>
      <c r="D112" s="84">
        <v>538</v>
      </c>
      <c r="E112" s="84">
        <v>12</v>
      </c>
      <c r="F112" s="84">
        <v>11</v>
      </c>
      <c r="G112" s="84">
        <v>13</v>
      </c>
      <c r="H112" s="84">
        <v>11</v>
      </c>
      <c r="I112" s="84">
        <v>13</v>
      </c>
      <c r="J112" s="84">
        <v>11</v>
      </c>
      <c r="K112" s="84">
        <v>13</v>
      </c>
      <c r="L112" s="84">
        <v>12</v>
      </c>
      <c r="M112" s="84">
        <v>13</v>
      </c>
      <c r="N112" s="84">
        <v>12</v>
      </c>
      <c r="O112" s="84">
        <v>14</v>
      </c>
      <c r="P112" s="84">
        <v>12</v>
      </c>
      <c r="Q112" s="84">
        <v>14</v>
      </c>
      <c r="R112" s="84">
        <v>12</v>
      </c>
      <c r="S112" s="84">
        <v>14</v>
      </c>
      <c r="T112" s="84">
        <v>12</v>
      </c>
      <c r="U112" s="84">
        <v>14</v>
      </c>
      <c r="V112" s="84">
        <v>12</v>
      </c>
      <c r="W112" s="84">
        <v>14</v>
      </c>
      <c r="X112" s="84">
        <v>12</v>
      </c>
      <c r="Y112" s="84">
        <v>14</v>
      </c>
      <c r="Z112" s="84">
        <v>12</v>
      </c>
      <c r="AA112" s="84">
        <v>14</v>
      </c>
      <c r="AB112" s="84">
        <v>12</v>
      </c>
      <c r="AC112" s="84">
        <v>13</v>
      </c>
      <c r="AD112" s="84">
        <v>12</v>
      </c>
      <c r="AE112" s="84">
        <v>13</v>
      </c>
      <c r="AF112" s="84">
        <v>11</v>
      </c>
      <c r="AG112" s="84">
        <v>12</v>
      </c>
      <c r="AH112" s="84">
        <v>11</v>
      </c>
      <c r="AI112" s="84">
        <v>12</v>
      </c>
      <c r="AJ112" s="84">
        <v>10</v>
      </c>
      <c r="AK112" s="84">
        <v>11</v>
      </c>
      <c r="AL112" s="84">
        <v>9</v>
      </c>
      <c r="AM112" s="84">
        <v>10</v>
      </c>
      <c r="AN112" s="84">
        <v>9</v>
      </c>
      <c r="AO112" s="84">
        <v>10</v>
      </c>
      <c r="AP112" s="84">
        <v>9</v>
      </c>
      <c r="AQ112" s="84">
        <v>10</v>
      </c>
      <c r="AR112" s="84">
        <v>8</v>
      </c>
      <c r="AS112" s="84">
        <v>49</v>
      </c>
      <c r="AT112" s="84">
        <v>42</v>
      </c>
      <c r="AU112" s="84">
        <v>61</v>
      </c>
      <c r="AV112" s="84">
        <v>51</v>
      </c>
      <c r="AW112" s="84">
        <v>47</v>
      </c>
      <c r="AX112" s="84">
        <v>38</v>
      </c>
      <c r="AY112" s="84">
        <v>45</v>
      </c>
      <c r="AZ112" s="84">
        <v>36</v>
      </c>
      <c r="BA112" s="84">
        <v>39</v>
      </c>
      <c r="BB112" s="84">
        <v>32</v>
      </c>
      <c r="BC112" s="84">
        <v>35</v>
      </c>
      <c r="BD112" s="84">
        <v>28</v>
      </c>
      <c r="BE112" s="84">
        <v>29</v>
      </c>
      <c r="BF112" s="84">
        <v>23</v>
      </c>
      <c r="BG112" s="84">
        <v>26</v>
      </c>
      <c r="BH112" s="84">
        <v>21</v>
      </c>
      <c r="BI112" s="84">
        <v>19</v>
      </c>
      <c r="BJ112" s="84">
        <v>15</v>
      </c>
      <c r="BK112" s="84">
        <v>16</v>
      </c>
      <c r="BL112" s="84">
        <v>12</v>
      </c>
      <c r="BM112" s="84">
        <v>12</v>
      </c>
      <c r="BN112" s="84">
        <v>8</v>
      </c>
      <c r="BO112" s="84">
        <v>7</v>
      </c>
      <c r="BP112" s="84">
        <v>6</v>
      </c>
      <c r="BQ112" s="84">
        <v>6</v>
      </c>
      <c r="BR112" s="84">
        <v>6</v>
      </c>
    </row>
    <row r="113" spans="1:70" x14ac:dyDescent="0.25">
      <c r="A113" s="62" t="s">
        <v>523</v>
      </c>
      <c r="B113" s="84">
        <v>532</v>
      </c>
      <c r="C113" s="84">
        <v>290</v>
      </c>
      <c r="D113" s="84">
        <v>242</v>
      </c>
      <c r="E113" s="84">
        <v>4</v>
      </c>
      <c r="F113" s="84">
        <v>6</v>
      </c>
      <c r="G113" s="84">
        <v>5</v>
      </c>
      <c r="H113" s="84">
        <v>6</v>
      </c>
      <c r="I113" s="84">
        <v>5</v>
      </c>
      <c r="J113" s="84">
        <v>6</v>
      </c>
      <c r="K113" s="84">
        <v>5</v>
      </c>
      <c r="L113" s="84">
        <v>6</v>
      </c>
      <c r="M113" s="84">
        <v>5</v>
      </c>
      <c r="N113" s="84">
        <v>6</v>
      </c>
      <c r="O113" s="84">
        <v>7</v>
      </c>
      <c r="P113" s="84">
        <v>5</v>
      </c>
      <c r="Q113" s="84">
        <v>7</v>
      </c>
      <c r="R113" s="84">
        <v>5</v>
      </c>
      <c r="S113" s="84">
        <v>7</v>
      </c>
      <c r="T113" s="84">
        <v>5</v>
      </c>
      <c r="U113" s="84">
        <v>7</v>
      </c>
      <c r="V113" s="84">
        <v>5</v>
      </c>
      <c r="W113" s="84">
        <v>7</v>
      </c>
      <c r="X113" s="84">
        <v>5</v>
      </c>
      <c r="Y113" s="84">
        <v>7</v>
      </c>
      <c r="Z113" s="84">
        <v>5</v>
      </c>
      <c r="AA113" s="84">
        <v>7</v>
      </c>
      <c r="AB113" s="84">
        <v>5</v>
      </c>
      <c r="AC113" s="84">
        <v>6</v>
      </c>
      <c r="AD113" s="84">
        <v>5</v>
      </c>
      <c r="AE113" s="84">
        <v>6</v>
      </c>
      <c r="AF113" s="84">
        <v>5</v>
      </c>
      <c r="AG113" s="84">
        <v>6</v>
      </c>
      <c r="AH113" s="84">
        <v>4</v>
      </c>
      <c r="AI113" s="84">
        <v>5</v>
      </c>
      <c r="AJ113" s="84">
        <v>5</v>
      </c>
      <c r="AK113" s="84">
        <v>5</v>
      </c>
      <c r="AL113" s="84">
        <v>4</v>
      </c>
      <c r="AM113" s="84">
        <v>5</v>
      </c>
      <c r="AN113" s="84">
        <v>4</v>
      </c>
      <c r="AO113" s="84">
        <v>4</v>
      </c>
      <c r="AP113" s="84">
        <v>4</v>
      </c>
      <c r="AQ113" s="84">
        <v>4</v>
      </c>
      <c r="AR113" s="84">
        <v>4</v>
      </c>
      <c r="AS113" s="84">
        <v>23</v>
      </c>
      <c r="AT113" s="84">
        <v>18</v>
      </c>
      <c r="AU113" s="84">
        <v>28</v>
      </c>
      <c r="AV113" s="84">
        <v>23</v>
      </c>
      <c r="AW113" s="84">
        <v>21</v>
      </c>
      <c r="AX113" s="84">
        <v>17</v>
      </c>
      <c r="AY113" s="84">
        <v>20</v>
      </c>
      <c r="AZ113" s="84">
        <v>16</v>
      </c>
      <c r="BA113" s="84">
        <v>18</v>
      </c>
      <c r="BB113" s="84">
        <v>14</v>
      </c>
      <c r="BC113" s="84">
        <v>15</v>
      </c>
      <c r="BD113" s="84">
        <v>13</v>
      </c>
      <c r="BE113" s="84">
        <v>13</v>
      </c>
      <c r="BF113" s="84">
        <v>10</v>
      </c>
      <c r="BG113" s="84">
        <v>12</v>
      </c>
      <c r="BH113" s="84">
        <v>9</v>
      </c>
      <c r="BI113" s="84">
        <v>8</v>
      </c>
      <c r="BJ113" s="84">
        <v>7</v>
      </c>
      <c r="BK113" s="84">
        <v>7</v>
      </c>
      <c r="BL113" s="84">
        <v>6</v>
      </c>
      <c r="BM113" s="84">
        <v>5</v>
      </c>
      <c r="BN113" s="84">
        <v>4</v>
      </c>
      <c r="BO113" s="84">
        <v>3</v>
      </c>
      <c r="BP113" s="84">
        <v>3</v>
      </c>
      <c r="BQ113" s="84">
        <v>3</v>
      </c>
      <c r="BR113" s="84">
        <v>2</v>
      </c>
    </row>
    <row r="114" spans="1:70" x14ac:dyDescent="0.25">
      <c r="A114" s="62" t="s">
        <v>524</v>
      </c>
      <c r="B114" s="84">
        <v>592</v>
      </c>
      <c r="C114" s="84">
        <v>323</v>
      </c>
      <c r="D114" s="84">
        <v>269</v>
      </c>
      <c r="E114" s="84">
        <v>7</v>
      </c>
      <c r="F114" s="84">
        <v>5</v>
      </c>
      <c r="G114" s="84">
        <v>7</v>
      </c>
      <c r="H114" s="84">
        <v>5</v>
      </c>
      <c r="I114" s="84">
        <v>7</v>
      </c>
      <c r="J114" s="84">
        <v>5</v>
      </c>
      <c r="K114" s="84">
        <v>7</v>
      </c>
      <c r="L114" s="84">
        <v>5</v>
      </c>
      <c r="M114" s="84">
        <v>7</v>
      </c>
      <c r="N114" s="84">
        <v>6</v>
      </c>
      <c r="O114" s="84">
        <v>6</v>
      </c>
      <c r="P114" s="84">
        <v>7</v>
      </c>
      <c r="Q114" s="84">
        <v>6</v>
      </c>
      <c r="R114" s="84">
        <v>7</v>
      </c>
      <c r="S114" s="84">
        <v>7</v>
      </c>
      <c r="T114" s="84">
        <v>6</v>
      </c>
      <c r="U114" s="84">
        <v>7</v>
      </c>
      <c r="V114" s="84">
        <v>6</v>
      </c>
      <c r="W114" s="84">
        <v>7</v>
      </c>
      <c r="X114" s="84">
        <v>6</v>
      </c>
      <c r="Y114" s="84">
        <v>7</v>
      </c>
      <c r="Z114" s="84">
        <v>6</v>
      </c>
      <c r="AA114" s="84">
        <v>7</v>
      </c>
      <c r="AB114" s="84">
        <v>6</v>
      </c>
      <c r="AC114" s="84">
        <v>7</v>
      </c>
      <c r="AD114" s="84">
        <v>6</v>
      </c>
      <c r="AE114" s="84">
        <v>7</v>
      </c>
      <c r="AF114" s="84">
        <v>5</v>
      </c>
      <c r="AG114" s="84">
        <v>6</v>
      </c>
      <c r="AH114" s="84">
        <v>5</v>
      </c>
      <c r="AI114" s="84">
        <v>6</v>
      </c>
      <c r="AJ114" s="84">
        <v>5</v>
      </c>
      <c r="AK114" s="84">
        <v>5</v>
      </c>
      <c r="AL114" s="84">
        <v>5</v>
      </c>
      <c r="AM114" s="84">
        <v>5</v>
      </c>
      <c r="AN114" s="84">
        <v>5</v>
      </c>
      <c r="AO114" s="84">
        <v>5</v>
      </c>
      <c r="AP114" s="84">
        <v>4</v>
      </c>
      <c r="AQ114" s="84">
        <v>5</v>
      </c>
      <c r="AR114" s="84">
        <v>4</v>
      </c>
      <c r="AS114" s="84">
        <v>25</v>
      </c>
      <c r="AT114" s="84">
        <v>20</v>
      </c>
      <c r="AU114" s="84">
        <v>31</v>
      </c>
      <c r="AV114" s="84">
        <v>25</v>
      </c>
      <c r="AW114" s="84">
        <v>23</v>
      </c>
      <c r="AX114" s="84">
        <v>19</v>
      </c>
      <c r="AY114" s="84">
        <v>22</v>
      </c>
      <c r="AZ114" s="84">
        <v>18</v>
      </c>
      <c r="BA114" s="84">
        <v>20</v>
      </c>
      <c r="BB114" s="84">
        <v>16</v>
      </c>
      <c r="BC114" s="84">
        <v>18</v>
      </c>
      <c r="BD114" s="84">
        <v>14</v>
      </c>
      <c r="BE114" s="84">
        <v>14</v>
      </c>
      <c r="BF114" s="84">
        <v>12</v>
      </c>
      <c r="BG114" s="84">
        <v>13</v>
      </c>
      <c r="BH114" s="84">
        <v>11</v>
      </c>
      <c r="BI114" s="84">
        <v>9</v>
      </c>
      <c r="BJ114" s="84">
        <v>8</v>
      </c>
      <c r="BK114" s="84">
        <v>8</v>
      </c>
      <c r="BL114" s="84">
        <v>6</v>
      </c>
      <c r="BM114" s="84">
        <v>5</v>
      </c>
      <c r="BN114" s="84">
        <v>5</v>
      </c>
      <c r="BO114" s="84">
        <v>4</v>
      </c>
      <c r="BP114" s="84">
        <v>3</v>
      </c>
      <c r="BQ114" s="84">
        <v>3</v>
      </c>
      <c r="BR114" s="84">
        <v>3</v>
      </c>
    </row>
    <row r="115" spans="1:70" x14ac:dyDescent="0.25">
      <c r="A115" s="62" t="s">
        <v>525</v>
      </c>
      <c r="B115" s="84">
        <v>1062</v>
      </c>
      <c r="C115" s="84">
        <v>578</v>
      </c>
      <c r="D115" s="84">
        <v>484</v>
      </c>
      <c r="E115" s="84">
        <v>11</v>
      </c>
      <c r="F115" s="84">
        <v>10</v>
      </c>
      <c r="G115" s="84">
        <v>11</v>
      </c>
      <c r="H115" s="84">
        <v>10</v>
      </c>
      <c r="I115" s="84">
        <v>12</v>
      </c>
      <c r="J115" s="84">
        <v>10</v>
      </c>
      <c r="K115" s="84">
        <v>12</v>
      </c>
      <c r="L115" s="84">
        <v>10</v>
      </c>
      <c r="M115" s="84">
        <v>12</v>
      </c>
      <c r="N115" s="84">
        <v>11</v>
      </c>
      <c r="O115" s="84">
        <v>12</v>
      </c>
      <c r="P115" s="84">
        <v>11</v>
      </c>
      <c r="Q115" s="84">
        <v>12</v>
      </c>
      <c r="R115" s="84">
        <v>11</v>
      </c>
      <c r="S115" s="84">
        <v>13</v>
      </c>
      <c r="T115" s="84">
        <v>11</v>
      </c>
      <c r="U115" s="84">
        <v>13</v>
      </c>
      <c r="V115" s="84">
        <v>11</v>
      </c>
      <c r="W115" s="84">
        <v>12</v>
      </c>
      <c r="X115" s="84">
        <v>11</v>
      </c>
      <c r="Y115" s="84">
        <v>12</v>
      </c>
      <c r="Z115" s="84">
        <v>11</v>
      </c>
      <c r="AA115" s="84">
        <v>12</v>
      </c>
      <c r="AB115" s="84">
        <v>11</v>
      </c>
      <c r="AC115" s="84">
        <v>12</v>
      </c>
      <c r="AD115" s="84">
        <v>11</v>
      </c>
      <c r="AE115" s="84">
        <v>12</v>
      </c>
      <c r="AF115" s="84">
        <v>10</v>
      </c>
      <c r="AG115" s="84">
        <v>11</v>
      </c>
      <c r="AH115" s="84">
        <v>10</v>
      </c>
      <c r="AI115" s="84">
        <v>11</v>
      </c>
      <c r="AJ115" s="84">
        <v>8</v>
      </c>
      <c r="AK115" s="84">
        <v>9</v>
      </c>
      <c r="AL115" s="84">
        <v>9</v>
      </c>
      <c r="AM115" s="84">
        <v>8</v>
      </c>
      <c r="AN115" s="84">
        <v>9</v>
      </c>
      <c r="AO115" s="84">
        <v>8</v>
      </c>
      <c r="AP115" s="84">
        <v>9</v>
      </c>
      <c r="AQ115" s="84">
        <v>10</v>
      </c>
      <c r="AR115" s="84">
        <v>6</v>
      </c>
      <c r="AS115" s="84">
        <v>45</v>
      </c>
      <c r="AT115" s="84">
        <v>37</v>
      </c>
      <c r="AU115" s="84">
        <v>56</v>
      </c>
      <c r="AV115" s="84">
        <v>45</v>
      </c>
      <c r="AW115" s="84">
        <v>42</v>
      </c>
      <c r="AX115" s="84">
        <v>34</v>
      </c>
      <c r="AY115" s="84">
        <v>40</v>
      </c>
      <c r="AZ115" s="84">
        <v>32</v>
      </c>
      <c r="BA115" s="84">
        <v>36</v>
      </c>
      <c r="BB115" s="84">
        <v>28</v>
      </c>
      <c r="BC115" s="84">
        <v>32</v>
      </c>
      <c r="BD115" s="84">
        <v>25</v>
      </c>
      <c r="BE115" s="84">
        <v>26</v>
      </c>
      <c r="BF115" s="84">
        <v>20</v>
      </c>
      <c r="BG115" s="84">
        <v>24</v>
      </c>
      <c r="BH115" s="84">
        <v>18</v>
      </c>
      <c r="BI115" s="84">
        <v>17</v>
      </c>
      <c r="BJ115" s="84">
        <v>14</v>
      </c>
      <c r="BK115" s="84">
        <v>13</v>
      </c>
      <c r="BL115" s="84">
        <v>12</v>
      </c>
      <c r="BM115" s="84">
        <v>10</v>
      </c>
      <c r="BN115" s="84">
        <v>8</v>
      </c>
      <c r="BO115" s="84">
        <v>6</v>
      </c>
      <c r="BP115" s="84">
        <v>6</v>
      </c>
      <c r="BQ115" s="84">
        <v>6</v>
      </c>
      <c r="BR115" s="84">
        <v>5</v>
      </c>
    </row>
    <row r="116" spans="1:70" x14ac:dyDescent="0.25">
      <c r="A116" s="62" t="s">
        <v>526</v>
      </c>
      <c r="B116" s="84">
        <v>2189</v>
      </c>
      <c r="C116" s="84">
        <v>1193</v>
      </c>
      <c r="D116" s="84">
        <v>996</v>
      </c>
      <c r="E116" s="84">
        <v>24</v>
      </c>
      <c r="F116" s="84">
        <v>19</v>
      </c>
      <c r="G116" s="84">
        <v>25</v>
      </c>
      <c r="H116" s="84">
        <v>19</v>
      </c>
      <c r="I116" s="84">
        <v>25</v>
      </c>
      <c r="J116" s="84">
        <v>20</v>
      </c>
      <c r="K116" s="84">
        <v>26</v>
      </c>
      <c r="L116" s="84">
        <v>20</v>
      </c>
      <c r="M116" s="84">
        <v>26</v>
      </c>
      <c r="N116" s="84">
        <v>21</v>
      </c>
      <c r="O116" s="84">
        <v>27</v>
      </c>
      <c r="P116" s="84">
        <v>21</v>
      </c>
      <c r="Q116" s="84">
        <v>27</v>
      </c>
      <c r="R116" s="84">
        <v>21</v>
      </c>
      <c r="S116" s="84">
        <v>27</v>
      </c>
      <c r="T116" s="84">
        <v>21</v>
      </c>
      <c r="U116" s="84">
        <v>27</v>
      </c>
      <c r="V116" s="84">
        <v>21</v>
      </c>
      <c r="W116" s="84">
        <v>27</v>
      </c>
      <c r="X116" s="84">
        <v>21</v>
      </c>
      <c r="Y116" s="84">
        <v>27</v>
      </c>
      <c r="Z116" s="84">
        <v>21</v>
      </c>
      <c r="AA116" s="84">
        <v>26</v>
      </c>
      <c r="AB116" s="84">
        <v>22</v>
      </c>
      <c r="AC116" s="84">
        <v>25</v>
      </c>
      <c r="AD116" s="84">
        <v>22</v>
      </c>
      <c r="AE116" s="84">
        <v>24</v>
      </c>
      <c r="AF116" s="84">
        <v>21</v>
      </c>
      <c r="AG116" s="84">
        <v>23</v>
      </c>
      <c r="AH116" s="84">
        <v>19</v>
      </c>
      <c r="AI116" s="84">
        <v>22</v>
      </c>
      <c r="AJ116" s="84">
        <v>18</v>
      </c>
      <c r="AK116" s="84">
        <v>21</v>
      </c>
      <c r="AL116" s="84">
        <v>17</v>
      </c>
      <c r="AM116" s="84">
        <v>19</v>
      </c>
      <c r="AN116" s="84">
        <v>17</v>
      </c>
      <c r="AO116" s="84">
        <v>18</v>
      </c>
      <c r="AP116" s="84">
        <v>16</v>
      </c>
      <c r="AQ116" s="84">
        <v>18</v>
      </c>
      <c r="AR116" s="84">
        <v>16</v>
      </c>
      <c r="AS116" s="84">
        <v>91</v>
      </c>
      <c r="AT116" s="84">
        <v>77</v>
      </c>
      <c r="AU116" s="84">
        <v>112</v>
      </c>
      <c r="AV116" s="84">
        <v>96</v>
      </c>
      <c r="AW116" s="84">
        <v>85</v>
      </c>
      <c r="AX116" s="84">
        <v>72</v>
      </c>
      <c r="AY116" s="84">
        <v>80</v>
      </c>
      <c r="AZ116" s="84">
        <v>69</v>
      </c>
      <c r="BA116" s="84">
        <v>71</v>
      </c>
      <c r="BB116" s="84">
        <v>61</v>
      </c>
      <c r="BC116" s="84">
        <v>63</v>
      </c>
      <c r="BD116" s="84">
        <v>54</v>
      </c>
      <c r="BE116" s="84">
        <v>51</v>
      </c>
      <c r="BF116" s="84">
        <v>44</v>
      </c>
      <c r="BG116" s="84">
        <v>47</v>
      </c>
      <c r="BH116" s="84">
        <v>40</v>
      </c>
      <c r="BI116" s="84">
        <v>35</v>
      </c>
      <c r="BJ116" s="84">
        <v>28</v>
      </c>
      <c r="BK116" s="84">
        <v>28</v>
      </c>
      <c r="BL116" s="84">
        <v>24</v>
      </c>
      <c r="BM116" s="84">
        <v>20</v>
      </c>
      <c r="BN116" s="84">
        <v>17</v>
      </c>
      <c r="BO116" s="84">
        <v>14</v>
      </c>
      <c r="BP116" s="84">
        <v>11</v>
      </c>
      <c r="BQ116" s="84">
        <v>12</v>
      </c>
      <c r="BR116" s="84">
        <v>10</v>
      </c>
    </row>
    <row r="117" spans="1:70" x14ac:dyDescent="0.25">
      <c r="A117" s="62" t="s">
        <v>527</v>
      </c>
      <c r="B117" s="84">
        <v>1775</v>
      </c>
      <c r="C117" s="84">
        <v>967</v>
      </c>
      <c r="D117" s="84">
        <v>808</v>
      </c>
      <c r="E117" s="84">
        <v>20</v>
      </c>
      <c r="F117" s="84">
        <v>15</v>
      </c>
      <c r="G117" s="84">
        <v>20</v>
      </c>
      <c r="H117" s="84">
        <v>16</v>
      </c>
      <c r="I117" s="84">
        <v>21</v>
      </c>
      <c r="J117" s="84">
        <v>16</v>
      </c>
      <c r="K117" s="84">
        <v>22</v>
      </c>
      <c r="L117" s="84">
        <v>16</v>
      </c>
      <c r="M117" s="84">
        <v>22</v>
      </c>
      <c r="N117" s="84">
        <v>16</v>
      </c>
      <c r="O117" s="84">
        <v>22</v>
      </c>
      <c r="P117" s="84">
        <v>17</v>
      </c>
      <c r="Q117" s="84">
        <v>22</v>
      </c>
      <c r="R117" s="84">
        <v>17</v>
      </c>
      <c r="S117" s="84">
        <v>22</v>
      </c>
      <c r="T117" s="84">
        <v>17</v>
      </c>
      <c r="U117" s="84">
        <v>21</v>
      </c>
      <c r="V117" s="84">
        <v>18</v>
      </c>
      <c r="W117" s="84">
        <v>21</v>
      </c>
      <c r="X117" s="84">
        <v>18</v>
      </c>
      <c r="Y117" s="84">
        <v>21</v>
      </c>
      <c r="Z117" s="84">
        <v>18</v>
      </c>
      <c r="AA117" s="84">
        <v>21</v>
      </c>
      <c r="AB117" s="84">
        <v>18</v>
      </c>
      <c r="AC117" s="84">
        <v>21</v>
      </c>
      <c r="AD117" s="84">
        <v>17</v>
      </c>
      <c r="AE117" s="84">
        <v>19</v>
      </c>
      <c r="AF117" s="84">
        <v>17</v>
      </c>
      <c r="AG117" s="84">
        <v>18</v>
      </c>
      <c r="AH117" s="84">
        <v>16</v>
      </c>
      <c r="AI117" s="84">
        <v>17</v>
      </c>
      <c r="AJ117" s="84">
        <v>15</v>
      </c>
      <c r="AK117" s="84">
        <v>16</v>
      </c>
      <c r="AL117" s="84">
        <v>14</v>
      </c>
      <c r="AM117" s="84">
        <v>16</v>
      </c>
      <c r="AN117" s="84">
        <v>13</v>
      </c>
      <c r="AO117" s="84">
        <v>15</v>
      </c>
      <c r="AP117" s="84">
        <v>13</v>
      </c>
      <c r="AQ117" s="84">
        <v>15</v>
      </c>
      <c r="AR117" s="84">
        <v>12</v>
      </c>
      <c r="AS117" s="84">
        <v>73</v>
      </c>
      <c r="AT117" s="84">
        <v>63</v>
      </c>
      <c r="AU117" s="84">
        <v>91</v>
      </c>
      <c r="AV117" s="84">
        <v>78</v>
      </c>
      <c r="AW117" s="84">
        <v>69</v>
      </c>
      <c r="AX117" s="84">
        <v>58</v>
      </c>
      <c r="AY117" s="84">
        <v>65</v>
      </c>
      <c r="AZ117" s="84">
        <v>56</v>
      </c>
      <c r="BA117" s="84">
        <v>58</v>
      </c>
      <c r="BB117" s="84">
        <v>49</v>
      </c>
      <c r="BC117" s="84">
        <v>51</v>
      </c>
      <c r="BD117" s="84">
        <v>44</v>
      </c>
      <c r="BE117" s="84">
        <v>42</v>
      </c>
      <c r="BF117" s="84">
        <v>35</v>
      </c>
      <c r="BG117" s="84">
        <v>38</v>
      </c>
      <c r="BH117" s="84">
        <v>33</v>
      </c>
      <c r="BI117" s="84">
        <v>28</v>
      </c>
      <c r="BJ117" s="84">
        <v>23</v>
      </c>
      <c r="BK117" s="84">
        <v>23</v>
      </c>
      <c r="BL117" s="84">
        <v>19</v>
      </c>
      <c r="BM117" s="84">
        <v>16</v>
      </c>
      <c r="BN117" s="84">
        <v>14</v>
      </c>
      <c r="BO117" s="84">
        <v>11</v>
      </c>
      <c r="BP117" s="84">
        <v>9</v>
      </c>
      <c r="BQ117" s="84">
        <v>10</v>
      </c>
      <c r="BR117" s="84">
        <v>8</v>
      </c>
    </row>
    <row r="118" spans="1:70" x14ac:dyDescent="0.25">
      <c r="A118" s="62" t="s">
        <v>528</v>
      </c>
      <c r="B118" s="84">
        <v>2362</v>
      </c>
      <c r="C118" s="84">
        <v>1286</v>
      </c>
      <c r="D118" s="84">
        <v>1076</v>
      </c>
      <c r="E118" s="84">
        <v>25</v>
      </c>
      <c r="F118" s="84">
        <v>21</v>
      </c>
      <c r="G118" s="84">
        <v>26</v>
      </c>
      <c r="H118" s="84">
        <v>22</v>
      </c>
      <c r="I118" s="84">
        <v>26</v>
      </c>
      <c r="J118" s="84">
        <v>23</v>
      </c>
      <c r="K118" s="84">
        <v>27</v>
      </c>
      <c r="L118" s="84">
        <v>23</v>
      </c>
      <c r="M118" s="84">
        <v>28</v>
      </c>
      <c r="N118" s="84">
        <v>23</v>
      </c>
      <c r="O118" s="84">
        <v>28</v>
      </c>
      <c r="P118" s="84">
        <v>23</v>
      </c>
      <c r="Q118" s="84">
        <v>28</v>
      </c>
      <c r="R118" s="84">
        <v>24</v>
      </c>
      <c r="S118" s="84">
        <v>28</v>
      </c>
      <c r="T118" s="84">
        <v>24</v>
      </c>
      <c r="U118" s="84">
        <v>28</v>
      </c>
      <c r="V118" s="84">
        <v>24</v>
      </c>
      <c r="W118" s="84">
        <v>28</v>
      </c>
      <c r="X118" s="84">
        <v>24</v>
      </c>
      <c r="Y118" s="84">
        <v>28</v>
      </c>
      <c r="Z118" s="84">
        <v>24</v>
      </c>
      <c r="AA118" s="84">
        <v>29</v>
      </c>
      <c r="AB118" s="84">
        <v>22</v>
      </c>
      <c r="AC118" s="84">
        <v>28</v>
      </c>
      <c r="AD118" s="84">
        <v>22</v>
      </c>
      <c r="AE118" s="84">
        <v>27</v>
      </c>
      <c r="AF118" s="84">
        <v>21</v>
      </c>
      <c r="AG118" s="84">
        <v>26</v>
      </c>
      <c r="AH118" s="84">
        <v>20</v>
      </c>
      <c r="AI118" s="84">
        <v>24</v>
      </c>
      <c r="AJ118" s="84">
        <v>19</v>
      </c>
      <c r="AK118" s="84">
        <v>23</v>
      </c>
      <c r="AL118" s="84">
        <v>18</v>
      </c>
      <c r="AM118" s="84">
        <v>22</v>
      </c>
      <c r="AN118" s="84">
        <v>16</v>
      </c>
      <c r="AO118" s="84">
        <v>21</v>
      </c>
      <c r="AP118" s="84">
        <v>16</v>
      </c>
      <c r="AQ118" s="84">
        <v>20</v>
      </c>
      <c r="AR118" s="84">
        <v>16</v>
      </c>
      <c r="AS118" s="84">
        <v>99</v>
      </c>
      <c r="AT118" s="84">
        <v>83</v>
      </c>
      <c r="AU118" s="84">
        <v>121</v>
      </c>
      <c r="AV118" s="84">
        <v>104</v>
      </c>
      <c r="AW118" s="84">
        <v>91</v>
      </c>
      <c r="AX118" s="84">
        <v>78</v>
      </c>
      <c r="AY118" s="84">
        <v>87</v>
      </c>
      <c r="AZ118" s="84">
        <v>74</v>
      </c>
      <c r="BA118" s="84">
        <v>77</v>
      </c>
      <c r="BB118" s="84">
        <v>66</v>
      </c>
      <c r="BC118" s="84">
        <v>68</v>
      </c>
      <c r="BD118" s="84">
        <v>58</v>
      </c>
      <c r="BE118" s="84">
        <v>56</v>
      </c>
      <c r="BF118" s="84">
        <v>47</v>
      </c>
      <c r="BG118" s="84">
        <v>51</v>
      </c>
      <c r="BH118" s="84">
        <v>43</v>
      </c>
      <c r="BI118" s="84">
        <v>37</v>
      </c>
      <c r="BJ118" s="84">
        <v>31</v>
      </c>
      <c r="BK118" s="84">
        <v>30</v>
      </c>
      <c r="BL118" s="84">
        <v>26</v>
      </c>
      <c r="BM118" s="84">
        <v>22</v>
      </c>
      <c r="BN118" s="84">
        <v>18</v>
      </c>
      <c r="BO118" s="84">
        <v>14</v>
      </c>
      <c r="BP118" s="84">
        <v>12</v>
      </c>
      <c r="BQ118" s="84">
        <v>13</v>
      </c>
      <c r="BR118" s="84">
        <v>11</v>
      </c>
    </row>
    <row r="119" spans="1:70" x14ac:dyDescent="0.25">
      <c r="A119" s="99" t="s">
        <v>91</v>
      </c>
    </row>
    <row r="120" spans="1:70" x14ac:dyDescent="0.25">
      <c r="A120" s="47" t="s">
        <v>315</v>
      </c>
    </row>
    <row r="121" spans="1:70" x14ac:dyDescent="0.25">
      <c r="A121" s="100" t="s">
        <v>93</v>
      </c>
    </row>
  </sheetData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4"/>
  <dimension ref="A1:BR32"/>
  <sheetViews>
    <sheetView workbookViewId="0"/>
  </sheetViews>
  <sheetFormatPr baseColWidth="10" defaultRowHeight="15" x14ac:dyDescent="0.25"/>
  <cols>
    <col min="1" max="1" width="25.7109375" style="102" customWidth="1"/>
  </cols>
  <sheetData>
    <row r="1" spans="1:70" ht="15.75" x14ac:dyDescent="0.25">
      <c r="A1" s="206" t="s">
        <v>868</v>
      </c>
    </row>
    <row r="5" spans="1:70" x14ac:dyDescent="0.25">
      <c r="A5" s="126" t="s">
        <v>721</v>
      </c>
      <c r="B5" s="86" t="s">
        <v>14</v>
      </c>
      <c r="C5" s="86" t="s">
        <v>653</v>
      </c>
      <c r="D5" s="86" t="s">
        <v>654</v>
      </c>
      <c r="E5" s="86" t="s">
        <v>655</v>
      </c>
      <c r="F5" s="86" t="s">
        <v>656</v>
      </c>
      <c r="G5" s="86" t="s">
        <v>657</v>
      </c>
      <c r="H5" s="86" t="s">
        <v>658</v>
      </c>
      <c r="I5" s="86" t="s">
        <v>659</v>
      </c>
      <c r="J5" s="86" t="s">
        <v>660</v>
      </c>
      <c r="K5" s="86" t="s">
        <v>661</v>
      </c>
      <c r="L5" s="86" t="s">
        <v>662</v>
      </c>
      <c r="M5" s="86" t="s">
        <v>663</v>
      </c>
      <c r="N5" s="86" t="s">
        <v>664</v>
      </c>
      <c r="O5" s="86" t="s">
        <v>665</v>
      </c>
      <c r="P5" s="86" t="s">
        <v>666</v>
      </c>
      <c r="Q5" s="86" t="s">
        <v>667</v>
      </c>
      <c r="R5" s="86" t="s">
        <v>668</v>
      </c>
      <c r="S5" s="86" t="s">
        <v>669</v>
      </c>
      <c r="T5" s="86" t="s">
        <v>670</v>
      </c>
      <c r="U5" s="86" t="s">
        <v>671</v>
      </c>
      <c r="V5" s="86" t="s">
        <v>672</v>
      </c>
      <c r="W5" s="86" t="s">
        <v>673</v>
      </c>
      <c r="X5" s="86" t="s">
        <v>674</v>
      </c>
      <c r="Y5" s="86" t="s">
        <v>675</v>
      </c>
      <c r="Z5" s="86" t="s">
        <v>676</v>
      </c>
      <c r="AA5" s="86" t="s">
        <v>677</v>
      </c>
      <c r="AB5" s="86" t="s">
        <v>678</v>
      </c>
      <c r="AC5" s="86" t="s">
        <v>679</v>
      </c>
      <c r="AD5" s="86" t="s">
        <v>680</v>
      </c>
      <c r="AE5" s="86" t="s">
        <v>681</v>
      </c>
      <c r="AF5" s="86" t="s">
        <v>682</v>
      </c>
      <c r="AG5" s="86" t="s">
        <v>683</v>
      </c>
      <c r="AH5" s="86" t="s">
        <v>684</v>
      </c>
      <c r="AI5" s="86" t="s">
        <v>685</v>
      </c>
      <c r="AJ5" s="86" t="s">
        <v>686</v>
      </c>
      <c r="AK5" s="86" t="s">
        <v>687</v>
      </c>
      <c r="AL5" s="86" t="s">
        <v>688</v>
      </c>
      <c r="AM5" s="86" t="s">
        <v>689</v>
      </c>
      <c r="AN5" s="86" t="s">
        <v>690</v>
      </c>
      <c r="AO5" s="86" t="s">
        <v>691</v>
      </c>
      <c r="AP5" s="86" t="s">
        <v>692</v>
      </c>
      <c r="AQ5" s="86" t="s">
        <v>693</v>
      </c>
      <c r="AR5" s="86" t="s">
        <v>694</v>
      </c>
      <c r="AS5" s="86" t="s">
        <v>695</v>
      </c>
      <c r="AT5" s="86" t="s">
        <v>696</v>
      </c>
      <c r="AU5" s="86" t="s">
        <v>697</v>
      </c>
      <c r="AV5" s="86" t="s">
        <v>698</v>
      </c>
      <c r="AW5" s="86" t="s">
        <v>699</v>
      </c>
      <c r="AX5" s="86" t="s">
        <v>700</v>
      </c>
      <c r="AY5" s="86" t="s">
        <v>701</v>
      </c>
      <c r="AZ5" s="86" t="s">
        <v>702</v>
      </c>
      <c r="BA5" s="86" t="s">
        <v>703</v>
      </c>
      <c r="BB5" s="86" t="s">
        <v>704</v>
      </c>
      <c r="BC5" s="86" t="s">
        <v>705</v>
      </c>
      <c r="BD5" s="86" t="s">
        <v>706</v>
      </c>
      <c r="BE5" s="86" t="s">
        <v>707</v>
      </c>
      <c r="BF5" s="86" t="s">
        <v>708</v>
      </c>
      <c r="BG5" s="86" t="s">
        <v>709</v>
      </c>
      <c r="BH5" s="86" t="s">
        <v>710</v>
      </c>
      <c r="BI5" s="86" t="s">
        <v>711</v>
      </c>
      <c r="BJ5" s="86" t="s">
        <v>712</v>
      </c>
      <c r="BK5" s="86" t="s">
        <v>713</v>
      </c>
      <c r="BL5" s="86" t="s">
        <v>714</v>
      </c>
      <c r="BM5" s="86" t="s">
        <v>715</v>
      </c>
      <c r="BN5" s="86" t="s">
        <v>716</v>
      </c>
      <c r="BO5" s="86" t="s">
        <v>717</v>
      </c>
      <c r="BP5" s="86" t="s">
        <v>718</v>
      </c>
      <c r="BQ5" s="86" t="s">
        <v>719</v>
      </c>
      <c r="BR5" s="86" t="s">
        <v>720</v>
      </c>
    </row>
    <row r="6" spans="1:70" x14ac:dyDescent="0.25">
      <c r="A6" s="125" t="s">
        <v>49</v>
      </c>
      <c r="B6" s="67">
        <v>30501</v>
      </c>
      <c r="C6" s="67">
        <v>15899</v>
      </c>
      <c r="D6" s="67">
        <v>14602</v>
      </c>
      <c r="E6" s="67">
        <v>323</v>
      </c>
      <c r="F6" s="67">
        <v>302</v>
      </c>
      <c r="G6" s="67">
        <v>327</v>
      </c>
      <c r="H6" s="67">
        <v>304</v>
      </c>
      <c r="I6" s="67">
        <v>337</v>
      </c>
      <c r="J6" s="67">
        <v>304</v>
      </c>
      <c r="K6" s="67">
        <v>339</v>
      </c>
      <c r="L6" s="67">
        <v>315</v>
      </c>
      <c r="M6" s="67">
        <v>353</v>
      </c>
      <c r="N6" s="67">
        <v>320</v>
      </c>
      <c r="O6" s="67">
        <v>356</v>
      </c>
      <c r="P6" s="67">
        <v>328</v>
      </c>
      <c r="Q6" s="67">
        <v>366</v>
      </c>
      <c r="R6" s="67">
        <v>335</v>
      </c>
      <c r="S6" s="67">
        <v>373</v>
      </c>
      <c r="T6" s="67">
        <v>339</v>
      </c>
      <c r="U6" s="67">
        <v>374</v>
      </c>
      <c r="V6" s="67">
        <v>347</v>
      </c>
      <c r="W6" s="67">
        <v>378</v>
      </c>
      <c r="X6" s="67">
        <v>344</v>
      </c>
      <c r="Y6" s="67">
        <v>377</v>
      </c>
      <c r="Z6" s="67">
        <v>351</v>
      </c>
      <c r="AA6" s="67">
        <v>382</v>
      </c>
      <c r="AB6" s="67">
        <v>352</v>
      </c>
      <c r="AC6" s="67">
        <v>371</v>
      </c>
      <c r="AD6" s="67">
        <v>344</v>
      </c>
      <c r="AE6" s="67">
        <v>344</v>
      </c>
      <c r="AF6" s="67">
        <v>319</v>
      </c>
      <c r="AG6" s="67">
        <v>305</v>
      </c>
      <c r="AH6" s="67">
        <v>284</v>
      </c>
      <c r="AI6" s="67">
        <v>273</v>
      </c>
      <c r="AJ6" s="67">
        <v>250</v>
      </c>
      <c r="AK6" s="67">
        <v>236</v>
      </c>
      <c r="AL6" s="67">
        <v>215</v>
      </c>
      <c r="AM6" s="67">
        <v>205</v>
      </c>
      <c r="AN6" s="67">
        <v>190</v>
      </c>
      <c r="AO6" s="67">
        <v>195</v>
      </c>
      <c r="AP6" s="67">
        <v>174</v>
      </c>
      <c r="AQ6" s="67">
        <v>188</v>
      </c>
      <c r="AR6" s="67">
        <v>170</v>
      </c>
      <c r="AS6" s="67">
        <v>900</v>
      </c>
      <c r="AT6" s="67">
        <v>826</v>
      </c>
      <c r="AU6" s="67">
        <v>1028</v>
      </c>
      <c r="AV6" s="67">
        <v>941</v>
      </c>
      <c r="AW6" s="67">
        <v>1025</v>
      </c>
      <c r="AX6" s="67">
        <v>938</v>
      </c>
      <c r="AY6" s="67">
        <v>962</v>
      </c>
      <c r="AZ6" s="67">
        <v>885</v>
      </c>
      <c r="BA6" s="67">
        <v>1075</v>
      </c>
      <c r="BB6" s="67">
        <v>992</v>
      </c>
      <c r="BC6" s="67">
        <v>882</v>
      </c>
      <c r="BD6" s="67">
        <v>809</v>
      </c>
      <c r="BE6" s="67">
        <v>777</v>
      </c>
      <c r="BF6" s="67">
        <v>709</v>
      </c>
      <c r="BG6" s="67">
        <v>720</v>
      </c>
      <c r="BH6" s="67">
        <v>657</v>
      </c>
      <c r="BI6" s="67">
        <v>644</v>
      </c>
      <c r="BJ6" s="67">
        <v>592</v>
      </c>
      <c r="BK6" s="67">
        <v>548</v>
      </c>
      <c r="BL6" s="67">
        <v>505</v>
      </c>
      <c r="BM6" s="67">
        <v>413</v>
      </c>
      <c r="BN6" s="67">
        <v>381</v>
      </c>
      <c r="BO6" s="67">
        <v>286</v>
      </c>
      <c r="BP6" s="67">
        <v>263</v>
      </c>
      <c r="BQ6" s="67">
        <v>237</v>
      </c>
      <c r="BR6" s="67">
        <v>217</v>
      </c>
    </row>
    <row r="7" spans="1:70" x14ac:dyDescent="0.25">
      <c r="A7" s="76" t="s">
        <v>43</v>
      </c>
      <c r="B7" s="78">
        <v>3787</v>
      </c>
      <c r="C7" s="78">
        <v>2046</v>
      </c>
      <c r="D7" s="78">
        <v>1741</v>
      </c>
      <c r="E7" s="78">
        <v>44</v>
      </c>
      <c r="F7" s="78">
        <v>36</v>
      </c>
      <c r="G7" s="78">
        <v>44</v>
      </c>
      <c r="H7" s="78">
        <v>35</v>
      </c>
      <c r="I7" s="78">
        <v>44</v>
      </c>
      <c r="J7" s="78">
        <v>35</v>
      </c>
      <c r="K7" s="78">
        <v>43</v>
      </c>
      <c r="L7" s="78">
        <v>37</v>
      </c>
      <c r="M7" s="78">
        <v>44</v>
      </c>
      <c r="N7" s="78">
        <v>38</v>
      </c>
      <c r="O7" s="78">
        <v>45</v>
      </c>
      <c r="P7" s="78">
        <v>39</v>
      </c>
      <c r="Q7" s="78">
        <v>47</v>
      </c>
      <c r="R7" s="78">
        <v>40</v>
      </c>
      <c r="S7" s="78">
        <v>48</v>
      </c>
      <c r="T7" s="78">
        <v>41</v>
      </c>
      <c r="U7" s="78">
        <v>49</v>
      </c>
      <c r="V7" s="78">
        <v>42</v>
      </c>
      <c r="W7" s="78">
        <v>51</v>
      </c>
      <c r="X7" s="78">
        <v>43</v>
      </c>
      <c r="Y7" s="78">
        <v>51</v>
      </c>
      <c r="Z7" s="78">
        <v>44</v>
      </c>
      <c r="AA7" s="78">
        <v>52</v>
      </c>
      <c r="AB7" s="78">
        <v>45</v>
      </c>
      <c r="AC7" s="78">
        <v>51</v>
      </c>
      <c r="AD7" s="78">
        <v>44</v>
      </c>
      <c r="AE7" s="78">
        <v>49</v>
      </c>
      <c r="AF7" s="78">
        <v>41</v>
      </c>
      <c r="AG7" s="78">
        <v>43</v>
      </c>
      <c r="AH7" s="78">
        <v>37</v>
      </c>
      <c r="AI7" s="78">
        <v>39</v>
      </c>
      <c r="AJ7" s="78">
        <v>33</v>
      </c>
      <c r="AK7" s="78">
        <v>35</v>
      </c>
      <c r="AL7" s="78">
        <v>29</v>
      </c>
      <c r="AM7" s="78">
        <v>30</v>
      </c>
      <c r="AN7" s="78">
        <v>26</v>
      </c>
      <c r="AO7" s="78">
        <v>26</v>
      </c>
      <c r="AP7" s="78">
        <v>23</v>
      </c>
      <c r="AQ7" s="78">
        <v>23</v>
      </c>
      <c r="AR7" s="78">
        <v>20</v>
      </c>
      <c r="AS7" s="78">
        <v>90</v>
      </c>
      <c r="AT7" s="78">
        <v>76</v>
      </c>
      <c r="AU7" s="78">
        <v>132</v>
      </c>
      <c r="AV7" s="78">
        <v>112</v>
      </c>
      <c r="AW7" s="78">
        <v>122</v>
      </c>
      <c r="AX7" s="78">
        <v>103</v>
      </c>
      <c r="AY7" s="78">
        <v>124</v>
      </c>
      <c r="AZ7" s="78">
        <v>106</v>
      </c>
      <c r="BA7" s="78">
        <v>127</v>
      </c>
      <c r="BB7" s="78">
        <v>109</v>
      </c>
      <c r="BC7" s="78">
        <v>110</v>
      </c>
      <c r="BD7" s="78">
        <v>94</v>
      </c>
      <c r="BE7" s="78">
        <v>118</v>
      </c>
      <c r="BF7" s="78">
        <v>101</v>
      </c>
      <c r="BG7" s="78">
        <v>92</v>
      </c>
      <c r="BH7" s="78">
        <v>78</v>
      </c>
      <c r="BI7" s="78">
        <v>85</v>
      </c>
      <c r="BJ7" s="78">
        <v>73</v>
      </c>
      <c r="BK7" s="78">
        <v>65</v>
      </c>
      <c r="BL7" s="78">
        <v>55</v>
      </c>
      <c r="BM7" s="78">
        <v>58</v>
      </c>
      <c r="BN7" s="78">
        <v>50</v>
      </c>
      <c r="BO7" s="78">
        <v>32</v>
      </c>
      <c r="BP7" s="78">
        <v>28</v>
      </c>
      <c r="BQ7" s="78">
        <v>33</v>
      </c>
      <c r="BR7" s="78">
        <v>28</v>
      </c>
    </row>
    <row r="8" spans="1:70" x14ac:dyDescent="0.25">
      <c r="A8" s="87" t="s">
        <v>529</v>
      </c>
      <c r="B8" s="54">
        <v>3787</v>
      </c>
      <c r="C8" s="54">
        <v>2046</v>
      </c>
      <c r="D8" s="54">
        <v>1741</v>
      </c>
      <c r="E8" s="54">
        <v>44</v>
      </c>
      <c r="F8" s="54">
        <v>36</v>
      </c>
      <c r="G8" s="54">
        <v>44</v>
      </c>
      <c r="H8" s="54">
        <v>35</v>
      </c>
      <c r="I8" s="54">
        <v>44</v>
      </c>
      <c r="J8" s="54">
        <v>35</v>
      </c>
      <c r="K8" s="54">
        <v>43</v>
      </c>
      <c r="L8" s="54">
        <v>37</v>
      </c>
      <c r="M8" s="54">
        <v>44</v>
      </c>
      <c r="N8" s="54">
        <v>38</v>
      </c>
      <c r="O8" s="54">
        <v>45</v>
      </c>
      <c r="P8" s="54">
        <v>39</v>
      </c>
      <c r="Q8" s="54">
        <v>47</v>
      </c>
      <c r="R8" s="54">
        <v>40</v>
      </c>
      <c r="S8" s="54">
        <v>48</v>
      </c>
      <c r="T8" s="54">
        <v>41</v>
      </c>
      <c r="U8" s="54">
        <v>49</v>
      </c>
      <c r="V8" s="54">
        <v>42</v>
      </c>
      <c r="W8" s="54">
        <v>51</v>
      </c>
      <c r="X8" s="54">
        <v>43</v>
      </c>
      <c r="Y8" s="54">
        <v>51</v>
      </c>
      <c r="Z8" s="54">
        <v>44</v>
      </c>
      <c r="AA8" s="54">
        <v>52</v>
      </c>
      <c r="AB8" s="54">
        <v>45</v>
      </c>
      <c r="AC8" s="54">
        <v>51</v>
      </c>
      <c r="AD8" s="54">
        <v>44</v>
      </c>
      <c r="AE8" s="54">
        <v>49</v>
      </c>
      <c r="AF8" s="54">
        <v>41</v>
      </c>
      <c r="AG8" s="54">
        <v>43</v>
      </c>
      <c r="AH8" s="54">
        <v>37</v>
      </c>
      <c r="AI8" s="54">
        <v>39</v>
      </c>
      <c r="AJ8" s="54">
        <v>33</v>
      </c>
      <c r="AK8" s="54">
        <v>35</v>
      </c>
      <c r="AL8" s="54">
        <v>29</v>
      </c>
      <c r="AM8" s="54">
        <v>30</v>
      </c>
      <c r="AN8" s="54">
        <v>26</v>
      </c>
      <c r="AO8" s="54">
        <v>26</v>
      </c>
      <c r="AP8" s="54">
        <v>23</v>
      </c>
      <c r="AQ8" s="54">
        <v>23</v>
      </c>
      <c r="AR8" s="54">
        <v>20</v>
      </c>
      <c r="AS8" s="54">
        <v>90</v>
      </c>
      <c r="AT8" s="54">
        <v>76</v>
      </c>
      <c r="AU8" s="54">
        <v>132</v>
      </c>
      <c r="AV8" s="54">
        <v>112</v>
      </c>
      <c r="AW8" s="54">
        <v>122</v>
      </c>
      <c r="AX8" s="54">
        <v>103</v>
      </c>
      <c r="AY8" s="54">
        <v>124</v>
      </c>
      <c r="AZ8" s="54">
        <v>106</v>
      </c>
      <c r="BA8" s="54">
        <v>127</v>
      </c>
      <c r="BB8" s="54">
        <v>109</v>
      </c>
      <c r="BC8" s="54">
        <v>110</v>
      </c>
      <c r="BD8" s="54">
        <v>94</v>
      </c>
      <c r="BE8" s="54">
        <v>118</v>
      </c>
      <c r="BF8" s="54">
        <v>101</v>
      </c>
      <c r="BG8" s="54">
        <v>92</v>
      </c>
      <c r="BH8" s="54">
        <v>78</v>
      </c>
      <c r="BI8" s="54">
        <v>85</v>
      </c>
      <c r="BJ8" s="54">
        <v>73</v>
      </c>
      <c r="BK8" s="54">
        <v>65</v>
      </c>
      <c r="BL8" s="54">
        <v>55</v>
      </c>
      <c r="BM8" s="54">
        <v>58</v>
      </c>
      <c r="BN8" s="54">
        <v>50</v>
      </c>
      <c r="BO8" s="54">
        <v>32</v>
      </c>
      <c r="BP8" s="54">
        <v>28</v>
      </c>
      <c r="BQ8" s="54">
        <v>33</v>
      </c>
      <c r="BR8" s="54">
        <v>28</v>
      </c>
    </row>
    <row r="9" spans="1:70" x14ac:dyDescent="0.25">
      <c r="A9" s="76" t="s">
        <v>169</v>
      </c>
      <c r="B9" s="78">
        <v>3682</v>
      </c>
      <c r="C9" s="78">
        <v>1874</v>
      </c>
      <c r="D9" s="78">
        <v>1808</v>
      </c>
      <c r="E9" s="78">
        <v>37</v>
      </c>
      <c r="F9" s="78">
        <v>39</v>
      </c>
      <c r="G9" s="78">
        <v>39</v>
      </c>
      <c r="H9" s="78">
        <v>40</v>
      </c>
      <c r="I9" s="78">
        <v>41</v>
      </c>
      <c r="J9" s="78">
        <v>41</v>
      </c>
      <c r="K9" s="78">
        <v>42</v>
      </c>
      <c r="L9" s="78">
        <v>43</v>
      </c>
      <c r="M9" s="78">
        <v>45</v>
      </c>
      <c r="N9" s="78">
        <v>43</v>
      </c>
      <c r="O9" s="78">
        <v>46</v>
      </c>
      <c r="P9" s="78">
        <v>44</v>
      </c>
      <c r="Q9" s="78">
        <v>47</v>
      </c>
      <c r="R9" s="78">
        <v>45</v>
      </c>
      <c r="S9" s="78">
        <v>48</v>
      </c>
      <c r="T9" s="78">
        <v>45</v>
      </c>
      <c r="U9" s="78">
        <v>48</v>
      </c>
      <c r="V9" s="78">
        <v>45</v>
      </c>
      <c r="W9" s="78">
        <v>47</v>
      </c>
      <c r="X9" s="78">
        <v>45</v>
      </c>
      <c r="Y9" s="78">
        <v>47</v>
      </c>
      <c r="Z9" s="78">
        <v>45</v>
      </c>
      <c r="AA9" s="78">
        <v>47</v>
      </c>
      <c r="AB9" s="78">
        <v>45</v>
      </c>
      <c r="AC9" s="78">
        <v>45</v>
      </c>
      <c r="AD9" s="78">
        <v>43</v>
      </c>
      <c r="AE9" s="78">
        <v>40</v>
      </c>
      <c r="AF9" s="78">
        <v>39</v>
      </c>
      <c r="AG9" s="78">
        <v>33</v>
      </c>
      <c r="AH9" s="78">
        <v>33</v>
      </c>
      <c r="AI9" s="78">
        <v>29</v>
      </c>
      <c r="AJ9" s="78">
        <v>27</v>
      </c>
      <c r="AK9" s="78">
        <v>22</v>
      </c>
      <c r="AL9" s="78">
        <v>22</v>
      </c>
      <c r="AM9" s="78">
        <v>18</v>
      </c>
      <c r="AN9" s="78">
        <v>17</v>
      </c>
      <c r="AO9" s="78">
        <v>16</v>
      </c>
      <c r="AP9" s="78">
        <v>15</v>
      </c>
      <c r="AQ9" s="78">
        <v>16</v>
      </c>
      <c r="AR9" s="78">
        <v>15</v>
      </c>
      <c r="AS9" s="78">
        <v>84</v>
      </c>
      <c r="AT9" s="78">
        <v>80</v>
      </c>
      <c r="AU9" s="78">
        <v>115</v>
      </c>
      <c r="AV9" s="78">
        <v>110</v>
      </c>
      <c r="AW9" s="78">
        <v>129</v>
      </c>
      <c r="AX9" s="78">
        <v>125</v>
      </c>
      <c r="AY9" s="78">
        <v>123</v>
      </c>
      <c r="AZ9" s="78">
        <v>118</v>
      </c>
      <c r="BA9" s="78">
        <v>123</v>
      </c>
      <c r="BB9" s="78">
        <v>118</v>
      </c>
      <c r="BC9" s="78">
        <v>119</v>
      </c>
      <c r="BD9" s="78">
        <v>114</v>
      </c>
      <c r="BE9" s="78">
        <v>93</v>
      </c>
      <c r="BF9" s="78">
        <v>88</v>
      </c>
      <c r="BG9" s="78">
        <v>71</v>
      </c>
      <c r="BH9" s="78">
        <v>70</v>
      </c>
      <c r="BI9" s="78">
        <v>90</v>
      </c>
      <c r="BJ9" s="78">
        <v>87</v>
      </c>
      <c r="BK9" s="78">
        <v>74</v>
      </c>
      <c r="BL9" s="78">
        <v>71</v>
      </c>
      <c r="BM9" s="78">
        <v>46</v>
      </c>
      <c r="BN9" s="78">
        <v>45</v>
      </c>
      <c r="BO9" s="78">
        <v>32</v>
      </c>
      <c r="BP9" s="78">
        <v>30</v>
      </c>
      <c r="BQ9" s="78">
        <v>22</v>
      </c>
      <c r="BR9" s="78">
        <v>21</v>
      </c>
    </row>
    <row r="10" spans="1:70" x14ac:dyDescent="0.25">
      <c r="A10" s="87" t="s">
        <v>530</v>
      </c>
      <c r="B10" s="54">
        <v>2539</v>
      </c>
      <c r="C10" s="54">
        <v>1291</v>
      </c>
      <c r="D10" s="54">
        <v>1248</v>
      </c>
      <c r="E10" s="54">
        <v>26</v>
      </c>
      <c r="F10" s="54">
        <v>26</v>
      </c>
      <c r="G10" s="54">
        <v>27</v>
      </c>
      <c r="H10" s="54">
        <v>28</v>
      </c>
      <c r="I10" s="54">
        <v>28</v>
      </c>
      <c r="J10" s="54">
        <v>29</v>
      </c>
      <c r="K10" s="54">
        <v>29</v>
      </c>
      <c r="L10" s="54">
        <v>30</v>
      </c>
      <c r="M10" s="54">
        <v>31</v>
      </c>
      <c r="N10" s="54">
        <v>30</v>
      </c>
      <c r="O10" s="54">
        <v>32</v>
      </c>
      <c r="P10" s="54">
        <v>30</v>
      </c>
      <c r="Q10" s="54">
        <v>32</v>
      </c>
      <c r="R10" s="54">
        <v>31</v>
      </c>
      <c r="S10" s="54">
        <v>33</v>
      </c>
      <c r="T10" s="54">
        <v>31</v>
      </c>
      <c r="U10" s="54">
        <v>33</v>
      </c>
      <c r="V10" s="54">
        <v>31</v>
      </c>
      <c r="W10" s="54">
        <v>32</v>
      </c>
      <c r="X10" s="54">
        <v>31</v>
      </c>
      <c r="Y10" s="54">
        <v>32</v>
      </c>
      <c r="Z10" s="54">
        <v>31</v>
      </c>
      <c r="AA10" s="54">
        <v>32</v>
      </c>
      <c r="AB10" s="54">
        <v>31</v>
      </c>
      <c r="AC10" s="54">
        <v>31</v>
      </c>
      <c r="AD10" s="54">
        <v>30</v>
      </c>
      <c r="AE10" s="54">
        <v>28</v>
      </c>
      <c r="AF10" s="54">
        <v>27</v>
      </c>
      <c r="AG10" s="54">
        <v>23</v>
      </c>
      <c r="AH10" s="54">
        <v>23</v>
      </c>
      <c r="AI10" s="54">
        <v>20</v>
      </c>
      <c r="AJ10" s="54">
        <v>19</v>
      </c>
      <c r="AK10" s="54">
        <v>15</v>
      </c>
      <c r="AL10" s="54">
        <v>15</v>
      </c>
      <c r="AM10" s="54">
        <v>12</v>
      </c>
      <c r="AN10" s="54">
        <v>12</v>
      </c>
      <c r="AO10" s="54">
        <v>11</v>
      </c>
      <c r="AP10" s="54">
        <v>10</v>
      </c>
      <c r="AQ10" s="54">
        <v>11</v>
      </c>
      <c r="AR10" s="54">
        <v>10</v>
      </c>
      <c r="AS10" s="54">
        <v>58</v>
      </c>
      <c r="AT10" s="54">
        <v>55</v>
      </c>
      <c r="AU10" s="54">
        <v>79</v>
      </c>
      <c r="AV10" s="54">
        <v>76</v>
      </c>
      <c r="AW10" s="54">
        <v>89</v>
      </c>
      <c r="AX10" s="54">
        <v>86</v>
      </c>
      <c r="AY10" s="54">
        <v>85</v>
      </c>
      <c r="AZ10" s="54">
        <v>81</v>
      </c>
      <c r="BA10" s="54">
        <v>85</v>
      </c>
      <c r="BB10" s="54">
        <v>81</v>
      </c>
      <c r="BC10" s="54">
        <v>82</v>
      </c>
      <c r="BD10" s="54">
        <v>79</v>
      </c>
      <c r="BE10" s="54">
        <v>64</v>
      </c>
      <c r="BF10" s="54">
        <v>61</v>
      </c>
      <c r="BG10" s="54">
        <v>49</v>
      </c>
      <c r="BH10" s="54">
        <v>48</v>
      </c>
      <c r="BI10" s="54">
        <v>62</v>
      </c>
      <c r="BJ10" s="54">
        <v>60</v>
      </c>
      <c r="BK10" s="54">
        <v>51</v>
      </c>
      <c r="BL10" s="54">
        <v>49</v>
      </c>
      <c r="BM10" s="54">
        <v>32</v>
      </c>
      <c r="BN10" s="54">
        <v>31</v>
      </c>
      <c r="BO10" s="54">
        <v>22</v>
      </c>
      <c r="BP10" s="54">
        <v>21</v>
      </c>
      <c r="BQ10" s="54">
        <v>15</v>
      </c>
      <c r="BR10" s="54">
        <v>15</v>
      </c>
    </row>
    <row r="11" spans="1:70" x14ac:dyDescent="0.25">
      <c r="A11" s="87" t="s">
        <v>531</v>
      </c>
      <c r="B11" s="54">
        <v>1143</v>
      </c>
      <c r="C11" s="54">
        <v>583</v>
      </c>
      <c r="D11" s="54">
        <v>560</v>
      </c>
      <c r="E11" s="54">
        <v>11</v>
      </c>
      <c r="F11" s="54">
        <v>13</v>
      </c>
      <c r="G11" s="54">
        <v>12</v>
      </c>
      <c r="H11" s="54">
        <v>12</v>
      </c>
      <c r="I11" s="54">
        <v>13</v>
      </c>
      <c r="J11" s="54">
        <v>12</v>
      </c>
      <c r="K11" s="54">
        <v>13</v>
      </c>
      <c r="L11" s="54">
        <v>13</v>
      </c>
      <c r="M11" s="54">
        <v>14</v>
      </c>
      <c r="N11" s="54">
        <v>13</v>
      </c>
      <c r="O11" s="54">
        <v>14</v>
      </c>
      <c r="P11" s="54">
        <v>14</v>
      </c>
      <c r="Q11" s="54">
        <v>15</v>
      </c>
      <c r="R11" s="54">
        <v>14</v>
      </c>
      <c r="S11" s="54">
        <v>15</v>
      </c>
      <c r="T11" s="54">
        <v>14</v>
      </c>
      <c r="U11" s="54">
        <v>15</v>
      </c>
      <c r="V11" s="54">
        <v>14</v>
      </c>
      <c r="W11" s="54">
        <v>15</v>
      </c>
      <c r="X11" s="54">
        <v>14</v>
      </c>
      <c r="Y11" s="54">
        <v>15</v>
      </c>
      <c r="Z11" s="54">
        <v>14</v>
      </c>
      <c r="AA11" s="54">
        <v>15</v>
      </c>
      <c r="AB11" s="54">
        <v>14</v>
      </c>
      <c r="AC11" s="54">
        <v>14</v>
      </c>
      <c r="AD11" s="54">
        <v>13</v>
      </c>
      <c r="AE11" s="54">
        <v>12</v>
      </c>
      <c r="AF11" s="54">
        <v>12</v>
      </c>
      <c r="AG11" s="54">
        <v>10</v>
      </c>
      <c r="AH11" s="54">
        <v>10</v>
      </c>
      <c r="AI11" s="54">
        <v>9</v>
      </c>
      <c r="AJ11" s="54">
        <v>8</v>
      </c>
      <c r="AK11" s="54">
        <v>7</v>
      </c>
      <c r="AL11" s="54">
        <v>7</v>
      </c>
      <c r="AM11" s="54">
        <v>6</v>
      </c>
      <c r="AN11" s="54">
        <v>5</v>
      </c>
      <c r="AO11" s="54">
        <v>5</v>
      </c>
      <c r="AP11" s="54">
        <v>5</v>
      </c>
      <c r="AQ11" s="54">
        <v>5</v>
      </c>
      <c r="AR11" s="54">
        <v>5</v>
      </c>
      <c r="AS11" s="54">
        <v>26</v>
      </c>
      <c r="AT11" s="54">
        <v>25</v>
      </c>
      <c r="AU11" s="54">
        <v>36</v>
      </c>
      <c r="AV11" s="54">
        <v>34</v>
      </c>
      <c r="AW11" s="54">
        <v>40</v>
      </c>
      <c r="AX11" s="54">
        <v>39</v>
      </c>
      <c r="AY11" s="54">
        <v>38</v>
      </c>
      <c r="AZ11" s="54">
        <v>37</v>
      </c>
      <c r="BA11" s="54">
        <v>38</v>
      </c>
      <c r="BB11" s="54">
        <v>37</v>
      </c>
      <c r="BC11" s="54">
        <v>37</v>
      </c>
      <c r="BD11" s="54">
        <v>35</v>
      </c>
      <c r="BE11" s="54">
        <v>29</v>
      </c>
      <c r="BF11" s="54">
        <v>27</v>
      </c>
      <c r="BG11" s="54">
        <v>22</v>
      </c>
      <c r="BH11" s="54">
        <v>22</v>
      </c>
      <c r="BI11" s="54">
        <v>28</v>
      </c>
      <c r="BJ11" s="54">
        <v>27</v>
      </c>
      <c r="BK11" s="54">
        <v>23</v>
      </c>
      <c r="BL11" s="54">
        <v>22</v>
      </c>
      <c r="BM11" s="54">
        <v>14</v>
      </c>
      <c r="BN11" s="54">
        <v>14</v>
      </c>
      <c r="BO11" s="54">
        <v>10</v>
      </c>
      <c r="BP11" s="54">
        <v>9</v>
      </c>
      <c r="BQ11" s="54">
        <v>7</v>
      </c>
      <c r="BR11" s="54">
        <v>6</v>
      </c>
    </row>
    <row r="12" spans="1:70" x14ac:dyDescent="0.25">
      <c r="A12" s="76" t="s">
        <v>170</v>
      </c>
      <c r="B12" s="78">
        <v>1138</v>
      </c>
      <c r="C12" s="78">
        <v>592</v>
      </c>
      <c r="D12" s="78">
        <v>546</v>
      </c>
      <c r="E12" s="78">
        <v>11</v>
      </c>
      <c r="F12" s="78">
        <v>10</v>
      </c>
      <c r="G12" s="78">
        <v>10</v>
      </c>
      <c r="H12" s="78">
        <v>9</v>
      </c>
      <c r="I12" s="78">
        <v>9</v>
      </c>
      <c r="J12" s="78">
        <v>8</v>
      </c>
      <c r="K12" s="78">
        <v>8</v>
      </c>
      <c r="L12" s="78">
        <v>8</v>
      </c>
      <c r="M12" s="78">
        <v>9</v>
      </c>
      <c r="N12" s="78">
        <v>8</v>
      </c>
      <c r="O12" s="78">
        <v>9</v>
      </c>
      <c r="P12" s="78">
        <v>8</v>
      </c>
      <c r="Q12" s="78">
        <v>9</v>
      </c>
      <c r="R12" s="78">
        <v>9</v>
      </c>
      <c r="S12" s="78">
        <v>10</v>
      </c>
      <c r="T12" s="78">
        <v>9</v>
      </c>
      <c r="U12" s="78">
        <v>10</v>
      </c>
      <c r="V12" s="78">
        <v>10</v>
      </c>
      <c r="W12" s="78">
        <v>11</v>
      </c>
      <c r="X12" s="78">
        <v>10</v>
      </c>
      <c r="Y12" s="78">
        <v>12</v>
      </c>
      <c r="Z12" s="78">
        <v>11</v>
      </c>
      <c r="AA12" s="78">
        <v>12</v>
      </c>
      <c r="AB12" s="78">
        <v>12</v>
      </c>
      <c r="AC12" s="78">
        <v>12</v>
      </c>
      <c r="AD12" s="78">
        <v>12</v>
      </c>
      <c r="AE12" s="78">
        <v>11</v>
      </c>
      <c r="AF12" s="78">
        <v>11</v>
      </c>
      <c r="AG12" s="78">
        <v>9</v>
      </c>
      <c r="AH12" s="78">
        <v>9</v>
      </c>
      <c r="AI12" s="78">
        <v>7</v>
      </c>
      <c r="AJ12" s="78">
        <v>7</v>
      </c>
      <c r="AK12" s="78">
        <v>6</v>
      </c>
      <c r="AL12" s="78">
        <v>4</v>
      </c>
      <c r="AM12" s="78">
        <v>4</v>
      </c>
      <c r="AN12" s="78">
        <v>3</v>
      </c>
      <c r="AO12" s="78">
        <v>4</v>
      </c>
      <c r="AP12" s="78">
        <v>2</v>
      </c>
      <c r="AQ12" s="78">
        <v>4</v>
      </c>
      <c r="AR12" s="78">
        <v>3</v>
      </c>
      <c r="AS12" s="78">
        <v>15</v>
      </c>
      <c r="AT12" s="78">
        <v>14</v>
      </c>
      <c r="AU12" s="78">
        <v>24</v>
      </c>
      <c r="AV12" s="78">
        <v>23</v>
      </c>
      <c r="AW12" s="78">
        <v>34</v>
      </c>
      <c r="AX12" s="78">
        <v>30</v>
      </c>
      <c r="AY12" s="78">
        <v>36</v>
      </c>
      <c r="AZ12" s="78">
        <v>34</v>
      </c>
      <c r="BA12" s="78">
        <v>66</v>
      </c>
      <c r="BB12" s="78">
        <v>61</v>
      </c>
      <c r="BC12" s="78">
        <v>35</v>
      </c>
      <c r="BD12" s="78">
        <v>32</v>
      </c>
      <c r="BE12" s="78">
        <v>38</v>
      </c>
      <c r="BF12" s="78">
        <v>35</v>
      </c>
      <c r="BG12" s="78">
        <v>30</v>
      </c>
      <c r="BH12" s="78">
        <v>27</v>
      </c>
      <c r="BI12" s="78">
        <v>34</v>
      </c>
      <c r="BJ12" s="78">
        <v>32</v>
      </c>
      <c r="BK12" s="78">
        <v>33</v>
      </c>
      <c r="BL12" s="78">
        <v>30</v>
      </c>
      <c r="BM12" s="78">
        <v>31</v>
      </c>
      <c r="BN12" s="78">
        <v>28</v>
      </c>
      <c r="BO12" s="78">
        <v>26</v>
      </c>
      <c r="BP12" s="78">
        <v>25</v>
      </c>
      <c r="BQ12" s="78">
        <v>13</v>
      </c>
      <c r="BR12" s="78">
        <v>12</v>
      </c>
    </row>
    <row r="13" spans="1:70" x14ac:dyDescent="0.25">
      <c r="A13" s="87" t="s">
        <v>532</v>
      </c>
      <c r="B13" s="54">
        <v>603</v>
      </c>
      <c r="C13" s="54">
        <v>314</v>
      </c>
      <c r="D13" s="54">
        <v>289</v>
      </c>
      <c r="E13" s="54">
        <v>6</v>
      </c>
      <c r="F13" s="54">
        <v>5</v>
      </c>
      <c r="G13" s="54">
        <v>5</v>
      </c>
      <c r="H13" s="54">
        <v>5</v>
      </c>
      <c r="I13" s="54">
        <v>5</v>
      </c>
      <c r="J13" s="54">
        <v>4</v>
      </c>
      <c r="K13" s="54">
        <v>4</v>
      </c>
      <c r="L13" s="54">
        <v>4</v>
      </c>
      <c r="M13" s="54">
        <v>5</v>
      </c>
      <c r="N13" s="54">
        <v>4</v>
      </c>
      <c r="O13" s="54">
        <v>5</v>
      </c>
      <c r="P13" s="54">
        <v>4</v>
      </c>
      <c r="Q13" s="54">
        <v>5</v>
      </c>
      <c r="R13" s="54">
        <v>5</v>
      </c>
      <c r="S13" s="54">
        <v>5</v>
      </c>
      <c r="T13" s="54">
        <v>5</v>
      </c>
      <c r="U13" s="54">
        <v>5</v>
      </c>
      <c r="V13" s="54">
        <v>6</v>
      </c>
      <c r="W13" s="54">
        <v>6</v>
      </c>
      <c r="X13" s="54">
        <v>5</v>
      </c>
      <c r="Y13" s="54">
        <v>6</v>
      </c>
      <c r="Z13" s="54">
        <v>6</v>
      </c>
      <c r="AA13" s="54">
        <v>6</v>
      </c>
      <c r="AB13" s="54">
        <v>7</v>
      </c>
      <c r="AC13" s="54">
        <v>7</v>
      </c>
      <c r="AD13" s="54">
        <v>6</v>
      </c>
      <c r="AE13" s="54">
        <v>6</v>
      </c>
      <c r="AF13" s="54">
        <v>6</v>
      </c>
      <c r="AG13" s="54">
        <v>5</v>
      </c>
      <c r="AH13" s="54">
        <v>5</v>
      </c>
      <c r="AI13" s="54">
        <v>4</v>
      </c>
      <c r="AJ13" s="54">
        <v>3</v>
      </c>
      <c r="AK13" s="54">
        <v>3</v>
      </c>
      <c r="AL13" s="54">
        <v>2</v>
      </c>
      <c r="AM13" s="54">
        <v>2</v>
      </c>
      <c r="AN13" s="54">
        <v>2</v>
      </c>
      <c r="AO13" s="54">
        <v>2</v>
      </c>
      <c r="AP13" s="54">
        <v>1</v>
      </c>
      <c r="AQ13" s="54">
        <v>2</v>
      </c>
      <c r="AR13" s="54">
        <v>2</v>
      </c>
      <c r="AS13" s="54">
        <v>8</v>
      </c>
      <c r="AT13" s="54">
        <v>7</v>
      </c>
      <c r="AU13" s="54">
        <v>13</v>
      </c>
      <c r="AV13" s="54">
        <v>12</v>
      </c>
      <c r="AW13" s="54">
        <v>18</v>
      </c>
      <c r="AX13" s="54">
        <v>16</v>
      </c>
      <c r="AY13" s="54">
        <v>19</v>
      </c>
      <c r="AZ13" s="54">
        <v>18</v>
      </c>
      <c r="BA13" s="54">
        <v>35</v>
      </c>
      <c r="BB13" s="54">
        <v>32</v>
      </c>
      <c r="BC13" s="54">
        <v>19</v>
      </c>
      <c r="BD13" s="54">
        <v>17</v>
      </c>
      <c r="BE13" s="54">
        <v>20</v>
      </c>
      <c r="BF13" s="54">
        <v>19</v>
      </c>
      <c r="BG13" s="54">
        <v>16</v>
      </c>
      <c r="BH13" s="54">
        <v>14</v>
      </c>
      <c r="BI13" s="54">
        <v>18</v>
      </c>
      <c r="BJ13" s="54">
        <v>17</v>
      </c>
      <c r="BK13" s="54">
        <v>17</v>
      </c>
      <c r="BL13" s="54">
        <v>16</v>
      </c>
      <c r="BM13" s="54">
        <v>16</v>
      </c>
      <c r="BN13" s="54">
        <v>15</v>
      </c>
      <c r="BO13" s="54">
        <v>14</v>
      </c>
      <c r="BP13" s="54">
        <v>13</v>
      </c>
      <c r="BQ13" s="54">
        <v>7</v>
      </c>
      <c r="BR13" s="54">
        <v>6</v>
      </c>
    </row>
    <row r="14" spans="1:70" x14ac:dyDescent="0.25">
      <c r="A14" s="87" t="s">
        <v>533</v>
      </c>
      <c r="B14" s="54">
        <v>535</v>
      </c>
      <c r="C14" s="54">
        <v>278</v>
      </c>
      <c r="D14" s="54">
        <v>257</v>
      </c>
      <c r="E14" s="54">
        <v>5</v>
      </c>
      <c r="F14" s="54">
        <v>5</v>
      </c>
      <c r="G14" s="54">
        <v>5</v>
      </c>
      <c r="H14" s="54">
        <v>4</v>
      </c>
      <c r="I14" s="54">
        <v>4</v>
      </c>
      <c r="J14" s="54">
        <v>4</v>
      </c>
      <c r="K14" s="54">
        <v>4</v>
      </c>
      <c r="L14" s="54">
        <v>4</v>
      </c>
      <c r="M14" s="54">
        <v>4</v>
      </c>
      <c r="N14" s="54">
        <v>4</v>
      </c>
      <c r="O14" s="54">
        <v>4</v>
      </c>
      <c r="P14" s="54">
        <v>4</v>
      </c>
      <c r="Q14" s="54">
        <v>4</v>
      </c>
      <c r="R14" s="54">
        <v>4</v>
      </c>
      <c r="S14" s="54">
        <v>5</v>
      </c>
      <c r="T14" s="54">
        <v>4</v>
      </c>
      <c r="U14" s="54">
        <v>5</v>
      </c>
      <c r="V14" s="54">
        <v>4</v>
      </c>
      <c r="W14" s="54">
        <v>5</v>
      </c>
      <c r="X14" s="54">
        <v>5</v>
      </c>
      <c r="Y14" s="54">
        <v>6</v>
      </c>
      <c r="Z14" s="54">
        <v>5</v>
      </c>
      <c r="AA14" s="54">
        <v>6</v>
      </c>
      <c r="AB14" s="54">
        <v>5</v>
      </c>
      <c r="AC14" s="54">
        <v>5</v>
      </c>
      <c r="AD14" s="54">
        <v>6</v>
      </c>
      <c r="AE14" s="54">
        <v>5</v>
      </c>
      <c r="AF14" s="54">
        <v>5</v>
      </c>
      <c r="AG14" s="54">
        <v>4</v>
      </c>
      <c r="AH14" s="54">
        <v>4</v>
      </c>
      <c r="AI14" s="54">
        <v>3</v>
      </c>
      <c r="AJ14" s="54">
        <v>4</v>
      </c>
      <c r="AK14" s="54">
        <v>3</v>
      </c>
      <c r="AL14" s="54">
        <v>2</v>
      </c>
      <c r="AM14" s="54">
        <v>2</v>
      </c>
      <c r="AN14" s="54">
        <v>1</v>
      </c>
      <c r="AO14" s="54">
        <v>2</v>
      </c>
      <c r="AP14" s="54">
        <v>1</v>
      </c>
      <c r="AQ14" s="54">
        <v>2</v>
      </c>
      <c r="AR14" s="54">
        <v>1</v>
      </c>
      <c r="AS14" s="54">
        <v>7</v>
      </c>
      <c r="AT14" s="54">
        <v>7</v>
      </c>
      <c r="AU14" s="54">
        <v>11</v>
      </c>
      <c r="AV14" s="54">
        <v>11</v>
      </c>
      <c r="AW14" s="54">
        <v>16</v>
      </c>
      <c r="AX14" s="54">
        <v>14</v>
      </c>
      <c r="AY14" s="54">
        <v>17</v>
      </c>
      <c r="AZ14" s="54">
        <v>16</v>
      </c>
      <c r="BA14" s="54">
        <v>31</v>
      </c>
      <c r="BB14" s="54">
        <v>29</v>
      </c>
      <c r="BC14" s="54">
        <v>16</v>
      </c>
      <c r="BD14" s="54">
        <v>15</v>
      </c>
      <c r="BE14" s="54">
        <v>18</v>
      </c>
      <c r="BF14" s="54">
        <v>16</v>
      </c>
      <c r="BG14" s="54">
        <v>14</v>
      </c>
      <c r="BH14" s="54">
        <v>13</v>
      </c>
      <c r="BI14" s="54">
        <v>16</v>
      </c>
      <c r="BJ14" s="54">
        <v>15</v>
      </c>
      <c r="BK14" s="54">
        <v>16</v>
      </c>
      <c r="BL14" s="54">
        <v>14</v>
      </c>
      <c r="BM14" s="54">
        <v>15</v>
      </c>
      <c r="BN14" s="54">
        <v>13</v>
      </c>
      <c r="BO14" s="54">
        <v>12</v>
      </c>
      <c r="BP14" s="54">
        <v>12</v>
      </c>
      <c r="BQ14" s="54">
        <v>6</v>
      </c>
      <c r="BR14" s="54">
        <v>6</v>
      </c>
    </row>
    <row r="15" spans="1:70" x14ac:dyDescent="0.25">
      <c r="A15" s="76" t="s">
        <v>171</v>
      </c>
      <c r="B15" s="78">
        <v>5648</v>
      </c>
      <c r="C15" s="78">
        <v>2916</v>
      </c>
      <c r="D15" s="78">
        <v>2732</v>
      </c>
      <c r="E15" s="78">
        <v>53</v>
      </c>
      <c r="F15" s="78">
        <v>51</v>
      </c>
      <c r="G15" s="78">
        <v>59</v>
      </c>
      <c r="H15" s="78">
        <v>57</v>
      </c>
      <c r="I15" s="78">
        <v>65</v>
      </c>
      <c r="J15" s="78">
        <v>62</v>
      </c>
      <c r="K15" s="78">
        <v>69</v>
      </c>
      <c r="L15" s="78">
        <v>65</v>
      </c>
      <c r="M15" s="78">
        <v>72</v>
      </c>
      <c r="N15" s="78">
        <v>68</v>
      </c>
      <c r="O15" s="78">
        <v>73</v>
      </c>
      <c r="P15" s="78">
        <v>70</v>
      </c>
      <c r="Q15" s="78">
        <v>74</v>
      </c>
      <c r="R15" s="78">
        <v>71</v>
      </c>
      <c r="S15" s="78">
        <v>74</v>
      </c>
      <c r="T15" s="78">
        <v>71</v>
      </c>
      <c r="U15" s="78">
        <v>73</v>
      </c>
      <c r="V15" s="78">
        <v>70</v>
      </c>
      <c r="W15" s="78">
        <v>71</v>
      </c>
      <c r="X15" s="78">
        <v>68</v>
      </c>
      <c r="Y15" s="78">
        <v>69</v>
      </c>
      <c r="Z15" s="78">
        <v>66</v>
      </c>
      <c r="AA15" s="78">
        <v>67</v>
      </c>
      <c r="AB15" s="78">
        <v>64</v>
      </c>
      <c r="AC15" s="78">
        <v>63</v>
      </c>
      <c r="AD15" s="78">
        <v>61</v>
      </c>
      <c r="AE15" s="78">
        <v>59</v>
      </c>
      <c r="AF15" s="78">
        <v>56</v>
      </c>
      <c r="AG15" s="78">
        <v>54</v>
      </c>
      <c r="AH15" s="78">
        <v>52</v>
      </c>
      <c r="AI15" s="78">
        <v>49</v>
      </c>
      <c r="AJ15" s="78">
        <v>47</v>
      </c>
      <c r="AK15" s="78">
        <v>44</v>
      </c>
      <c r="AL15" s="78">
        <v>42</v>
      </c>
      <c r="AM15" s="78">
        <v>40</v>
      </c>
      <c r="AN15" s="78">
        <v>39</v>
      </c>
      <c r="AO15" s="78">
        <v>39</v>
      </c>
      <c r="AP15" s="78">
        <v>37</v>
      </c>
      <c r="AQ15" s="78">
        <v>40</v>
      </c>
      <c r="AR15" s="78">
        <v>36</v>
      </c>
      <c r="AS15" s="78">
        <v>203</v>
      </c>
      <c r="AT15" s="78">
        <v>187</v>
      </c>
      <c r="AU15" s="78">
        <v>210</v>
      </c>
      <c r="AV15" s="78">
        <v>194</v>
      </c>
      <c r="AW15" s="78">
        <v>203</v>
      </c>
      <c r="AX15" s="78">
        <v>187</v>
      </c>
      <c r="AY15" s="78">
        <v>187</v>
      </c>
      <c r="AZ15" s="78">
        <v>173</v>
      </c>
      <c r="BA15" s="78">
        <v>192</v>
      </c>
      <c r="BB15" s="78">
        <v>177</v>
      </c>
      <c r="BC15" s="78">
        <v>168</v>
      </c>
      <c r="BD15" s="78">
        <v>155</v>
      </c>
      <c r="BE15" s="78">
        <v>125</v>
      </c>
      <c r="BF15" s="78">
        <v>116</v>
      </c>
      <c r="BG15" s="78">
        <v>106</v>
      </c>
      <c r="BH15" s="78">
        <v>97</v>
      </c>
      <c r="BI15" s="78">
        <v>99</v>
      </c>
      <c r="BJ15" s="78">
        <v>92</v>
      </c>
      <c r="BK15" s="78">
        <v>84</v>
      </c>
      <c r="BL15" s="78">
        <v>78</v>
      </c>
      <c r="BM15" s="78">
        <v>60</v>
      </c>
      <c r="BN15" s="78">
        <v>56</v>
      </c>
      <c r="BO15" s="78">
        <v>33</v>
      </c>
      <c r="BP15" s="78">
        <v>31</v>
      </c>
      <c r="BQ15" s="78">
        <v>39</v>
      </c>
      <c r="BR15" s="78">
        <v>36</v>
      </c>
    </row>
    <row r="16" spans="1:70" x14ac:dyDescent="0.25">
      <c r="A16" s="87" t="s">
        <v>534</v>
      </c>
      <c r="B16" s="54">
        <v>5648</v>
      </c>
      <c r="C16" s="54">
        <v>2916</v>
      </c>
      <c r="D16" s="54">
        <v>2732</v>
      </c>
      <c r="E16" s="54">
        <v>53</v>
      </c>
      <c r="F16" s="54">
        <v>51</v>
      </c>
      <c r="G16" s="54">
        <v>59</v>
      </c>
      <c r="H16" s="54">
        <v>57</v>
      </c>
      <c r="I16" s="54">
        <v>65</v>
      </c>
      <c r="J16" s="54">
        <v>62</v>
      </c>
      <c r="K16" s="54">
        <v>69</v>
      </c>
      <c r="L16" s="54">
        <v>65</v>
      </c>
      <c r="M16" s="54">
        <v>72</v>
      </c>
      <c r="N16" s="54">
        <v>68</v>
      </c>
      <c r="O16" s="54">
        <v>73</v>
      </c>
      <c r="P16" s="54">
        <v>70</v>
      </c>
      <c r="Q16" s="54">
        <v>74</v>
      </c>
      <c r="R16" s="54">
        <v>71</v>
      </c>
      <c r="S16" s="54">
        <v>74</v>
      </c>
      <c r="T16" s="54">
        <v>71</v>
      </c>
      <c r="U16" s="54">
        <v>73</v>
      </c>
      <c r="V16" s="54">
        <v>70</v>
      </c>
      <c r="W16" s="54">
        <v>71</v>
      </c>
      <c r="X16" s="54">
        <v>68</v>
      </c>
      <c r="Y16" s="54">
        <v>69</v>
      </c>
      <c r="Z16" s="54">
        <v>66</v>
      </c>
      <c r="AA16" s="54">
        <v>67</v>
      </c>
      <c r="AB16" s="54">
        <v>64</v>
      </c>
      <c r="AC16" s="54">
        <v>63</v>
      </c>
      <c r="AD16" s="54">
        <v>61</v>
      </c>
      <c r="AE16" s="54">
        <v>59</v>
      </c>
      <c r="AF16" s="54">
        <v>56</v>
      </c>
      <c r="AG16" s="54">
        <v>54</v>
      </c>
      <c r="AH16" s="54">
        <v>52</v>
      </c>
      <c r="AI16" s="54">
        <v>49</v>
      </c>
      <c r="AJ16" s="54">
        <v>47</v>
      </c>
      <c r="AK16" s="54">
        <v>44</v>
      </c>
      <c r="AL16" s="54">
        <v>42</v>
      </c>
      <c r="AM16" s="54">
        <v>40</v>
      </c>
      <c r="AN16" s="54">
        <v>39</v>
      </c>
      <c r="AO16" s="54">
        <v>39</v>
      </c>
      <c r="AP16" s="54">
        <v>37</v>
      </c>
      <c r="AQ16" s="54">
        <v>40</v>
      </c>
      <c r="AR16" s="54">
        <v>36</v>
      </c>
      <c r="AS16" s="54">
        <v>203</v>
      </c>
      <c r="AT16" s="54">
        <v>187</v>
      </c>
      <c r="AU16" s="54">
        <v>210</v>
      </c>
      <c r="AV16" s="54">
        <v>194</v>
      </c>
      <c r="AW16" s="54">
        <v>203</v>
      </c>
      <c r="AX16" s="54">
        <v>187</v>
      </c>
      <c r="AY16" s="54">
        <v>187</v>
      </c>
      <c r="AZ16" s="54">
        <v>173</v>
      </c>
      <c r="BA16" s="54">
        <v>192</v>
      </c>
      <c r="BB16" s="54">
        <v>177</v>
      </c>
      <c r="BC16" s="54">
        <v>168</v>
      </c>
      <c r="BD16" s="54">
        <v>155</v>
      </c>
      <c r="BE16" s="54">
        <v>125</v>
      </c>
      <c r="BF16" s="54">
        <v>116</v>
      </c>
      <c r="BG16" s="54">
        <v>106</v>
      </c>
      <c r="BH16" s="54">
        <v>97</v>
      </c>
      <c r="BI16" s="54">
        <v>99</v>
      </c>
      <c r="BJ16" s="54">
        <v>92</v>
      </c>
      <c r="BK16" s="54">
        <v>84</v>
      </c>
      <c r="BL16" s="54">
        <v>78</v>
      </c>
      <c r="BM16" s="54">
        <v>60</v>
      </c>
      <c r="BN16" s="54">
        <v>56</v>
      </c>
      <c r="BO16" s="54">
        <v>33</v>
      </c>
      <c r="BP16" s="54">
        <v>31</v>
      </c>
      <c r="BQ16" s="54">
        <v>39</v>
      </c>
      <c r="BR16" s="54">
        <v>36</v>
      </c>
    </row>
    <row r="17" spans="1:70" x14ac:dyDescent="0.25">
      <c r="A17" s="76" t="s">
        <v>172</v>
      </c>
      <c r="B17" s="78">
        <v>7203</v>
      </c>
      <c r="C17" s="78">
        <v>3761</v>
      </c>
      <c r="D17" s="78">
        <v>3442</v>
      </c>
      <c r="E17" s="78">
        <v>95</v>
      </c>
      <c r="F17" s="78">
        <v>88</v>
      </c>
      <c r="G17" s="78">
        <v>99</v>
      </c>
      <c r="H17" s="78">
        <v>91</v>
      </c>
      <c r="I17" s="78">
        <v>105</v>
      </c>
      <c r="J17" s="78">
        <v>91</v>
      </c>
      <c r="K17" s="78">
        <v>105</v>
      </c>
      <c r="L17" s="78">
        <v>96</v>
      </c>
      <c r="M17" s="78">
        <v>108</v>
      </c>
      <c r="N17" s="78">
        <v>96</v>
      </c>
      <c r="O17" s="78">
        <v>107</v>
      </c>
      <c r="P17" s="78">
        <v>98</v>
      </c>
      <c r="Q17" s="78">
        <v>109</v>
      </c>
      <c r="R17" s="78">
        <v>97</v>
      </c>
      <c r="S17" s="78">
        <v>108</v>
      </c>
      <c r="T17" s="78">
        <v>96</v>
      </c>
      <c r="U17" s="78">
        <v>105</v>
      </c>
      <c r="V17" s="78">
        <v>96</v>
      </c>
      <c r="W17" s="78">
        <v>103</v>
      </c>
      <c r="X17" s="78">
        <v>92</v>
      </c>
      <c r="Y17" s="78">
        <v>99</v>
      </c>
      <c r="Z17" s="78">
        <v>91</v>
      </c>
      <c r="AA17" s="78">
        <v>97</v>
      </c>
      <c r="AB17" s="78">
        <v>88</v>
      </c>
      <c r="AC17" s="78">
        <v>91</v>
      </c>
      <c r="AD17" s="78">
        <v>83</v>
      </c>
      <c r="AE17" s="78">
        <v>81</v>
      </c>
      <c r="AF17" s="78">
        <v>74</v>
      </c>
      <c r="AG17" s="78">
        <v>68</v>
      </c>
      <c r="AH17" s="78">
        <v>63</v>
      </c>
      <c r="AI17" s="78">
        <v>57</v>
      </c>
      <c r="AJ17" s="78">
        <v>52</v>
      </c>
      <c r="AK17" s="78">
        <v>45</v>
      </c>
      <c r="AL17" s="78">
        <v>41</v>
      </c>
      <c r="AM17" s="78">
        <v>36</v>
      </c>
      <c r="AN17" s="78">
        <v>34</v>
      </c>
      <c r="AO17" s="78">
        <v>37</v>
      </c>
      <c r="AP17" s="78">
        <v>31</v>
      </c>
      <c r="AQ17" s="78">
        <v>38</v>
      </c>
      <c r="AR17" s="78">
        <v>35</v>
      </c>
      <c r="AS17" s="78">
        <v>233</v>
      </c>
      <c r="AT17" s="78">
        <v>216</v>
      </c>
      <c r="AU17" s="78">
        <v>287</v>
      </c>
      <c r="AV17" s="78">
        <v>262</v>
      </c>
      <c r="AW17" s="78">
        <v>254</v>
      </c>
      <c r="AX17" s="78">
        <v>234</v>
      </c>
      <c r="AY17" s="78">
        <v>206</v>
      </c>
      <c r="AZ17" s="78">
        <v>191</v>
      </c>
      <c r="BA17" s="78">
        <v>225</v>
      </c>
      <c r="BB17" s="78">
        <v>210</v>
      </c>
      <c r="BC17" s="78">
        <v>172</v>
      </c>
      <c r="BD17" s="78">
        <v>159</v>
      </c>
      <c r="BE17" s="78">
        <v>161</v>
      </c>
      <c r="BF17" s="78">
        <v>147</v>
      </c>
      <c r="BG17" s="78">
        <v>175</v>
      </c>
      <c r="BH17" s="78">
        <v>161</v>
      </c>
      <c r="BI17" s="78">
        <v>108</v>
      </c>
      <c r="BJ17" s="78">
        <v>98</v>
      </c>
      <c r="BK17" s="78">
        <v>90</v>
      </c>
      <c r="BL17" s="78">
        <v>84</v>
      </c>
      <c r="BM17" s="78">
        <v>68</v>
      </c>
      <c r="BN17" s="78">
        <v>64</v>
      </c>
      <c r="BO17" s="78">
        <v>49</v>
      </c>
      <c r="BP17" s="78">
        <v>46</v>
      </c>
      <c r="BQ17" s="78">
        <v>40</v>
      </c>
      <c r="BR17" s="78">
        <v>37</v>
      </c>
    </row>
    <row r="18" spans="1:70" x14ac:dyDescent="0.25">
      <c r="A18" s="87" t="s">
        <v>535</v>
      </c>
      <c r="B18" s="54">
        <v>3790</v>
      </c>
      <c r="C18" s="54">
        <v>1977</v>
      </c>
      <c r="D18" s="54">
        <v>1813</v>
      </c>
      <c r="E18" s="54">
        <v>50</v>
      </c>
      <c r="F18" s="54">
        <v>46</v>
      </c>
      <c r="G18" s="54">
        <v>53</v>
      </c>
      <c r="H18" s="54">
        <v>47</v>
      </c>
      <c r="I18" s="54">
        <v>55</v>
      </c>
      <c r="J18" s="54">
        <v>49</v>
      </c>
      <c r="K18" s="54">
        <v>56</v>
      </c>
      <c r="L18" s="54">
        <v>50</v>
      </c>
      <c r="M18" s="54">
        <v>57</v>
      </c>
      <c r="N18" s="54">
        <v>50</v>
      </c>
      <c r="O18" s="54">
        <v>56</v>
      </c>
      <c r="P18" s="54">
        <v>52</v>
      </c>
      <c r="Q18" s="54">
        <v>57</v>
      </c>
      <c r="R18" s="54">
        <v>52</v>
      </c>
      <c r="S18" s="54">
        <v>57</v>
      </c>
      <c r="T18" s="54">
        <v>50</v>
      </c>
      <c r="U18" s="54">
        <v>56</v>
      </c>
      <c r="V18" s="54">
        <v>50</v>
      </c>
      <c r="W18" s="54">
        <v>54</v>
      </c>
      <c r="X18" s="54">
        <v>49</v>
      </c>
      <c r="Y18" s="54">
        <v>52</v>
      </c>
      <c r="Z18" s="54">
        <v>48</v>
      </c>
      <c r="AA18" s="54">
        <v>50</v>
      </c>
      <c r="AB18" s="54">
        <v>47</v>
      </c>
      <c r="AC18" s="54">
        <v>47</v>
      </c>
      <c r="AD18" s="54">
        <v>44</v>
      </c>
      <c r="AE18" s="54">
        <v>42</v>
      </c>
      <c r="AF18" s="54">
        <v>39</v>
      </c>
      <c r="AG18" s="54">
        <v>36</v>
      </c>
      <c r="AH18" s="54">
        <v>33</v>
      </c>
      <c r="AI18" s="54">
        <v>30</v>
      </c>
      <c r="AJ18" s="54">
        <v>28</v>
      </c>
      <c r="AK18" s="54">
        <v>23</v>
      </c>
      <c r="AL18" s="54">
        <v>22</v>
      </c>
      <c r="AM18" s="54">
        <v>19</v>
      </c>
      <c r="AN18" s="54">
        <v>18</v>
      </c>
      <c r="AO18" s="54">
        <v>19</v>
      </c>
      <c r="AP18" s="54">
        <v>17</v>
      </c>
      <c r="AQ18" s="54">
        <v>20</v>
      </c>
      <c r="AR18" s="54">
        <v>18</v>
      </c>
      <c r="AS18" s="54">
        <v>123</v>
      </c>
      <c r="AT18" s="54">
        <v>114</v>
      </c>
      <c r="AU18" s="54">
        <v>150</v>
      </c>
      <c r="AV18" s="54">
        <v>138</v>
      </c>
      <c r="AW18" s="54">
        <v>134</v>
      </c>
      <c r="AX18" s="54">
        <v>123</v>
      </c>
      <c r="AY18" s="54">
        <v>109</v>
      </c>
      <c r="AZ18" s="54">
        <v>100</v>
      </c>
      <c r="BA18" s="54">
        <v>119</v>
      </c>
      <c r="BB18" s="54">
        <v>110</v>
      </c>
      <c r="BC18" s="54">
        <v>90</v>
      </c>
      <c r="BD18" s="54">
        <v>84</v>
      </c>
      <c r="BE18" s="54">
        <v>84</v>
      </c>
      <c r="BF18" s="54">
        <v>78</v>
      </c>
      <c r="BG18" s="54">
        <v>92</v>
      </c>
      <c r="BH18" s="54">
        <v>85</v>
      </c>
      <c r="BI18" s="54">
        <v>57</v>
      </c>
      <c r="BJ18" s="54">
        <v>52</v>
      </c>
      <c r="BK18" s="54">
        <v>47</v>
      </c>
      <c r="BL18" s="54">
        <v>44</v>
      </c>
      <c r="BM18" s="54">
        <v>36</v>
      </c>
      <c r="BN18" s="54">
        <v>33</v>
      </c>
      <c r="BO18" s="54">
        <v>26</v>
      </c>
      <c r="BP18" s="54">
        <v>24</v>
      </c>
      <c r="BQ18" s="54">
        <v>21</v>
      </c>
      <c r="BR18" s="54">
        <v>19</v>
      </c>
    </row>
    <row r="19" spans="1:70" x14ac:dyDescent="0.25">
      <c r="A19" s="87" t="s">
        <v>536</v>
      </c>
      <c r="B19" s="54">
        <v>1477</v>
      </c>
      <c r="C19" s="54">
        <v>771</v>
      </c>
      <c r="D19" s="54">
        <v>706</v>
      </c>
      <c r="E19" s="54">
        <v>19</v>
      </c>
      <c r="F19" s="54">
        <v>19</v>
      </c>
      <c r="G19" s="54">
        <v>20</v>
      </c>
      <c r="H19" s="54">
        <v>19</v>
      </c>
      <c r="I19" s="54">
        <v>22</v>
      </c>
      <c r="J19" s="54">
        <v>18</v>
      </c>
      <c r="K19" s="54">
        <v>21</v>
      </c>
      <c r="L19" s="54">
        <v>20</v>
      </c>
      <c r="M19" s="54">
        <v>22</v>
      </c>
      <c r="N19" s="54">
        <v>20</v>
      </c>
      <c r="O19" s="54">
        <v>22</v>
      </c>
      <c r="P19" s="54">
        <v>20</v>
      </c>
      <c r="Q19" s="54">
        <v>23</v>
      </c>
      <c r="R19" s="54">
        <v>19</v>
      </c>
      <c r="S19" s="54">
        <v>22</v>
      </c>
      <c r="T19" s="54">
        <v>20</v>
      </c>
      <c r="U19" s="54">
        <v>21</v>
      </c>
      <c r="V19" s="54">
        <v>20</v>
      </c>
      <c r="W19" s="54">
        <v>22</v>
      </c>
      <c r="X19" s="54">
        <v>18</v>
      </c>
      <c r="Y19" s="54">
        <v>21</v>
      </c>
      <c r="Z19" s="54">
        <v>18</v>
      </c>
      <c r="AA19" s="54">
        <v>20</v>
      </c>
      <c r="AB19" s="54">
        <v>18</v>
      </c>
      <c r="AC19" s="54">
        <v>19</v>
      </c>
      <c r="AD19" s="54">
        <v>17</v>
      </c>
      <c r="AE19" s="54">
        <v>17</v>
      </c>
      <c r="AF19" s="54">
        <v>15</v>
      </c>
      <c r="AG19" s="54">
        <v>14</v>
      </c>
      <c r="AH19" s="54">
        <v>13</v>
      </c>
      <c r="AI19" s="54">
        <v>11</v>
      </c>
      <c r="AJ19" s="54">
        <v>11</v>
      </c>
      <c r="AK19" s="54">
        <v>9</v>
      </c>
      <c r="AL19" s="54">
        <v>9</v>
      </c>
      <c r="AM19" s="54">
        <v>7</v>
      </c>
      <c r="AN19" s="54">
        <v>7</v>
      </c>
      <c r="AO19" s="54">
        <v>7</v>
      </c>
      <c r="AP19" s="54">
        <v>7</v>
      </c>
      <c r="AQ19" s="54">
        <v>8</v>
      </c>
      <c r="AR19" s="54">
        <v>7</v>
      </c>
      <c r="AS19" s="54">
        <v>48</v>
      </c>
      <c r="AT19" s="54">
        <v>44</v>
      </c>
      <c r="AU19" s="54">
        <v>59</v>
      </c>
      <c r="AV19" s="54">
        <v>54</v>
      </c>
      <c r="AW19" s="54">
        <v>52</v>
      </c>
      <c r="AX19" s="54">
        <v>48</v>
      </c>
      <c r="AY19" s="54">
        <v>42</v>
      </c>
      <c r="AZ19" s="54">
        <v>39</v>
      </c>
      <c r="BA19" s="54">
        <v>46</v>
      </c>
      <c r="BB19" s="54">
        <v>43</v>
      </c>
      <c r="BC19" s="54">
        <v>35</v>
      </c>
      <c r="BD19" s="54">
        <v>33</v>
      </c>
      <c r="BE19" s="54">
        <v>33</v>
      </c>
      <c r="BF19" s="54">
        <v>30</v>
      </c>
      <c r="BG19" s="54">
        <v>36</v>
      </c>
      <c r="BH19" s="54">
        <v>33</v>
      </c>
      <c r="BI19" s="54">
        <v>22</v>
      </c>
      <c r="BJ19" s="54">
        <v>20</v>
      </c>
      <c r="BK19" s="54">
        <v>19</v>
      </c>
      <c r="BL19" s="54">
        <v>17</v>
      </c>
      <c r="BM19" s="54">
        <v>14</v>
      </c>
      <c r="BN19" s="54">
        <v>13</v>
      </c>
      <c r="BO19" s="54">
        <v>10</v>
      </c>
      <c r="BP19" s="54">
        <v>9</v>
      </c>
      <c r="BQ19" s="54">
        <v>8</v>
      </c>
      <c r="BR19" s="54">
        <v>8</v>
      </c>
    </row>
    <row r="20" spans="1:70" x14ac:dyDescent="0.25">
      <c r="A20" s="87" t="s">
        <v>537</v>
      </c>
      <c r="B20" s="54">
        <v>744</v>
      </c>
      <c r="C20" s="54">
        <v>389</v>
      </c>
      <c r="D20" s="54">
        <v>355</v>
      </c>
      <c r="E20" s="54">
        <v>10</v>
      </c>
      <c r="F20" s="54">
        <v>9</v>
      </c>
      <c r="G20" s="54">
        <v>10</v>
      </c>
      <c r="H20" s="54">
        <v>10</v>
      </c>
      <c r="I20" s="54">
        <v>10</v>
      </c>
      <c r="J20" s="54">
        <v>10</v>
      </c>
      <c r="K20" s="54">
        <v>11</v>
      </c>
      <c r="L20" s="54">
        <v>10</v>
      </c>
      <c r="M20" s="54">
        <v>11</v>
      </c>
      <c r="N20" s="54">
        <v>10</v>
      </c>
      <c r="O20" s="54">
        <v>11</v>
      </c>
      <c r="P20" s="54">
        <v>10</v>
      </c>
      <c r="Q20" s="54">
        <v>11</v>
      </c>
      <c r="R20" s="54">
        <v>10</v>
      </c>
      <c r="S20" s="54">
        <v>11</v>
      </c>
      <c r="T20" s="54">
        <v>10</v>
      </c>
      <c r="U20" s="54">
        <v>11</v>
      </c>
      <c r="V20" s="54">
        <v>10</v>
      </c>
      <c r="W20" s="54">
        <v>10</v>
      </c>
      <c r="X20" s="54">
        <v>10</v>
      </c>
      <c r="Y20" s="54">
        <v>10</v>
      </c>
      <c r="Z20" s="54">
        <v>10</v>
      </c>
      <c r="AA20" s="54">
        <v>11</v>
      </c>
      <c r="AB20" s="54">
        <v>8</v>
      </c>
      <c r="AC20" s="54">
        <v>10</v>
      </c>
      <c r="AD20" s="54">
        <v>8</v>
      </c>
      <c r="AE20" s="54">
        <v>8</v>
      </c>
      <c r="AF20" s="54">
        <v>8</v>
      </c>
      <c r="AG20" s="54">
        <v>7</v>
      </c>
      <c r="AH20" s="54">
        <v>6</v>
      </c>
      <c r="AI20" s="54">
        <v>7</v>
      </c>
      <c r="AJ20" s="54">
        <v>4</v>
      </c>
      <c r="AK20" s="54">
        <v>5</v>
      </c>
      <c r="AL20" s="54">
        <v>4</v>
      </c>
      <c r="AM20" s="54">
        <v>4</v>
      </c>
      <c r="AN20" s="54">
        <v>3</v>
      </c>
      <c r="AO20" s="54">
        <v>4</v>
      </c>
      <c r="AP20" s="54">
        <v>3</v>
      </c>
      <c r="AQ20" s="54">
        <v>4</v>
      </c>
      <c r="AR20" s="54">
        <v>4</v>
      </c>
      <c r="AS20" s="54">
        <v>24</v>
      </c>
      <c r="AT20" s="54">
        <v>22</v>
      </c>
      <c r="AU20" s="54">
        <v>30</v>
      </c>
      <c r="AV20" s="54">
        <v>27</v>
      </c>
      <c r="AW20" s="54">
        <v>26</v>
      </c>
      <c r="AX20" s="54">
        <v>24</v>
      </c>
      <c r="AY20" s="54">
        <v>21</v>
      </c>
      <c r="AZ20" s="54">
        <v>20</v>
      </c>
      <c r="BA20" s="54">
        <v>23</v>
      </c>
      <c r="BB20" s="54">
        <v>22</v>
      </c>
      <c r="BC20" s="54">
        <v>18</v>
      </c>
      <c r="BD20" s="54">
        <v>16</v>
      </c>
      <c r="BE20" s="54">
        <v>17</v>
      </c>
      <c r="BF20" s="54">
        <v>15</v>
      </c>
      <c r="BG20" s="54">
        <v>18</v>
      </c>
      <c r="BH20" s="54">
        <v>17</v>
      </c>
      <c r="BI20" s="54">
        <v>11</v>
      </c>
      <c r="BJ20" s="54">
        <v>10</v>
      </c>
      <c r="BK20" s="54">
        <v>9</v>
      </c>
      <c r="BL20" s="54">
        <v>9</v>
      </c>
      <c r="BM20" s="54">
        <v>7</v>
      </c>
      <c r="BN20" s="54">
        <v>7</v>
      </c>
      <c r="BO20" s="54">
        <v>5</v>
      </c>
      <c r="BP20" s="54">
        <v>5</v>
      </c>
      <c r="BQ20" s="54">
        <v>4</v>
      </c>
      <c r="BR20" s="54">
        <v>4</v>
      </c>
    </row>
    <row r="21" spans="1:70" x14ac:dyDescent="0.25">
      <c r="A21" s="87" t="s">
        <v>538</v>
      </c>
      <c r="B21" s="54">
        <v>1192</v>
      </c>
      <c r="C21" s="54">
        <v>624</v>
      </c>
      <c r="D21" s="54">
        <v>568</v>
      </c>
      <c r="E21" s="54">
        <v>16</v>
      </c>
      <c r="F21" s="54">
        <v>14</v>
      </c>
      <c r="G21" s="54">
        <v>16</v>
      </c>
      <c r="H21" s="54">
        <v>15</v>
      </c>
      <c r="I21" s="54">
        <v>18</v>
      </c>
      <c r="J21" s="54">
        <v>14</v>
      </c>
      <c r="K21" s="54">
        <v>17</v>
      </c>
      <c r="L21" s="54">
        <v>16</v>
      </c>
      <c r="M21" s="54">
        <v>18</v>
      </c>
      <c r="N21" s="54">
        <v>16</v>
      </c>
      <c r="O21" s="54">
        <v>18</v>
      </c>
      <c r="P21" s="54">
        <v>16</v>
      </c>
      <c r="Q21" s="54">
        <v>18</v>
      </c>
      <c r="R21" s="54">
        <v>16</v>
      </c>
      <c r="S21" s="54">
        <v>18</v>
      </c>
      <c r="T21" s="54">
        <v>16</v>
      </c>
      <c r="U21" s="54">
        <v>17</v>
      </c>
      <c r="V21" s="54">
        <v>16</v>
      </c>
      <c r="W21" s="54">
        <v>17</v>
      </c>
      <c r="X21" s="54">
        <v>15</v>
      </c>
      <c r="Y21" s="54">
        <v>16</v>
      </c>
      <c r="Z21" s="54">
        <v>15</v>
      </c>
      <c r="AA21" s="54">
        <v>16</v>
      </c>
      <c r="AB21" s="54">
        <v>15</v>
      </c>
      <c r="AC21" s="54">
        <v>15</v>
      </c>
      <c r="AD21" s="54">
        <v>14</v>
      </c>
      <c r="AE21" s="54">
        <v>14</v>
      </c>
      <c r="AF21" s="54">
        <v>12</v>
      </c>
      <c r="AG21" s="54">
        <v>11</v>
      </c>
      <c r="AH21" s="54">
        <v>11</v>
      </c>
      <c r="AI21" s="54">
        <v>9</v>
      </c>
      <c r="AJ21" s="54">
        <v>9</v>
      </c>
      <c r="AK21" s="54">
        <v>8</v>
      </c>
      <c r="AL21" s="54">
        <v>6</v>
      </c>
      <c r="AM21" s="54">
        <v>6</v>
      </c>
      <c r="AN21" s="54">
        <v>6</v>
      </c>
      <c r="AO21" s="54">
        <v>7</v>
      </c>
      <c r="AP21" s="54">
        <v>4</v>
      </c>
      <c r="AQ21" s="54">
        <v>6</v>
      </c>
      <c r="AR21" s="54">
        <v>6</v>
      </c>
      <c r="AS21" s="54">
        <v>38</v>
      </c>
      <c r="AT21" s="54">
        <v>36</v>
      </c>
      <c r="AU21" s="54">
        <v>48</v>
      </c>
      <c r="AV21" s="54">
        <v>43</v>
      </c>
      <c r="AW21" s="54">
        <v>42</v>
      </c>
      <c r="AX21" s="54">
        <v>39</v>
      </c>
      <c r="AY21" s="54">
        <v>34</v>
      </c>
      <c r="AZ21" s="54">
        <v>32</v>
      </c>
      <c r="BA21" s="54">
        <v>37</v>
      </c>
      <c r="BB21" s="54">
        <v>35</v>
      </c>
      <c r="BC21" s="54">
        <v>29</v>
      </c>
      <c r="BD21" s="54">
        <v>26</v>
      </c>
      <c r="BE21" s="54">
        <v>27</v>
      </c>
      <c r="BF21" s="54">
        <v>24</v>
      </c>
      <c r="BG21" s="54">
        <v>29</v>
      </c>
      <c r="BH21" s="54">
        <v>26</v>
      </c>
      <c r="BI21" s="54">
        <v>18</v>
      </c>
      <c r="BJ21" s="54">
        <v>16</v>
      </c>
      <c r="BK21" s="54">
        <v>15</v>
      </c>
      <c r="BL21" s="54">
        <v>14</v>
      </c>
      <c r="BM21" s="54">
        <v>11</v>
      </c>
      <c r="BN21" s="54">
        <v>11</v>
      </c>
      <c r="BO21" s="54">
        <v>8</v>
      </c>
      <c r="BP21" s="54">
        <v>8</v>
      </c>
      <c r="BQ21" s="54">
        <v>7</v>
      </c>
      <c r="BR21" s="54">
        <v>6</v>
      </c>
    </row>
    <row r="22" spans="1:70" x14ac:dyDescent="0.25">
      <c r="A22" s="76" t="s">
        <v>173</v>
      </c>
      <c r="B22" s="78">
        <v>2012</v>
      </c>
      <c r="C22" s="78">
        <v>1008</v>
      </c>
      <c r="D22" s="78">
        <v>1004</v>
      </c>
      <c r="E22" s="78">
        <v>18</v>
      </c>
      <c r="F22" s="78">
        <v>19</v>
      </c>
      <c r="G22" s="78">
        <v>16</v>
      </c>
      <c r="H22" s="78">
        <v>16</v>
      </c>
      <c r="I22" s="78">
        <v>15</v>
      </c>
      <c r="J22" s="78">
        <v>14</v>
      </c>
      <c r="K22" s="78">
        <v>14</v>
      </c>
      <c r="L22" s="78">
        <v>13</v>
      </c>
      <c r="M22" s="78">
        <v>14</v>
      </c>
      <c r="N22" s="78">
        <v>14</v>
      </c>
      <c r="O22" s="78">
        <v>14</v>
      </c>
      <c r="P22" s="78">
        <v>13</v>
      </c>
      <c r="Q22" s="78">
        <v>14</v>
      </c>
      <c r="R22" s="78">
        <v>14</v>
      </c>
      <c r="S22" s="78">
        <v>15</v>
      </c>
      <c r="T22" s="78">
        <v>15</v>
      </c>
      <c r="U22" s="78">
        <v>16</v>
      </c>
      <c r="V22" s="78">
        <v>16</v>
      </c>
      <c r="W22" s="78">
        <v>17</v>
      </c>
      <c r="X22" s="78">
        <v>16</v>
      </c>
      <c r="Y22" s="78">
        <v>18</v>
      </c>
      <c r="Z22" s="78">
        <v>18</v>
      </c>
      <c r="AA22" s="78">
        <v>20</v>
      </c>
      <c r="AB22" s="78">
        <v>19</v>
      </c>
      <c r="AC22" s="78">
        <v>20</v>
      </c>
      <c r="AD22" s="78">
        <v>20</v>
      </c>
      <c r="AE22" s="78">
        <v>19</v>
      </c>
      <c r="AF22" s="78">
        <v>20</v>
      </c>
      <c r="AG22" s="78">
        <v>18</v>
      </c>
      <c r="AH22" s="78">
        <v>18</v>
      </c>
      <c r="AI22" s="78">
        <v>17</v>
      </c>
      <c r="AJ22" s="78">
        <v>17</v>
      </c>
      <c r="AK22" s="78">
        <v>16</v>
      </c>
      <c r="AL22" s="78">
        <v>15</v>
      </c>
      <c r="AM22" s="78">
        <v>14</v>
      </c>
      <c r="AN22" s="78">
        <v>14</v>
      </c>
      <c r="AO22" s="78">
        <v>13</v>
      </c>
      <c r="AP22" s="78">
        <v>13</v>
      </c>
      <c r="AQ22" s="78">
        <v>12</v>
      </c>
      <c r="AR22" s="78">
        <v>12</v>
      </c>
      <c r="AS22" s="78">
        <v>48</v>
      </c>
      <c r="AT22" s="78">
        <v>49</v>
      </c>
      <c r="AU22" s="78">
        <v>58</v>
      </c>
      <c r="AV22" s="78">
        <v>58</v>
      </c>
      <c r="AW22" s="78">
        <v>63</v>
      </c>
      <c r="AX22" s="78">
        <v>63</v>
      </c>
      <c r="AY22" s="78">
        <v>63</v>
      </c>
      <c r="AZ22" s="78">
        <v>63</v>
      </c>
      <c r="BA22" s="78">
        <v>82</v>
      </c>
      <c r="BB22" s="78">
        <v>82</v>
      </c>
      <c r="BC22" s="78">
        <v>58</v>
      </c>
      <c r="BD22" s="78">
        <v>58</v>
      </c>
      <c r="BE22" s="78">
        <v>56</v>
      </c>
      <c r="BF22" s="78">
        <v>56</v>
      </c>
      <c r="BG22" s="78">
        <v>63</v>
      </c>
      <c r="BH22" s="78">
        <v>62</v>
      </c>
      <c r="BI22" s="78">
        <v>59</v>
      </c>
      <c r="BJ22" s="78">
        <v>59</v>
      </c>
      <c r="BK22" s="78">
        <v>55</v>
      </c>
      <c r="BL22" s="78">
        <v>56</v>
      </c>
      <c r="BM22" s="78">
        <v>40</v>
      </c>
      <c r="BN22" s="78">
        <v>39</v>
      </c>
      <c r="BO22" s="78">
        <v>26</v>
      </c>
      <c r="BP22" s="78">
        <v>26</v>
      </c>
      <c r="BQ22" s="78">
        <v>17</v>
      </c>
      <c r="BR22" s="78">
        <v>17</v>
      </c>
    </row>
    <row r="23" spans="1:70" x14ac:dyDescent="0.25">
      <c r="A23" s="87" t="s">
        <v>539</v>
      </c>
      <c r="B23" s="54">
        <v>2012</v>
      </c>
      <c r="C23" s="54">
        <v>1008</v>
      </c>
      <c r="D23" s="54">
        <v>1004</v>
      </c>
      <c r="E23" s="54">
        <v>18</v>
      </c>
      <c r="F23" s="54">
        <v>19</v>
      </c>
      <c r="G23" s="54">
        <v>16</v>
      </c>
      <c r="H23" s="54">
        <v>16</v>
      </c>
      <c r="I23" s="54">
        <v>15</v>
      </c>
      <c r="J23" s="54">
        <v>14</v>
      </c>
      <c r="K23" s="54">
        <v>14</v>
      </c>
      <c r="L23" s="54">
        <v>13</v>
      </c>
      <c r="M23" s="54">
        <v>14</v>
      </c>
      <c r="N23" s="54">
        <v>14</v>
      </c>
      <c r="O23" s="54">
        <v>14</v>
      </c>
      <c r="P23" s="54">
        <v>13</v>
      </c>
      <c r="Q23" s="54">
        <v>14</v>
      </c>
      <c r="R23" s="54">
        <v>14</v>
      </c>
      <c r="S23" s="54">
        <v>15</v>
      </c>
      <c r="T23" s="54">
        <v>15</v>
      </c>
      <c r="U23" s="54">
        <v>16</v>
      </c>
      <c r="V23" s="54">
        <v>16</v>
      </c>
      <c r="W23" s="54">
        <v>17</v>
      </c>
      <c r="X23" s="54">
        <v>16</v>
      </c>
      <c r="Y23" s="54">
        <v>18</v>
      </c>
      <c r="Z23" s="54">
        <v>18</v>
      </c>
      <c r="AA23" s="54">
        <v>20</v>
      </c>
      <c r="AB23" s="54">
        <v>19</v>
      </c>
      <c r="AC23" s="54">
        <v>20</v>
      </c>
      <c r="AD23" s="54">
        <v>20</v>
      </c>
      <c r="AE23" s="54">
        <v>19</v>
      </c>
      <c r="AF23" s="54">
        <v>20</v>
      </c>
      <c r="AG23" s="54">
        <v>18</v>
      </c>
      <c r="AH23" s="54">
        <v>18</v>
      </c>
      <c r="AI23" s="54">
        <v>17</v>
      </c>
      <c r="AJ23" s="54">
        <v>17</v>
      </c>
      <c r="AK23" s="54">
        <v>16</v>
      </c>
      <c r="AL23" s="54">
        <v>15</v>
      </c>
      <c r="AM23" s="54">
        <v>14</v>
      </c>
      <c r="AN23" s="54">
        <v>14</v>
      </c>
      <c r="AO23" s="54">
        <v>13</v>
      </c>
      <c r="AP23" s="54">
        <v>13</v>
      </c>
      <c r="AQ23" s="54">
        <v>12</v>
      </c>
      <c r="AR23" s="54">
        <v>12</v>
      </c>
      <c r="AS23" s="54">
        <v>48</v>
      </c>
      <c r="AT23" s="54">
        <v>49</v>
      </c>
      <c r="AU23" s="54">
        <v>58</v>
      </c>
      <c r="AV23" s="54">
        <v>58</v>
      </c>
      <c r="AW23" s="54">
        <v>63</v>
      </c>
      <c r="AX23" s="54">
        <v>63</v>
      </c>
      <c r="AY23" s="54">
        <v>63</v>
      </c>
      <c r="AZ23" s="54">
        <v>63</v>
      </c>
      <c r="BA23" s="54">
        <v>82</v>
      </c>
      <c r="BB23" s="54">
        <v>82</v>
      </c>
      <c r="BC23" s="54">
        <v>58</v>
      </c>
      <c r="BD23" s="54">
        <v>58</v>
      </c>
      <c r="BE23" s="54">
        <v>56</v>
      </c>
      <c r="BF23" s="54">
        <v>56</v>
      </c>
      <c r="BG23" s="54">
        <v>63</v>
      </c>
      <c r="BH23" s="54">
        <v>62</v>
      </c>
      <c r="BI23" s="54">
        <v>59</v>
      </c>
      <c r="BJ23" s="54">
        <v>59</v>
      </c>
      <c r="BK23" s="54">
        <v>55</v>
      </c>
      <c r="BL23" s="54">
        <v>56</v>
      </c>
      <c r="BM23" s="54">
        <v>40</v>
      </c>
      <c r="BN23" s="54">
        <v>39</v>
      </c>
      <c r="BO23" s="54">
        <v>26</v>
      </c>
      <c r="BP23" s="54">
        <v>26</v>
      </c>
      <c r="BQ23" s="54">
        <v>17</v>
      </c>
      <c r="BR23" s="54">
        <v>17</v>
      </c>
    </row>
    <row r="24" spans="1:70" x14ac:dyDescent="0.25">
      <c r="A24" s="76" t="s">
        <v>49</v>
      </c>
      <c r="B24" s="78">
        <v>3338</v>
      </c>
      <c r="C24" s="78">
        <v>1725</v>
      </c>
      <c r="D24" s="78">
        <v>1613</v>
      </c>
      <c r="E24" s="78">
        <v>32</v>
      </c>
      <c r="F24" s="78">
        <v>31</v>
      </c>
      <c r="G24" s="78">
        <v>30</v>
      </c>
      <c r="H24" s="78">
        <v>30</v>
      </c>
      <c r="I24" s="78">
        <v>29</v>
      </c>
      <c r="J24" s="78">
        <v>29</v>
      </c>
      <c r="K24" s="78">
        <v>29</v>
      </c>
      <c r="L24" s="78">
        <v>29</v>
      </c>
      <c r="M24" s="78">
        <v>31</v>
      </c>
      <c r="N24" s="78">
        <v>28</v>
      </c>
      <c r="O24" s="78">
        <v>31</v>
      </c>
      <c r="P24" s="78">
        <v>30</v>
      </c>
      <c r="Q24" s="78">
        <v>32</v>
      </c>
      <c r="R24" s="78">
        <v>31</v>
      </c>
      <c r="S24" s="78">
        <v>33</v>
      </c>
      <c r="T24" s="78">
        <v>32</v>
      </c>
      <c r="U24" s="78">
        <v>34</v>
      </c>
      <c r="V24" s="78">
        <v>34</v>
      </c>
      <c r="W24" s="78">
        <v>36</v>
      </c>
      <c r="X24" s="78">
        <v>35</v>
      </c>
      <c r="Y24" s="78">
        <v>37</v>
      </c>
      <c r="Z24" s="78">
        <v>37</v>
      </c>
      <c r="AA24" s="78">
        <v>40</v>
      </c>
      <c r="AB24" s="78">
        <v>37</v>
      </c>
      <c r="AC24" s="78">
        <v>41</v>
      </c>
      <c r="AD24" s="78">
        <v>37</v>
      </c>
      <c r="AE24" s="78">
        <v>39</v>
      </c>
      <c r="AF24" s="78">
        <v>36</v>
      </c>
      <c r="AG24" s="78">
        <v>36</v>
      </c>
      <c r="AH24" s="78">
        <v>34</v>
      </c>
      <c r="AI24" s="78">
        <v>35</v>
      </c>
      <c r="AJ24" s="78">
        <v>32</v>
      </c>
      <c r="AK24" s="78">
        <v>32</v>
      </c>
      <c r="AL24" s="78">
        <v>30</v>
      </c>
      <c r="AM24" s="78">
        <v>30</v>
      </c>
      <c r="AN24" s="78">
        <v>28</v>
      </c>
      <c r="AO24" s="78">
        <v>28</v>
      </c>
      <c r="AP24" s="78">
        <v>26</v>
      </c>
      <c r="AQ24" s="78">
        <v>25</v>
      </c>
      <c r="AR24" s="78">
        <v>24</v>
      </c>
      <c r="AS24" s="78">
        <v>103</v>
      </c>
      <c r="AT24" s="78">
        <v>95</v>
      </c>
      <c r="AU24" s="78">
        <v>108</v>
      </c>
      <c r="AV24" s="78">
        <v>99</v>
      </c>
      <c r="AW24" s="78">
        <v>108</v>
      </c>
      <c r="AX24" s="78">
        <v>99</v>
      </c>
      <c r="AY24" s="78">
        <v>112</v>
      </c>
      <c r="AZ24" s="78">
        <v>104</v>
      </c>
      <c r="BA24" s="78">
        <v>116</v>
      </c>
      <c r="BB24" s="78">
        <v>108</v>
      </c>
      <c r="BC24" s="78">
        <v>105</v>
      </c>
      <c r="BD24" s="78">
        <v>96</v>
      </c>
      <c r="BE24" s="78">
        <v>83</v>
      </c>
      <c r="BF24" s="78">
        <v>77</v>
      </c>
      <c r="BG24" s="78">
        <v>76</v>
      </c>
      <c r="BH24" s="78">
        <v>70</v>
      </c>
      <c r="BI24" s="78">
        <v>72</v>
      </c>
      <c r="BJ24" s="78">
        <v>67</v>
      </c>
      <c r="BK24" s="78">
        <v>69</v>
      </c>
      <c r="BL24" s="78">
        <v>63</v>
      </c>
      <c r="BM24" s="78">
        <v>50</v>
      </c>
      <c r="BN24" s="78">
        <v>47</v>
      </c>
      <c r="BO24" s="78">
        <v>34</v>
      </c>
      <c r="BP24" s="78">
        <v>31</v>
      </c>
      <c r="BQ24" s="78">
        <v>29</v>
      </c>
      <c r="BR24" s="78">
        <v>27</v>
      </c>
    </row>
    <row r="25" spans="1:70" x14ac:dyDescent="0.25">
      <c r="A25" s="87" t="s">
        <v>540</v>
      </c>
      <c r="B25" s="54">
        <v>3338</v>
      </c>
      <c r="C25" s="54">
        <v>1725</v>
      </c>
      <c r="D25" s="54">
        <v>1613</v>
      </c>
      <c r="E25" s="54">
        <v>32</v>
      </c>
      <c r="F25" s="54">
        <v>31</v>
      </c>
      <c r="G25" s="54">
        <v>30</v>
      </c>
      <c r="H25" s="54">
        <v>30</v>
      </c>
      <c r="I25" s="54">
        <v>29</v>
      </c>
      <c r="J25" s="54">
        <v>29</v>
      </c>
      <c r="K25" s="54">
        <v>29</v>
      </c>
      <c r="L25" s="54">
        <v>29</v>
      </c>
      <c r="M25" s="54">
        <v>31</v>
      </c>
      <c r="N25" s="54">
        <v>28</v>
      </c>
      <c r="O25" s="54">
        <v>31</v>
      </c>
      <c r="P25" s="54">
        <v>30</v>
      </c>
      <c r="Q25" s="54">
        <v>32</v>
      </c>
      <c r="R25" s="54">
        <v>31</v>
      </c>
      <c r="S25" s="54">
        <v>33</v>
      </c>
      <c r="T25" s="54">
        <v>32</v>
      </c>
      <c r="U25" s="54">
        <v>34</v>
      </c>
      <c r="V25" s="54">
        <v>34</v>
      </c>
      <c r="W25" s="54">
        <v>36</v>
      </c>
      <c r="X25" s="54">
        <v>35</v>
      </c>
      <c r="Y25" s="54">
        <v>37</v>
      </c>
      <c r="Z25" s="54">
        <v>37</v>
      </c>
      <c r="AA25" s="54">
        <v>40</v>
      </c>
      <c r="AB25" s="54">
        <v>37</v>
      </c>
      <c r="AC25" s="54">
        <v>41</v>
      </c>
      <c r="AD25" s="54">
        <v>37</v>
      </c>
      <c r="AE25" s="54">
        <v>39</v>
      </c>
      <c r="AF25" s="54">
        <v>36</v>
      </c>
      <c r="AG25" s="54">
        <v>36</v>
      </c>
      <c r="AH25" s="54">
        <v>34</v>
      </c>
      <c r="AI25" s="54">
        <v>35</v>
      </c>
      <c r="AJ25" s="54">
        <v>32</v>
      </c>
      <c r="AK25" s="54">
        <v>32</v>
      </c>
      <c r="AL25" s="54">
        <v>30</v>
      </c>
      <c r="AM25" s="54">
        <v>30</v>
      </c>
      <c r="AN25" s="54">
        <v>28</v>
      </c>
      <c r="AO25" s="54">
        <v>28</v>
      </c>
      <c r="AP25" s="54">
        <v>26</v>
      </c>
      <c r="AQ25" s="54">
        <v>25</v>
      </c>
      <c r="AR25" s="54">
        <v>24</v>
      </c>
      <c r="AS25" s="54">
        <v>103</v>
      </c>
      <c r="AT25" s="54">
        <v>95</v>
      </c>
      <c r="AU25" s="54">
        <v>108</v>
      </c>
      <c r="AV25" s="54">
        <v>99</v>
      </c>
      <c r="AW25" s="54">
        <v>108</v>
      </c>
      <c r="AX25" s="54">
        <v>99</v>
      </c>
      <c r="AY25" s="54">
        <v>112</v>
      </c>
      <c r="AZ25" s="54">
        <v>104</v>
      </c>
      <c r="BA25" s="54">
        <v>116</v>
      </c>
      <c r="BB25" s="54">
        <v>108</v>
      </c>
      <c r="BC25" s="54">
        <v>105</v>
      </c>
      <c r="BD25" s="54">
        <v>96</v>
      </c>
      <c r="BE25" s="54">
        <v>83</v>
      </c>
      <c r="BF25" s="54">
        <v>77</v>
      </c>
      <c r="BG25" s="54">
        <v>76</v>
      </c>
      <c r="BH25" s="54">
        <v>70</v>
      </c>
      <c r="BI25" s="54">
        <v>72</v>
      </c>
      <c r="BJ25" s="54">
        <v>67</v>
      </c>
      <c r="BK25" s="54">
        <v>69</v>
      </c>
      <c r="BL25" s="54">
        <v>63</v>
      </c>
      <c r="BM25" s="54">
        <v>50</v>
      </c>
      <c r="BN25" s="54">
        <v>47</v>
      </c>
      <c r="BO25" s="54">
        <v>34</v>
      </c>
      <c r="BP25" s="54">
        <v>31</v>
      </c>
      <c r="BQ25" s="54">
        <v>29</v>
      </c>
      <c r="BR25" s="54">
        <v>27</v>
      </c>
    </row>
    <row r="26" spans="1:70" x14ac:dyDescent="0.25">
      <c r="A26" s="76" t="s">
        <v>174</v>
      </c>
      <c r="B26" s="78">
        <v>1220</v>
      </c>
      <c r="C26" s="78">
        <v>654</v>
      </c>
      <c r="D26" s="78">
        <v>566</v>
      </c>
      <c r="E26" s="78">
        <v>6</v>
      </c>
      <c r="F26" s="78">
        <v>6</v>
      </c>
      <c r="G26" s="78">
        <v>6</v>
      </c>
      <c r="H26" s="78">
        <v>6</v>
      </c>
      <c r="I26" s="78">
        <v>6</v>
      </c>
      <c r="J26" s="78">
        <v>6</v>
      </c>
      <c r="K26" s="78">
        <v>7</v>
      </c>
      <c r="L26" s="78">
        <v>6</v>
      </c>
      <c r="M26" s="78">
        <v>8</v>
      </c>
      <c r="N26" s="78">
        <v>7</v>
      </c>
      <c r="O26" s="78">
        <v>8</v>
      </c>
      <c r="P26" s="78">
        <v>7</v>
      </c>
      <c r="Q26" s="78">
        <v>9</v>
      </c>
      <c r="R26" s="78">
        <v>8</v>
      </c>
      <c r="S26" s="78">
        <v>10</v>
      </c>
      <c r="T26" s="78">
        <v>8</v>
      </c>
      <c r="U26" s="78">
        <v>11</v>
      </c>
      <c r="V26" s="78">
        <v>9</v>
      </c>
      <c r="W26" s="78">
        <v>11</v>
      </c>
      <c r="X26" s="78">
        <v>10</v>
      </c>
      <c r="Y26" s="78">
        <v>11</v>
      </c>
      <c r="Z26" s="78">
        <v>11</v>
      </c>
      <c r="AA26" s="78">
        <v>12</v>
      </c>
      <c r="AB26" s="78">
        <v>12</v>
      </c>
      <c r="AC26" s="78">
        <v>12</v>
      </c>
      <c r="AD26" s="78">
        <v>13</v>
      </c>
      <c r="AE26" s="78">
        <v>12</v>
      </c>
      <c r="AF26" s="78">
        <v>12</v>
      </c>
      <c r="AG26" s="78">
        <v>13</v>
      </c>
      <c r="AH26" s="78">
        <v>11</v>
      </c>
      <c r="AI26" s="78">
        <v>12</v>
      </c>
      <c r="AJ26" s="78">
        <v>11</v>
      </c>
      <c r="AK26" s="78">
        <v>12</v>
      </c>
      <c r="AL26" s="78">
        <v>10</v>
      </c>
      <c r="AM26" s="78">
        <v>11</v>
      </c>
      <c r="AN26" s="78">
        <v>10</v>
      </c>
      <c r="AO26" s="78">
        <v>11</v>
      </c>
      <c r="AP26" s="78">
        <v>9</v>
      </c>
      <c r="AQ26" s="78">
        <v>10</v>
      </c>
      <c r="AR26" s="78">
        <v>8</v>
      </c>
      <c r="AS26" s="78">
        <v>33</v>
      </c>
      <c r="AT26" s="78">
        <v>28</v>
      </c>
      <c r="AU26" s="78">
        <v>19</v>
      </c>
      <c r="AV26" s="78">
        <v>17</v>
      </c>
      <c r="AW26" s="78">
        <v>30</v>
      </c>
      <c r="AX26" s="78">
        <v>25</v>
      </c>
      <c r="AY26" s="78">
        <v>30</v>
      </c>
      <c r="AZ26" s="78">
        <v>25</v>
      </c>
      <c r="BA26" s="78">
        <v>42</v>
      </c>
      <c r="BB26" s="78">
        <v>36</v>
      </c>
      <c r="BC26" s="78">
        <v>28</v>
      </c>
      <c r="BD26" s="78">
        <v>23</v>
      </c>
      <c r="BE26" s="78">
        <v>50</v>
      </c>
      <c r="BF26" s="78">
        <v>42</v>
      </c>
      <c r="BG26" s="78">
        <v>53</v>
      </c>
      <c r="BH26" s="78">
        <v>45</v>
      </c>
      <c r="BI26" s="78">
        <v>55</v>
      </c>
      <c r="BJ26" s="78">
        <v>46</v>
      </c>
      <c r="BK26" s="78">
        <v>38</v>
      </c>
      <c r="BL26" s="78">
        <v>33</v>
      </c>
      <c r="BM26" s="78">
        <v>34</v>
      </c>
      <c r="BN26" s="78">
        <v>29</v>
      </c>
      <c r="BO26" s="78">
        <v>26</v>
      </c>
      <c r="BP26" s="78">
        <v>22</v>
      </c>
      <c r="BQ26" s="78">
        <v>18</v>
      </c>
      <c r="BR26" s="78">
        <v>15</v>
      </c>
    </row>
    <row r="27" spans="1:70" x14ac:dyDescent="0.25">
      <c r="A27" s="87" t="s">
        <v>541</v>
      </c>
      <c r="B27" s="54">
        <v>1220</v>
      </c>
      <c r="C27" s="54">
        <v>654</v>
      </c>
      <c r="D27" s="54">
        <v>566</v>
      </c>
      <c r="E27" s="54">
        <v>6</v>
      </c>
      <c r="F27" s="54">
        <v>6</v>
      </c>
      <c r="G27" s="54">
        <v>6</v>
      </c>
      <c r="H27" s="54">
        <v>6</v>
      </c>
      <c r="I27" s="54">
        <v>6</v>
      </c>
      <c r="J27" s="54">
        <v>6</v>
      </c>
      <c r="K27" s="54">
        <v>7</v>
      </c>
      <c r="L27" s="54">
        <v>6</v>
      </c>
      <c r="M27" s="54">
        <v>8</v>
      </c>
      <c r="N27" s="54">
        <v>7</v>
      </c>
      <c r="O27" s="54">
        <v>8</v>
      </c>
      <c r="P27" s="54">
        <v>7</v>
      </c>
      <c r="Q27" s="54">
        <v>9</v>
      </c>
      <c r="R27" s="54">
        <v>8</v>
      </c>
      <c r="S27" s="54">
        <v>10</v>
      </c>
      <c r="T27" s="54">
        <v>8</v>
      </c>
      <c r="U27" s="54">
        <v>11</v>
      </c>
      <c r="V27" s="54">
        <v>9</v>
      </c>
      <c r="W27" s="54">
        <v>11</v>
      </c>
      <c r="X27" s="54">
        <v>10</v>
      </c>
      <c r="Y27" s="54">
        <v>11</v>
      </c>
      <c r="Z27" s="54">
        <v>11</v>
      </c>
      <c r="AA27" s="54">
        <v>12</v>
      </c>
      <c r="AB27" s="54">
        <v>12</v>
      </c>
      <c r="AC27" s="54">
        <v>12</v>
      </c>
      <c r="AD27" s="54">
        <v>13</v>
      </c>
      <c r="AE27" s="54">
        <v>12</v>
      </c>
      <c r="AF27" s="54">
        <v>12</v>
      </c>
      <c r="AG27" s="54">
        <v>13</v>
      </c>
      <c r="AH27" s="54">
        <v>11</v>
      </c>
      <c r="AI27" s="54">
        <v>12</v>
      </c>
      <c r="AJ27" s="54">
        <v>11</v>
      </c>
      <c r="AK27" s="54">
        <v>12</v>
      </c>
      <c r="AL27" s="54">
        <v>10</v>
      </c>
      <c r="AM27" s="54">
        <v>11</v>
      </c>
      <c r="AN27" s="54">
        <v>10</v>
      </c>
      <c r="AO27" s="54">
        <v>11</v>
      </c>
      <c r="AP27" s="54">
        <v>9</v>
      </c>
      <c r="AQ27" s="54">
        <v>10</v>
      </c>
      <c r="AR27" s="54">
        <v>8</v>
      </c>
      <c r="AS27" s="54">
        <v>33</v>
      </c>
      <c r="AT27" s="54">
        <v>28</v>
      </c>
      <c r="AU27" s="54">
        <v>19</v>
      </c>
      <c r="AV27" s="54">
        <v>17</v>
      </c>
      <c r="AW27" s="54">
        <v>30</v>
      </c>
      <c r="AX27" s="54">
        <v>25</v>
      </c>
      <c r="AY27" s="54">
        <v>30</v>
      </c>
      <c r="AZ27" s="54">
        <v>25</v>
      </c>
      <c r="BA27" s="54">
        <v>42</v>
      </c>
      <c r="BB27" s="54">
        <v>36</v>
      </c>
      <c r="BC27" s="54">
        <v>28</v>
      </c>
      <c r="BD27" s="54">
        <v>23</v>
      </c>
      <c r="BE27" s="54">
        <v>50</v>
      </c>
      <c r="BF27" s="54">
        <v>42</v>
      </c>
      <c r="BG27" s="54">
        <v>53</v>
      </c>
      <c r="BH27" s="54">
        <v>45</v>
      </c>
      <c r="BI27" s="54">
        <v>55</v>
      </c>
      <c r="BJ27" s="54">
        <v>46</v>
      </c>
      <c r="BK27" s="54">
        <v>38</v>
      </c>
      <c r="BL27" s="54">
        <v>33</v>
      </c>
      <c r="BM27" s="54">
        <v>34</v>
      </c>
      <c r="BN27" s="54">
        <v>29</v>
      </c>
      <c r="BO27" s="54">
        <v>26</v>
      </c>
      <c r="BP27" s="54">
        <v>22</v>
      </c>
      <c r="BQ27" s="54">
        <v>18</v>
      </c>
      <c r="BR27" s="54">
        <v>15</v>
      </c>
    </row>
    <row r="28" spans="1:70" x14ac:dyDescent="0.25">
      <c r="A28" s="76" t="s">
        <v>57</v>
      </c>
      <c r="B28" s="78">
        <v>2473</v>
      </c>
      <c r="C28" s="78">
        <v>1323</v>
      </c>
      <c r="D28" s="78">
        <v>1150</v>
      </c>
      <c r="E28" s="78">
        <v>27</v>
      </c>
      <c r="F28" s="78">
        <v>22</v>
      </c>
      <c r="G28" s="78">
        <v>24</v>
      </c>
      <c r="H28" s="78">
        <v>20</v>
      </c>
      <c r="I28" s="78">
        <v>23</v>
      </c>
      <c r="J28" s="78">
        <v>18</v>
      </c>
      <c r="K28" s="78">
        <v>22</v>
      </c>
      <c r="L28" s="78">
        <v>18</v>
      </c>
      <c r="M28" s="78">
        <v>22</v>
      </c>
      <c r="N28" s="78">
        <v>18</v>
      </c>
      <c r="O28" s="78">
        <v>23</v>
      </c>
      <c r="P28" s="78">
        <v>19</v>
      </c>
      <c r="Q28" s="78">
        <v>25</v>
      </c>
      <c r="R28" s="78">
        <v>20</v>
      </c>
      <c r="S28" s="78">
        <v>27</v>
      </c>
      <c r="T28" s="78">
        <v>22</v>
      </c>
      <c r="U28" s="78">
        <v>28</v>
      </c>
      <c r="V28" s="78">
        <v>25</v>
      </c>
      <c r="W28" s="78">
        <v>31</v>
      </c>
      <c r="X28" s="78">
        <v>25</v>
      </c>
      <c r="Y28" s="78">
        <v>33</v>
      </c>
      <c r="Z28" s="78">
        <v>28</v>
      </c>
      <c r="AA28" s="78">
        <v>35</v>
      </c>
      <c r="AB28" s="78">
        <v>30</v>
      </c>
      <c r="AC28" s="78">
        <v>36</v>
      </c>
      <c r="AD28" s="78">
        <v>31</v>
      </c>
      <c r="AE28" s="78">
        <v>34</v>
      </c>
      <c r="AF28" s="78">
        <v>30</v>
      </c>
      <c r="AG28" s="78">
        <v>31</v>
      </c>
      <c r="AH28" s="78">
        <v>27</v>
      </c>
      <c r="AI28" s="78">
        <v>28</v>
      </c>
      <c r="AJ28" s="78">
        <v>24</v>
      </c>
      <c r="AK28" s="78">
        <v>24</v>
      </c>
      <c r="AL28" s="78">
        <v>22</v>
      </c>
      <c r="AM28" s="78">
        <v>22</v>
      </c>
      <c r="AN28" s="78">
        <v>19</v>
      </c>
      <c r="AO28" s="78">
        <v>21</v>
      </c>
      <c r="AP28" s="78">
        <v>18</v>
      </c>
      <c r="AQ28" s="78">
        <v>20</v>
      </c>
      <c r="AR28" s="78">
        <v>17</v>
      </c>
      <c r="AS28" s="78">
        <v>91</v>
      </c>
      <c r="AT28" s="78">
        <v>81</v>
      </c>
      <c r="AU28" s="78">
        <v>75</v>
      </c>
      <c r="AV28" s="78">
        <v>66</v>
      </c>
      <c r="AW28" s="78">
        <v>82</v>
      </c>
      <c r="AX28" s="78">
        <v>72</v>
      </c>
      <c r="AY28" s="78">
        <v>81</v>
      </c>
      <c r="AZ28" s="78">
        <v>71</v>
      </c>
      <c r="BA28" s="78">
        <v>102</v>
      </c>
      <c r="BB28" s="78">
        <v>91</v>
      </c>
      <c r="BC28" s="78">
        <v>87</v>
      </c>
      <c r="BD28" s="78">
        <v>78</v>
      </c>
      <c r="BE28" s="78">
        <v>53</v>
      </c>
      <c r="BF28" s="78">
        <v>47</v>
      </c>
      <c r="BG28" s="78">
        <v>54</v>
      </c>
      <c r="BH28" s="78">
        <v>47</v>
      </c>
      <c r="BI28" s="78">
        <v>42</v>
      </c>
      <c r="BJ28" s="78">
        <v>38</v>
      </c>
      <c r="BK28" s="78">
        <v>40</v>
      </c>
      <c r="BL28" s="78">
        <v>35</v>
      </c>
      <c r="BM28" s="78">
        <v>26</v>
      </c>
      <c r="BN28" s="78">
        <v>23</v>
      </c>
      <c r="BO28" s="78">
        <v>28</v>
      </c>
      <c r="BP28" s="78">
        <v>24</v>
      </c>
      <c r="BQ28" s="78">
        <v>26</v>
      </c>
      <c r="BR28" s="78">
        <v>24</v>
      </c>
    </row>
    <row r="29" spans="1:70" x14ac:dyDescent="0.25">
      <c r="A29" s="87" t="s">
        <v>542</v>
      </c>
      <c r="B29" s="54">
        <v>2473</v>
      </c>
      <c r="C29" s="54">
        <v>1323</v>
      </c>
      <c r="D29" s="54">
        <v>1150</v>
      </c>
      <c r="E29" s="54">
        <v>27</v>
      </c>
      <c r="F29" s="54">
        <v>22</v>
      </c>
      <c r="G29" s="54">
        <v>24</v>
      </c>
      <c r="H29" s="54">
        <v>20</v>
      </c>
      <c r="I29" s="54">
        <v>23</v>
      </c>
      <c r="J29" s="54">
        <v>18</v>
      </c>
      <c r="K29" s="54">
        <v>22</v>
      </c>
      <c r="L29" s="54">
        <v>18</v>
      </c>
      <c r="M29" s="54">
        <v>22</v>
      </c>
      <c r="N29" s="54">
        <v>18</v>
      </c>
      <c r="O29" s="54">
        <v>23</v>
      </c>
      <c r="P29" s="54">
        <v>19</v>
      </c>
      <c r="Q29" s="54">
        <v>25</v>
      </c>
      <c r="R29" s="54">
        <v>20</v>
      </c>
      <c r="S29" s="54">
        <v>27</v>
      </c>
      <c r="T29" s="54">
        <v>22</v>
      </c>
      <c r="U29" s="54">
        <v>28</v>
      </c>
      <c r="V29" s="54">
        <v>25</v>
      </c>
      <c r="W29" s="54">
        <v>31</v>
      </c>
      <c r="X29" s="54">
        <v>25</v>
      </c>
      <c r="Y29" s="54">
        <v>33</v>
      </c>
      <c r="Z29" s="54">
        <v>28</v>
      </c>
      <c r="AA29" s="54">
        <v>35</v>
      </c>
      <c r="AB29" s="54">
        <v>30</v>
      </c>
      <c r="AC29" s="54">
        <v>36</v>
      </c>
      <c r="AD29" s="54">
        <v>31</v>
      </c>
      <c r="AE29" s="54">
        <v>34</v>
      </c>
      <c r="AF29" s="54">
        <v>30</v>
      </c>
      <c r="AG29" s="54">
        <v>31</v>
      </c>
      <c r="AH29" s="54">
        <v>27</v>
      </c>
      <c r="AI29" s="54">
        <v>28</v>
      </c>
      <c r="AJ29" s="54">
        <v>24</v>
      </c>
      <c r="AK29" s="54">
        <v>24</v>
      </c>
      <c r="AL29" s="54">
        <v>22</v>
      </c>
      <c r="AM29" s="54">
        <v>22</v>
      </c>
      <c r="AN29" s="54">
        <v>19</v>
      </c>
      <c r="AO29" s="54">
        <v>21</v>
      </c>
      <c r="AP29" s="54">
        <v>18</v>
      </c>
      <c r="AQ29" s="54">
        <v>20</v>
      </c>
      <c r="AR29" s="54">
        <v>17</v>
      </c>
      <c r="AS29" s="54">
        <v>91</v>
      </c>
      <c r="AT29" s="54">
        <v>81</v>
      </c>
      <c r="AU29" s="54">
        <v>75</v>
      </c>
      <c r="AV29" s="54">
        <v>66</v>
      </c>
      <c r="AW29" s="54">
        <v>82</v>
      </c>
      <c r="AX29" s="54">
        <v>72</v>
      </c>
      <c r="AY29" s="54">
        <v>81</v>
      </c>
      <c r="AZ29" s="54">
        <v>71</v>
      </c>
      <c r="BA29" s="54">
        <v>102</v>
      </c>
      <c r="BB29" s="54">
        <v>91</v>
      </c>
      <c r="BC29" s="54">
        <v>87</v>
      </c>
      <c r="BD29" s="54">
        <v>78</v>
      </c>
      <c r="BE29" s="54">
        <v>53</v>
      </c>
      <c r="BF29" s="54">
        <v>47</v>
      </c>
      <c r="BG29" s="54">
        <v>54</v>
      </c>
      <c r="BH29" s="54">
        <v>47</v>
      </c>
      <c r="BI29" s="54">
        <v>42</v>
      </c>
      <c r="BJ29" s="54">
        <v>38</v>
      </c>
      <c r="BK29" s="54">
        <v>40</v>
      </c>
      <c r="BL29" s="54">
        <v>35</v>
      </c>
      <c r="BM29" s="54">
        <v>26</v>
      </c>
      <c r="BN29" s="54">
        <v>23</v>
      </c>
      <c r="BO29" s="54">
        <v>28</v>
      </c>
      <c r="BP29" s="54">
        <v>24</v>
      </c>
      <c r="BQ29" s="54">
        <v>26</v>
      </c>
      <c r="BR29" s="54">
        <v>24</v>
      </c>
    </row>
    <row r="30" spans="1:70" x14ac:dyDescent="0.25">
      <c r="A30" s="99" t="s">
        <v>91</v>
      </c>
    </row>
    <row r="31" spans="1:70" x14ac:dyDescent="0.25">
      <c r="A31" s="47" t="s">
        <v>315</v>
      </c>
    </row>
    <row r="32" spans="1:70" x14ac:dyDescent="0.25">
      <c r="A32" s="100" t="s">
        <v>93</v>
      </c>
    </row>
  </sheetData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5"/>
  <dimension ref="A1:BR31"/>
  <sheetViews>
    <sheetView workbookViewId="0">
      <selection activeCell="B22" sqref="B22"/>
    </sheetView>
  </sheetViews>
  <sheetFormatPr baseColWidth="10" defaultRowHeight="15" x14ac:dyDescent="0.25"/>
  <cols>
    <col min="1" max="1" width="23.140625" style="102" customWidth="1"/>
  </cols>
  <sheetData>
    <row r="1" spans="1:70" ht="15.75" x14ac:dyDescent="0.25">
      <c r="A1" s="206" t="s">
        <v>869</v>
      </c>
    </row>
    <row r="5" spans="1:70" x14ac:dyDescent="0.25">
      <c r="A5" s="126" t="s">
        <v>721</v>
      </c>
      <c r="B5" s="107" t="s">
        <v>14</v>
      </c>
      <c r="C5" s="107" t="s">
        <v>653</v>
      </c>
      <c r="D5" s="107" t="s">
        <v>654</v>
      </c>
      <c r="E5" s="107" t="s">
        <v>655</v>
      </c>
      <c r="F5" s="107" t="s">
        <v>656</v>
      </c>
      <c r="G5" s="107" t="s">
        <v>657</v>
      </c>
      <c r="H5" s="107" t="s">
        <v>658</v>
      </c>
      <c r="I5" s="107" t="s">
        <v>659</v>
      </c>
      <c r="J5" s="107" t="s">
        <v>660</v>
      </c>
      <c r="K5" s="107" t="s">
        <v>661</v>
      </c>
      <c r="L5" s="107" t="s">
        <v>662</v>
      </c>
      <c r="M5" s="107" t="s">
        <v>663</v>
      </c>
      <c r="N5" s="107" t="s">
        <v>664</v>
      </c>
      <c r="O5" s="107" t="s">
        <v>665</v>
      </c>
      <c r="P5" s="107" t="s">
        <v>666</v>
      </c>
      <c r="Q5" s="107" t="s">
        <v>667</v>
      </c>
      <c r="R5" s="107" t="s">
        <v>668</v>
      </c>
      <c r="S5" s="107" t="s">
        <v>669</v>
      </c>
      <c r="T5" s="107" t="s">
        <v>670</v>
      </c>
      <c r="U5" s="107" t="s">
        <v>671</v>
      </c>
      <c r="V5" s="107" t="s">
        <v>672</v>
      </c>
      <c r="W5" s="107" t="s">
        <v>673</v>
      </c>
      <c r="X5" s="107" t="s">
        <v>674</v>
      </c>
      <c r="Y5" s="107" t="s">
        <v>675</v>
      </c>
      <c r="Z5" s="107" t="s">
        <v>676</v>
      </c>
      <c r="AA5" s="107" t="s">
        <v>677</v>
      </c>
      <c r="AB5" s="107" t="s">
        <v>678</v>
      </c>
      <c r="AC5" s="107" t="s">
        <v>679</v>
      </c>
      <c r="AD5" s="107" t="s">
        <v>680</v>
      </c>
      <c r="AE5" s="107" t="s">
        <v>681</v>
      </c>
      <c r="AF5" s="107" t="s">
        <v>682</v>
      </c>
      <c r="AG5" s="107" t="s">
        <v>683</v>
      </c>
      <c r="AH5" s="107" t="s">
        <v>684</v>
      </c>
      <c r="AI5" s="107" t="s">
        <v>685</v>
      </c>
      <c r="AJ5" s="107" t="s">
        <v>686</v>
      </c>
      <c r="AK5" s="107" t="s">
        <v>687</v>
      </c>
      <c r="AL5" s="107" t="s">
        <v>688</v>
      </c>
      <c r="AM5" s="107" t="s">
        <v>689</v>
      </c>
      <c r="AN5" s="107" t="s">
        <v>690</v>
      </c>
      <c r="AO5" s="107" t="s">
        <v>691</v>
      </c>
      <c r="AP5" s="107" t="s">
        <v>692</v>
      </c>
      <c r="AQ5" s="107" t="s">
        <v>693</v>
      </c>
      <c r="AR5" s="107" t="s">
        <v>694</v>
      </c>
      <c r="AS5" s="107" t="s">
        <v>695</v>
      </c>
      <c r="AT5" s="107" t="s">
        <v>696</v>
      </c>
      <c r="AU5" s="107" t="s">
        <v>697</v>
      </c>
      <c r="AV5" s="107" t="s">
        <v>698</v>
      </c>
      <c r="AW5" s="107" t="s">
        <v>699</v>
      </c>
      <c r="AX5" s="107" t="s">
        <v>700</v>
      </c>
      <c r="AY5" s="107" t="s">
        <v>701</v>
      </c>
      <c r="AZ5" s="107" t="s">
        <v>702</v>
      </c>
      <c r="BA5" s="107" t="s">
        <v>703</v>
      </c>
      <c r="BB5" s="107" t="s">
        <v>704</v>
      </c>
      <c r="BC5" s="107" t="s">
        <v>705</v>
      </c>
      <c r="BD5" s="107" t="s">
        <v>706</v>
      </c>
      <c r="BE5" s="107" t="s">
        <v>707</v>
      </c>
      <c r="BF5" s="107" t="s">
        <v>708</v>
      </c>
      <c r="BG5" s="107" t="s">
        <v>709</v>
      </c>
      <c r="BH5" s="107" t="s">
        <v>710</v>
      </c>
      <c r="BI5" s="107" t="s">
        <v>711</v>
      </c>
      <c r="BJ5" s="107" t="s">
        <v>712</v>
      </c>
      <c r="BK5" s="107" t="s">
        <v>713</v>
      </c>
      <c r="BL5" s="107" t="s">
        <v>714</v>
      </c>
      <c r="BM5" s="107" t="s">
        <v>715</v>
      </c>
      <c r="BN5" s="107" t="s">
        <v>716</v>
      </c>
      <c r="BO5" s="107" t="s">
        <v>717</v>
      </c>
      <c r="BP5" s="107" t="s">
        <v>718</v>
      </c>
      <c r="BQ5" s="107" t="s">
        <v>719</v>
      </c>
      <c r="BR5" s="107" t="s">
        <v>720</v>
      </c>
    </row>
    <row r="6" spans="1:70" x14ac:dyDescent="0.25">
      <c r="A6" s="125" t="s">
        <v>50</v>
      </c>
      <c r="B6" s="124">
        <v>51060</v>
      </c>
      <c r="C6" s="124">
        <v>25970</v>
      </c>
      <c r="D6" s="124">
        <v>25090</v>
      </c>
      <c r="E6" s="124">
        <v>723</v>
      </c>
      <c r="F6" s="124">
        <v>699</v>
      </c>
      <c r="G6" s="124">
        <v>695</v>
      </c>
      <c r="H6" s="124">
        <v>675</v>
      </c>
      <c r="I6" s="124">
        <v>673</v>
      </c>
      <c r="J6" s="124">
        <v>658</v>
      </c>
      <c r="K6" s="124">
        <v>660</v>
      </c>
      <c r="L6" s="124">
        <v>645</v>
      </c>
      <c r="M6" s="124">
        <v>653</v>
      </c>
      <c r="N6" s="124">
        <v>634</v>
      </c>
      <c r="O6" s="124">
        <v>646</v>
      </c>
      <c r="P6" s="124">
        <v>629</v>
      </c>
      <c r="Q6" s="124">
        <v>643</v>
      </c>
      <c r="R6" s="124">
        <v>625</v>
      </c>
      <c r="S6" s="124">
        <v>643</v>
      </c>
      <c r="T6" s="124">
        <v>621</v>
      </c>
      <c r="U6" s="124">
        <v>640</v>
      </c>
      <c r="V6" s="124">
        <v>620</v>
      </c>
      <c r="W6" s="124">
        <v>635</v>
      </c>
      <c r="X6" s="124">
        <v>618</v>
      </c>
      <c r="Y6" s="124">
        <v>632</v>
      </c>
      <c r="Z6" s="124">
        <v>616</v>
      </c>
      <c r="AA6" s="124">
        <v>635</v>
      </c>
      <c r="AB6" s="124">
        <v>617</v>
      </c>
      <c r="AC6" s="124">
        <v>621</v>
      </c>
      <c r="AD6" s="124">
        <v>602</v>
      </c>
      <c r="AE6" s="124">
        <v>581</v>
      </c>
      <c r="AF6" s="124">
        <v>566</v>
      </c>
      <c r="AG6" s="124">
        <v>528</v>
      </c>
      <c r="AH6" s="124">
        <v>517</v>
      </c>
      <c r="AI6" s="124">
        <v>478</v>
      </c>
      <c r="AJ6" s="124">
        <v>468</v>
      </c>
      <c r="AK6" s="124">
        <v>429</v>
      </c>
      <c r="AL6" s="124">
        <v>418</v>
      </c>
      <c r="AM6" s="124">
        <v>391</v>
      </c>
      <c r="AN6" s="124">
        <v>381</v>
      </c>
      <c r="AO6" s="124">
        <v>378</v>
      </c>
      <c r="AP6" s="124">
        <v>366</v>
      </c>
      <c r="AQ6" s="124">
        <v>378</v>
      </c>
      <c r="AR6" s="124">
        <v>366</v>
      </c>
      <c r="AS6" s="124">
        <v>1929</v>
      </c>
      <c r="AT6" s="124">
        <v>1849</v>
      </c>
      <c r="AU6" s="124">
        <v>2170</v>
      </c>
      <c r="AV6" s="124">
        <v>2079</v>
      </c>
      <c r="AW6" s="124">
        <v>1906</v>
      </c>
      <c r="AX6" s="124">
        <v>1836</v>
      </c>
      <c r="AY6" s="124">
        <v>1657</v>
      </c>
      <c r="AZ6" s="124">
        <v>1593</v>
      </c>
      <c r="BA6" s="124">
        <v>1479</v>
      </c>
      <c r="BB6" s="124">
        <v>1421</v>
      </c>
      <c r="BC6" s="124">
        <v>1234</v>
      </c>
      <c r="BD6" s="124">
        <v>1187</v>
      </c>
      <c r="BE6" s="124">
        <v>987</v>
      </c>
      <c r="BF6" s="124">
        <v>950</v>
      </c>
      <c r="BG6" s="124">
        <v>904</v>
      </c>
      <c r="BH6" s="124">
        <v>867</v>
      </c>
      <c r="BI6" s="124">
        <v>731</v>
      </c>
      <c r="BJ6" s="124">
        <v>700</v>
      </c>
      <c r="BK6" s="124">
        <v>507</v>
      </c>
      <c r="BL6" s="124">
        <v>486</v>
      </c>
      <c r="BM6" s="124">
        <v>367</v>
      </c>
      <c r="BN6" s="124">
        <v>352</v>
      </c>
      <c r="BO6" s="124">
        <v>205</v>
      </c>
      <c r="BP6" s="124">
        <v>199</v>
      </c>
      <c r="BQ6" s="124">
        <v>232</v>
      </c>
      <c r="BR6" s="124">
        <v>230</v>
      </c>
    </row>
    <row r="7" spans="1:70" x14ac:dyDescent="0.25">
      <c r="A7" s="76" t="s">
        <v>175</v>
      </c>
      <c r="B7" s="119">
        <v>2701</v>
      </c>
      <c r="C7" s="119">
        <v>1413</v>
      </c>
      <c r="D7" s="119">
        <v>1288</v>
      </c>
      <c r="E7" s="119">
        <v>44</v>
      </c>
      <c r="F7" s="119">
        <v>41</v>
      </c>
      <c r="G7" s="119">
        <v>38</v>
      </c>
      <c r="H7" s="119">
        <v>36</v>
      </c>
      <c r="I7" s="119">
        <v>37</v>
      </c>
      <c r="J7" s="119">
        <v>29</v>
      </c>
      <c r="K7" s="119">
        <v>31</v>
      </c>
      <c r="L7" s="119">
        <v>29</v>
      </c>
      <c r="M7" s="119">
        <v>30</v>
      </c>
      <c r="N7" s="119">
        <v>27</v>
      </c>
      <c r="O7" s="119">
        <v>29</v>
      </c>
      <c r="P7" s="119">
        <v>26</v>
      </c>
      <c r="Q7" s="119">
        <v>28</v>
      </c>
      <c r="R7" s="119">
        <v>26</v>
      </c>
      <c r="S7" s="119">
        <v>29</v>
      </c>
      <c r="T7" s="119">
        <v>26</v>
      </c>
      <c r="U7" s="119">
        <v>29</v>
      </c>
      <c r="V7" s="119">
        <v>27</v>
      </c>
      <c r="W7" s="119">
        <v>30</v>
      </c>
      <c r="X7" s="119">
        <v>27</v>
      </c>
      <c r="Y7" s="119">
        <v>31</v>
      </c>
      <c r="Z7" s="119">
        <v>29</v>
      </c>
      <c r="AA7" s="119">
        <v>33</v>
      </c>
      <c r="AB7" s="119">
        <v>31</v>
      </c>
      <c r="AC7" s="119">
        <v>33</v>
      </c>
      <c r="AD7" s="119">
        <v>31</v>
      </c>
      <c r="AE7" s="119">
        <v>31</v>
      </c>
      <c r="AF7" s="119">
        <v>29</v>
      </c>
      <c r="AG7" s="119">
        <v>28</v>
      </c>
      <c r="AH7" s="119">
        <v>25</v>
      </c>
      <c r="AI7" s="119">
        <v>24</v>
      </c>
      <c r="AJ7" s="119">
        <v>23</v>
      </c>
      <c r="AK7" s="119">
        <v>21</v>
      </c>
      <c r="AL7" s="119">
        <v>19</v>
      </c>
      <c r="AM7" s="119">
        <v>19</v>
      </c>
      <c r="AN7" s="119">
        <v>17</v>
      </c>
      <c r="AO7" s="119">
        <v>18</v>
      </c>
      <c r="AP7" s="119">
        <v>17</v>
      </c>
      <c r="AQ7" s="119">
        <v>18</v>
      </c>
      <c r="AR7" s="119">
        <v>17</v>
      </c>
      <c r="AS7" s="119">
        <v>97</v>
      </c>
      <c r="AT7" s="119">
        <v>89</v>
      </c>
      <c r="AU7" s="119">
        <v>107</v>
      </c>
      <c r="AV7" s="119">
        <v>98</v>
      </c>
      <c r="AW7" s="119">
        <v>106</v>
      </c>
      <c r="AX7" s="119">
        <v>98</v>
      </c>
      <c r="AY7" s="119">
        <v>87</v>
      </c>
      <c r="AZ7" s="119">
        <v>81</v>
      </c>
      <c r="BA7" s="119">
        <v>87</v>
      </c>
      <c r="BB7" s="119">
        <v>79</v>
      </c>
      <c r="BC7" s="119">
        <v>75</v>
      </c>
      <c r="BD7" s="119">
        <v>68</v>
      </c>
      <c r="BE7" s="119">
        <v>62</v>
      </c>
      <c r="BF7" s="119">
        <v>55</v>
      </c>
      <c r="BG7" s="119">
        <v>62</v>
      </c>
      <c r="BH7" s="119">
        <v>55</v>
      </c>
      <c r="BI7" s="119">
        <v>44</v>
      </c>
      <c r="BJ7" s="119">
        <v>38</v>
      </c>
      <c r="BK7" s="119">
        <v>30</v>
      </c>
      <c r="BL7" s="119">
        <v>26</v>
      </c>
      <c r="BM7" s="119">
        <v>31</v>
      </c>
      <c r="BN7" s="119">
        <v>29</v>
      </c>
      <c r="BO7" s="119">
        <v>23</v>
      </c>
      <c r="BP7" s="119">
        <v>21</v>
      </c>
      <c r="BQ7" s="119">
        <v>21</v>
      </c>
      <c r="BR7" s="119">
        <v>19</v>
      </c>
    </row>
    <row r="8" spans="1:70" x14ac:dyDescent="0.25">
      <c r="A8" s="87" t="s">
        <v>774</v>
      </c>
      <c r="B8" s="121">
        <v>1135</v>
      </c>
      <c r="C8" s="121">
        <v>594</v>
      </c>
      <c r="D8" s="121">
        <v>541</v>
      </c>
      <c r="E8" s="121">
        <v>18</v>
      </c>
      <c r="F8" s="121">
        <v>17</v>
      </c>
      <c r="G8" s="121">
        <v>16</v>
      </c>
      <c r="H8" s="121">
        <v>15</v>
      </c>
      <c r="I8" s="121">
        <v>16</v>
      </c>
      <c r="J8" s="121">
        <v>12</v>
      </c>
      <c r="K8" s="121">
        <v>13</v>
      </c>
      <c r="L8" s="121">
        <v>12</v>
      </c>
      <c r="M8" s="121">
        <v>13</v>
      </c>
      <c r="N8" s="121">
        <v>11</v>
      </c>
      <c r="O8" s="121">
        <v>12</v>
      </c>
      <c r="P8" s="121">
        <v>11</v>
      </c>
      <c r="Q8" s="121">
        <v>12</v>
      </c>
      <c r="R8" s="121">
        <v>11</v>
      </c>
      <c r="S8" s="121">
        <v>12</v>
      </c>
      <c r="T8" s="121">
        <v>11</v>
      </c>
      <c r="U8" s="121">
        <v>12</v>
      </c>
      <c r="V8" s="121">
        <v>12</v>
      </c>
      <c r="W8" s="121">
        <v>13</v>
      </c>
      <c r="X8" s="121">
        <v>11</v>
      </c>
      <c r="Y8" s="121">
        <v>13</v>
      </c>
      <c r="Z8" s="121">
        <v>12</v>
      </c>
      <c r="AA8" s="121">
        <v>14</v>
      </c>
      <c r="AB8" s="121">
        <v>13</v>
      </c>
      <c r="AC8" s="121">
        <v>14</v>
      </c>
      <c r="AD8" s="121">
        <v>13</v>
      </c>
      <c r="AE8" s="121">
        <v>13</v>
      </c>
      <c r="AF8" s="121">
        <v>12</v>
      </c>
      <c r="AG8" s="121">
        <v>12</v>
      </c>
      <c r="AH8" s="121">
        <v>10</v>
      </c>
      <c r="AI8" s="121">
        <v>10</v>
      </c>
      <c r="AJ8" s="121">
        <v>10</v>
      </c>
      <c r="AK8" s="121">
        <v>9</v>
      </c>
      <c r="AL8" s="121">
        <v>8</v>
      </c>
      <c r="AM8" s="121">
        <v>8</v>
      </c>
      <c r="AN8" s="121">
        <v>7</v>
      </c>
      <c r="AO8" s="121">
        <v>8</v>
      </c>
      <c r="AP8" s="121">
        <v>7</v>
      </c>
      <c r="AQ8" s="121">
        <v>8</v>
      </c>
      <c r="AR8" s="121">
        <v>7</v>
      </c>
      <c r="AS8" s="121">
        <v>41</v>
      </c>
      <c r="AT8" s="121">
        <v>37</v>
      </c>
      <c r="AU8" s="121">
        <v>45</v>
      </c>
      <c r="AV8" s="121">
        <v>41</v>
      </c>
      <c r="AW8" s="121">
        <v>45</v>
      </c>
      <c r="AX8" s="121">
        <v>41</v>
      </c>
      <c r="AY8" s="121">
        <v>37</v>
      </c>
      <c r="AZ8" s="121">
        <v>34</v>
      </c>
      <c r="BA8" s="121">
        <v>36</v>
      </c>
      <c r="BB8" s="121">
        <v>34</v>
      </c>
      <c r="BC8" s="121">
        <v>31</v>
      </c>
      <c r="BD8" s="121">
        <v>29</v>
      </c>
      <c r="BE8" s="121">
        <v>26</v>
      </c>
      <c r="BF8" s="121">
        <v>23</v>
      </c>
      <c r="BG8" s="121">
        <v>26</v>
      </c>
      <c r="BH8" s="121">
        <v>23</v>
      </c>
      <c r="BI8" s="121">
        <v>18</v>
      </c>
      <c r="BJ8" s="121">
        <v>16</v>
      </c>
      <c r="BK8" s="121">
        <v>12</v>
      </c>
      <c r="BL8" s="121">
        <v>12</v>
      </c>
      <c r="BM8" s="121">
        <v>13</v>
      </c>
      <c r="BN8" s="121">
        <v>12</v>
      </c>
      <c r="BO8" s="121">
        <v>9</v>
      </c>
      <c r="BP8" s="121">
        <v>9</v>
      </c>
      <c r="BQ8" s="121">
        <v>9</v>
      </c>
      <c r="BR8" s="121">
        <v>8</v>
      </c>
    </row>
    <row r="9" spans="1:70" x14ac:dyDescent="0.25">
      <c r="A9" s="164" t="s">
        <v>543</v>
      </c>
      <c r="B9" s="121">
        <v>1566</v>
      </c>
      <c r="C9" s="121">
        <v>819</v>
      </c>
      <c r="D9" s="121">
        <v>747</v>
      </c>
      <c r="E9" s="121">
        <v>26</v>
      </c>
      <c r="F9" s="121">
        <v>24</v>
      </c>
      <c r="G9" s="121">
        <v>22</v>
      </c>
      <c r="H9" s="121">
        <v>21</v>
      </c>
      <c r="I9" s="121">
        <v>21</v>
      </c>
      <c r="J9" s="121">
        <v>17</v>
      </c>
      <c r="K9" s="121">
        <v>18</v>
      </c>
      <c r="L9" s="121">
        <v>17</v>
      </c>
      <c r="M9" s="121">
        <v>17</v>
      </c>
      <c r="N9" s="121">
        <v>16</v>
      </c>
      <c r="O9" s="121">
        <v>17</v>
      </c>
      <c r="P9" s="121">
        <v>15</v>
      </c>
      <c r="Q9" s="121">
        <v>16</v>
      </c>
      <c r="R9" s="121">
        <v>15</v>
      </c>
      <c r="S9" s="121">
        <v>17</v>
      </c>
      <c r="T9" s="121">
        <v>15</v>
      </c>
      <c r="U9" s="121">
        <v>17</v>
      </c>
      <c r="V9" s="121">
        <v>15</v>
      </c>
      <c r="W9" s="121">
        <v>17</v>
      </c>
      <c r="X9" s="121">
        <v>16</v>
      </c>
      <c r="Y9" s="121">
        <v>18</v>
      </c>
      <c r="Z9" s="121">
        <v>17</v>
      </c>
      <c r="AA9" s="121">
        <v>19</v>
      </c>
      <c r="AB9" s="121">
        <v>18</v>
      </c>
      <c r="AC9" s="121">
        <v>19</v>
      </c>
      <c r="AD9" s="121">
        <v>18</v>
      </c>
      <c r="AE9" s="121">
        <v>18</v>
      </c>
      <c r="AF9" s="121">
        <v>17</v>
      </c>
      <c r="AG9" s="121">
        <v>16</v>
      </c>
      <c r="AH9" s="121">
        <v>15</v>
      </c>
      <c r="AI9" s="121">
        <v>14</v>
      </c>
      <c r="AJ9" s="121">
        <v>13</v>
      </c>
      <c r="AK9" s="121">
        <v>12</v>
      </c>
      <c r="AL9" s="121">
        <v>11</v>
      </c>
      <c r="AM9" s="121">
        <v>11</v>
      </c>
      <c r="AN9" s="121">
        <v>10</v>
      </c>
      <c r="AO9" s="121">
        <v>10</v>
      </c>
      <c r="AP9" s="121">
        <v>10</v>
      </c>
      <c r="AQ9" s="121">
        <v>10</v>
      </c>
      <c r="AR9" s="121">
        <v>10</v>
      </c>
      <c r="AS9" s="121">
        <v>56</v>
      </c>
      <c r="AT9" s="121">
        <v>52</v>
      </c>
      <c r="AU9" s="121">
        <v>62</v>
      </c>
      <c r="AV9" s="121">
        <v>57</v>
      </c>
      <c r="AW9" s="121">
        <v>61</v>
      </c>
      <c r="AX9" s="121">
        <v>57</v>
      </c>
      <c r="AY9" s="121">
        <v>50</v>
      </c>
      <c r="AZ9" s="121">
        <v>47</v>
      </c>
      <c r="BA9" s="121">
        <v>51</v>
      </c>
      <c r="BB9" s="121">
        <v>45</v>
      </c>
      <c r="BC9" s="121">
        <v>44</v>
      </c>
      <c r="BD9" s="121">
        <v>39</v>
      </c>
      <c r="BE9" s="121">
        <v>36</v>
      </c>
      <c r="BF9" s="121">
        <v>32</v>
      </c>
      <c r="BG9" s="121">
        <v>36</v>
      </c>
      <c r="BH9" s="121">
        <v>32</v>
      </c>
      <c r="BI9" s="121">
        <v>26</v>
      </c>
      <c r="BJ9" s="121">
        <v>22</v>
      </c>
      <c r="BK9" s="121">
        <v>18</v>
      </c>
      <c r="BL9" s="121">
        <v>14</v>
      </c>
      <c r="BM9" s="121">
        <v>18</v>
      </c>
      <c r="BN9" s="121">
        <v>17</v>
      </c>
      <c r="BO9" s="121">
        <v>14</v>
      </c>
      <c r="BP9" s="121">
        <v>12</v>
      </c>
      <c r="BQ9" s="121">
        <v>12</v>
      </c>
      <c r="BR9" s="121">
        <v>11</v>
      </c>
    </row>
    <row r="10" spans="1:70" x14ac:dyDescent="0.25">
      <c r="A10" s="76" t="s">
        <v>176</v>
      </c>
      <c r="B10" s="119">
        <v>11264</v>
      </c>
      <c r="C10" s="119">
        <v>5734</v>
      </c>
      <c r="D10" s="119">
        <v>5530</v>
      </c>
      <c r="E10" s="119">
        <v>153</v>
      </c>
      <c r="F10" s="119">
        <v>147</v>
      </c>
      <c r="G10" s="119">
        <v>154</v>
      </c>
      <c r="H10" s="119">
        <v>148</v>
      </c>
      <c r="I10" s="119">
        <v>156</v>
      </c>
      <c r="J10" s="119">
        <v>149</v>
      </c>
      <c r="K10" s="119">
        <v>157</v>
      </c>
      <c r="L10" s="119">
        <v>151</v>
      </c>
      <c r="M10" s="119">
        <v>158</v>
      </c>
      <c r="N10" s="119">
        <v>152</v>
      </c>
      <c r="O10" s="119">
        <v>159</v>
      </c>
      <c r="P10" s="119">
        <v>153</v>
      </c>
      <c r="Q10" s="119">
        <v>160</v>
      </c>
      <c r="R10" s="119">
        <v>153</v>
      </c>
      <c r="S10" s="119">
        <v>160</v>
      </c>
      <c r="T10" s="119">
        <v>153</v>
      </c>
      <c r="U10" s="119">
        <v>159</v>
      </c>
      <c r="V10" s="119">
        <v>153</v>
      </c>
      <c r="W10" s="119">
        <v>158</v>
      </c>
      <c r="X10" s="119">
        <v>151</v>
      </c>
      <c r="Y10" s="119">
        <v>155</v>
      </c>
      <c r="Z10" s="119">
        <v>149</v>
      </c>
      <c r="AA10" s="119">
        <v>154</v>
      </c>
      <c r="AB10" s="119">
        <v>147</v>
      </c>
      <c r="AC10" s="119">
        <v>148</v>
      </c>
      <c r="AD10" s="119">
        <v>142</v>
      </c>
      <c r="AE10" s="119">
        <v>134</v>
      </c>
      <c r="AF10" s="119">
        <v>132</v>
      </c>
      <c r="AG10" s="119">
        <v>118</v>
      </c>
      <c r="AH10" s="119">
        <v>117</v>
      </c>
      <c r="AI10" s="119">
        <v>103</v>
      </c>
      <c r="AJ10" s="119">
        <v>101</v>
      </c>
      <c r="AK10" s="119">
        <v>88</v>
      </c>
      <c r="AL10" s="119">
        <v>85</v>
      </c>
      <c r="AM10" s="119">
        <v>77</v>
      </c>
      <c r="AN10" s="119">
        <v>74</v>
      </c>
      <c r="AO10" s="119">
        <v>74</v>
      </c>
      <c r="AP10" s="119">
        <v>71</v>
      </c>
      <c r="AQ10" s="119">
        <v>77</v>
      </c>
      <c r="AR10" s="119">
        <v>74</v>
      </c>
      <c r="AS10" s="119">
        <v>411</v>
      </c>
      <c r="AT10" s="119">
        <v>395</v>
      </c>
      <c r="AU10" s="119">
        <v>448</v>
      </c>
      <c r="AV10" s="119">
        <v>431</v>
      </c>
      <c r="AW10" s="119">
        <v>417</v>
      </c>
      <c r="AX10" s="119">
        <v>404</v>
      </c>
      <c r="AY10" s="119">
        <v>344</v>
      </c>
      <c r="AZ10" s="119">
        <v>331</v>
      </c>
      <c r="BA10" s="119">
        <v>318</v>
      </c>
      <c r="BB10" s="119">
        <v>307</v>
      </c>
      <c r="BC10" s="119">
        <v>270</v>
      </c>
      <c r="BD10" s="119">
        <v>262</v>
      </c>
      <c r="BE10" s="119">
        <v>210</v>
      </c>
      <c r="BF10" s="119">
        <v>201</v>
      </c>
      <c r="BG10" s="119">
        <v>187</v>
      </c>
      <c r="BH10" s="119">
        <v>180</v>
      </c>
      <c r="BI10" s="119">
        <v>148</v>
      </c>
      <c r="BJ10" s="119">
        <v>143</v>
      </c>
      <c r="BK10" s="119">
        <v>90</v>
      </c>
      <c r="BL10" s="119">
        <v>90</v>
      </c>
      <c r="BM10" s="119">
        <v>74</v>
      </c>
      <c r="BN10" s="119">
        <v>72</v>
      </c>
      <c r="BO10" s="119">
        <v>42</v>
      </c>
      <c r="BP10" s="119">
        <v>41</v>
      </c>
      <c r="BQ10" s="119">
        <v>73</v>
      </c>
      <c r="BR10" s="119">
        <v>71</v>
      </c>
    </row>
    <row r="11" spans="1:70" x14ac:dyDescent="0.25">
      <c r="A11" s="87" t="s">
        <v>544</v>
      </c>
      <c r="B11" s="121">
        <v>8111</v>
      </c>
      <c r="C11" s="121">
        <v>4129</v>
      </c>
      <c r="D11" s="121">
        <v>3982</v>
      </c>
      <c r="E11" s="121">
        <v>110</v>
      </c>
      <c r="F11" s="121">
        <v>106</v>
      </c>
      <c r="G11" s="121">
        <v>111</v>
      </c>
      <c r="H11" s="121">
        <v>107</v>
      </c>
      <c r="I11" s="121">
        <v>112</v>
      </c>
      <c r="J11" s="121">
        <v>107</v>
      </c>
      <c r="K11" s="121">
        <v>113</v>
      </c>
      <c r="L11" s="121">
        <v>109</v>
      </c>
      <c r="M11" s="121">
        <v>113</v>
      </c>
      <c r="N11" s="121">
        <v>110</v>
      </c>
      <c r="O11" s="121">
        <v>114</v>
      </c>
      <c r="P11" s="121">
        <v>111</v>
      </c>
      <c r="Q11" s="121">
        <v>115</v>
      </c>
      <c r="R11" s="121">
        <v>111</v>
      </c>
      <c r="S11" s="121">
        <v>115</v>
      </c>
      <c r="T11" s="121">
        <v>111</v>
      </c>
      <c r="U11" s="121">
        <v>114</v>
      </c>
      <c r="V11" s="121">
        <v>111</v>
      </c>
      <c r="W11" s="121">
        <v>113</v>
      </c>
      <c r="X11" s="121">
        <v>109</v>
      </c>
      <c r="Y11" s="121">
        <v>112</v>
      </c>
      <c r="Z11" s="121">
        <v>107</v>
      </c>
      <c r="AA11" s="121">
        <v>111</v>
      </c>
      <c r="AB11" s="121">
        <v>106</v>
      </c>
      <c r="AC11" s="121">
        <v>106</v>
      </c>
      <c r="AD11" s="121">
        <v>103</v>
      </c>
      <c r="AE11" s="121">
        <v>96</v>
      </c>
      <c r="AF11" s="121">
        <v>95</v>
      </c>
      <c r="AG11" s="121">
        <v>85</v>
      </c>
      <c r="AH11" s="121">
        <v>84</v>
      </c>
      <c r="AI11" s="121">
        <v>74</v>
      </c>
      <c r="AJ11" s="121">
        <v>73</v>
      </c>
      <c r="AK11" s="121">
        <v>63</v>
      </c>
      <c r="AL11" s="121">
        <v>62</v>
      </c>
      <c r="AM11" s="121">
        <v>55</v>
      </c>
      <c r="AN11" s="121">
        <v>54</v>
      </c>
      <c r="AO11" s="121">
        <v>53</v>
      </c>
      <c r="AP11" s="121">
        <v>51</v>
      </c>
      <c r="AQ11" s="121">
        <v>56</v>
      </c>
      <c r="AR11" s="121">
        <v>53</v>
      </c>
      <c r="AS11" s="121">
        <v>296</v>
      </c>
      <c r="AT11" s="121">
        <v>284</v>
      </c>
      <c r="AU11" s="121">
        <v>323</v>
      </c>
      <c r="AV11" s="121">
        <v>310</v>
      </c>
      <c r="AW11" s="121">
        <v>301</v>
      </c>
      <c r="AX11" s="121">
        <v>290</v>
      </c>
      <c r="AY11" s="121">
        <v>247</v>
      </c>
      <c r="AZ11" s="121">
        <v>238</v>
      </c>
      <c r="BA11" s="121">
        <v>229</v>
      </c>
      <c r="BB11" s="121">
        <v>220</v>
      </c>
      <c r="BC11" s="121">
        <v>195</v>
      </c>
      <c r="BD11" s="121">
        <v>188</v>
      </c>
      <c r="BE11" s="121">
        <v>151</v>
      </c>
      <c r="BF11" s="121">
        <v>145</v>
      </c>
      <c r="BG11" s="121">
        <v>135</v>
      </c>
      <c r="BH11" s="121">
        <v>129</v>
      </c>
      <c r="BI11" s="121">
        <v>107</v>
      </c>
      <c r="BJ11" s="121">
        <v>103</v>
      </c>
      <c r="BK11" s="121">
        <v>66</v>
      </c>
      <c r="BL11" s="121">
        <v>64</v>
      </c>
      <c r="BM11" s="121">
        <v>54</v>
      </c>
      <c r="BN11" s="121">
        <v>51</v>
      </c>
      <c r="BO11" s="121">
        <v>31</v>
      </c>
      <c r="BP11" s="121">
        <v>29</v>
      </c>
      <c r="BQ11" s="121">
        <v>53</v>
      </c>
      <c r="BR11" s="121">
        <v>51</v>
      </c>
    </row>
    <row r="12" spans="1:70" x14ac:dyDescent="0.25">
      <c r="A12" s="87" t="s">
        <v>545</v>
      </c>
      <c r="B12" s="121">
        <v>1127</v>
      </c>
      <c r="C12" s="121">
        <v>574</v>
      </c>
      <c r="D12" s="121">
        <v>553</v>
      </c>
      <c r="E12" s="121">
        <v>15</v>
      </c>
      <c r="F12" s="121">
        <v>15</v>
      </c>
      <c r="G12" s="121">
        <v>15</v>
      </c>
      <c r="H12" s="121">
        <v>15</v>
      </c>
      <c r="I12" s="121">
        <v>16</v>
      </c>
      <c r="J12" s="121">
        <v>15</v>
      </c>
      <c r="K12" s="121">
        <v>16</v>
      </c>
      <c r="L12" s="121">
        <v>15</v>
      </c>
      <c r="M12" s="121">
        <v>16</v>
      </c>
      <c r="N12" s="121">
        <v>15</v>
      </c>
      <c r="O12" s="121">
        <v>16</v>
      </c>
      <c r="P12" s="121">
        <v>15</v>
      </c>
      <c r="Q12" s="121">
        <v>16</v>
      </c>
      <c r="R12" s="121">
        <v>15</v>
      </c>
      <c r="S12" s="121">
        <v>16</v>
      </c>
      <c r="T12" s="121">
        <v>15</v>
      </c>
      <c r="U12" s="121">
        <v>16</v>
      </c>
      <c r="V12" s="121">
        <v>15</v>
      </c>
      <c r="W12" s="121">
        <v>16</v>
      </c>
      <c r="X12" s="121">
        <v>15</v>
      </c>
      <c r="Y12" s="121">
        <v>15</v>
      </c>
      <c r="Z12" s="121">
        <v>15</v>
      </c>
      <c r="AA12" s="121">
        <v>15</v>
      </c>
      <c r="AB12" s="121">
        <v>15</v>
      </c>
      <c r="AC12" s="121">
        <v>15</v>
      </c>
      <c r="AD12" s="121">
        <v>14</v>
      </c>
      <c r="AE12" s="121">
        <v>14</v>
      </c>
      <c r="AF12" s="121">
        <v>13</v>
      </c>
      <c r="AG12" s="121">
        <v>12</v>
      </c>
      <c r="AH12" s="121">
        <v>12</v>
      </c>
      <c r="AI12" s="121">
        <v>10</v>
      </c>
      <c r="AJ12" s="121">
        <v>10</v>
      </c>
      <c r="AK12" s="121">
        <v>9</v>
      </c>
      <c r="AL12" s="121">
        <v>8</v>
      </c>
      <c r="AM12" s="121">
        <v>8</v>
      </c>
      <c r="AN12" s="121">
        <v>7</v>
      </c>
      <c r="AO12" s="121">
        <v>8</v>
      </c>
      <c r="AP12" s="121">
        <v>7</v>
      </c>
      <c r="AQ12" s="121">
        <v>7</v>
      </c>
      <c r="AR12" s="121">
        <v>8</v>
      </c>
      <c r="AS12" s="121">
        <v>41</v>
      </c>
      <c r="AT12" s="121">
        <v>40</v>
      </c>
      <c r="AU12" s="121">
        <v>44</v>
      </c>
      <c r="AV12" s="121">
        <v>44</v>
      </c>
      <c r="AW12" s="121">
        <v>41</v>
      </c>
      <c r="AX12" s="121">
        <v>41</v>
      </c>
      <c r="AY12" s="121">
        <v>35</v>
      </c>
      <c r="AZ12" s="121">
        <v>33</v>
      </c>
      <c r="BA12" s="121">
        <v>32</v>
      </c>
      <c r="BB12" s="121">
        <v>31</v>
      </c>
      <c r="BC12" s="121">
        <v>27</v>
      </c>
      <c r="BD12" s="121">
        <v>26</v>
      </c>
      <c r="BE12" s="121">
        <v>21</v>
      </c>
      <c r="BF12" s="121">
        <v>20</v>
      </c>
      <c r="BG12" s="121">
        <v>19</v>
      </c>
      <c r="BH12" s="121">
        <v>18</v>
      </c>
      <c r="BI12" s="121">
        <v>15</v>
      </c>
      <c r="BJ12" s="121">
        <v>14</v>
      </c>
      <c r="BK12" s="121">
        <v>9</v>
      </c>
      <c r="BL12" s="121">
        <v>9</v>
      </c>
      <c r="BM12" s="121">
        <v>8</v>
      </c>
      <c r="BN12" s="121">
        <v>7</v>
      </c>
      <c r="BO12" s="121">
        <v>4</v>
      </c>
      <c r="BP12" s="121">
        <v>4</v>
      </c>
      <c r="BQ12" s="121">
        <v>7</v>
      </c>
      <c r="BR12" s="121">
        <v>7</v>
      </c>
    </row>
    <row r="13" spans="1:70" x14ac:dyDescent="0.25">
      <c r="A13" s="87" t="s">
        <v>546</v>
      </c>
      <c r="B13" s="121">
        <v>2026</v>
      </c>
      <c r="C13" s="121">
        <v>1031</v>
      </c>
      <c r="D13" s="121">
        <v>995</v>
      </c>
      <c r="E13" s="121">
        <v>28</v>
      </c>
      <c r="F13" s="121">
        <v>26</v>
      </c>
      <c r="G13" s="121">
        <v>28</v>
      </c>
      <c r="H13" s="121">
        <v>26</v>
      </c>
      <c r="I13" s="121">
        <v>28</v>
      </c>
      <c r="J13" s="121">
        <v>27</v>
      </c>
      <c r="K13" s="121">
        <v>28</v>
      </c>
      <c r="L13" s="121">
        <v>27</v>
      </c>
      <c r="M13" s="121">
        <v>29</v>
      </c>
      <c r="N13" s="121">
        <v>27</v>
      </c>
      <c r="O13" s="121">
        <v>29</v>
      </c>
      <c r="P13" s="121">
        <v>27</v>
      </c>
      <c r="Q13" s="121">
        <v>29</v>
      </c>
      <c r="R13" s="121">
        <v>27</v>
      </c>
      <c r="S13" s="121">
        <v>29</v>
      </c>
      <c r="T13" s="121">
        <v>27</v>
      </c>
      <c r="U13" s="121">
        <v>29</v>
      </c>
      <c r="V13" s="121">
        <v>27</v>
      </c>
      <c r="W13" s="121">
        <v>29</v>
      </c>
      <c r="X13" s="121">
        <v>27</v>
      </c>
      <c r="Y13" s="121">
        <v>28</v>
      </c>
      <c r="Z13" s="121">
        <v>27</v>
      </c>
      <c r="AA13" s="121">
        <v>28</v>
      </c>
      <c r="AB13" s="121">
        <v>26</v>
      </c>
      <c r="AC13" s="121">
        <v>27</v>
      </c>
      <c r="AD13" s="121">
        <v>25</v>
      </c>
      <c r="AE13" s="121">
        <v>24</v>
      </c>
      <c r="AF13" s="121">
        <v>24</v>
      </c>
      <c r="AG13" s="121">
        <v>21</v>
      </c>
      <c r="AH13" s="121">
        <v>21</v>
      </c>
      <c r="AI13" s="121">
        <v>19</v>
      </c>
      <c r="AJ13" s="121">
        <v>18</v>
      </c>
      <c r="AK13" s="121">
        <v>16</v>
      </c>
      <c r="AL13" s="121">
        <v>15</v>
      </c>
      <c r="AM13" s="121">
        <v>14</v>
      </c>
      <c r="AN13" s="121">
        <v>13</v>
      </c>
      <c r="AO13" s="121">
        <v>13</v>
      </c>
      <c r="AP13" s="121">
        <v>13</v>
      </c>
      <c r="AQ13" s="121">
        <v>14</v>
      </c>
      <c r="AR13" s="121">
        <v>13</v>
      </c>
      <c r="AS13" s="121">
        <v>74</v>
      </c>
      <c r="AT13" s="121">
        <v>71</v>
      </c>
      <c r="AU13" s="121">
        <v>81</v>
      </c>
      <c r="AV13" s="121">
        <v>77</v>
      </c>
      <c r="AW13" s="121">
        <v>75</v>
      </c>
      <c r="AX13" s="121">
        <v>73</v>
      </c>
      <c r="AY13" s="121">
        <v>62</v>
      </c>
      <c r="AZ13" s="121">
        <v>60</v>
      </c>
      <c r="BA13" s="121">
        <v>57</v>
      </c>
      <c r="BB13" s="121">
        <v>56</v>
      </c>
      <c r="BC13" s="121">
        <v>48</v>
      </c>
      <c r="BD13" s="121">
        <v>48</v>
      </c>
      <c r="BE13" s="121">
        <v>38</v>
      </c>
      <c r="BF13" s="121">
        <v>36</v>
      </c>
      <c r="BG13" s="121">
        <v>33</v>
      </c>
      <c r="BH13" s="121">
        <v>33</v>
      </c>
      <c r="BI13" s="121">
        <v>26</v>
      </c>
      <c r="BJ13" s="121">
        <v>26</v>
      </c>
      <c r="BK13" s="121">
        <v>15</v>
      </c>
      <c r="BL13" s="121">
        <v>17</v>
      </c>
      <c r="BM13" s="121">
        <v>12</v>
      </c>
      <c r="BN13" s="121">
        <v>14</v>
      </c>
      <c r="BO13" s="121">
        <v>7</v>
      </c>
      <c r="BP13" s="121">
        <v>8</v>
      </c>
      <c r="BQ13" s="121">
        <v>13</v>
      </c>
      <c r="BR13" s="121">
        <v>13</v>
      </c>
    </row>
    <row r="14" spans="1:70" x14ac:dyDescent="0.25">
      <c r="A14" s="76" t="s">
        <v>177</v>
      </c>
      <c r="B14" s="119">
        <v>10662</v>
      </c>
      <c r="C14" s="119">
        <v>5284</v>
      </c>
      <c r="D14" s="119">
        <v>5378</v>
      </c>
      <c r="E14" s="119">
        <v>166</v>
      </c>
      <c r="F14" s="119">
        <v>168</v>
      </c>
      <c r="G14" s="119">
        <v>154</v>
      </c>
      <c r="H14" s="119">
        <v>157</v>
      </c>
      <c r="I14" s="119">
        <v>144</v>
      </c>
      <c r="J14" s="119">
        <v>149</v>
      </c>
      <c r="K14" s="119">
        <v>138</v>
      </c>
      <c r="L14" s="119">
        <v>142</v>
      </c>
      <c r="M14" s="119">
        <v>135</v>
      </c>
      <c r="N14" s="119">
        <v>135</v>
      </c>
      <c r="O14" s="119">
        <v>131</v>
      </c>
      <c r="P14" s="119">
        <v>133</v>
      </c>
      <c r="Q14" s="119">
        <v>132</v>
      </c>
      <c r="R14" s="119">
        <v>129</v>
      </c>
      <c r="S14" s="119">
        <v>130</v>
      </c>
      <c r="T14" s="119">
        <v>129</v>
      </c>
      <c r="U14" s="119">
        <v>129</v>
      </c>
      <c r="V14" s="119">
        <v>129</v>
      </c>
      <c r="W14" s="119">
        <v>127</v>
      </c>
      <c r="X14" s="119">
        <v>130</v>
      </c>
      <c r="Y14" s="119">
        <v>127</v>
      </c>
      <c r="Z14" s="119">
        <v>131</v>
      </c>
      <c r="AA14" s="119">
        <v>128</v>
      </c>
      <c r="AB14" s="119">
        <v>133</v>
      </c>
      <c r="AC14" s="119">
        <v>127</v>
      </c>
      <c r="AD14" s="119">
        <v>130</v>
      </c>
      <c r="AE14" s="119">
        <v>119</v>
      </c>
      <c r="AF14" s="119">
        <v>122</v>
      </c>
      <c r="AG14" s="119">
        <v>107</v>
      </c>
      <c r="AH14" s="119">
        <v>112</v>
      </c>
      <c r="AI14" s="119">
        <v>97</v>
      </c>
      <c r="AJ14" s="119">
        <v>101</v>
      </c>
      <c r="AK14" s="119">
        <v>86</v>
      </c>
      <c r="AL14" s="119">
        <v>91</v>
      </c>
      <c r="AM14" s="119">
        <v>78</v>
      </c>
      <c r="AN14" s="119">
        <v>83</v>
      </c>
      <c r="AO14" s="119">
        <v>75</v>
      </c>
      <c r="AP14" s="119">
        <v>80</v>
      </c>
      <c r="AQ14" s="119">
        <v>76</v>
      </c>
      <c r="AR14" s="119">
        <v>79</v>
      </c>
      <c r="AS14" s="119">
        <v>389</v>
      </c>
      <c r="AT14" s="119">
        <v>393</v>
      </c>
      <c r="AU14" s="119">
        <v>436</v>
      </c>
      <c r="AV14" s="119">
        <v>440</v>
      </c>
      <c r="AW14" s="119">
        <v>399</v>
      </c>
      <c r="AX14" s="119">
        <v>402</v>
      </c>
      <c r="AY14" s="119">
        <v>318</v>
      </c>
      <c r="AZ14" s="119">
        <v>322</v>
      </c>
      <c r="BA14" s="119">
        <v>299</v>
      </c>
      <c r="BB14" s="119">
        <v>303</v>
      </c>
      <c r="BC14" s="119">
        <v>242</v>
      </c>
      <c r="BD14" s="119">
        <v>244</v>
      </c>
      <c r="BE14" s="119">
        <v>194</v>
      </c>
      <c r="BF14" s="119">
        <v>199</v>
      </c>
      <c r="BG14" s="119">
        <v>186</v>
      </c>
      <c r="BH14" s="119">
        <v>188</v>
      </c>
      <c r="BI14" s="119">
        <v>164</v>
      </c>
      <c r="BJ14" s="119">
        <v>165</v>
      </c>
      <c r="BK14" s="119">
        <v>100</v>
      </c>
      <c r="BL14" s="119">
        <v>100</v>
      </c>
      <c r="BM14" s="119">
        <v>73</v>
      </c>
      <c r="BN14" s="119">
        <v>75</v>
      </c>
      <c r="BO14" s="119">
        <v>39</v>
      </c>
      <c r="BP14" s="119">
        <v>41</v>
      </c>
      <c r="BQ14" s="119">
        <v>39</v>
      </c>
      <c r="BR14" s="119">
        <v>43</v>
      </c>
    </row>
    <row r="15" spans="1:70" x14ac:dyDescent="0.25">
      <c r="A15" s="87" t="s">
        <v>547</v>
      </c>
      <c r="B15" s="121">
        <v>854</v>
      </c>
      <c r="C15" s="121">
        <v>424</v>
      </c>
      <c r="D15" s="121">
        <v>430</v>
      </c>
      <c r="E15" s="121">
        <v>14</v>
      </c>
      <c r="F15" s="121">
        <v>13</v>
      </c>
      <c r="G15" s="121">
        <v>12</v>
      </c>
      <c r="H15" s="121">
        <v>13</v>
      </c>
      <c r="I15" s="121">
        <v>11</v>
      </c>
      <c r="J15" s="121">
        <v>12</v>
      </c>
      <c r="K15" s="121">
        <v>11</v>
      </c>
      <c r="L15" s="121">
        <v>11</v>
      </c>
      <c r="M15" s="121">
        <v>11</v>
      </c>
      <c r="N15" s="121">
        <v>11</v>
      </c>
      <c r="O15" s="121">
        <v>10</v>
      </c>
      <c r="P15" s="121">
        <v>11</v>
      </c>
      <c r="Q15" s="121">
        <v>11</v>
      </c>
      <c r="R15" s="121">
        <v>10</v>
      </c>
      <c r="S15" s="121">
        <v>10</v>
      </c>
      <c r="T15" s="121">
        <v>11</v>
      </c>
      <c r="U15" s="121">
        <v>10</v>
      </c>
      <c r="V15" s="121">
        <v>11</v>
      </c>
      <c r="W15" s="121">
        <v>10</v>
      </c>
      <c r="X15" s="121">
        <v>11</v>
      </c>
      <c r="Y15" s="121">
        <v>10</v>
      </c>
      <c r="Z15" s="121">
        <v>11</v>
      </c>
      <c r="AA15" s="121">
        <v>11</v>
      </c>
      <c r="AB15" s="121">
        <v>10</v>
      </c>
      <c r="AC15" s="121">
        <v>10</v>
      </c>
      <c r="AD15" s="121">
        <v>11</v>
      </c>
      <c r="AE15" s="121">
        <v>10</v>
      </c>
      <c r="AF15" s="121">
        <v>9</v>
      </c>
      <c r="AG15" s="121">
        <v>9</v>
      </c>
      <c r="AH15" s="121">
        <v>9</v>
      </c>
      <c r="AI15" s="121">
        <v>8</v>
      </c>
      <c r="AJ15" s="121">
        <v>8</v>
      </c>
      <c r="AK15" s="121">
        <v>7</v>
      </c>
      <c r="AL15" s="121">
        <v>7</v>
      </c>
      <c r="AM15" s="121">
        <v>6</v>
      </c>
      <c r="AN15" s="121">
        <v>7</v>
      </c>
      <c r="AO15" s="121">
        <v>6</v>
      </c>
      <c r="AP15" s="121">
        <v>6</v>
      </c>
      <c r="AQ15" s="121">
        <v>6</v>
      </c>
      <c r="AR15" s="121">
        <v>6</v>
      </c>
      <c r="AS15" s="121">
        <v>32</v>
      </c>
      <c r="AT15" s="121">
        <v>31</v>
      </c>
      <c r="AU15" s="121">
        <v>35</v>
      </c>
      <c r="AV15" s="121">
        <v>35</v>
      </c>
      <c r="AW15" s="121">
        <v>32</v>
      </c>
      <c r="AX15" s="121">
        <v>32</v>
      </c>
      <c r="AY15" s="121">
        <v>25</v>
      </c>
      <c r="AZ15" s="121">
        <v>26</v>
      </c>
      <c r="BA15" s="121">
        <v>24</v>
      </c>
      <c r="BB15" s="121">
        <v>24</v>
      </c>
      <c r="BC15" s="121">
        <v>20</v>
      </c>
      <c r="BD15" s="121">
        <v>19</v>
      </c>
      <c r="BE15" s="121">
        <v>15</v>
      </c>
      <c r="BF15" s="121">
        <v>16</v>
      </c>
      <c r="BG15" s="121">
        <v>15</v>
      </c>
      <c r="BH15" s="121">
        <v>15</v>
      </c>
      <c r="BI15" s="121">
        <v>13</v>
      </c>
      <c r="BJ15" s="121">
        <v>13</v>
      </c>
      <c r="BK15" s="121">
        <v>8</v>
      </c>
      <c r="BL15" s="121">
        <v>8</v>
      </c>
      <c r="BM15" s="121">
        <v>6</v>
      </c>
      <c r="BN15" s="121">
        <v>6</v>
      </c>
      <c r="BO15" s="121">
        <v>3</v>
      </c>
      <c r="BP15" s="121">
        <v>3</v>
      </c>
      <c r="BQ15" s="121">
        <v>3</v>
      </c>
      <c r="BR15" s="121">
        <v>4</v>
      </c>
    </row>
    <row r="16" spans="1:70" x14ac:dyDescent="0.25">
      <c r="A16" s="87" t="s">
        <v>548</v>
      </c>
      <c r="B16" s="121">
        <v>3094</v>
      </c>
      <c r="C16" s="121">
        <v>1535</v>
      </c>
      <c r="D16" s="121">
        <v>1559</v>
      </c>
      <c r="E16" s="121">
        <v>47</v>
      </c>
      <c r="F16" s="121">
        <v>49</v>
      </c>
      <c r="G16" s="121">
        <v>44</v>
      </c>
      <c r="H16" s="121">
        <v>46</v>
      </c>
      <c r="I16" s="121">
        <v>42</v>
      </c>
      <c r="J16" s="121">
        <v>44</v>
      </c>
      <c r="K16" s="121">
        <v>40</v>
      </c>
      <c r="L16" s="121">
        <v>42</v>
      </c>
      <c r="M16" s="121">
        <v>38</v>
      </c>
      <c r="N16" s="121">
        <v>39</v>
      </c>
      <c r="O16" s="121">
        <v>38</v>
      </c>
      <c r="P16" s="121">
        <v>39</v>
      </c>
      <c r="Q16" s="121">
        <v>38</v>
      </c>
      <c r="R16" s="121">
        <v>37</v>
      </c>
      <c r="S16" s="121">
        <v>38</v>
      </c>
      <c r="T16" s="121">
        <v>38</v>
      </c>
      <c r="U16" s="121">
        <v>37</v>
      </c>
      <c r="V16" s="121">
        <v>38</v>
      </c>
      <c r="W16" s="121">
        <v>37</v>
      </c>
      <c r="X16" s="121">
        <v>37</v>
      </c>
      <c r="Y16" s="121">
        <v>37</v>
      </c>
      <c r="Z16" s="121">
        <v>38</v>
      </c>
      <c r="AA16" s="121">
        <v>37</v>
      </c>
      <c r="AB16" s="121">
        <v>38</v>
      </c>
      <c r="AC16" s="121">
        <v>37</v>
      </c>
      <c r="AD16" s="121">
        <v>37</v>
      </c>
      <c r="AE16" s="121">
        <v>34</v>
      </c>
      <c r="AF16" s="121">
        <v>35</v>
      </c>
      <c r="AG16" s="121">
        <v>31</v>
      </c>
      <c r="AH16" s="121">
        <v>32</v>
      </c>
      <c r="AI16" s="121">
        <v>28</v>
      </c>
      <c r="AJ16" s="121">
        <v>29</v>
      </c>
      <c r="AK16" s="121">
        <v>26</v>
      </c>
      <c r="AL16" s="121">
        <v>26</v>
      </c>
      <c r="AM16" s="121">
        <v>23</v>
      </c>
      <c r="AN16" s="121">
        <v>23</v>
      </c>
      <c r="AO16" s="121">
        <v>22</v>
      </c>
      <c r="AP16" s="121">
        <v>23</v>
      </c>
      <c r="AQ16" s="121">
        <v>22</v>
      </c>
      <c r="AR16" s="121">
        <v>23</v>
      </c>
      <c r="AS16" s="121">
        <v>113</v>
      </c>
      <c r="AT16" s="121">
        <v>114</v>
      </c>
      <c r="AU16" s="121">
        <v>127</v>
      </c>
      <c r="AV16" s="121">
        <v>127</v>
      </c>
      <c r="AW16" s="121">
        <v>116</v>
      </c>
      <c r="AX16" s="121">
        <v>117</v>
      </c>
      <c r="AY16" s="121">
        <v>93</v>
      </c>
      <c r="AZ16" s="121">
        <v>93</v>
      </c>
      <c r="BA16" s="121">
        <v>87</v>
      </c>
      <c r="BB16" s="121">
        <v>88</v>
      </c>
      <c r="BC16" s="121">
        <v>70</v>
      </c>
      <c r="BD16" s="121">
        <v>71</v>
      </c>
      <c r="BE16" s="121">
        <v>57</v>
      </c>
      <c r="BF16" s="121">
        <v>58</v>
      </c>
      <c r="BG16" s="121">
        <v>54</v>
      </c>
      <c r="BH16" s="121">
        <v>55</v>
      </c>
      <c r="BI16" s="121">
        <v>48</v>
      </c>
      <c r="BJ16" s="121">
        <v>48</v>
      </c>
      <c r="BK16" s="121">
        <v>29</v>
      </c>
      <c r="BL16" s="121">
        <v>29</v>
      </c>
      <c r="BM16" s="121">
        <v>21</v>
      </c>
      <c r="BN16" s="121">
        <v>22</v>
      </c>
      <c r="BO16" s="121">
        <v>12</v>
      </c>
      <c r="BP16" s="121">
        <v>12</v>
      </c>
      <c r="BQ16" s="121">
        <v>12</v>
      </c>
      <c r="BR16" s="121">
        <v>12</v>
      </c>
    </row>
    <row r="17" spans="1:70" x14ac:dyDescent="0.25">
      <c r="A17" s="87" t="s">
        <v>775</v>
      </c>
      <c r="B17" s="121">
        <v>1495</v>
      </c>
      <c r="C17" s="121">
        <v>742</v>
      </c>
      <c r="D17" s="121">
        <v>753</v>
      </c>
      <c r="E17" s="121">
        <v>24</v>
      </c>
      <c r="F17" s="121">
        <v>23</v>
      </c>
      <c r="G17" s="121">
        <v>22</v>
      </c>
      <c r="H17" s="121">
        <v>22</v>
      </c>
      <c r="I17" s="121">
        <v>20</v>
      </c>
      <c r="J17" s="121">
        <v>21</v>
      </c>
      <c r="K17" s="121">
        <v>19</v>
      </c>
      <c r="L17" s="121">
        <v>20</v>
      </c>
      <c r="M17" s="121">
        <v>19</v>
      </c>
      <c r="N17" s="121">
        <v>19</v>
      </c>
      <c r="O17" s="121">
        <v>18</v>
      </c>
      <c r="P17" s="121">
        <v>19</v>
      </c>
      <c r="Q17" s="121">
        <v>19</v>
      </c>
      <c r="R17" s="121">
        <v>18</v>
      </c>
      <c r="S17" s="121">
        <v>18</v>
      </c>
      <c r="T17" s="121">
        <v>18</v>
      </c>
      <c r="U17" s="121">
        <v>18</v>
      </c>
      <c r="V17" s="121">
        <v>18</v>
      </c>
      <c r="W17" s="121">
        <v>18</v>
      </c>
      <c r="X17" s="121">
        <v>18</v>
      </c>
      <c r="Y17" s="121">
        <v>18</v>
      </c>
      <c r="Z17" s="121">
        <v>18</v>
      </c>
      <c r="AA17" s="121">
        <v>18</v>
      </c>
      <c r="AB17" s="121">
        <v>19</v>
      </c>
      <c r="AC17" s="121">
        <v>18</v>
      </c>
      <c r="AD17" s="121">
        <v>18</v>
      </c>
      <c r="AE17" s="121">
        <v>17</v>
      </c>
      <c r="AF17" s="121">
        <v>17</v>
      </c>
      <c r="AG17" s="121">
        <v>15</v>
      </c>
      <c r="AH17" s="121">
        <v>16</v>
      </c>
      <c r="AI17" s="121">
        <v>14</v>
      </c>
      <c r="AJ17" s="121">
        <v>14</v>
      </c>
      <c r="AK17" s="121">
        <v>12</v>
      </c>
      <c r="AL17" s="121">
        <v>13</v>
      </c>
      <c r="AM17" s="121">
        <v>11</v>
      </c>
      <c r="AN17" s="121">
        <v>12</v>
      </c>
      <c r="AO17" s="121">
        <v>11</v>
      </c>
      <c r="AP17" s="121">
        <v>11</v>
      </c>
      <c r="AQ17" s="121">
        <v>11</v>
      </c>
      <c r="AR17" s="121">
        <v>11</v>
      </c>
      <c r="AS17" s="121">
        <v>54</v>
      </c>
      <c r="AT17" s="121">
        <v>55</v>
      </c>
      <c r="AU17" s="121">
        <v>61</v>
      </c>
      <c r="AV17" s="121">
        <v>62</v>
      </c>
      <c r="AW17" s="121">
        <v>56</v>
      </c>
      <c r="AX17" s="121">
        <v>56</v>
      </c>
      <c r="AY17" s="121">
        <v>45</v>
      </c>
      <c r="AZ17" s="121">
        <v>45</v>
      </c>
      <c r="BA17" s="121">
        <v>42</v>
      </c>
      <c r="BB17" s="121">
        <v>42</v>
      </c>
      <c r="BC17" s="121">
        <v>34</v>
      </c>
      <c r="BD17" s="121">
        <v>34</v>
      </c>
      <c r="BE17" s="121">
        <v>27</v>
      </c>
      <c r="BF17" s="121">
        <v>28</v>
      </c>
      <c r="BG17" s="121">
        <v>26</v>
      </c>
      <c r="BH17" s="121">
        <v>26</v>
      </c>
      <c r="BI17" s="121">
        <v>23</v>
      </c>
      <c r="BJ17" s="121">
        <v>23</v>
      </c>
      <c r="BK17" s="121">
        <v>14</v>
      </c>
      <c r="BL17" s="121">
        <v>14</v>
      </c>
      <c r="BM17" s="121">
        <v>10</v>
      </c>
      <c r="BN17" s="121">
        <v>11</v>
      </c>
      <c r="BO17" s="121">
        <v>5</v>
      </c>
      <c r="BP17" s="121">
        <v>6</v>
      </c>
      <c r="BQ17" s="121">
        <v>5</v>
      </c>
      <c r="BR17" s="121">
        <v>6</v>
      </c>
    </row>
    <row r="18" spans="1:70" x14ac:dyDescent="0.25">
      <c r="A18" s="87" t="s">
        <v>549</v>
      </c>
      <c r="B18" s="121">
        <v>1170</v>
      </c>
      <c r="C18" s="121">
        <v>578</v>
      </c>
      <c r="D18" s="121">
        <v>592</v>
      </c>
      <c r="E18" s="121">
        <v>18</v>
      </c>
      <c r="F18" s="121">
        <v>19</v>
      </c>
      <c r="G18" s="121">
        <v>17</v>
      </c>
      <c r="H18" s="121">
        <v>17</v>
      </c>
      <c r="I18" s="121">
        <v>16</v>
      </c>
      <c r="J18" s="121">
        <v>16</v>
      </c>
      <c r="K18" s="121">
        <v>15</v>
      </c>
      <c r="L18" s="121">
        <v>16</v>
      </c>
      <c r="M18" s="121">
        <v>16</v>
      </c>
      <c r="N18" s="121">
        <v>14</v>
      </c>
      <c r="O18" s="121">
        <v>15</v>
      </c>
      <c r="P18" s="121">
        <v>14</v>
      </c>
      <c r="Q18" s="121">
        <v>15</v>
      </c>
      <c r="R18" s="121">
        <v>14</v>
      </c>
      <c r="S18" s="121">
        <v>15</v>
      </c>
      <c r="T18" s="121">
        <v>13</v>
      </c>
      <c r="U18" s="121">
        <v>15</v>
      </c>
      <c r="V18" s="121">
        <v>13</v>
      </c>
      <c r="W18" s="121">
        <v>14</v>
      </c>
      <c r="X18" s="121">
        <v>14</v>
      </c>
      <c r="Y18" s="121">
        <v>14</v>
      </c>
      <c r="Z18" s="121">
        <v>14</v>
      </c>
      <c r="AA18" s="121">
        <v>14</v>
      </c>
      <c r="AB18" s="121">
        <v>15</v>
      </c>
      <c r="AC18" s="121">
        <v>14</v>
      </c>
      <c r="AD18" s="121">
        <v>14</v>
      </c>
      <c r="AE18" s="121">
        <v>13</v>
      </c>
      <c r="AF18" s="121">
        <v>14</v>
      </c>
      <c r="AG18" s="121">
        <v>12</v>
      </c>
      <c r="AH18" s="121">
        <v>12</v>
      </c>
      <c r="AI18" s="121">
        <v>11</v>
      </c>
      <c r="AJ18" s="121">
        <v>11</v>
      </c>
      <c r="AK18" s="121">
        <v>9</v>
      </c>
      <c r="AL18" s="121">
        <v>10</v>
      </c>
      <c r="AM18" s="121">
        <v>9</v>
      </c>
      <c r="AN18" s="121">
        <v>9</v>
      </c>
      <c r="AO18" s="121">
        <v>8</v>
      </c>
      <c r="AP18" s="121">
        <v>9</v>
      </c>
      <c r="AQ18" s="121">
        <v>8</v>
      </c>
      <c r="AR18" s="121">
        <v>9</v>
      </c>
      <c r="AS18" s="121">
        <v>42</v>
      </c>
      <c r="AT18" s="121">
        <v>44</v>
      </c>
      <c r="AU18" s="121">
        <v>47</v>
      </c>
      <c r="AV18" s="121">
        <v>49</v>
      </c>
      <c r="AW18" s="121">
        <v>43</v>
      </c>
      <c r="AX18" s="121">
        <v>45</v>
      </c>
      <c r="AY18" s="121">
        <v>34</v>
      </c>
      <c r="AZ18" s="121">
        <v>36</v>
      </c>
      <c r="BA18" s="121">
        <v>32</v>
      </c>
      <c r="BB18" s="121">
        <v>34</v>
      </c>
      <c r="BC18" s="121">
        <v>26</v>
      </c>
      <c r="BD18" s="121">
        <v>27</v>
      </c>
      <c r="BE18" s="121">
        <v>21</v>
      </c>
      <c r="BF18" s="121">
        <v>22</v>
      </c>
      <c r="BG18" s="121">
        <v>20</v>
      </c>
      <c r="BH18" s="121">
        <v>21</v>
      </c>
      <c r="BI18" s="121">
        <v>18</v>
      </c>
      <c r="BJ18" s="121">
        <v>18</v>
      </c>
      <c r="BK18" s="121">
        <v>11</v>
      </c>
      <c r="BL18" s="121">
        <v>11</v>
      </c>
      <c r="BM18" s="121">
        <v>8</v>
      </c>
      <c r="BN18" s="121">
        <v>8</v>
      </c>
      <c r="BO18" s="121">
        <v>4</v>
      </c>
      <c r="BP18" s="121">
        <v>5</v>
      </c>
      <c r="BQ18" s="121">
        <v>4</v>
      </c>
      <c r="BR18" s="121">
        <v>5</v>
      </c>
    </row>
    <row r="19" spans="1:70" x14ac:dyDescent="0.25">
      <c r="A19" s="87" t="s">
        <v>550</v>
      </c>
      <c r="B19" s="121">
        <v>4049</v>
      </c>
      <c r="C19" s="121">
        <v>2005</v>
      </c>
      <c r="D19" s="121">
        <v>2044</v>
      </c>
      <c r="E19" s="121">
        <v>63</v>
      </c>
      <c r="F19" s="121">
        <v>64</v>
      </c>
      <c r="G19" s="121">
        <v>59</v>
      </c>
      <c r="H19" s="121">
        <v>59</v>
      </c>
      <c r="I19" s="121">
        <v>55</v>
      </c>
      <c r="J19" s="121">
        <v>56</v>
      </c>
      <c r="K19" s="121">
        <v>53</v>
      </c>
      <c r="L19" s="121">
        <v>53</v>
      </c>
      <c r="M19" s="121">
        <v>51</v>
      </c>
      <c r="N19" s="121">
        <v>52</v>
      </c>
      <c r="O19" s="121">
        <v>50</v>
      </c>
      <c r="P19" s="121">
        <v>50</v>
      </c>
      <c r="Q19" s="121">
        <v>49</v>
      </c>
      <c r="R19" s="121">
        <v>50</v>
      </c>
      <c r="S19" s="121">
        <v>49</v>
      </c>
      <c r="T19" s="121">
        <v>49</v>
      </c>
      <c r="U19" s="121">
        <v>49</v>
      </c>
      <c r="V19" s="121">
        <v>49</v>
      </c>
      <c r="W19" s="121">
        <v>48</v>
      </c>
      <c r="X19" s="121">
        <v>50</v>
      </c>
      <c r="Y19" s="121">
        <v>48</v>
      </c>
      <c r="Z19" s="121">
        <v>50</v>
      </c>
      <c r="AA19" s="121">
        <v>48</v>
      </c>
      <c r="AB19" s="121">
        <v>51</v>
      </c>
      <c r="AC19" s="121">
        <v>48</v>
      </c>
      <c r="AD19" s="121">
        <v>50</v>
      </c>
      <c r="AE19" s="121">
        <v>45</v>
      </c>
      <c r="AF19" s="121">
        <v>47</v>
      </c>
      <c r="AG19" s="121">
        <v>40</v>
      </c>
      <c r="AH19" s="121">
        <v>43</v>
      </c>
      <c r="AI19" s="121">
        <v>36</v>
      </c>
      <c r="AJ19" s="121">
        <v>39</v>
      </c>
      <c r="AK19" s="121">
        <v>32</v>
      </c>
      <c r="AL19" s="121">
        <v>35</v>
      </c>
      <c r="AM19" s="121">
        <v>29</v>
      </c>
      <c r="AN19" s="121">
        <v>32</v>
      </c>
      <c r="AO19" s="121">
        <v>28</v>
      </c>
      <c r="AP19" s="121">
        <v>31</v>
      </c>
      <c r="AQ19" s="121">
        <v>29</v>
      </c>
      <c r="AR19" s="121">
        <v>30</v>
      </c>
      <c r="AS19" s="121">
        <v>148</v>
      </c>
      <c r="AT19" s="121">
        <v>149</v>
      </c>
      <c r="AU19" s="121">
        <v>166</v>
      </c>
      <c r="AV19" s="121">
        <v>167</v>
      </c>
      <c r="AW19" s="121">
        <v>152</v>
      </c>
      <c r="AX19" s="121">
        <v>152</v>
      </c>
      <c r="AY19" s="121">
        <v>121</v>
      </c>
      <c r="AZ19" s="121">
        <v>122</v>
      </c>
      <c r="BA19" s="121">
        <v>114</v>
      </c>
      <c r="BB19" s="121">
        <v>115</v>
      </c>
      <c r="BC19" s="121">
        <v>92</v>
      </c>
      <c r="BD19" s="121">
        <v>93</v>
      </c>
      <c r="BE19" s="121">
        <v>74</v>
      </c>
      <c r="BF19" s="121">
        <v>75</v>
      </c>
      <c r="BG19" s="121">
        <v>71</v>
      </c>
      <c r="BH19" s="121">
        <v>71</v>
      </c>
      <c r="BI19" s="121">
        <v>62</v>
      </c>
      <c r="BJ19" s="121">
        <v>63</v>
      </c>
      <c r="BK19" s="121">
        <v>38</v>
      </c>
      <c r="BL19" s="121">
        <v>38</v>
      </c>
      <c r="BM19" s="121">
        <v>28</v>
      </c>
      <c r="BN19" s="121">
        <v>28</v>
      </c>
      <c r="BO19" s="121">
        <v>15</v>
      </c>
      <c r="BP19" s="121">
        <v>15</v>
      </c>
      <c r="BQ19" s="121">
        <v>15</v>
      </c>
      <c r="BR19" s="121">
        <v>16</v>
      </c>
    </row>
    <row r="20" spans="1:70" x14ac:dyDescent="0.25">
      <c r="A20" s="76" t="s">
        <v>46</v>
      </c>
      <c r="B20" s="119">
        <v>7634</v>
      </c>
      <c r="C20" s="119">
        <v>3878</v>
      </c>
      <c r="D20" s="119">
        <v>3756</v>
      </c>
      <c r="E20" s="119">
        <v>112</v>
      </c>
      <c r="F20" s="119">
        <v>110</v>
      </c>
      <c r="G20" s="119">
        <v>106</v>
      </c>
      <c r="H20" s="119">
        <v>103</v>
      </c>
      <c r="I20" s="119">
        <v>100</v>
      </c>
      <c r="J20" s="119">
        <v>99</v>
      </c>
      <c r="K20" s="119">
        <v>97</v>
      </c>
      <c r="L20" s="119">
        <v>96</v>
      </c>
      <c r="M20" s="119">
        <v>95</v>
      </c>
      <c r="N20" s="119">
        <v>94</v>
      </c>
      <c r="O20" s="119">
        <v>94</v>
      </c>
      <c r="P20" s="119">
        <v>93</v>
      </c>
      <c r="Q20" s="119">
        <v>94</v>
      </c>
      <c r="R20" s="119">
        <v>92</v>
      </c>
      <c r="S20" s="119">
        <v>94</v>
      </c>
      <c r="T20" s="119">
        <v>93</v>
      </c>
      <c r="U20" s="119">
        <v>95</v>
      </c>
      <c r="V20" s="119">
        <v>93</v>
      </c>
      <c r="W20" s="119">
        <v>95</v>
      </c>
      <c r="X20" s="119">
        <v>94</v>
      </c>
      <c r="Y20" s="119">
        <v>96</v>
      </c>
      <c r="Z20" s="119">
        <v>95</v>
      </c>
      <c r="AA20" s="119">
        <v>99</v>
      </c>
      <c r="AB20" s="119">
        <v>95</v>
      </c>
      <c r="AC20" s="119">
        <v>97</v>
      </c>
      <c r="AD20" s="119">
        <v>94</v>
      </c>
      <c r="AE20" s="119">
        <v>92</v>
      </c>
      <c r="AF20" s="119">
        <v>88</v>
      </c>
      <c r="AG20" s="119">
        <v>83</v>
      </c>
      <c r="AH20" s="119">
        <v>80</v>
      </c>
      <c r="AI20" s="119">
        <v>75</v>
      </c>
      <c r="AJ20" s="119">
        <v>73</v>
      </c>
      <c r="AK20" s="119">
        <v>67</v>
      </c>
      <c r="AL20" s="119">
        <v>65</v>
      </c>
      <c r="AM20" s="119">
        <v>61</v>
      </c>
      <c r="AN20" s="119">
        <v>58</v>
      </c>
      <c r="AO20" s="119">
        <v>58</v>
      </c>
      <c r="AP20" s="119">
        <v>55</v>
      </c>
      <c r="AQ20" s="119">
        <v>56</v>
      </c>
      <c r="AR20" s="119">
        <v>54</v>
      </c>
      <c r="AS20" s="119">
        <v>275</v>
      </c>
      <c r="AT20" s="119">
        <v>265</v>
      </c>
      <c r="AU20" s="119">
        <v>315</v>
      </c>
      <c r="AV20" s="119">
        <v>302</v>
      </c>
      <c r="AW20" s="119">
        <v>284</v>
      </c>
      <c r="AX20" s="119">
        <v>273</v>
      </c>
      <c r="AY20" s="119">
        <v>263</v>
      </c>
      <c r="AZ20" s="119">
        <v>253</v>
      </c>
      <c r="BA20" s="119">
        <v>210</v>
      </c>
      <c r="BB20" s="119">
        <v>202</v>
      </c>
      <c r="BC20" s="119">
        <v>189</v>
      </c>
      <c r="BD20" s="119">
        <v>181</v>
      </c>
      <c r="BE20" s="119">
        <v>152</v>
      </c>
      <c r="BF20" s="119">
        <v>147</v>
      </c>
      <c r="BG20" s="119">
        <v>125</v>
      </c>
      <c r="BH20" s="119">
        <v>121</v>
      </c>
      <c r="BI20" s="119">
        <v>108</v>
      </c>
      <c r="BJ20" s="119">
        <v>104</v>
      </c>
      <c r="BK20" s="119">
        <v>91</v>
      </c>
      <c r="BL20" s="119">
        <v>88</v>
      </c>
      <c r="BM20" s="119">
        <v>43</v>
      </c>
      <c r="BN20" s="119">
        <v>41</v>
      </c>
      <c r="BO20" s="119">
        <v>30</v>
      </c>
      <c r="BP20" s="119">
        <v>29</v>
      </c>
      <c r="BQ20" s="119">
        <v>27</v>
      </c>
      <c r="BR20" s="119">
        <v>26</v>
      </c>
    </row>
    <row r="21" spans="1:70" x14ac:dyDescent="0.25">
      <c r="A21" s="87" t="s">
        <v>551</v>
      </c>
      <c r="B21" s="121">
        <v>7634</v>
      </c>
      <c r="C21" s="121">
        <v>3878</v>
      </c>
      <c r="D21" s="121">
        <v>3756</v>
      </c>
      <c r="E21" s="121">
        <v>112</v>
      </c>
      <c r="F21" s="121">
        <v>110</v>
      </c>
      <c r="G21" s="121">
        <v>106</v>
      </c>
      <c r="H21" s="121">
        <v>103</v>
      </c>
      <c r="I21" s="121">
        <v>100</v>
      </c>
      <c r="J21" s="121">
        <v>99</v>
      </c>
      <c r="K21" s="121">
        <v>97</v>
      </c>
      <c r="L21" s="121">
        <v>96</v>
      </c>
      <c r="M21" s="121">
        <v>95</v>
      </c>
      <c r="N21" s="121">
        <v>94</v>
      </c>
      <c r="O21" s="121">
        <v>94</v>
      </c>
      <c r="P21" s="121">
        <v>93</v>
      </c>
      <c r="Q21" s="121">
        <v>94</v>
      </c>
      <c r="R21" s="121">
        <v>92</v>
      </c>
      <c r="S21" s="121">
        <v>94</v>
      </c>
      <c r="T21" s="121">
        <v>93</v>
      </c>
      <c r="U21" s="121">
        <v>95</v>
      </c>
      <c r="V21" s="121">
        <v>93</v>
      </c>
      <c r="W21" s="121">
        <v>95</v>
      </c>
      <c r="X21" s="121">
        <v>94</v>
      </c>
      <c r="Y21" s="121">
        <v>96</v>
      </c>
      <c r="Z21" s="121">
        <v>95</v>
      </c>
      <c r="AA21" s="121">
        <v>99</v>
      </c>
      <c r="AB21" s="121">
        <v>95</v>
      </c>
      <c r="AC21" s="121">
        <v>97</v>
      </c>
      <c r="AD21" s="121">
        <v>94</v>
      </c>
      <c r="AE21" s="121">
        <v>92</v>
      </c>
      <c r="AF21" s="121">
        <v>88</v>
      </c>
      <c r="AG21" s="121">
        <v>83</v>
      </c>
      <c r="AH21" s="121">
        <v>80</v>
      </c>
      <c r="AI21" s="121">
        <v>75</v>
      </c>
      <c r="AJ21" s="121">
        <v>73</v>
      </c>
      <c r="AK21" s="121">
        <v>67</v>
      </c>
      <c r="AL21" s="121">
        <v>65</v>
      </c>
      <c r="AM21" s="121">
        <v>61</v>
      </c>
      <c r="AN21" s="121">
        <v>58</v>
      </c>
      <c r="AO21" s="121">
        <v>58</v>
      </c>
      <c r="AP21" s="121">
        <v>55</v>
      </c>
      <c r="AQ21" s="121">
        <v>56</v>
      </c>
      <c r="AR21" s="121">
        <v>54</v>
      </c>
      <c r="AS21" s="121">
        <v>275</v>
      </c>
      <c r="AT21" s="121">
        <v>265</v>
      </c>
      <c r="AU21" s="121">
        <v>315</v>
      </c>
      <c r="AV21" s="121">
        <v>302</v>
      </c>
      <c r="AW21" s="121">
        <v>284</v>
      </c>
      <c r="AX21" s="121">
        <v>273</v>
      </c>
      <c r="AY21" s="121">
        <v>263</v>
      </c>
      <c r="AZ21" s="121">
        <v>253</v>
      </c>
      <c r="BA21" s="121">
        <v>210</v>
      </c>
      <c r="BB21" s="121">
        <v>202</v>
      </c>
      <c r="BC21" s="121">
        <v>189</v>
      </c>
      <c r="BD21" s="121">
        <v>181</v>
      </c>
      <c r="BE21" s="121">
        <v>152</v>
      </c>
      <c r="BF21" s="121">
        <v>147</v>
      </c>
      <c r="BG21" s="121">
        <v>125</v>
      </c>
      <c r="BH21" s="121">
        <v>121</v>
      </c>
      <c r="BI21" s="121">
        <v>108</v>
      </c>
      <c r="BJ21" s="121">
        <v>104</v>
      </c>
      <c r="BK21" s="121">
        <v>91</v>
      </c>
      <c r="BL21" s="121">
        <v>88</v>
      </c>
      <c r="BM21" s="121">
        <v>43</v>
      </c>
      <c r="BN21" s="121">
        <v>41</v>
      </c>
      <c r="BO21" s="121">
        <v>30</v>
      </c>
      <c r="BP21" s="121">
        <v>29</v>
      </c>
      <c r="BQ21" s="121">
        <v>27</v>
      </c>
      <c r="BR21" s="121">
        <v>26</v>
      </c>
    </row>
    <row r="22" spans="1:70" x14ac:dyDescent="0.25">
      <c r="A22" s="76" t="s">
        <v>47</v>
      </c>
      <c r="B22" s="119">
        <v>5609</v>
      </c>
      <c r="C22" s="119">
        <v>3075</v>
      </c>
      <c r="D22" s="119">
        <v>2534</v>
      </c>
      <c r="E22" s="119">
        <v>78</v>
      </c>
      <c r="F22" s="119">
        <v>64</v>
      </c>
      <c r="G22" s="119">
        <v>73</v>
      </c>
      <c r="H22" s="119">
        <v>60</v>
      </c>
      <c r="I22" s="119">
        <v>67</v>
      </c>
      <c r="J22" s="119">
        <v>58</v>
      </c>
      <c r="K22" s="119">
        <v>65</v>
      </c>
      <c r="L22" s="119">
        <v>55</v>
      </c>
      <c r="M22" s="119">
        <v>62</v>
      </c>
      <c r="N22" s="119">
        <v>53</v>
      </c>
      <c r="O22" s="119">
        <v>61</v>
      </c>
      <c r="P22" s="119">
        <v>52</v>
      </c>
      <c r="Q22" s="119">
        <v>60</v>
      </c>
      <c r="R22" s="119">
        <v>51</v>
      </c>
      <c r="S22" s="119">
        <v>60</v>
      </c>
      <c r="T22" s="119">
        <v>50</v>
      </c>
      <c r="U22" s="119">
        <v>60</v>
      </c>
      <c r="V22" s="119">
        <v>50</v>
      </c>
      <c r="W22" s="119">
        <v>59</v>
      </c>
      <c r="X22" s="119">
        <v>50</v>
      </c>
      <c r="Y22" s="119">
        <v>61</v>
      </c>
      <c r="Z22" s="119">
        <v>49</v>
      </c>
      <c r="AA22" s="119">
        <v>61</v>
      </c>
      <c r="AB22" s="119">
        <v>51</v>
      </c>
      <c r="AC22" s="119">
        <v>61</v>
      </c>
      <c r="AD22" s="119">
        <v>50</v>
      </c>
      <c r="AE22" s="119">
        <v>58</v>
      </c>
      <c r="AF22" s="119">
        <v>48</v>
      </c>
      <c r="AG22" s="119">
        <v>55</v>
      </c>
      <c r="AH22" s="119">
        <v>45</v>
      </c>
      <c r="AI22" s="119">
        <v>51</v>
      </c>
      <c r="AJ22" s="119">
        <v>42</v>
      </c>
      <c r="AK22" s="119">
        <v>48</v>
      </c>
      <c r="AL22" s="119">
        <v>39</v>
      </c>
      <c r="AM22" s="119">
        <v>45</v>
      </c>
      <c r="AN22" s="119">
        <v>38</v>
      </c>
      <c r="AO22" s="119">
        <v>47</v>
      </c>
      <c r="AP22" s="119">
        <v>38</v>
      </c>
      <c r="AQ22" s="119">
        <v>49</v>
      </c>
      <c r="AR22" s="119">
        <v>40</v>
      </c>
      <c r="AS22" s="119">
        <v>273</v>
      </c>
      <c r="AT22" s="119">
        <v>223</v>
      </c>
      <c r="AU22" s="119">
        <v>303</v>
      </c>
      <c r="AV22" s="119">
        <v>247</v>
      </c>
      <c r="AW22" s="119">
        <v>230</v>
      </c>
      <c r="AX22" s="119">
        <v>188</v>
      </c>
      <c r="AY22" s="119">
        <v>220</v>
      </c>
      <c r="AZ22" s="119">
        <v>180</v>
      </c>
      <c r="BA22" s="119">
        <v>204</v>
      </c>
      <c r="BB22" s="119">
        <v>168</v>
      </c>
      <c r="BC22" s="119">
        <v>154</v>
      </c>
      <c r="BD22" s="119">
        <v>126</v>
      </c>
      <c r="BE22" s="119">
        <v>124</v>
      </c>
      <c r="BF22" s="119">
        <v>102</v>
      </c>
      <c r="BG22" s="119">
        <v>117</v>
      </c>
      <c r="BH22" s="119">
        <v>96</v>
      </c>
      <c r="BI22" s="119">
        <v>92</v>
      </c>
      <c r="BJ22" s="119">
        <v>76</v>
      </c>
      <c r="BK22" s="119">
        <v>80</v>
      </c>
      <c r="BL22" s="119">
        <v>66</v>
      </c>
      <c r="BM22" s="119">
        <v>51</v>
      </c>
      <c r="BN22" s="119">
        <v>41</v>
      </c>
      <c r="BO22" s="119">
        <v>24</v>
      </c>
      <c r="BP22" s="119">
        <v>19</v>
      </c>
      <c r="BQ22" s="119">
        <v>22</v>
      </c>
      <c r="BR22" s="119">
        <v>19</v>
      </c>
    </row>
    <row r="23" spans="1:70" x14ac:dyDescent="0.25">
      <c r="A23" s="87" t="s">
        <v>552</v>
      </c>
      <c r="B23" s="121">
        <v>2973</v>
      </c>
      <c r="C23" s="121">
        <v>1630</v>
      </c>
      <c r="D23" s="121">
        <v>1343</v>
      </c>
      <c r="E23" s="121">
        <v>41</v>
      </c>
      <c r="F23" s="121">
        <v>34</v>
      </c>
      <c r="G23" s="121">
        <v>39</v>
      </c>
      <c r="H23" s="121">
        <v>32</v>
      </c>
      <c r="I23" s="121">
        <v>35</v>
      </c>
      <c r="J23" s="121">
        <v>31</v>
      </c>
      <c r="K23" s="121">
        <v>34</v>
      </c>
      <c r="L23" s="121">
        <v>30</v>
      </c>
      <c r="M23" s="121">
        <v>32</v>
      </c>
      <c r="N23" s="121">
        <v>29</v>
      </c>
      <c r="O23" s="121">
        <v>33</v>
      </c>
      <c r="P23" s="121">
        <v>27</v>
      </c>
      <c r="Q23" s="121">
        <v>32</v>
      </c>
      <c r="R23" s="121">
        <v>27</v>
      </c>
      <c r="S23" s="121">
        <v>32</v>
      </c>
      <c r="T23" s="121">
        <v>26</v>
      </c>
      <c r="U23" s="121">
        <v>32</v>
      </c>
      <c r="V23" s="121">
        <v>26</v>
      </c>
      <c r="W23" s="121">
        <v>32</v>
      </c>
      <c r="X23" s="121">
        <v>26</v>
      </c>
      <c r="Y23" s="121">
        <v>32</v>
      </c>
      <c r="Z23" s="121">
        <v>26</v>
      </c>
      <c r="AA23" s="121">
        <v>32</v>
      </c>
      <c r="AB23" s="121">
        <v>27</v>
      </c>
      <c r="AC23" s="121">
        <v>32</v>
      </c>
      <c r="AD23" s="121">
        <v>27</v>
      </c>
      <c r="AE23" s="121">
        <v>31</v>
      </c>
      <c r="AF23" s="121">
        <v>25</v>
      </c>
      <c r="AG23" s="121">
        <v>29</v>
      </c>
      <c r="AH23" s="121">
        <v>24</v>
      </c>
      <c r="AI23" s="121">
        <v>27</v>
      </c>
      <c r="AJ23" s="121">
        <v>22</v>
      </c>
      <c r="AK23" s="121">
        <v>25</v>
      </c>
      <c r="AL23" s="121">
        <v>21</v>
      </c>
      <c r="AM23" s="121">
        <v>24</v>
      </c>
      <c r="AN23" s="121">
        <v>20</v>
      </c>
      <c r="AO23" s="121">
        <v>25</v>
      </c>
      <c r="AP23" s="121">
        <v>20</v>
      </c>
      <c r="AQ23" s="121">
        <v>26</v>
      </c>
      <c r="AR23" s="121">
        <v>21</v>
      </c>
      <c r="AS23" s="121">
        <v>145</v>
      </c>
      <c r="AT23" s="121">
        <v>118</v>
      </c>
      <c r="AU23" s="121">
        <v>161</v>
      </c>
      <c r="AV23" s="121">
        <v>131</v>
      </c>
      <c r="AW23" s="121">
        <v>122</v>
      </c>
      <c r="AX23" s="121">
        <v>100</v>
      </c>
      <c r="AY23" s="121">
        <v>117</v>
      </c>
      <c r="AZ23" s="121">
        <v>95</v>
      </c>
      <c r="BA23" s="121">
        <v>108</v>
      </c>
      <c r="BB23" s="121">
        <v>89</v>
      </c>
      <c r="BC23" s="121">
        <v>81</v>
      </c>
      <c r="BD23" s="121">
        <v>67</v>
      </c>
      <c r="BE23" s="121">
        <v>66</v>
      </c>
      <c r="BF23" s="121">
        <v>54</v>
      </c>
      <c r="BG23" s="121">
        <v>62</v>
      </c>
      <c r="BH23" s="121">
        <v>51</v>
      </c>
      <c r="BI23" s="121">
        <v>49</v>
      </c>
      <c r="BJ23" s="121">
        <v>40</v>
      </c>
      <c r="BK23" s="121">
        <v>42</v>
      </c>
      <c r="BL23" s="121">
        <v>35</v>
      </c>
      <c r="BM23" s="121">
        <v>27</v>
      </c>
      <c r="BN23" s="121">
        <v>22</v>
      </c>
      <c r="BO23" s="121">
        <v>13</v>
      </c>
      <c r="BP23" s="121">
        <v>10</v>
      </c>
      <c r="BQ23" s="121">
        <v>12</v>
      </c>
      <c r="BR23" s="121">
        <v>10</v>
      </c>
    </row>
    <row r="24" spans="1:70" x14ac:dyDescent="0.25">
      <c r="A24" s="87" t="s">
        <v>553</v>
      </c>
      <c r="B24" s="121">
        <v>2636</v>
      </c>
      <c r="C24" s="121">
        <v>1445</v>
      </c>
      <c r="D24" s="121">
        <v>1191</v>
      </c>
      <c r="E24" s="121">
        <v>37</v>
      </c>
      <c r="F24" s="121">
        <v>30</v>
      </c>
      <c r="G24" s="121">
        <v>34</v>
      </c>
      <c r="H24" s="121">
        <v>28</v>
      </c>
      <c r="I24" s="121">
        <v>32</v>
      </c>
      <c r="J24" s="121">
        <v>27</v>
      </c>
      <c r="K24" s="121">
        <v>31</v>
      </c>
      <c r="L24" s="121">
        <v>25</v>
      </c>
      <c r="M24" s="121">
        <v>30</v>
      </c>
      <c r="N24" s="121">
        <v>24</v>
      </c>
      <c r="O24" s="121">
        <v>28</v>
      </c>
      <c r="P24" s="121">
        <v>25</v>
      </c>
      <c r="Q24" s="121">
        <v>28</v>
      </c>
      <c r="R24" s="121">
        <v>24</v>
      </c>
      <c r="S24" s="121">
        <v>28</v>
      </c>
      <c r="T24" s="121">
        <v>24</v>
      </c>
      <c r="U24" s="121">
        <v>28</v>
      </c>
      <c r="V24" s="121">
        <v>24</v>
      </c>
      <c r="W24" s="121">
        <v>27</v>
      </c>
      <c r="X24" s="121">
        <v>24</v>
      </c>
      <c r="Y24" s="121">
        <v>29</v>
      </c>
      <c r="Z24" s="121">
        <v>23</v>
      </c>
      <c r="AA24" s="121">
        <v>29</v>
      </c>
      <c r="AB24" s="121">
        <v>24</v>
      </c>
      <c r="AC24" s="121">
        <v>29</v>
      </c>
      <c r="AD24" s="121">
        <v>23</v>
      </c>
      <c r="AE24" s="121">
        <v>27</v>
      </c>
      <c r="AF24" s="121">
        <v>23</v>
      </c>
      <c r="AG24" s="121">
        <v>26</v>
      </c>
      <c r="AH24" s="121">
        <v>21</v>
      </c>
      <c r="AI24" s="121">
        <v>24</v>
      </c>
      <c r="AJ24" s="121">
        <v>20</v>
      </c>
      <c r="AK24" s="121">
        <v>23</v>
      </c>
      <c r="AL24" s="121">
        <v>18</v>
      </c>
      <c r="AM24" s="121">
        <v>21</v>
      </c>
      <c r="AN24" s="121">
        <v>18</v>
      </c>
      <c r="AO24" s="121">
        <v>22</v>
      </c>
      <c r="AP24" s="121">
        <v>18</v>
      </c>
      <c r="AQ24" s="121">
        <v>23</v>
      </c>
      <c r="AR24" s="121">
        <v>19</v>
      </c>
      <c r="AS24" s="121">
        <v>128</v>
      </c>
      <c r="AT24" s="121">
        <v>105</v>
      </c>
      <c r="AU24" s="121">
        <v>142</v>
      </c>
      <c r="AV24" s="121">
        <v>116</v>
      </c>
      <c r="AW24" s="121">
        <v>108</v>
      </c>
      <c r="AX24" s="121">
        <v>88</v>
      </c>
      <c r="AY24" s="121">
        <v>103</v>
      </c>
      <c r="AZ24" s="121">
        <v>85</v>
      </c>
      <c r="BA24" s="121">
        <v>96</v>
      </c>
      <c r="BB24" s="121">
        <v>79</v>
      </c>
      <c r="BC24" s="121">
        <v>73</v>
      </c>
      <c r="BD24" s="121">
        <v>59</v>
      </c>
      <c r="BE24" s="121">
        <v>58</v>
      </c>
      <c r="BF24" s="121">
        <v>48</v>
      </c>
      <c r="BG24" s="121">
        <v>55</v>
      </c>
      <c r="BH24" s="121">
        <v>45</v>
      </c>
      <c r="BI24" s="121">
        <v>43</v>
      </c>
      <c r="BJ24" s="121">
        <v>36</v>
      </c>
      <c r="BK24" s="121">
        <v>38</v>
      </c>
      <c r="BL24" s="121">
        <v>31</v>
      </c>
      <c r="BM24" s="121">
        <v>24</v>
      </c>
      <c r="BN24" s="121">
        <v>19</v>
      </c>
      <c r="BO24" s="121">
        <v>11</v>
      </c>
      <c r="BP24" s="121">
        <v>9</v>
      </c>
      <c r="BQ24" s="121">
        <v>10</v>
      </c>
      <c r="BR24" s="121">
        <v>9</v>
      </c>
    </row>
    <row r="25" spans="1:70" x14ac:dyDescent="0.25">
      <c r="A25" s="76" t="s">
        <v>50</v>
      </c>
      <c r="B25" s="119">
        <v>13190</v>
      </c>
      <c r="C25" s="119">
        <v>6586</v>
      </c>
      <c r="D25" s="119">
        <v>6604</v>
      </c>
      <c r="E25" s="119">
        <v>170</v>
      </c>
      <c r="F25" s="119">
        <v>169</v>
      </c>
      <c r="G25" s="119">
        <v>170</v>
      </c>
      <c r="H25" s="119">
        <v>171</v>
      </c>
      <c r="I25" s="119">
        <v>169</v>
      </c>
      <c r="J25" s="119">
        <v>174</v>
      </c>
      <c r="K25" s="119">
        <v>172</v>
      </c>
      <c r="L25" s="119">
        <v>172</v>
      </c>
      <c r="M25" s="119">
        <v>173</v>
      </c>
      <c r="N25" s="119">
        <v>173</v>
      </c>
      <c r="O25" s="119">
        <v>172</v>
      </c>
      <c r="P25" s="119">
        <v>172</v>
      </c>
      <c r="Q25" s="119">
        <v>169</v>
      </c>
      <c r="R25" s="119">
        <v>174</v>
      </c>
      <c r="S25" s="119">
        <v>170</v>
      </c>
      <c r="T25" s="119">
        <v>170</v>
      </c>
      <c r="U25" s="119">
        <v>168</v>
      </c>
      <c r="V25" s="119">
        <v>168</v>
      </c>
      <c r="W25" s="119">
        <v>166</v>
      </c>
      <c r="X25" s="119">
        <v>166</v>
      </c>
      <c r="Y25" s="119">
        <v>162</v>
      </c>
      <c r="Z25" s="119">
        <v>163</v>
      </c>
      <c r="AA25" s="119">
        <v>160</v>
      </c>
      <c r="AB25" s="119">
        <v>160</v>
      </c>
      <c r="AC25" s="119">
        <v>155</v>
      </c>
      <c r="AD25" s="119">
        <v>155</v>
      </c>
      <c r="AE25" s="119">
        <v>147</v>
      </c>
      <c r="AF25" s="119">
        <v>147</v>
      </c>
      <c r="AG25" s="119">
        <v>137</v>
      </c>
      <c r="AH25" s="119">
        <v>138</v>
      </c>
      <c r="AI25" s="119">
        <v>128</v>
      </c>
      <c r="AJ25" s="119">
        <v>128</v>
      </c>
      <c r="AK25" s="119">
        <v>119</v>
      </c>
      <c r="AL25" s="119">
        <v>119</v>
      </c>
      <c r="AM25" s="119">
        <v>111</v>
      </c>
      <c r="AN25" s="119">
        <v>111</v>
      </c>
      <c r="AO25" s="119">
        <v>106</v>
      </c>
      <c r="AP25" s="119">
        <v>105</v>
      </c>
      <c r="AQ25" s="119">
        <v>102</v>
      </c>
      <c r="AR25" s="119">
        <v>102</v>
      </c>
      <c r="AS25" s="119">
        <v>484</v>
      </c>
      <c r="AT25" s="119">
        <v>484</v>
      </c>
      <c r="AU25" s="119">
        <v>561</v>
      </c>
      <c r="AV25" s="119">
        <v>561</v>
      </c>
      <c r="AW25" s="119">
        <v>470</v>
      </c>
      <c r="AX25" s="119">
        <v>471</v>
      </c>
      <c r="AY25" s="119">
        <v>425</v>
      </c>
      <c r="AZ25" s="119">
        <v>426</v>
      </c>
      <c r="BA25" s="119">
        <v>361</v>
      </c>
      <c r="BB25" s="119">
        <v>362</v>
      </c>
      <c r="BC25" s="119">
        <v>304</v>
      </c>
      <c r="BD25" s="119">
        <v>306</v>
      </c>
      <c r="BE25" s="119">
        <v>245</v>
      </c>
      <c r="BF25" s="119">
        <v>246</v>
      </c>
      <c r="BG25" s="119">
        <v>227</v>
      </c>
      <c r="BH25" s="119">
        <v>227</v>
      </c>
      <c r="BI25" s="119">
        <v>175</v>
      </c>
      <c r="BJ25" s="119">
        <v>174</v>
      </c>
      <c r="BK25" s="119">
        <v>116</v>
      </c>
      <c r="BL25" s="119">
        <v>116</v>
      </c>
      <c r="BM25" s="119">
        <v>95</v>
      </c>
      <c r="BN25" s="119">
        <v>94</v>
      </c>
      <c r="BO25" s="119">
        <v>47</v>
      </c>
      <c r="BP25" s="119">
        <v>48</v>
      </c>
      <c r="BQ25" s="119">
        <v>50</v>
      </c>
      <c r="BR25" s="119">
        <v>52</v>
      </c>
    </row>
    <row r="26" spans="1:70" x14ac:dyDescent="0.25">
      <c r="A26" s="87" t="s">
        <v>554</v>
      </c>
      <c r="B26" s="121">
        <v>661</v>
      </c>
      <c r="C26" s="121">
        <v>331</v>
      </c>
      <c r="D26" s="121">
        <v>330</v>
      </c>
      <c r="E26" s="121">
        <v>9</v>
      </c>
      <c r="F26" s="121">
        <v>8</v>
      </c>
      <c r="G26" s="121">
        <v>9</v>
      </c>
      <c r="H26" s="121">
        <v>8</v>
      </c>
      <c r="I26" s="121">
        <v>8</v>
      </c>
      <c r="J26" s="121">
        <v>9</v>
      </c>
      <c r="K26" s="121">
        <v>8</v>
      </c>
      <c r="L26" s="121">
        <v>9</v>
      </c>
      <c r="M26" s="121">
        <v>8</v>
      </c>
      <c r="N26" s="121">
        <v>9</v>
      </c>
      <c r="O26" s="121">
        <v>8</v>
      </c>
      <c r="P26" s="121">
        <v>9</v>
      </c>
      <c r="Q26" s="121">
        <v>8</v>
      </c>
      <c r="R26" s="121">
        <v>9</v>
      </c>
      <c r="S26" s="121">
        <v>9</v>
      </c>
      <c r="T26" s="121">
        <v>8</v>
      </c>
      <c r="U26" s="121">
        <v>9</v>
      </c>
      <c r="V26" s="121">
        <v>8</v>
      </c>
      <c r="W26" s="121">
        <v>9</v>
      </c>
      <c r="X26" s="121">
        <v>8</v>
      </c>
      <c r="Y26" s="121">
        <v>8</v>
      </c>
      <c r="Z26" s="121">
        <v>8</v>
      </c>
      <c r="AA26" s="121">
        <v>8</v>
      </c>
      <c r="AB26" s="121">
        <v>8</v>
      </c>
      <c r="AC26" s="121">
        <v>8</v>
      </c>
      <c r="AD26" s="121">
        <v>8</v>
      </c>
      <c r="AE26" s="121">
        <v>7</v>
      </c>
      <c r="AF26" s="121">
        <v>8</v>
      </c>
      <c r="AG26" s="121">
        <v>7</v>
      </c>
      <c r="AH26" s="121">
        <v>7</v>
      </c>
      <c r="AI26" s="121">
        <v>7</v>
      </c>
      <c r="AJ26" s="121">
        <v>6</v>
      </c>
      <c r="AK26" s="121">
        <v>6</v>
      </c>
      <c r="AL26" s="121">
        <v>6</v>
      </c>
      <c r="AM26" s="121">
        <v>6</v>
      </c>
      <c r="AN26" s="121">
        <v>5</v>
      </c>
      <c r="AO26" s="121">
        <v>6</v>
      </c>
      <c r="AP26" s="121">
        <v>5</v>
      </c>
      <c r="AQ26" s="121">
        <v>5</v>
      </c>
      <c r="AR26" s="121">
        <v>5</v>
      </c>
      <c r="AS26" s="121">
        <v>24</v>
      </c>
      <c r="AT26" s="121">
        <v>24</v>
      </c>
      <c r="AU26" s="121">
        <v>28</v>
      </c>
      <c r="AV26" s="121">
        <v>28</v>
      </c>
      <c r="AW26" s="121">
        <v>23</v>
      </c>
      <c r="AX26" s="121">
        <v>24</v>
      </c>
      <c r="AY26" s="121">
        <v>21</v>
      </c>
      <c r="AZ26" s="121">
        <v>22</v>
      </c>
      <c r="BA26" s="121">
        <v>18</v>
      </c>
      <c r="BB26" s="121">
        <v>18</v>
      </c>
      <c r="BC26" s="121">
        <v>15</v>
      </c>
      <c r="BD26" s="121">
        <v>16</v>
      </c>
      <c r="BE26" s="121">
        <v>12</v>
      </c>
      <c r="BF26" s="121">
        <v>13</v>
      </c>
      <c r="BG26" s="121">
        <v>12</v>
      </c>
      <c r="BH26" s="121">
        <v>11</v>
      </c>
      <c r="BI26" s="121">
        <v>9</v>
      </c>
      <c r="BJ26" s="121">
        <v>8</v>
      </c>
      <c r="BK26" s="121">
        <v>6</v>
      </c>
      <c r="BL26" s="121">
        <v>6</v>
      </c>
      <c r="BM26" s="121">
        <v>5</v>
      </c>
      <c r="BN26" s="121">
        <v>4</v>
      </c>
      <c r="BO26" s="121">
        <v>3</v>
      </c>
      <c r="BP26" s="121">
        <v>2</v>
      </c>
      <c r="BQ26" s="121">
        <v>2</v>
      </c>
      <c r="BR26" s="121">
        <v>3</v>
      </c>
    </row>
    <row r="27" spans="1:70" x14ac:dyDescent="0.25">
      <c r="A27" s="87" t="s">
        <v>555</v>
      </c>
      <c r="B27" s="121">
        <v>9891</v>
      </c>
      <c r="C27" s="121">
        <v>4938</v>
      </c>
      <c r="D27" s="121">
        <v>4953</v>
      </c>
      <c r="E27" s="121">
        <v>127</v>
      </c>
      <c r="F27" s="121">
        <v>127</v>
      </c>
      <c r="G27" s="121">
        <v>127</v>
      </c>
      <c r="H27" s="121">
        <v>129</v>
      </c>
      <c r="I27" s="121">
        <v>127</v>
      </c>
      <c r="J27" s="121">
        <v>130</v>
      </c>
      <c r="K27" s="121">
        <v>129</v>
      </c>
      <c r="L27" s="121">
        <v>129</v>
      </c>
      <c r="M27" s="121">
        <v>130</v>
      </c>
      <c r="N27" s="121">
        <v>130</v>
      </c>
      <c r="O27" s="121">
        <v>129</v>
      </c>
      <c r="P27" s="121">
        <v>129</v>
      </c>
      <c r="Q27" s="121">
        <v>127</v>
      </c>
      <c r="R27" s="121">
        <v>130</v>
      </c>
      <c r="S27" s="121">
        <v>127</v>
      </c>
      <c r="T27" s="121">
        <v>128</v>
      </c>
      <c r="U27" s="121">
        <v>126</v>
      </c>
      <c r="V27" s="121">
        <v>126</v>
      </c>
      <c r="W27" s="121">
        <v>124</v>
      </c>
      <c r="X27" s="121">
        <v>125</v>
      </c>
      <c r="Y27" s="121">
        <v>122</v>
      </c>
      <c r="Z27" s="121">
        <v>122</v>
      </c>
      <c r="AA27" s="121">
        <v>120</v>
      </c>
      <c r="AB27" s="121">
        <v>120</v>
      </c>
      <c r="AC27" s="121">
        <v>116</v>
      </c>
      <c r="AD27" s="121">
        <v>116</v>
      </c>
      <c r="AE27" s="121">
        <v>110</v>
      </c>
      <c r="AF27" s="121">
        <v>110</v>
      </c>
      <c r="AG27" s="121">
        <v>103</v>
      </c>
      <c r="AH27" s="121">
        <v>103</v>
      </c>
      <c r="AI27" s="121">
        <v>96</v>
      </c>
      <c r="AJ27" s="121">
        <v>96</v>
      </c>
      <c r="AK27" s="121">
        <v>89</v>
      </c>
      <c r="AL27" s="121">
        <v>89</v>
      </c>
      <c r="AM27" s="121">
        <v>83</v>
      </c>
      <c r="AN27" s="121">
        <v>84</v>
      </c>
      <c r="AO27" s="121">
        <v>79</v>
      </c>
      <c r="AP27" s="121">
        <v>79</v>
      </c>
      <c r="AQ27" s="121">
        <v>76</v>
      </c>
      <c r="AR27" s="121">
        <v>77</v>
      </c>
      <c r="AS27" s="121">
        <v>363</v>
      </c>
      <c r="AT27" s="121">
        <v>363</v>
      </c>
      <c r="AU27" s="121">
        <v>421</v>
      </c>
      <c r="AV27" s="121">
        <v>421</v>
      </c>
      <c r="AW27" s="121">
        <v>353</v>
      </c>
      <c r="AX27" s="121">
        <v>353</v>
      </c>
      <c r="AY27" s="121">
        <v>319</v>
      </c>
      <c r="AZ27" s="121">
        <v>319</v>
      </c>
      <c r="BA27" s="121">
        <v>271</v>
      </c>
      <c r="BB27" s="121">
        <v>271</v>
      </c>
      <c r="BC27" s="121">
        <v>228</v>
      </c>
      <c r="BD27" s="121">
        <v>229</v>
      </c>
      <c r="BE27" s="121">
        <v>184</v>
      </c>
      <c r="BF27" s="121">
        <v>184</v>
      </c>
      <c r="BG27" s="121">
        <v>170</v>
      </c>
      <c r="BH27" s="121">
        <v>170</v>
      </c>
      <c r="BI27" s="121">
        <v>131</v>
      </c>
      <c r="BJ27" s="121">
        <v>131</v>
      </c>
      <c r="BK27" s="121">
        <v>87</v>
      </c>
      <c r="BL27" s="121">
        <v>87</v>
      </c>
      <c r="BM27" s="121">
        <v>71</v>
      </c>
      <c r="BN27" s="121">
        <v>71</v>
      </c>
      <c r="BO27" s="121">
        <v>35</v>
      </c>
      <c r="BP27" s="121">
        <v>36</v>
      </c>
      <c r="BQ27" s="121">
        <v>38</v>
      </c>
      <c r="BR27" s="121">
        <v>39</v>
      </c>
    </row>
    <row r="28" spans="1:70" x14ac:dyDescent="0.25">
      <c r="A28" s="87" t="s">
        <v>556</v>
      </c>
      <c r="B28" s="121">
        <v>2638</v>
      </c>
      <c r="C28" s="121">
        <v>1317</v>
      </c>
      <c r="D28" s="121">
        <v>1321</v>
      </c>
      <c r="E28" s="121">
        <v>34</v>
      </c>
      <c r="F28" s="121">
        <v>34</v>
      </c>
      <c r="G28" s="121">
        <v>34</v>
      </c>
      <c r="H28" s="121">
        <v>34</v>
      </c>
      <c r="I28" s="121">
        <v>34</v>
      </c>
      <c r="J28" s="121">
        <v>35</v>
      </c>
      <c r="K28" s="121">
        <v>35</v>
      </c>
      <c r="L28" s="121">
        <v>34</v>
      </c>
      <c r="M28" s="121">
        <v>35</v>
      </c>
      <c r="N28" s="121">
        <v>34</v>
      </c>
      <c r="O28" s="121">
        <v>35</v>
      </c>
      <c r="P28" s="121">
        <v>34</v>
      </c>
      <c r="Q28" s="121">
        <v>34</v>
      </c>
      <c r="R28" s="121">
        <v>35</v>
      </c>
      <c r="S28" s="121">
        <v>34</v>
      </c>
      <c r="T28" s="121">
        <v>34</v>
      </c>
      <c r="U28" s="121">
        <v>33</v>
      </c>
      <c r="V28" s="121">
        <v>34</v>
      </c>
      <c r="W28" s="121">
        <v>33</v>
      </c>
      <c r="X28" s="121">
        <v>33</v>
      </c>
      <c r="Y28" s="121">
        <v>32</v>
      </c>
      <c r="Z28" s="121">
        <v>33</v>
      </c>
      <c r="AA28" s="121">
        <v>32</v>
      </c>
      <c r="AB28" s="121">
        <v>32</v>
      </c>
      <c r="AC28" s="121">
        <v>31</v>
      </c>
      <c r="AD28" s="121">
        <v>31</v>
      </c>
      <c r="AE28" s="121">
        <v>30</v>
      </c>
      <c r="AF28" s="121">
        <v>29</v>
      </c>
      <c r="AG28" s="121">
        <v>27</v>
      </c>
      <c r="AH28" s="121">
        <v>28</v>
      </c>
      <c r="AI28" s="121">
        <v>25</v>
      </c>
      <c r="AJ28" s="121">
        <v>26</v>
      </c>
      <c r="AK28" s="121">
        <v>24</v>
      </c>
      <c r="AL28" s="121">
        <v>24</v>
      </c>
      <c r="AM28" s="121">
        <v>22</v>
      </c>
      <c r="AN28" s="121">
        <v>22</v>
      </c>
      <c r="AO28" s="121">
        <v>21</v>
      </c>
      <c r="AP28" s="121">
        <v>21</v>
      </c>
      <c r="AQ28" s="121">
        <v>21</v>
      </c>
      <c r="AR28" s="121">
        <v>20</v>
      </c>
      <c r="AS28" s="121">
        <v>97</v>
      </c>
      <c r="AT28" s="121">
        <v>97</v>
      </c>
      <c r="AU28" s="121">
        <v>112</v>
      </c>
      <c r="AV28" s="121">
        <v>112</v>
      </c>
      <c r="AW28" s="121">
        <v>94</v>
      </c>
      <c r="AX28" s="121">
        <v>94</v>
      </c>
      <c r="AY28" s="121">
        <v>85</v>
      </c>
      <c r="AZ28" s="121">
        <v>85</v>
      </c>
      <c r="BA28" s="121">
        <v>72</v>
      </c>
      <c r="BB28" s="121">
        <v>73</v>
      </c>
      <c r="BC28" s="121">
        <v>61</v>
      </c>
      <c r="BD28" s="121">
        <v>61</v>
      </c>
      <c r="BE28" s="121">
        <v>49</v>
      </c>
      <c r="BF28" s="121">
        <v>49</v>
      </c>
      <c r="BG28" s="121">
        <v>45</v>
      </c>
      <c r="BH28" s="121">
        <v>46</v>
      </c>
      <c r="BI28" s="121">
        <v>35</v>
      </c>
      <c r="BJ28" s="121">
        <v>35</v>
      </c>
      <c r="BK28" s="121">
        <v>23</v>
      </c>
      <c r="BL28" s="121">
        <v>23</v>
      </c>
      <c r="BM28" s="121">
        <v>19</v>
      </c>
      <c r="BN28" s="121">
        <v>19</v>
      </c>
      <c r="BO28" s="121">
        <v>9</v>
      </c>
      <c r="BP28" s="121">
        <v>10</v>
      </c>
      <c r="BQ28" s="121">
        <v>10</v>
      </c>
      <c r="BR28" s="121">
        <v>10</v>
      </c>
    </row>
    <row r="29" spans="1:70" x14ac:dyDescent="0.25">
      <c r="A29" s="99" t="s">
        <v>91</v>
      </c>
    </row>
    <row r="30" spans="1:70" x14ac:dyDescent="0.25">
      <c r="A30" s="47" t="s">
        <v>315</v>
      </c>
    </row>
    <row r="31" spans="1:70" x14ac:dyDescent="0.25">
      <c r="A31" s="100" t="s">
        <v>93</v>
      </c>
    </row>
  </sheetData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6"/>
  <dimension ref="A1:BR44"/>
  <sheetViews>
    <sheetView topLeftCell="AZ5" workbookViewId="0">
      <selection activeCell="BR6" sqref="BR6"/>
    </sheetView>
  </sheetViews>
  <sheetFormatPr baseColWidth="10" defaultRowHeight="15" x14ac:dyDescent="0.25"/>
  <cols>
    <col min="1" max="1" width="25.7109375" style="102" customWidth="1"/>
  </cols>
  <sheetData>
    <row r="1" spans="1:70" ht="15.75" x14ac:dyDescent="0.25">
      <c r="A1" s="206" t="s">
        <v>870</v>
      </c>
    </row>
    <row r="5" spans="1:70" x14ac:dyDescent="0.25">
      <c r="A5" s="126" t="s">
        <v>721</v>
      </c>
      <c r="B5" s="86" t="s">
        <v>14</v>
      </c>
      <c r="C5" s="86" t="s">
        <v>653</v>
      </c>
      <c r="D5" s="86" t="s">
        <v>654</v>
      </c>
      <c r="E5" s="86" t="s">
        <v>655</v>
      </c>
      <c r="F5" s="86" t="s">
        <v>656</v>
      </c>
      <c r="G5" s="86" t="s">
        <v>657</v>
      </c>
      <c r="H5" s="86" t="s">
        <v>658</v>
      </c>
      <c r="I5" s="86" t="s">
        <v>659</v>
      </c>
      <c r="J5" s="86" t="s">
        <v>660</v>
      </c>
      <c r="K5" s="86" t="s">
        <v>661</v>
      </c>
      <c r="L5" s="86" t="s">
        <v>662</v>
      </c>
      <c r="M5" s="86" t="s">
        <v>663</v>
      </c>
      <c r="N5" s="86" t="s">
        <v>664</v>
      </c>
      <c r="O5" s="86" t="s">
        <v>665</v>
      </c>
      <c r="P5" s="86" t="s">
        <v>666</v>
      </c>
      <c r="Q5" s="86" t="s">
        <v>667</v>
      </c>
      <c r="R5" s="86" t="s">
        <v>668</v>
      </c>
      <c r="S5" s="86" t="s">
        <v>669</v>
      </c>
      <c r="T5" s="86" t="s">
        <v>670</v>
      </c>
      <c r="U5" s="86" t="s">
        <v>671</v>
      </c>
      <c r="V5" s="86" t="s">
        <v>672</v>
      </c>
      <c r="W5" s="86" t="s">
        <v>673</v>
      </c>
      <c r="X5" s="86" t="s">
        <v>674</v>
      </c>
      <c r="Y5" s="86" t="s">
        <v>675</v>
      </c>
      <c r="Z5" s="86" t="s">
        <v>676</v>
      </c>
      <c r="AA5" s="86" t="s">
        <v>677</v>
      </c>
      <c r="AB5" s="86" t="s">
        <v>678</v>
      </c>
      <c r="AC5" s="86" t="s">
        <v>679</v>
      </c>
      <c r="AD5" s="86" t="s">
        <v>680</v>
      </c>
      <c r="AE5" s="86" t="s">
        <v>681</v>
      </c>
      <c r="AF5" s="86" t="s">
        <v>682</v>
      </c>
      <c r="AG5" s="86" t="s">
        <v>683</v>
      </c>
      <c r="AH5" s="86" t="s">
        <v>684</v>
      </c>
      <c r="AI5" s="86" t="s">
        <v>685</v>
      </c>
      <c r="AJ5" s="86" t="s">
        <v>686</v>
      </c>
      <c r="AK5" s="86" t="s">
        <v>687</v>
      </c>
      <c r="AL5" s="86" t="s">
        <v>688</v>
      </c>
      <c r="AM5" s="86" t="s">
        <v>689</v>
      </c>
      <c r="AN5" s="86" t="s">
        <v>690</v>
      </c>
      <c r="AO5" s="86" t="s">
        <v>691</v>
      </c>
      <c r="AP5" s="86" t="s">
        <v>692</v>
      </c>
      <c r="AQ5" s="86" t="s">
        <v>693</v>
      </c>
      <c r="AR5" s="86" t="s">
        <v>694</v>
      </c>
      <c r="AS5" s="86" t="s">
        <v>695</v>
      </c>
      <c r="AT5" s="86" t="s">
        <v>696</v>
      </c>
      <c r="AU5" s="86" t="s">
        <v>697</v>
      </c>
      <c r="AV5" s="86" t="s">
        <v>698</v>
      </c>
      <c r="AW5" s="86" t="s">
        <v>699</v>
      </c>
      <c r="AX5" s="86" t="s">
        <v>700</v>
      </c>
      <c r="AY5" s="86" t="s">
        <v>701</v>
      </c>
      <c r="AZ5" s="86" t="s">
        <v>702</v>
      </c>
      <c r="BA5" s="86" t="s">
        <v>703</v>
      </c>
      <c r="BB5" s="86" t="s">
        <v>704</v>
      </c>
      <c r="BC5" s="86" t="s">
        <v>705</v>
      </c>
      <c r="BD5" s="86" t="s">
        <v>706</v>
      </c>
      <c r="BE5" s="86" t="s">
        <v>707</v>
      </c>
      <c r="BF5" s="86" t="s">
        <v>708</v>
      </c>
      <c r="BG5" s="86" t="s">
        <v>709</v>
      </c>
      <c r="BH5" s="86" t="s">
        <v>710</v>
      </c>
      <c r="BI5" s="86" t="s">
        <v>711</v>
      </c>
      <c r="BJ5" s="86" t="s">
        <v>712</v>
      </c>
      <c r="BK5" s="86" t="s">
        <v>713</v>
      </c>
      <c r="BL5" s="86" t="s">
        <v>714</v>
      </c>
      <c r="BM5" s="86" t="s">
        <v>715</v>
      </c>
      <c r="BN5" s="86" t="s">
        <v>716</v>
      </c>
      <c r="BO5" s="86" t="s">
        <v>717</v>
      </c>
      <c r="BP5" s="86" t="s">
        <v>718</v>
      </c>
      <c r="BQ5" s="86" t="s">
        <v>719</v>
      </c>
      <c r="BR5" s="86" t="s">
        <v>720</v>
      </c>
    </row>
    <row r="6" spans="1:70" x14ac:dyDescent="0.25">
      <c r="A6" s="125" t="s">
        <v>557</v>
      </c>
      <c r="B6" s="67">
        <v>89517</v>
      </c>
      <c r="C6" s="67">
        <v>46020</v>
      </c>
      <c r="D6" s="67">
        <v>43497</v>
      </c>
      <c r="E6" s="67">
        <v>1033</v>
      </c>
      <c r="F6" s="67">
        <v>975</v>
      </c>
      <c r="G6" s="67">
        <v>1032</v>
      </c>
      <c r="H6" s="67">
        <v>974</v>
      </c>
      <c r="I6" s="67">
        <v>1031</v>
      </c>
      <c r="J6" s="67">
        <v>974</v>
      </c>
      <c r="K6" s="67">
        <v>1034</v>
      </c>
      <c r="L6" s="67">
        <v>977</v>
      </c>
      <c r="M6" s="67">
        <v>1040</v>
      </c>
      <c r="N6" s="67">
        <v>977</v>
      </c>
      <c r="O6" s="67">
        <v>1041</v>
      </c>
      <c r="P6" s="67">
        <v>984</v>
      </c>
      <c r="Q6" s="67">
        <v>1045</v>
      </c>
      <c r="R6" s="67">
        <v>985</v>
      </c>
      <c r="S6" s="67">
        <v>1046</v>
      </c>
      <c r="T6" s="67">
        <v>988</v>
      </c>
      <c r="U6" s="67">
        <v>1047</v>
      </c>
      <c r="V6" s="67">
        <v>986</v>
      </c>
      <c r="W6" s="67">
        <v>1042</v>
      </c>
      <c r="X6" s="67">
        <v>983</v>
      </c>
      <c r="Y6" s="67">
        <v>1036</v>
      </c>
      <c r="Z6" s="67">
        <v>985</v>
      </c>
      <c r="AA6" s="67">
        <v>1033</v>
      </c>
      <c r="AB6" s="67">
        <v>982</v>
      </c>
      <c r="AC6" s="67">
        <v>1014</v>
      </c>
      <c r="AD6" s="67">
        <v>965</v>
      </c>
      <c r="AE6" s="67">
        <v>974</v>
      </c>
      <c r="AF6" s="67">
        <v>927</v>
      </c>
      <c r="AG6" s="67">
        <v>921</v>
      </c>
      <c r="AH6" s="67">
        <v>875</v>
      </c>
      <c r="AI6" s="67">
        <v>873</v>
      </c>
      <c r="AJ6" s="67">
        <v>830</v>
      </c>
      <c r="AK6" s="67">
        <v>820</v>
      </c>
      <c r="AL6" s="67">
        <v>781</v>
      </c>
      <c r="AM6" s="67">
        <v>782</v>
      </c>
      <c r="AN6" s="67">
        <v>739</v>
      </c>
      <c r="AO6" s="67">
        <v>761</v>
      </c>
      <c r="AP6" s="67">
        <v>719</v>
      </c>
      <c r="AQ6" s="67">
        <v>749</v>
      </c>
      <c r="AR6" s="67">
        <v>715</v>
      </c>
      <c r="AS6" s="67">
        <v>3689</v>
      </c>
      <c r="AT6" s="67">
        <v>3474</v>
      </c>
      <c r="AU6" s="67">
        <v>3842</v>
      </c>
      <c r="AV6" s="67">
        <v>3618</v>
      </c>
      <c r="AW6" s="67">
        <v>3273</v>
      </c>
      <c r="AX6" s="67">
        <v>3080</v>
      </c>
      <c r="AY6" s="67">
        <v>2907</v>
      </c>
      <c r="AZ6" s="67">
        <v>2749</v>
      </c>
      <c r="BA6" s="67">
        <v>2609</v>
      </c>
      <c r="BB6" s="67">
        <v>2451</v>
      </c>
      <c r="BC6" s="67">
        <v>2283</v>
      </c>
      <c r="BD6" s="67">
        <v>2150</v>
      </c>
      <c r="BE6" s="67">
        <v>1920</v>
      </c>
      <c r="BF6" s="67">
        <v>1814</v>
      </c>
      <c r="BG6" s="67">
        <v>1695</v>
      </c>
      <c r="BH6" s="67">
        <v>1597</v>
      </c>
      <c r="BI6" s="67">
        <v>1425</v>
      </c>
      <c r="BJ6" s="67">
        <v>1350</v>
      </c>
      <c r="BK6" s="67">
        <v>1104</v>
      </c>
      <c r="BL6" s="67">
        <v>1054</v>
      </c>
      <c r="BM6" s="67">
        <v>823</v>
      </c>
      <c r="BN6" s="67">
        <v>789</v>
      </c>
      <c r="BO6" s="67">
        <v>548</v>
      </c>
      <c r="BP6" s="67">
        <v>531</v>
      </c>
      <c r="BQ6" s="67">
        <v>548</v>
      </c>
      <c r="BR6" s="67">
        <v>519</v>
      </c>
    </row>
    <row r="7" spans="1:70" x14ac:dyDescent="0.25">
      <c r="A7" s="76" t="s">
        <v>178</v>
      </c>
      <c r="B7" s="78">
        <v>5465</v>
      </c>
      <c r="C7" s="78">
        <v>2852</v>
      </c>
      <c r="D7" s="78">
        <v>2613</v>
      </c>
      <c r="E7" s="78">
        <v>62</v>
      </c>
      <c r="F7" s="78">
        <v>56</v>
      </c>
      <c r="G7" s="78">
        <v>61</v>
      </c>
      <c r="H7" s="78">
        <v>55</v>
      </c>
      <c r="I7" s="78">
        <v>61</v>
      </c>
      <c r="J7" s="78">
        <v>54</v>
      </c>
      <c r="K7" s="78">
        <v>61</v>
      </c>
      <c r="L7" s="78">
        <v>54</v>
      </c>
      <c r="M7" s="78">
        <v>61</v>
      </c>
      <c r="N7" s="78">
        <v>54</v>
      </c>
      <c r="O7" s="78">
        <v>61</v>
      </c>
      <c r="P7" s="78">
        <v>55</v>
      </c>
      <c r="Q7" s="78">
        <v>61</v>
      </c>
      <c r="R7" s="78">
        <v>55</v>
      </c>
      <c r="S7" s="78">
        <v>62</v>
      </c>
      <c r="T7" s="78">
        <v>55</v>
      </c>
      <c r="U7" s="78">
        <v>62</v>
      </c>
      <c r="V7" s="78">
        <v>56</v>
      </c>
      <c r="W7" s="78">
        <v>63</v>
      </c>
      <c r="X7" s="78">
        <v>56</v>
      </c>
      <c r="Y7" s="78">
        <v>63</v>
      </c>
      <c r="Z7" s="78">
        <v>57</v>
      </c>
      <c r="AA7" s="78">
        <v>63</v>
      </c>
      <c r="AB7" s="78">
        <v>58</v>
      </c>
      <c r="AC7" s="78">
        <v>62</v>
      </c>
      <c r="AD7" s="78">
        <v>58</v>
      </c>
      <c r="AE7" s="78">
        <v>62</v>
      </c>
      <c r="AF7" s="78">
        <v>57</v>
      </c>
      <c r="AG7" s="78">
        <v>60</v>
      </c>
      <c r="AH7" s="78">
        <v>55</v>
      </c>
      <c r="AI7" s="78">
        <v>59</v>
      </c>
      <c r="AJ7" s="78">
        <v>54</v>
      </c>
      <c r="AK7" s="78">
        <v>57</v>
      </c>
      <c r="AL7" s="78">
        <v>53</v>
      </c>
      <c r="AM7" s="78">
        <v>56</v>
      </c>
      <c r="AN7" s="78">
        <v>51</v>
      </c>
      <c r="AO7" s="78">
        <v>54</v>
      </c>
      <c r="AP7" s="78">
        <v>49</v>
      </c>
      <c r="AQ7" s="78">
        <v>52</v>
      </c>
      <c r="AR7" s="78">
        <v>48</v>
      </c>
      <c r="AS7" s="78">
        <v>235</v>
      </c>
      <c r="AT7" s="78">
        <v>216</v>
      </c>
      <c r="AU7" s="78">
        <v>243</v>
      </c>
      <c r="AV7" s="78">
        <v>225</v>
      </c>
      <c r="AW7" s="78">
        <v>227</v>
      </c>
      <c r="AX7" s="78">
        <v>210</v>
      </c>
      <c r="AY7" s="78">
        <v>216</v>
      </c>
      <c r="AZ7" s="78">
        <v>199</v>
      </c>
      <c r="BA7" s="78">
        <v>156</v>
      </c>
      <c r="BB7" s="78">
        <v>144</v>
      </c>
      <c r="BC7" s="78">
        <v>146</v>
      </c>
      <c r="BD7" s="78">
        <v>135</v>
      </c>
      <c r="BE7" s="78">
        <v>110</v>
      </c>
      <c r="BF7" s="78">
        <v>101</v>
      </c>
      <c r="BG7" s="78">
        <v>93</v>
      </c>
      <c r="BH7" s="78">
        <v>86</v>
      </c>
      <c r="BI7" s="78">
        <v>74</v>
      </c>
      <c r="BJ7" s="78">
        <v>69</v>
      </c>
      <c r="BK7" s="78">
        <v>51</v>
      </c>
      <c r="BL7" s="78">
        <v>47</v>
      </c>
      <c r="BM7" s="78">
        <v>41</v>
      </c>
      <c r="BN7" s="78">
        <v>38</v>
      </c>
      <c r="BO7" s="78">
        <v>26</v>
      </c>
      <c r="BP7" s="78">
        <v>24</v>
      </c>
      <c r="BQ7" s="78">
        <v>31</v>
      </c>
      <c r="BR7" s="78">
        <v>29</v>
      </c>
    </row>
    <row r="8" spans="1:70" x14ac:dyDescent="0.25">
      <c r="A8" s="87" t="s">
        <v>558</v>
      </c>
      <c r="B8" s="54">
        <v>5465</v>
      </c>
      <c r="C8" s="54">
        <v>2852</v>
      </c>
      <c r="D8" s="54">
        <v>2613</v>
      </c>
      <c r="E8" s="54">
        <v>62</v>
      </c>
      <c r="F8" s="54">
        <v>56</v>
      </c>
      <c r="G8" s="54">
        <v>61</v>
      </c>
      <c r="H8" s="54">
        <v>55</v>
      </c>
      <c r="I8" s="54">
        <v>61</v>
      </c>
      <c r="J8" s="54">
        <v>54</v>
      </c>
      <c r="K8" s="54">
        <v>61</v>
      </c>
      <c r="L8" s="54">
        <v>54</v>
      </c>
      <c r="M8" s="54">
        <v>61</v>
      </c>
      <c r="N8" s="54">
        <v>54</v>
      </c>
      <c r="O8" s="54">
        <v>61</v>
      </c>
      <c r="P8" s="54">
        <v>55</v>
      </c>
      <c r="Q8" s="54">
        <v>61</v>
      </c>
      <c r="R8" s="54">
        <v>55</v>
      </c>
      <c r="S8" s="54">
        <v>62</v>
      </c>
      <c r="T8" s="54">
        <v>55</v>
      </c>
      <c r="U8" s="54">
        <v>62</v>
      </c>
      <c r="V8" s="54">
        <v>56</v>
      </c>
      <c r="W8" s="54">
        <v>63</v>
      </c>
      <c r="X8" s="54">
        <v>56</v>
      </c>
      <c r="Y8" s="54">
        <v>63</v>
      </c>
      <c r="Z8" s="54">
        <v>57</v>
      </c>
      <c r="AA8" s="54">
        <v>63</v>
      </c>
      <c r="AB8" s="54">
        <v>58</v>
      </c>
      <c r="AC8" s="54">
        <v>62</v>
      </c>
      <c r="AD8" s="54">
        <v>58</v>
      </c>
      <c r="AE8" s="54">
        <v>62</v>
      </c>
      <c r="AF8" s="54">
        <v>57</v>
      </c>
      <c r="AG8" s="54">
        <v>60</v>
      </c>
      <c r="AH8" s="54">
        <v>55</v>
      </c>
      <c r="AI8" s="54">
        <v>59</v>
      </c>
      <c r="AJ8" s="54">
        <v>54</v>
      </c>
      <c r="AK8" s="54">
        <v>57</v>
      </c>
      <c r="AL8" s="54">
        <v>53</v>
      </c>
      <c r="AM8" s="54">
        <v>56</v>
      </c>
      <c r="AN8" s="54">
        <v>51</v>
      </c>
      <c r="AO8" s="54">
        <v>54</v>
      </c>
      <c r="AP8" s="54">
        <v>49</v>
      </c>
      <c r="AQ8" s="54">
        <v>52</v>
      </c>
      <c r="AR8" s="54">
        <v>48</v>
      </c>
      <c r="AS8" s="54">
        <v>235</v>
      </c>
      <c r="AT8" s="54">
        <v>216</v>
      </c>
      <c r="AU8" s="54">
        <v>243</v>
      </c>
      <c r="AV8" s="54">
        <v>225</v>
      </c>
      <c r="AW8" s="54">
        <v>227</v>
      </c>
      <c r="AX8" s="54">
        <v>210</v>
      </c>
      <c r="AY8" s="54">
        <v>216</v>
      </c>
      <c r="AZ8" s="54">
        <v>199</v>
      </c>
      <c r="BA8" s="54">
        <v>156</v>
      </c>
      <c r="BB8" s="54">
        <v>144</v>
      </c>
      <c r="BC8" s="54">
        <v>146</v>
      </c>
      <c r="BD8" s="54">
        <v>135</v>
      </c>
      <c r="BE8" s="54">
        <v>110</v>
      </c>
      <c r="BF8" s="54">
        <v>101</v>
      </c>
      <c r="BG8" s="54">
        <v>93</v>
      </c>
      <c r="BH8" s="54">
        <v>86</v>
      </c>
      <c r="BI8" s="54">
        <v>74</v>
      </c>
      <c r="BJ8" s="54">
        <v>69</v>
      </c>
      <c r="BK8" s="54">
        <v>51</v>
      </c>
      <c r="BL8" s="54">
        <v>47</v>
      </c>
      <c r="BM8" s="54">
        <v>41</v>
      </c>
      <c r="BN8" s="54">
        <v>38</v>
      </c>
      <c r="BO8" s="54">
        <v>26</v>
      </c>
      <c r="BP8" s="54">
        <v>24</v>
      </c>
      <c r="BQ8" s="54">
        <v>31</v>
      </c>
      <c r="BR8" s="54">
        <v>29</v>
      </c>
    </row>
    <row r="9" spans="1:70" x14ac:dyDescent="0.25">
      <c r="A9" s="76" t="s">
        <v>179</v>
      </c>
      <c r="B9" s="78">
        <v>2094</v>
      </c>
      <c r="C9" s="78">
        <v>1323</v>
      </c>
      <c r="D9" s="78">
        <v>771</v>
      </c>
      <c r="E9" s="78">
        <v>23</v>
      </c>
      <c r="F9" s="78">
        <v>12</v>
      </c>
      <c r="G9" s="78">
        <v>22</v>
      </c>
      <c r="H9" s="78">
        <v>12</v>
      </c>
      <c r="I9" s="78">
        <v>22</v>
      </c>
      <c r="J9" s="78">
        <v>11</v>
      </c>
      <c r="K9" s="78">
        <v>21</v>
      </c>
      <c r="L9" s="78">
        <v>11</v>
      </c>
      <c r="M9" s="78">
        <v>21</v>
      </c>
      <c r="N9" s="78">
        <v>11</v>
      </c>
      <c r="O9" s="78">
        <v>20</v>
      </c>
      <c r="P9" s="78">
        <v>11</v>
      </c>
      <c r="Q9" s="78">
        <v>19</v>
      </c>
      <c r="R9" s="78">
        <v>11</v>
      </c>
      <c r="S9" s="78">
        <v>19</v>
      </c>
      <c r="T9" s="78">
        <v>11</v>
      </c>
      <c r="U9" s="78">
        <v>18</v>
      </c>
      <c r="V9" s="78">
        <v>11</v>
      </c>
      <c r="W9" s="78">
        <v>18</v>
      </c>
      <c r="X9" s="78">
        <v>11</v>
      </c>
      <c r="Y9" s="78">
        <v>18</v>
      </c>
      <c r="Z9" s="78">
        <v>11</v>
      </c>
      <c r="AA9" s="78">
        <v>18</v>
      </c>
      <c r="AB9" s="78">
        <v>11</v>
      </c>
      <c r="AC9" s="78">
        <v>18</v>
      </c>
      <c r="AD9" s="78">
        <v>11</v>
      </c>
      <c r="AE9" s="78">
        <v>18</v>
      </c>
      <c r="AF9" s="78">
        <v>11</v>
      </c>
      <c r="AG9" s="78">
        <v>19</v>
      </c>
      <c r="AH9" s="78">
        <v>11</v>
      </c>
      <c r="AI9" s="78">
        <v>20</v>
      </c>
      <c r="AJ9" s="78">
        <v>11</v>
      </c>
      <c r="AK9" s="78">
        <v>20</v>
      </c>
      <c r="AL9" s="78">
        <v>12</v>
      </c>
      <c r="AM9" s="78">
        <v>21</v>
      </c>
      <c r="AN9" s="78">
        <v>12</v>
      </c>
      <c r="AO9" s="78">
        <v>22</v>
      </c>
      <c r="AP9" s="78">
        <v>13</v>
      </c>
      <c r="AQ9" s="78">
        <v>24</v>
      </c>
      <c r="AR9" s="78">
        <v>14</v>
      </c>
      <c r="AS9" s="78">
        <v>132</v>
      </c>
      <c r="AT9" s="78">
        <v>77</v>
      </c>
      <c r="AU9" s="78">
        <v>132</v>
      </c>
      <c r="AV9" s="78">
        <v>78</v>
      </c>
      <c r="AW9" s="78">
        <v>112</v>
      </c>
      <c r="AX9" s="78">
        <v>66</v>
      </c>
      <c r="AY9" s="78">
        <v>89</v>
      </c>
      <c r="AZ9" s="78">
        <v>53</v>
      </c>
      <c r="BA9" s="78">
        <v>117</v>
      </c>
      <c r="BB9" s="78">
        <v>69</v>
      </c>
      <c r="BC9" s="78">
        <v>95</v>
      </c>
      <c r="BD9" s="78">
        <v>55</v>
      </c>
      <c r="BE9" s="78">
        <v>59</v>
      </c>
      <c r="BF9" s="78">
        <v>34</v>
      </c>
      <c r="BG9" s="78">
        <v>65</v>
      </c>
      <c r="BH9" s="78">
        <v>38</v>
      </c>
      <c r="BI9" s="78">
        <v>50</v>
      </c>
      <c r="BJ9" s="78">
        <v>30</v>
      </c>
      <c r="BK9" s="78">
        <v>25</v>
      </c>
      <c r="BL9" s="78">
        <v>14</v>
      </c>
      <c r="BM9" s="78">
        <v>16</v>
      </c>
      <c r="BN9" s="78">
        <v>10</v>
      </c>
      <c r="BO9" s="78">
        <v>17</v>
      </c>
      <c r="BP9" s="78">
        <v>10</v>
      </c>
      <c r="BQ9" s="78">
        <v>13</v>
      </c>
      <c r="BR9" s="78">
        <v>8</v>
      </c>
    </row>
    <row r="10" spans="1:70" x14ac:dyDescent="0.25">
      <c r="A10" s="87" t="s">
        <v>559</v>
      </c>
      <c r="B10" s="54">
        <v>2094</v>
      </c>
      <c r="C10" s="54">
        <v>1323</v>
      </c>
      <c r="D10" s="54">
        <v>771</v>
      </c>
      <c r="E10" s="54">
        <v>23</v>
      </c>
      <c r="F10" s="54">
        <v>12</v>
      </c>
      <c r="G10" s="54">
        <v>22</v>
      </c>
      <c r="H10" s="54">
        <v>12</v>
      </c>
      <c r="I10" s="54">
        <v>22</v>
      </c>
      <c r="J10" s="54">
        <v>11</v>
      </c>
      <c r="K10" s="54">
        <v>21</v>
      </c>
      <c r="L10" s="54">
        <v>11</v>
      </c>
      <c r="M10" s="54">
        <v>21</v>
      </c>
      <c r="N10" s="54">
        <v>11</v>
      </c>
      <c r="O10" s="54">
        <v>20</v>
      </c>
      <c r="P10" s="54">
        <v>11</v>
      </c>
      <c r="Q10" s="54">
        <v>19</v>
      </c>
      <c r="R10" s="54">
        <v>11</v>
      </c>
      <c r="S10" s="54">
        <v>19</v>
      </c>
      <c r="T10" s="54">
        <v>11</v>
      </c>
      <c r="U10" s="54">
        <v>18</v>
      </c>
      <c r="V10" s="54">
        <v>11</v>
      </c>
      <c r="W10" s="54">
        <v>18</v>
      </c>
      <c r="X10" s="54">
        <v>11</v>
      </c>
      <c r="Y10" s="54">
        <v>18</v>
      </c>
      <c r="Z10" s="54">
        <v>11</v>
      </c>
      <c r="AA10" s="54">
        <v>18</v>
      </c>
      <c r="AB10" s="54">
        <v>11</v>
      </c>
      <c r="AC10" s="54">
        <v>18</v>
      </c>
      <c r="AD10" s="54">
        <v>11</v>
      </c>
      <c r="AE10" s="54">
        <v>18</v>
      </c>
      <c r="AF10" s="54">
        <v>11</v>
      </c>
      <c r="AG10" s="54">
        <v>19</v>
      </c>
      <c r="AH10" s="54">
        <v>11</v>
      </c>
      <c r="AI10" s="54">
        <v>20</v>
      </c>
      <c r="AJ10" s="54">
        <v>11</v>
      </c>
      <c r="AK10" s="54">
        <v>20</v>
      </c>
      <c r="AL10" s="54">
        <v>12</v>
      </c>
      <c r="AM10" s="54">
        <v>21</v>
      </c>
      <c r="AN10" s="54">
        <v>12</v>
      </c>
      <c r="AO10" s="54">
        <v>22</v>
      </c>
      <c r="AP10" s="54">
        <v>13</v>
      </c>
      <c r="AQ10" s="54">
        <v>24</v>
      </c>
      <c r="AR10" s="54">
        <v>14</v>
      </c>
      <c r="AS10" s="54">
        <v>132</v>
      </c>
      <c r="AT10" s="54">
        <v>77</v>
      </c>
      <c r="AU10" s="54">
        <v>132</v>
      </c>
      <c r="AV10" s="54">
        <v>78</v>
      </c>
      <c r="AW10" s="54">
        <v>112</v>
      </c>
      <c r="AX10" s="54">
        <v>66</v>
      </c>
      <c r="AY10" s="54">
        <v>89</v>
      </c>
      <c r="AZ10" s="54">
        <v>53</v>
      </c>
      <c r="BA10" s="54">
        <v>117</v>
      </c>
      <c r="BB10" s="54">
        <v>69</v>
      </c>
      <c r="BC10" s="54">
        <v>95</v>
      </c>
      <c r="BD10" s="54">
        <v>55</v>
      </c>
      <c r="BE10" s="54">
        <v>59</v>
      </c>
      <c r="BF10" s="54">
        <v>34</v>
      </c>
      <c r="BG10" s="54">
        <v>65</v>
      </c>
      <c r="BH10" s="54">
        <v>38</v>
      </c>
      <c r="BI10" s="54">
        <v>50</v>
      </c>
      <c r="BJ10" s="54">
        <v>30</v>
      </c>
      <c r="BK10" s="54">
        <v>25</v>
      </c>
      <c r="BL10" s="54">
        <v>14</v>
      </c>
      <c r="BM10" s="54">
        <v>16</v>
      </c>
      <c r="BN10" s="54">
        <v>10</v>
      </c>
      <c r="BO10" s="54">
        <v>17</v>
      </c>
      <c r="BP10" s="54">
        <v>10</v>
      </c>
      <c r="BQ10" s="54">
        <v>13</v>
      </c>
      <c r="BR10" s="54">
        <v>8</v>
      </c>
    </row>
    <row r="11" spans="1:70" x14ac:dyDescent="0.25">
      <c r="A11" s="76" t="s">
        <v>180</v>
      </c>
      <c r="B11" s="78">
        <v>3129</v>
      </c>
      <c r="C11" s="78">
        <v>1577</v>
      </c>
      <c r="D11" s="78">
        <v>1552</v>
      </c>
      <c r="E11" s="78">
        <v>44</v>
      </c>
      <c r="F11" s="78">
        <v>41</v>
      </c>
      <c r="G11" s="78">
        <v>44</v>
      </c>
      <c r="H11" s="78">
        <v>42</v>
      </c>
      <c r="I11" s="78">
        <v>45</v>
      </c>
      <c r="J11" s="78">
        <v>42</v>
      </c>
      <c r="K11" s="78">
        <v>44</v>
      </c>
      <c r="L11" s="78">
        <v>43</v>
      </c>
      <c r="M11" s="78">
        <v>43</v>
      </c>
      <c r="N11" s="78">
        <v>43</v>
      </c>
      <c r="O11" s="78">
        <v>43</v>
      </c>
      <c r="P11" s="78">
        <v>43</v>
      </c>
      <c r="Q11" s="78">
        <v>43</v>
      </c>
      <c r="R11" s="78">
        <v>42</v>
      </c>
      <c r="S11" s="78">
        <v>42</v>
      </c>
      <c r="T11" s="78">
        <v>42</v>
      </c>
      <c r="U11" s="78">
        <v>42</v>
      </c>
      <c r="V11" s="78">
        <v>41</v>
      </c>
      <c r="W11" s="78">
        <v>41</v>
      </c>
      <c r="X11" s="78">
        <v>40</v>
      </c>
      <c r="Y11" s="78">
        <v>40</v>
      </c>
      <c r="Z11" s="78">
        <v>39</v>
      </c>
      <c r="AA11" s="78">
        <v>39</v>
      </c>
      <c r="AB11" s="78">
        <v>38</v>
      </c>
      <c r="AC11" s="78">
        <v>37</v>
      </c>
      <c r="AD11" s="78">
        <v>37</v>
      </c>
      <c r="AE11" s="78">
        <v>35</v>
      </c>
      <c r="AF11" s="78">
        <v>35</v>
      </c>
      <c r="AG11" s="78">
        <v>33</v>
      </c>
      <c r="AH11" s="78">
        <v>32</v>
      </c>
      <c r="AI11" s="78">
        <v>31</v>
      </c>
      <c r="AJ11" s="78">
        <v>31</v>
      </c>
      <c r="AK11" s="78">
        <v>29</v>
      </c>
      <c r="AL11" s="78">
        <v>29</v>
      </c>
      <c r="AM11" s="78">
        <v>27</v>
      </c>
      <c r="AN11" s="78">
        <v>27</v>
      </c>
      <c r="AO11" s="78">
        <v>26</v>
      </c>
      <c r="AP11" s="78">
        <v>25</v>
      </c>
      <c r="AQ11" s="78">
        <v>24</v>
      </c>
      <c r="AR11" s="78">
        <v>24</v>
      </c>
      <c r="AS11" s="78">
        <v>109</v>
      </c>
      <c r="AT11" s="78">
        <v>109</v>
      </c>
      <c r="AU11" s="78">
        <v>129</v>
      </c>
      <c r="AV11" s="78">
        <v>128</v>
      </c>
      <c r="AW11" s="78">
        <v>105</v>
      </c>
      <c r="AX11" s="78">
        <v>104</v>
      </c>
      <c r="AY11" s="78">
        <v>91</v>
      </c>
      <c r="AZ11" s="78">
        <v>91</v>
      </c>
      <c r="BA11" s="78">
        <v>83</v>
      </c>
      <c r="BB11" s="78">
        <v>82</v>
      </c>
      <c r="BC11" s="78">
        <v>57</v>
      </c>
      <c r="BD11" s="78">
        <v>56</v>
      </c>
      <c r="BE11" s="78">
        <v>59</v>
      </c>
      <c r="BF11" s="78">
        <v>58</v>
      </c>
      <c r="BG11" s="78">
        <v>52</v>
      </c>
      <c r="BH11" s="78">
        <v>51</v>
      </c>
      <c r="BI11" s="78">
        <v>44</v>
      </c>
      <c r="BJ11" s="78">
        <v>43</v>
      </c>
      <c r="BK11" s="78">
        <v>33</v>
      </c>
      <c r="BL11" s="78">
        <v>32</v>
      </c>
      <c r="BM11" s="78">
        <v>26</v>
      </c>
      <c r="BN11" s="78">
        <v>26</v>
      </c>
      <c r="BO11" s="78">
        <v>21</v>
      </c>
      <c r="BP11" s="78">
        <v>21</v>
      </c>
      <c r="BQ11" s="78">
        <v>16</v>
      </c>
      <c r="BR11" s="78">
        <v>15</v>
      </c>
    </row>
    <row r="12" spans="1:70" x14ac:dyDescent="0.25">
      <c r="A12" s="87" t="s">
        <v>560</v>
      </c>
      <c r="B12" s="54">
        <v>3129</v>
      </c>
      <c r="C12" s="54">
        <v>1577</v>
      </c>
      <c r="D12" s="54">
        <v>1552</v>
      </c>
      <c r="E12" s="54">
        <v>44</v>
      </c>
      <c r="F12" s="54">
        <v>41</v>
      </c>
      <c r="G12" s="54">
        <v>44</v>
      </c>
      <c r="H12" s="54">
        <v>42</v>
      </c>
      <c r="I12" s="54">
        <v>45</v>
      </c>
      <c r="J12" s="54">
        <v>42</v>
      </c>
      <c r="K12" s="54">
        <v>44</v>
      </c>
      <c r="L12" s="54">
        <v>43</v>
      </c>
      <c r="M12" s="54">
        <v>43</v>
      </c>
      <c r="N12" s="54">
        <v>43</v>
      </c>
      <c r="O12" s="54">
        <v>43</v>
      </c>
      <c r="P12" s="54">
        <v>43</v>
      </c>
      <c r="Q12" s="54">
        <v>43</v>
      </c>
      <c r="R12" s="54">
        <v>42</v>
      </c>
      <c r="S12" s="54">
        <v>42</v>
      </c>
      <c r="T12" s="54">
        <v>42</v>
      </c>
      <c r="U12" s="54">
        <v>42</v>
      </c>
      <c r="V12" s="54">
        <v>41</v>
      </c>
      <c r="W12" s="54">
        <v>41</v>
      </c>
      <c r="X12" s="54">
        <v>40</v>
      </c>
      <c r="Y12" s="54">
        <v>40</v>
      </c>
      <c r="Z12" s="54">
        <v>39</v>
      </c>
      <c r="AA12" s="54">
        <v>39</v>
      </c>
      <c r="AB12" s="54">
        <v>38</v>
      </c>
      <c r="AC12" s="54">
        <v>37</v>
      </c>
      <c r="AD12" s="54">
        <v>37</v>
      </c>
      <c r="AE12" s="54">
        <v>35</v>
      </c>
      <c r="AF12" s="54">
        <v>35</v>
      </c>
      <c r="AG12" s="54">
        <v>33</v>
      </c>
      <c r="AH12" s="54">
        <v>32</v>
      </c>
      <c r="AI12" s="54">
        <v>31</v>
      </c>
      <c r="AJ12" s="54">
        <v>31</v>
      </c>
      <c r="AK12" s="54">
        <v>29</v>
      </c>
      <c r="AL12" s="54">
        <v>29</v>
      </c>
      <c r="AM12" s="54">
        <v>27</v>
      </c>
      <c r="AN12" s="54">
        <v>27</v>
      </c>
      <c r="AO12" s="54">
        <v>26</v>
      </c>
      <c r="AP12" s="54">
        <v>25</v>
      </c>
      <c r="AQ12" s="54">
        <v>24</v>
      </c>
      <c r="AR12" s="54">
        <v>24</v>
      </c>
      <c r="AS12" s="54">
        <v>109</v>
      </c>
      <c r="AT12" s="54">
        <v>109</v>
      </c>
      <c r="AU12" s="54">
        <v>129</v>
      </c>
      <c r="AV12" s="54">
        <v>128</v>
      </c>
      <c r="AW12" s="54">
        <v>105</v>
      </c>
      <c r="AX12" s="54">
        <v>104</v>
      </c>
      <c r="AY12" s="54">
        <v>91</v>
      </c>
      <c r="AZ12" s="54">
        <v>91</v>
      </c>
      <c r="BA12" s="54">
        <v>83</v>
      </c>
      <c r="BB12" s="54">
        <v>82</v>
      </c>
      <c r="BC12" s="54">
        <v>57</v>
      </c>
      <c r="BD12" s="54">
        <v>56</v>
      </c>
      <c r="BE12" s="54">
        <v>59</v>
      </c>
      <c r="BF12" s="54">
        <v>58</v>
      </c>
      <c r="BG12" s="54">
        <v>52</v>
      </c>
      <c r="BH12" s="54">
        <v>51</v>
      </c>
      <c r="BI12" s="54">
        <v>44</v>
      </c>
      <c r="BJ12" s="54">
        <v>43</v>
      </c>
      <c r="BK12" s="54">
        <v>33</v>
      </c>
      <c r="BL12" s="54">
        <v>32</v>
      </c>
      <c r="BM12" s="54">
        <v>26</v>
      </c>
      <c r="BN12" s="54">
        <v>26</v>
      </c>
      <c r="BO12" s="54">
        <v>21</v>
      </c>
      <c r="BP12" s="54">
        <v>21</v>
      </c>
      <c r="BQ12" s="54">
        <v>16</v>
      </c>
      <c r="BR12" s="54">
        <v>15</v>
      </c>
    </row>
    <row r="13" spans="1:70" x14ac:dyDescent="0.25">
      <c r="A13" s="76" t="s">
        <v>181</v>
      </c>
      <c r="B13" s="78">
        <v>17944</v>
      </c>
      <c r="C13" s="78">
        <v>9282</v>
      </c>
      <c r="D13" s="78">
        <v>8662</v>
      </c>
      <c r="E13" s="78">
        <v>243</v>
      </c>
      <c r="F13" s="78">
        <v>226</v>
      </c>
      <c r="G13" s="78">
        <v>244</v>
      </c>
      <c r="H13" s="78">
        <v>227</v>
      </c>
      <c r="I13" s="78">
        <v>244</v>
      </c>
      <c r="J13" s="78">
        <v>229</v>
      </c>
      <c r="K13" s="78">
        <v>245</v>
      </c>
      <c r="L13" s="78">
        <v>230</v>
      </c>
      <c r="M13" s="78">
        <v>246</v>
      </c>
      <c r="N13" s="78">
        <v>230</v>
      </c>
      <c r="O13" s="78">
        <v>246</v>
      </c>
      <c r="P13" s="78">
        <v>231</v>
      </c>
      <c r="Q13" s="78">
        <v>246</v>
      </c>
      <c r="R13" s="78">
        <v>230</v>
      </c>
      <c r="S13" s="78">
        <v>244</v>
      </c>
      <c r="T13" s="78">
        <v>230</v>
      </c>
      <c r="U13" s="78">
        <v>242</v>
      </c>
      <c r="V13" s="78">
        <v>227</v>
      </c>
      <c r="W13" s="78">
        <v>238</v>
      </c>
      <c r="X13" s="78">
        <v>224</v>
      </c>
      <c r="Y13" s="78">
        <v>235</v>
      </c>
      <c r="Z13" s="78">
        <v>221</v>
      </c>
      <c r="AA13" s="78">
        <v>232</v>
      </c>
      <c r="AB13" s="78">
        <v>218</v>
      </c>
      <c r="AC13" s="78">
        <v>224</v>
      </c>
      <c r="AD13" s="78">
        <v>210</v>
      </c>
      <c r="AE13" s="78">
        <v>208</v>
      </c>
      <c r="AF13" s="78">
        <v>196</v>
      </c>
      <c r="AG13" s="78">
        <v>187</v>
      </c>
      <c r="AH13" s="78">
        <v>177</v>
      </c>
      <c r="AI13" s="78">
        <v>169</v>
      </c>
      <c r="AJ13" s="78">
        <v>159</v>
      </c>
      <c r="AK13" s="78">
        <v>149</v>
      </c>
      <c r="AL13" s="78">
        <v>141</v>
      </c>
      <c r="AM13" s="78">
        <v>136</v>
      </c>
      <c r="AN13" s="78">
        <v>126</v>
      </c>
      <c r="AO13" s="78">
        <v>129</v>
      </c>
      <c r="AP13" s="78">
        <v>123</v>
      </c>
      <c r="AQ13" s="78">
        <v>129</v>
      </c>
      <c r="AR13" s="78">
        <v>123</v>
      </c>
      <c r="AS13" s="78">
        <v>673</v>
      </c>
      <c r="AT13" s="78">
        <v>626</v>
      </c>
      <c r="AU13" s="78">
        <v>748</v>
      </c>
      <c r="AV13" s="78">
        <v>694</v>
      </c>
      <c r="AW13" s="78">
        <v>684</v>
      </c>
      <c r="AX13" s="78">
        <v>633</v>
      </c>
      <c r="AY13" s="78">
        <v>554</v>
      </c>
      <c r="AZ13" s="78">
        <v>514</v>
      </c>
      <c r="BA13" s="78">
        <v>458</v>
      </c>
      <c r="BB13" s="78">
        <v>424</v>
      </c>
      <c r="BC13" s="78">
        <v>406</v>
      </c>
      <c r="BD13" s="78">
        <v>377</v>
      </c>
      <c r="BE13" s="78">
        <v>381</v>
      </c>
      <c r="BF13" s="78">
        <v>353</v>
      </c>
      <c r="BG13" s="78">
        <v>335</v>
      </c>
      <c r="BH13" s="78">
        <v>311</v>
      </c>
      <c r="BI13" s="78">
        <v>282</v>
      </c>
      <c r="BJ13" s="78">
        <v>262</v>
      </c>
      <c r="BK13" s="78">
        <v>224</v>
      </c>
      <c r="BL13" s="78">
        <v>208</v>
      </c>
      <c r="BM13" s="78">
        <v>126</v>
      </c>
      <c r="BN13" s="78">
        <v>119</v>
      </c>
      <c r="BO13" s="78">
        <v>81</v>
      </c>
      <c r="BP13" s="78">
        <v>77</v>
      </c>
      <c r="BQ13" s="78">
        <v>94</v>
      </c>
      <c r="BR13" s="78">
        <v>86</v>
      </c>
    </row>
    <row r="14" spans="1:70" x14ac:dyDescent="0.25">
      <c r="A14" s="87" t="s">
        <v>561</v>
      </c>
      <c r="B14" s="54">
        <v>7357</v>
      </c>
      <c r="C14" s="54">
        <v>3805</v>
      </c>
      <c r="D14" s="54">
        <v>3552</v>
      </c>
      <c r="E14" s="54">
        <v>101</v>
      </c>
      <c r="F14" s="54">
        <v>93</v>
      </c>
      <c r="G14" s="54">
        <v>100</v>
      </c>
      <c r="H14" s="54">
        <v>92</v>
      </c>
      <c r="I14" s="54">
        <v>100</v>
      </c>
      <c r="J14" s="54">
        <v>94</v>
      </c>
      <c r="K14" s="54">
        <v>100</v>
      </c>
      <c r="L14" s="54">
        <v>95</v>
      </c>
      <c r="M14" s="54">
        <v>100</v>
      </c>
      <c r="N14" s="54">
        <v>95</v>
      </c>
      <c r="O14" s="54">
        <v>101</v>
      </c>
      <c r="P14" s="54">
        <v>95</v>
      </c>
      <c r="Q14" s="54">
        <v>100</v>
      </c>
      <c r="R14" s="54">
        <v>95</v>
      </c>
      <c r="S14" s="54">
        <v>100</v>
      </c>
      <c r="T14" s="54">
        <v>94</v>
      </c>
      <c r="U14" s="54">
        <v>98</v>
      </c>
      <c r="V14" s="54">
        <v>93</v>
      </c>
      <c r="W14" s="54">
        <v>98</v>
      </c>
      <c r="X14" s="54">
        <v>92</v>
      </c>
      <c r="Y14" s="54">
        <v>97</v>
      </c>
      <c r="Z14" s="54">
        <v>91</v>
      </c>
      <c r="AA14" s="54">
        <v>95</v>
      </c>
      <c r="AB14" s="54">
        <v>89</v>
      </c>
      <c r="AC14" s="54">
        <v>92</v>
      </c>
      <c r="AD14" s="54">
        <v>86</v>
      </c>
      <c r="AE14" s="54">
        <v>85</v>
      </c>
      <c r="AF14" s="54">
        <v>81</v>
      </c>
      <c r="AG14" s="54">
        <v>76</v>
      </c>
      <c r="AH14" s="54">
        <v>72</v>
      </c>
      <c r="AI14" s="54">
        <v>69</v>
      </c>
      <c r="AJ14" s="54">
        <v>66</v>
      </c>
      <c r="AK14" s="54">
        <v>60</v>
      </c>
      <c r="AL14" s="54">
        <v>58</v>
      </c>
      <c r="AM14" s="54">
        <v>57</v>
      </c>
      <c r="AN14" s="54">
        <v>51</v>
      </c>
      <c r="AO14" s="54">
        <v>53</v>
      </c>
      <c r="AP14" s="54">
        <v>51</v>
      </c>
      <c r="AQ14" s="54">
        <v>53</v>
      </c>
      <c r="AR14" s="54">
        <v>51</v>
      </c>
      <c r="AS14" s="54">
        <v>276</v>
      </c>
      <c r="AT14" s="54">
        <v>256</v>
      </c>
      <c r="AU14" s="54">
        <v>306</v>
      </c>
      <c r="AV14" s="54">
        <v>285</v>
      </c>
      <c r="AW14" s="54">
        <v>280</v>
      </c>
      <c r="AX14" s="54">
        <v>260</v>
      </c>
      <c r="AY14" s="54">
        <v>227</v>
      </c>
      <c r="AZ14" s="54">
        <v>211</v>
      </c>
      <c r="BA14" s="54">
        <v>188</v>
      </c>
      <c r="BB14" s="54">
        <v>174</v>
      </c>
      <c r="BC14" s="54">
        <v>167</v>
      </c>
      <c r="BD14" s="54">
        <v>154</v>
      </c>
      <c r="BE14" s="54">
        <v>157</v>
      </c>
      <c r="BF14" s="54">
        <v>144</v>
      </c>
      <c r="BG14" s="54">
        <v>137</v>
      </c>
      <c r="BH14" s="54">
        <v>127</v>
      </c>
      <c r="BI14" s="54">
        <v>115</v>
      </c>
      <c r="BJ14" s="54">
        <v>107</v>
      </c>
      <c r="BK14" s="54">
        <v>92</v>
      </c>
      <c r="BL14" s="54">
        <v>85</v>
      </c>
      <c r="BM14" s="54">
        <v>52</v>
      </c>
      <c r="BN14" s="54">
        <v>48</v>
      </c>
      <c r="BO14" s="54">
        <v>34</v>
      </c>
      <c r="BP14" s="54">
        <v>31</v>
      </c>
      <c r="BQ14" s="54">
        <v>39</v>
      </c>
      <c r="BR14" s="54">
        <v>36</v>
      </c>
    </row>
    <row r="15" spans="1:70" x14ac:dyDescent="0.25">
      <c r="A15" s="87" t="s">
        <v>562</v>
      </c>
      <c r="B15" s="54">
        <v>716</v>
      </c>
      <c r="C15" s="54">
        <v>370</v>
      </c>
      <c r="D15" s="54">
        <v>346</v>
      </c>
      <c r="E15" s="54">
        <v>9</v>
      </c>
      <c r="F15" s="54">
        <v>9</v>
      </c>
      <c r="G15" s="54">
        <v>9</v>
      </c>
      <c r="H15" s="54">
        <v>10</v>
      </c>
      <c r="I15" s="54">
        <v>10</v>
      </c>
      <c r="J15" s="54">
        <v>9</v>
      </c>
      <c r="K15" s="54">
        <v>10</v>
      </c>
      <c r="L15" s="54">
        <v>9</v>
      </c>
      <c r="M15" s="54">
        <v>10</v>
      </c>
      <c r="N15" s="54">
        <v>9</v>
      </c>
      <c r="O15" s="54">
        <v>10</v>
      </c>
      <c r="P15" s="54">
        <v>9</v>
      </c>
      <c r="Q15" s="54">
        <v>10</v>
      </c>
      <c r="R15" s="54">
        <v>9</v>
      </c>
      <c r="S15" s="54">
        <v>10</v>
      </c>
      <c r="T15" s="54">
        <v>9</v>
      </c>
      <c r="U15" s="54">
        <v>10</v>
      </c>
      <c r="V15" s="54">
        <v>9</v>
      </c>
      <c r="W15" s="54">
        <v>9</v>
      </c>
      <c r="X15" s="54">
        <v>9</v>
      </c>
      <c r="Y15" s="54">
        <v>9</v>
      </c>
      <c r="Z15" s="54">
        <v>9</v>
      </c>
      <c r="AA15" s="54">
        <v>9</v>
      </c>
      <c r="AB15" s="54">
        <v>9</v>
      </c>
      <c r="AC15" s="54">
        <v>9</v>
      </c>
      <c r="AD15" s="54">
        <v>8</v>
      </c>
      <c r="AE15" s="54">
        <v>8</v>
      </c>
      <c r="AF15" s="54">
        <v>8</v>
      </c>
      <c r="AG15" s="54">
        <v>8</v>
      </c>
      <c r="AH15" s="54">
        <v>7</v>
      </c>
      <c r="AI15" s="54">
        <v>7</v>
      </c>
      <c r="AJ15" s="54">
        <v>6</v>
      </c>
      <c r="AK15" s="54">
        <v>6</v>
      </c>
      <c r="AL15" s="54">
        <v>6</v>
      </c>
      <c r="AM15" s="54">
        <v>5</v>
      </c>
      <c r="AN15" s="54">
        <v>5</v>
      </c>
      <c r="AO15" s="54">
        <v>5</v>
      </c>
      <c r="AP15" s="54">
        <v>5</v>
      </c>
      <c r="AQ15" s="54">
        <v>5</v>
      </c>
      <c r="AR15" s="54">
        <v>5</v>
      </c>
      <c r="AS15" s="54">
        <v>27</v>
      </c>
      <c r="AT15" s="54">
        <v>25</v>
      </c>
      <c r="AU15" s="54">
        <v>30</v>
      </c>
      <c r="AV15" s="54">
        <v>28</v>
      </c>
      <c r="AW15" s="54">
        <v>28</v>
      </c>
      <c r="AX15" s="54">
        <v>25</v>
      </c>
      <c r="AY15" s="54">
        <v>22</v>
      </c>
      <c r="AZ15" s="54">
        <v>21</v>
      </c>
      <c r="BA15" s="54">
        <v>18</v>
      </c>
      <c r="BB15" s="54">
        <v>17</v>
      </c>
      <c r="BC15" s="54">
        <v>16</v>
      </c>
      <c r="BD15" s="54">
        <v>15</v>
      </c>
      <c r="BE15" s="54">
        <v>15</v>
      </c>
      <c r="BF15" s="54">
        <v>14</v>
      </c>
      <c r="BG15" s="54">
        <v>14</v>
      </c>
      <c r="BH15" s="54">
        <v>12</v>
      </c>
      <c r="BI15" s="54">
        <v>11</v>
      </c>
      <c r="BJ15" s="54">
        <v>11</v>
      </c>
      <c r="BK15" s="54">
        <v>9</v>
      </c>
      <c r="BL15" s="54">
        <v>8</v>
      </c>
      <c r="BM15" s="54">
        <v>5</v>
      </c>
      <c r="BN15" s="54">
        <v>5</v>
      </c>
      <c r="BO15" s="54">
        <v>3</v>
      </c>
      <c r="BP15" s="54">
        <v>3</v>
      </c>
      <c r="BQ15" s="54">
        <v>4</v>
      </c>
      <c r="BR15" s="54">
        <v>3</v>
      </c>
    </row>
    <row r="16" spans="1:70" x14ac:dyDescent="0.25">
      <c r="A16" s="87" t="s">
        <v>803</v>
      </c>
      <c r="B16" s="54">
        <v>1437</v>
      </c>
      <c r="C16" s="54">
        <v>744</v>
      </c>
      <c r="D16" s="54">
        <v>693</v>
      </c>
      <c r="E16" s="54">
        <v>20</v>
      </c>
      <c r="F16" s="54">
        <v>18</v>
      </c>
      <c r="G16" s="54">
        <v>20</v>
      </c>
      <c r="H16" s="54">
        <v>18</v>
      </c>
      <c r="I16" s="54">
        <v>20</v>
      </c>
      <c r="J16" s="54">
        <v>18</v>
      </c>
      <c r="K16" s="54">
        <v>20</v>
      </c>
      <c r="L16" s="54">
        <v>18</v>
      </c>
      <c r="M16" s="54">
        <v>20</v>
      </c>
      <c r="N16" s="54">
        <v>18</v>
      </c>
      <c r="O16" s="54">
        <v>19</v>
      </c>
      <c r="P16" s="54">
        <v>19</v>
      </c>
      <c r="Q16" s="54">
        <v>20</v>
      </c>
      <c r="R16" s="54">
        <v>18</v>
      </c>
      <c r="S16" s="54">
        <v>19</v>
      </c>
      <c r="T16" s="54">
        <v>19</v>
      </c>
      <c r="U16" s="54">
        <v>20</v>
      </c>
      <c r="V16" s="54">
        <v>18</v>
      </c>
      <c r="W16" s="54">
        <v>20</v>
      </c>
      <c r="X16" s="54">
        <v>17</v>
      </c>
      <c r="Y16" s="54">
        <v>19</v>
      </c>
      <c r="Z16" s="54">
        <v>17</v>
      </c>
      <c r="AA16" s="54">
        <v>19</v>
      </c>
      <c r="AB16" s="54">
        <v>17</v>
      </c>
      <c r="AC16" s="54">
        <v>18</v>
      </c>
      <c r="AD16" s="54">
        <v>17</v>
      </c>
      <c r="AE16" s="54">
        <v>18</v>
      </c>
      <c r="AF16" s="54">
        <v>14</v>
      </c>
      <c r="AG16" s="54">
        <v>14</v>
      </c>
      <c r="AH16" s="54">
        <v>15</v>
      </c>
      <c r="AI16" s="54">
        <v>14</v>
      </c>
      <c r="AJ16" s="54">
        <v>12</v>
      </c>
      <c r="AK16" s="54">
        <v>13</v>
      </c>
      <c r="AL16" s="54">
        <v>10</v>
      </c>
      <c r="AM16" s="54">
        <v>11</v>
      </c>
      <c r="AN16" s="54">
        <v>10</v>
      </c>
      <c r="AO16" s="54">
        <v>11</v>
      </c>
      <c r="AP16" s="54">
        <v>9</v>
      </c>
      <c r="AQ16" s="54">
        <v>11</v>
      </c>
      <c r="AR16" s="54">
        <v>9</v>
      </c>
      <c r="AS16" s="54">
        <v>53</v>
      </c>
      <c r="AT16" s="54">
        <v>51</v>
      </c>
      <c r="AU16" s="54">
        <v>61</v>
      </c>
      <c r="AV16" s="54">
        <v>54</v>
      </c>
      <c r="AW16" s="54">
        <v>54</v>
      </c>
      <c r="AX16" s="54">
        <v>51</v>
      </c>
      <c r="AY16" s="54">
        <v>44</v>
      </c>
      <c r="AZ16" s="54">
        <v>41</v>
      </c>
      <c r="BA16" s="54">
        <v>37</v>
      </c>
      <c r="BB16" s="54">
        <v>34</v>
      </c>
      <c r="BC16" s="54">
        <v>32</v>
      </c>
      <c r="BD16" s="54">
        <v>31</v>
      </c>
      <c r="BE16" s="54">
        <v>30</v>
      </c>
      <c r="BF16" s="54">
        <v>29</v>
      </c>
      <c r="BG16" s="54">
        <v>25</v>
      </c>
      <c r="BH16" s="54">
        <v>27</v>
      </c>
      <c r="BI16" s="54">
        <v>23</v>
      </c>
      <c r="BJ16" s="54">
        <v>21</v>
      </c>
      <c r="BK16" s="54">
        <v>17</v>
      </c>
      <c r="BL16" s="54">
        <v>18</v>
      </c>
      <c r="BM16" s="54">
        <v>9</v>
      </c>
      <c r="BN16" s="54">
        <v>11</v>
      </c>
      <c r="BO16" s="54">
        <v>6</v>
      </c>
      <c r="BP16" s="54">
        <v>7</v>
      </c>
      <c r="BQ16" s="54">
        <v>7</v>
      </c>
      <c r="BR16" s="54">
        <v>7</v>
      </c>
    </row>
    <row r="17" spans="1:70" x14ac:dyDescent="0.25">
      <c r="A17" s="87" t="s">
        <v>563</v>
      </c>
      <c r="B17" s="54">
        <v>716</v>
      </c>
      <c r="C17" s="54">
        <v>370</v>
      </c>
      <c r="D17" s="54">
        <v>346</v>
      </c>
      <c r="E17" s="54">
        <v>9</v>
      </c>
      <c r="F17" s="54">
        <v>9</v>
      </c>
      <c r="G17" s="54">
        <v>10</v>
      </c>
      <c r="H17" s="54">
        <v>9</v>
      </c>
      <c r="I17" s="54">
        <v>9</v>
      </c>
      <c r="J17" s="54">
        <v>10</v>
      </c>
      <c r="K17" s="54">
        <v>10</v>
      </c>
      <c r="L17" s="54">
        <v>9</v>
      </c>
      <c r="M17" s="54">
        <v>10</v>
      </c>
      <c r="N17" s="54">
        <v>9</v>
      </c>
      <c r="O17" s="54">
        <v>10</v>
      </c>
      <c r="P17" s="54">
        <v>9</v>
      </c>
      <c r="Q17" s="54">
        <v>10</v>
      </c>
      <c r="R17" s="54">
        <v>9</v>
      </c>
      <c r="S17" s="54">
        <v>10</v>
      </c>
      <c r="T17" s="54">
        <v>9</v>
      </c>
      <c r="U17" s="54">
        <v>10</v>
      </c>
      <c r="V17" s="54">
        <v>9</v>
      </c>
      <c r="W17" s="54">
        <v>9</v>
      </c>
      <c r="X17" s="54">
        <v>9</v>
      </c>
      <c r="Y17" s="54">
        <v>9</v>
      </c>
      <c r="Z17" s="54">
        <v>9</v>
      </c>
      <c r="AA17" s="54">
        <v>9</v>
      </c>
      <c r="AB17" s="54">
        <v>9</v>
      </c>
      <c r="AC17" s="54">
        <v>9</v>
      </c>
      <c r="AD17" s="54">
        <v>8</v>
      </c>
      <c r="AE17" s="54">
        <v>8</v>
      </c>
      <c r="AF17" s="54">
        <v>8</v>
      </c>
      <c r="AG17" s="54">
        <v>8</v>
      </c>
      <c r="AH17" s="54">
        <v>7</v>
      </c>
      <c r="AI17" s="54">
        <v>7</v>
      </c>
      <c r="AJ17" s="54">
        <v>6</v>
      </c>
      <c r="AK17" s="54">
        <v>6</v>
      </c>
      <c r="AL17" s="54">
        <v>6</v>
      </c>
      <c r="AM17" s="54">
        <v>5</v>
      </c>
      <c r="AN17" s="54">
        <v>5</v>
      </c>
      <c r="AO17" s="54">
        <v>5</v>
      </c>
      <c r="AP17" s="54">
        <v>5</v>
      </c>
      <c r="AQ17" s="54">
        <v>5</v>
      </c>
      <c r="AR17" s="54">
        <v>5</v>
      </c>
      <c r="AS17" s="54">
        <v>27</v>
      </c>
      <c r="AT17" s="54">
        <v>25</v>
      </c>
      <c r="AU17" s="54">
        <v>30</v>
      </c>
      <c r="AV17" s="54">
        <v>28</v>
      </c>
      <c r="AW17" s="54">
        <v>28</v>
      </c>
      <c r="AX17" s="54">
        <v>25</v>
      </c>
      <c r="AY17" s="54">
        <v>22</v>
      </c>
      <c r="AZ17" s="54">
        <v>21</v>
      </c>
      <c r="BA17" s="54">
        <v>18</v>
      </c>
      <c r="BB17" s="54">
        <v>17</v>
      </c>
      <c r="BC17" s="54">
        <v>16</v>
      </c>
      <c r="BD17" s="54">
        <v>15</v>
      </c>
      <c r="BE17" s="54">
        <v>15</v>
      </c>
      <c r="BF17" s="54">
        <v>14</v>
      </c>
      <c r="BG17" s="54">
        <v>14</v>
      </c>
      <c r="BH17" s="54">
        <v>12</v>
      </c>
      <c r="BI17" s="54">
        <v>11</v>
      </c>
      <c r="BJ17" s="54">
        <v>11</v>
      </c>
      <c r="BK17" s="54">
        <v>9</v>
      </c>
      <c r="BL17" s="54">
        <v>8</v>
      </c>
      <c r="BM17" s="54">
        <v>5</v>
      </c>
      <c r="BN17" s="54">
        <v>5</v>
      </c>
      <c r="BO17" s="54">
        <v>3</v>
      </c>
      <c r="BP17" s="54">
        <v>3</v>
      </c>
      <c r="BQ17" s="54">
        <v>4</v>
      </c>
      <c r="BR17" s="54">
        <v>3</v>
      </c>
    </row>
    <row r="18" spans="1:70" x14ac:dyDescent="0.25">
      <c r="A18" s="164" t="s">
        <v>564</v>
      </c>
      <c r="B18" s="54">
        <v>7718</v>
      </c>
      <c r="C18" s="54">
        <v>3993</v>
      </c>
      <c r="D18" s="54">
        <v>3725</v>
      </c>
      <c r="E18" s="54">
        <v>104</v>
      </c>
      <c r="F18" s="54">
        <v>97</v>
      </c>
      <c r="G18" s="54">
        <v>105</v>
      </c>
      <c r="H18" s="54">
        <v>98</v>
      </c>
      <c r="I18" s="54">
        <v>105</v>
      </c>
      <c r="J18" s="54">
        <v>98</v>
      </c>
      <c r="K18" s="54">
        <v>105</v>
      </c>
      <c r="L18" s="54">
        <v>99</v>
      </c>
      <c r="M18" s="54">
        <v>106</v>
      </c>
      <c r="N18" s="54">
        <v>99</v>
      </c>
      <c r="O18" s="54">
        <v>106</v>
      </c>
      <c r="P18" s="54">
        <v>99</v>
      </c>
      <c r="Q18" s="54">
        <v>106</v>
      </c>
      <c r="R18" s="54">
        <v>99</v>
      </c>
      <c r="S18" s="54">
        <v>105</v>
      </c>
      <c r="T18" s="54">
        <v>99</v>
      </c>
      <c r="U18" s="54">
        <v>104</v>
      </c>
      <c r="V18" s="54">
        <v>98</v>
      </c>
      <c r="W18" s="54">
        <v>102</v>
      </c>
      <c r="X18" s="54">
        <v>97</v>
      </c>
      <c r="Y18" s="54">
        <v>101</v>
      </c>
      <c r="Z18" s="54">
        <v>95</v>
      </c>
      <c r="AA18" s="54">
        <v>100</v>
      </c>
      <c r="AB18" s="54">
        <v>94</v>
      </c>
      <c r="AC18" s="54">
        <v>96</v>
      </c>
      <c r="AD18" s="54">
        <v>91</v>
      </c>
      <c r="AE18" s="54">
        <v>89</v>
      </c>
      <c r="AF18" s="54">
        <v>85</v>
      </c>
      <c r="AG18" s="54">
        <v>81</v>
      </c>
      <c r="AH18" s="54">
        <v>76</v>
      </c>
      <c r="AI18" s="54">
        <v>72</v>
      </c>
      <c r="AJ18" s="54">
        <v>69</v>
      </c>
      <c r="AK18" s="54">
        <v>64</v>
      </c>
      <c r="AL18" s="54">
        <v>61</v>
      </c>
      <c r="AM18" s="54">
        <v>58</v>
      </c>
      <c r="AN18" s="54">
        <v>55</v>
      </c>
      <c r="AO18" s="54">
        <v>55</v>
      </c>
      <c r="AP18" s="54">
        <v>53</v>
      </c>
      <c r="AQ18" s="54">
        <v>55</v>
      </c>
      <c r="AR18" s="54">
        <v>53</v>
      </c>
      <c r="AS18" s="54">
        <v>290</v>
      </c>
      <c r="AT18" s="54">
        <v>269</v>
      </c>
      <c r="AU18" s="54">
        <v>321</v>
      </c>
      <c r="AV18" s="54">
        <v>299</v>
      </c>
      <c r="AW18" s="54">
        <v>294</v>
      </c>
      <c r="AX18" s="54">
        <v>272</v>
      </c>
      <c r="AY18" s="54">
        <v>239</v>
      </c>
      <c r="AZ18" s="54">
        <v>220</v>
      </c>
      <c r="BA18" s="54">
        <v>197</v>
      </c>
      <c r="BB18" s="54">
        <v>182</v>
      </c>
      <c r="BC18" s="54">
        <v>175</v>
      </c>
      <c r="BD18" s="54">
        <v>162</v>
      </c>
      <c r="BE18" s="54">
        <v>164</v>
      </c>
      <c r="BF18" s="54">
        <v>152</v>
      </c>
      <c r="BG18" s="54">
        <v>145</v>
      </c>
      <c r="BH18" s="54">
        <v>133</v>
      </c>
      <c r="BI18" s="54">
        <v>122</v>
      </c>
      <c r="BJ18" s="54">
        <v>112</v>
      </c>
      <c r="BK18" s="54">
        <v>97</v>
      </c>
      <c r="BL18" s="54">
        <v>89</v>
      </c>
      <c r="BM18" s="54">
        <v>55</v>
      </c>
      <c r="BN18" s="54">
        <v>50</v>
      </c>
      <c r="BO18" s="54">
        <v>35</v>
      </c>
      <c r="BP18" s="54">
        <v>33</v>
      </c>
      <c r="BQ18" s="54">
        <v>40</v>
      </c>
      <c r="BR18" s="54">
        <v>37</v>
      </c>
    </row>
    <row r="19" spans="1:70" x14ac:dyDescent="0.25">
      <c r="A19" s="76" t="s">
        <v>182</v>
      </c>
      <c r="B19" s="78">
        <v>4770</v>
      </c>
      <c r="C19" s="78">
        <v>2377</v>
      </c>
      <c r="D19" s="78">
        <v>2393</v>
      </c>
      <c r="E19" s="78">
        <v>49</v>
      </c>
      <c r="F19" s="78">
        <v>50</v>
      </c>
      <c r="G19" s="78">
        <v>46</v>
      </c>
      <c r="H19" s="78">
        <v>48</v>
      </c>
      <c r="I19" s="78">
        <v>45</v>
      </c>
      <c r="J19" s="78">
        <v>46</v>
      </c>
      <c r="K19" s="78">
        <v>45</v>
      </c>
      <c r="L19" s="78">
        <v>45</v>
      </c>
      <c r="M19" s="78">
        <v>45</v>
      </c>
      <c r="N19" s="78">
        <v>45</v>
      </c>
      <c r="O19" s="78">
        <v>45</v>
      </c>
      <c r="P19" s="78">
        <v>46</v>
      </c>
      <c r="Q19" s="78">
        <v>46</v>
      </c>
      <c r="R19" s="78">
        <v>47</v>
      </c>
      <c r="S19" s="78">
        <v>47</v>
      </c>
      <c r="T19" s="78">
        <v>48</v>
      </c>
      <c r="U19" s="78">
        <v>49</v>
      </c>
      <c r="V19" s="78">
        <v>49</v>
      </c>
      <c r="W19" s="78">
        <v>49</v>
      </c>
      <c r="X19" s="78">
        <v>51</v>
      </c>
      <c r="Y19" s="78">
        <v>52</v>
      </c>
      <c r="Z19" s="78">
        <v>52</v>
      </c>
      <c r="AA19" s="78">
        <v>53</v>
      </c>
      <c r="AB19" s="78">
        <v>54</v>
      </c>
      <c r="AC19" s="78">
        <v>54</v>
      </c>
      <c r="AD19" s="78">
        <v>55</v>
      </c>
      <c r="AE19" s="78">
        <v>53</v>
      </c>
      <c r="AF19" s="78">
        <v>54</v>
      </c>
      <c r="AG19" s="78">
        <v>52</v>
      </c>
      <c r="AH19" s="78">
        <v>52</v>
      </c>
      <c r="AI19" s="78">
        <v>51</v>
      </c>
      <c r="AJ19" s="78">
        <v>51</v>
      </c>
      <c r="AK19" s="78">
        <v>49</v>
      </c>
      <c r="AL19" s="78">
        <v>50</v>
      </c>
      <c r="AM19" s="78">
        <v>47</v>
      </c>
      <c r="AN19" s="78">
        <v>48</v>
      </c>
      <c r="AO19" s="78">
        <v>44</v>
      </c>
      <c r="AP19" s="78">
        <v>45</v>
      </c>
      <c r="AQ19" s="78">
        <v>41</v>
      </c>
      <c r="AR19" s="78">
        <v>42</v>
      </c>
      <c r="AS19" s="78">
        <v>174</v>
      </c>
      <c r="AT19" s="78">
        <v>174</v>
      </c>
      <c r="AU19" s="78">
        <v>183</v>
      </c>
      <c r="AV19" s="78">
        <v>184</v>
      </c>
      <c r="AW19" s="78">
        <v>154</v>
      </c>
      <c r="AX19" s="78">
        <v>155</v>
      </c>
      <c r="AY19" s="78">
        <v>145</v>
      </c>
      <c r="AZ19" s="78">
        <v>145</v>
      </c>
      <c r="BA19" s="78">
        <v>149</v>
      </c>
      <c r="BB19" s="78">
        <v>149</v>
      </c>
      <c r="BC19" s="78">
        <v>121</v>
      </c>
      <c r="BD19" s="78">
        <v>121</v>
      </c>
      <c r="BE19" s="78">
        <v>113</v>
      </c>
      <c r="BF19" s="78">
        <v>114</v>
      </c>
      <c r="BG19" s="78">
        <v>101</v>
      </c>
      <c r="BH19" s="78">
        <v>101</v>
      </c>
      <c r="BI19" s="78">
        <v>77</v>
      </c>
      <c r="BJ19" s="78">
        <v>76</v>
      </c>
      <c r="BK19" s="78">
        <v>58</v>
      </c>
      <c r="BL19" s="78">
        <v>58</v>
      </c>
      <c r="BM19" s="78">
        <v>60</v>
      </c>
      <c r="BN19" s="78">
        <v>60</v>
      </c>
      <c r="BO19" s="78">
        <v>44</v>
      </c>
      <c r="BP19" s="78">
        <v>42</v>
      </c>
      <c r="BQ19" s="78">
        <v>36</v>
      </c>
      <c r="BR19" s="78">
        <v>36</v>
      </c>
    </row>
    <row r="20" spans="1:70" x14ac:dyDescent="0.25">
      <c r="A20" s="87" t="s">
        <v>776</v>
      </c>
      <c r="B20" s="54">
        <v>3293</v>
      </c>
      <c r="C20" s="54">
        <v>1641</v>
      </c>
      <c r="D20" s="54">
        <v>1652</v>
      </c>
      <c r="E20" s="54">
        <v>34</v>
      </c>
      <c r="F20" s="54">
        <v>35</v>
      </c>
      <c r="G20" s="54">
        <v>32</v>
      </c>
      <c r="H20" s="54">
        <v>33</v>
      </c>
      <c r="I20" s="54">
        <v>31</v>
      </c>
      <c r="J20" s="54">
        <v>32</v>
      </c>
      <c r="K20" s="54">
        <v>31</v>
      </c>
      <c r="L20" s="54">
        <v>31</v>
      </c>
      <c r="M20" s="54">
        <v>31</v>
      </c>
      <c r="N20" s="54">
        <v>31</v>
      </c>
      <c r="O20" s="54">
        <v>31</v>
      </c>
      <c r="P20" s="54">
        <v>32</v>
      </c>
      <c r="Q20" s="54">
        <v>32</v>
      </c>
      <c r="R20" s="54">
        <v>32</v>
      </c>
      <c r="S20" s="54">
        <v>33</v>
      </c>
      <c r="T20" s="54">
        <v>33</v>
      </c>
      <c r="U20" s="54">
        <v>34</v>
      </c>
      <c r="V20" s="54">
        <v>34</v>
      </c>
      <c r="W20" s="54">
        <v>34</v>
      </c>
      <c r="X20" s="54">
        <v>35</v>
      </c>
      <c r="Y20" s="54">
        <v>36</v>
      </c>
      <c r="Z20" s="54">
        <v>36</v>
      </c>
      <c r="AA20" s="54">
        <v>37</v>
      </c>
      <c r="AB20" s="54">
        <v>37</v>
      </c>
      <c r="AC20" s="54">
        <v>37</v>
      </c>
      <c r="AD20" s="54">
        <v>38</v>
      </c>
      <c r="AE20" s="54">
        <v>37</v>
      </c>
      <c r="AF20" s="54">
        <v>37</v>
      </c>
      <c r="AG20" s="54">
        <v>36</v>
      </c>
      <c r="AH20" s="54">
        <v>36</v>
      </c>
      <c r="AI20" s="54">
        <v>35</v>
      </c>
      <c r="AJ20" s="54">
        <v>35</v>
      </c>
      <c r="AK20" s="54">
        <v>34</v>
      </c>
      <c r="AL20" s="54">
        <v>34</v>
      </c>
      <c r="AM20" s="54">
        <v>33</v>
      </c>
      <c r="AN20" s="54">
        <v>33</v>
      </c>
      <c r="AO20" s="54">
        <v>30</v>
      </c>
      <c r="AP20" s="54">
        <v>31</v>
      </c>
      <c r="AQ20" s="54">
        <v>28</v>
      </c>
      <c r="AR20" s="54">
        <v>29</v>
      </c>
      <c r="AS20" s="54">
        <v>120</v>
      </c>
      <c r="AT20" s="54">
        <v>120</v>
      </c>
      <c r="AU20" s="54">
        <v>126</v>
      </c>
      <c r="AV20" s="54">
        <v>127</v>
      </c>
      <c r="AW20" s="54">
        <v>106</v>
      </c>
      <c r="AX20" s="54">
        <v>107</v>
      </c>
      <c r="AY20" s="54">
        <v>100</v>
      </c>
      <c r="AZ20" s="54">
        <v>100</v>
      </c>
      <c r="BA20" s="54">
        <v>103</v>
      </c>
      <c r="BB20" s="54">
        <v>103</v>
      </c>
      <c r="BC20" s="54">
        <v>83</v>
      </c>
      <c r="BD20" s="54">
        <v>84</v>
      </c>
      <c r="BE20" s="54">
        <v>78</v>
      </c>
      <c r="BF20" s="54">
        <v>79</v>
      </c>
      <c r="BG20" s="54">
        <v>69</v>
      </c>
      <c r="BH20" s="54">
        <v>70</v>
      </c>
      <c r="BI20" s="54">
        <v>53</v>
      </c>
      <c r="BJ20" s="54">
        <v>53</v>
      </c>
      <c r="BK20" s="54">
        <v>40</v>
      </c>
      <c r="BL20" s="54">
        <v>40</v>
      </c>
      <c r="BM20" s="54">
        <v>42</v>
      </c>
      <c r="BN20" s="54">
        <v>41</v>
      </c>
      <c r="BO20" s="54">
        <v>30</v>
      </c>
      <c r="BP20" s="54">
        <v>29</v>
      </c>
      <c r="BQ20" s="54">
        <v>25</v>
      </c>
      <c r="BR20" s="54">
        <v>25</v>
      </c>
    </row>
    <row r="21" spans="1:70" x14ac:dyDescent="0.25">
      <c r="A21" s="164" t="s">
        <v>565</v>
      </c>
      <c r="B21" s="54">
        <v>1477</v>
      </c>
      <c r="C21" s="54">
        <v>736</v>
      </c>
      <c r="D21" s="54">
        <v>741</v>
      </c>
      <c r="E21" s="54">
        <v>15</v>
      </c>
      <c r="F21" s="54">
        <v>15</v>
      </c>
      <c r="G21" s="54">
        <v>14</v>
      </c>
      <c r="H21" s="54">
        <v>15</v>
      </c>
      <c r="I21" s="54">
        <v>14</v>
      </c>
      <c r="J21" s="54">
        <v>14</v>
      </c>
      <c r="K21" s="54">
        <v>14</v>
      </c>
      <c r="L21" s="54">
        <v>14</v>
      </c>
      <c r="M21" s="54">
        <v>14</v>
      </c>
      <c r="N21" s="54">
        <v>14</v>
      </c>
      <c r="O21" s="54">
        <v>14</v>
      </c>
      <c r="P21" s="54">
        <v>14</v>
      </c>
      <c r="Q21" s="54">
        <v>14</v>
      </c>
      <c r="R21" s="54">
        <v>15</v>
      </c>
      <c r="S21" s="54">
        <v>14</v>
      </c>
      <c r="T21" s="54">
        <v>15</v>
      </c>
      <c r="U21" s="54">
        <v>15</v>
      </c>
      <c r="V21" s="54">
        <v>15</v>
      </c>
      <c r="W21" s="54">
        <v>15</v>
      </c>
      <c r="X21" s="54">
        <v>16</v>
      </c>
      <c r="Y21" s="54">
        <v>16</v>
      </c>
      <c r="Z21" s="54">
        <v>16</v>
      </c>
      <c r="AA21" s="54">
        <v>16</v>
      </c>
      <c r="AB21" s="54">
        <v>17</v>
      </c>
      <c r="AC21" s="54">
        <v>17</v>
      </c>
      <c r="AD21" s="54">
        <v>17</v>
      </c>
      <c r="AE21" s="54">
        <v>16</v>
      </c>
      <c r="AF21" s="54">
        <v>17</v>
      </c>
      <c r="AG21" s="54">
        <v>16</v>
      </c>
      <c r="AH21" s="54">
        <v>16</v>
      </c>
      <c r="AI21" s="54">
        <v>16</v>
      </c>
      <c r="AJ21" s="54">
        <v>16</v>
      </c>
      <c r="AK21" s="54">
        <v>15</v>
      </c>
      <c r="AL21" s="54">
        <v>16</v>
      </c>
      <c r="AM21" s="54">
        <v>14</v>
      </c>
      <c r="AN21" s="54">
        <v>15</v>
      </c>
      <c r="AO21" s="54">
        <v>14</v>
      </c>
      <c r="AP21" s="54">
        <v>14</v>
      </c>
      <c r="AQ21" s="54">
        <v>13</v>
      </c>
      <c r="AR21" s="54">
        <v>13</v>
      </c>
      <c r="AS21" s="54">
        <v>54</v>
      </c>
      <c r="AT21" s="54">
        <v>54</v>
      </c>
      <c r="AU21" s="54">
        <v>57</v>
      </c>
      <c r="AV21" s="54">
        <v>57</v>
      </c>
      <c r="AW21" s="54">
        <v>48</v>
      </c>
      <c r="AX21" s="54">
        <v>48</v>
      </c>
      <c r="AY21" s="54">
        <v>45</v>
      </c>
      <c r="AZ21" s="54">
        <v>45</v>
      </c>
      <c r="BA21" s="54">
        <v>46</v>
      </c>
      <c r="BB21" s="54">
        <v>46</v>
      </c>
      <c r="BC21" s="54">
        <v>38</v>
      </c>
      <c r="BD21" s="54">
        <v>37</v>
      </c>
      <c r="BE21" s="54">
        <v>35</v>
      </c>
      <c r="BF21" s="54">
        <v>35</v>
      </c>
      <c r="BG21" s="54">
        <v>32</v>
      </c>
      <c r="BH21" s="54">
        <v>31</v>
      </c>
      <c r="BI21" s="54">
        <v>24</v>
      </c>
      <c r="BJ21" s="54">
        <v>23</v>
      </c>
      <c r="BK21" s="54">
        <v>18</v>
      </c>
      <c r="BL21" s="54">
        <v>18</v>
      </c>
      <c r="BM21" s="54">
        <v>18</v>
      </c>
      <c r="BN21" s="54">
        <v>19</v>
      </c>
      <c r="BO21" s="54">
        <v>14</v>
      </c>
      <c r="BP21" s="54">
        <v>13</v>
      </c>
      <c r="BQ21" s="54">
        <v>11</v>
      </c>
      <c r="BR21" s="54">
        <v>11</v>
      </c>
    </row>
    <row r="22" spans="1:70" x14ac:dyDescent="0.25">
      <c r="A22" s="76" t="s">
        <v>183</v>
      </c>
      <c r="B22" s="78">
        <v>4491</v>
      </c>
      <c r="C22" s="78">
        <v>2237</v>
      </c>
      <c r="D22" s="78">
        <v>2254</v>
      </c>
      <c r="E22" s="78">
        <v>35</v>
      </c>
      <c r="F22" s="78">
        <v>35</v>
      </c>
      <c r="G22" s="78">
        <v>36</v>
      </c>
      <c r="H22" s="78">
        <v>37</v>
      </c>
      <c r="I22" s="78">
        <v>37</v>
      </c>
      <c r="J22" s="78">
        <v>38</v>
      </c>
      <c r="K22" s="78">
        <v>38</v>
      </c>
      <c r="L22" s="78">
        <v>39</v>
      </c>
      <c r="M22" s="78">
        <v>39</v>
      </c>
      <c r="N22" s="78">
        <v>40</v>
      </c>
      <c r="O22" s="78">
        <v>40</v>
      </c>
      <c r="P22" s="78">
        <v>40</v>
      </c>
      <c r="Q22" s="78">
        <v>40</v>
      </c>
      <c r="R22" s="78">
        <v>42</v>
      </c>
      <c r="S22" s="78">
        <v>41</v>
      </c>
      <c r="T22" s="78">
        <v>42</v>
      </c>
      <c r="U22" s="78">
        <v>42</v>
      </c>
      <c r="V22" s="78">
        <v>42</v>
      </c>
      <c r="W22" s="78">
        <v>43</v>
      </c>
      <c r="X22" s="78">
        <v>43</v>
      </c>
      <c r="Y22" s="78">
        <v>43</v>
      </c>
      <c r="Z22" s="78">
        <v>44</v>
      </c>
      <c r="AA22" s="78">
        <v>43</v>
      </c>
      <c r="AB22" s="78">
        <v>44</v>
      </c>
      <c r="AC22" s="78">
        <v>44</v>
      </c>
      <c r="AD22" s="78">
        <v>45</v>
      </c>
      <c r="AE22" s="78">
        <v>45</v>
      </c>
      <c r="AF22" s="78">
        <v>46</v>
      </c>
      <c r="AG22" s="78">
        <v>47</v>
      </c>
      <c r="AH22" s="78">
        <v>48</v>
      </c>
      <c r="AI22" s="78">
        <v>48</v>
      </c>
      <c r="AJ22" s="78">
        <v>49</v>
      </c>
      <c r="AK22" s="78">
        <v>50</v>
      </c>
      <c r="AL22" s="78">
        <v>49</v>
      </c>
      <c r="AM22" s="78">
        <v>50</v>
      </c>
      <c r="AN22" s="78">
        <v>51</v>
      </c>
      <c r="AO22" s="78">
        <v>52</v>
      </c>
      <c r="AP22" s="78">
        <v>51</v>
      </c>
      <c r="AQ22" s="78">
        <v>51</v>
      </c>
      <c r="AR22" s="78">
        <v>53</v>
      </c>
      <c r="AS22" s="78">
        <v>248</v>
      </c>
      <c r="AT22" s="78">
        <v>249</v>
      </c>
      <c r="AU22" s="78">
        <v>169</v>
      </c>
      <c r="AV22" s="78">
        <v>170</v>
      </c>
      <c r="AW22" s="78">
        <v>138</v>
      </c>
      <c r="AX22" s="78">
        <v>138</v>
      </c>
      <c r="AY22" s="78">
        <v>138</v>
      </c>
      <c r="AZ22" s="78">
        <v>140</v>
      </c>
      <c r="BA22" s="78">
        <v>137</v>
      </c>
      <c r="BB22" s="78">
        <v>137</v>
      </c>
      <c r="BC22" s="78">
        <v>127</v>
      </c>
      <c r="BD22" s="78">
        <v>126</v>
      </c>
      <c r="BE22" s="78">
        <v>92</v>
      </c>
      <c r="BF22" s="78">
        <v>91</v>
      </c>
      <c r="BG22" s="78">
        <v>79</v>
      </c>
      <c r="BH22" s="78">
        <v>78</v>
      </c>
      <c r="BI22" s="78">
        <v>61</v>
      </c>
      <c r="BJ22" s="78">
        <v>62</v>
      </c>
      <c r="BK22" s="78">
        <v>62</v>
      </c>
      <c r="BL22" s="78">
        <v>63</v>
      </c>
      <c r="BM22" s="78">
        <v>49</v>
      </c>
      <c r="BN22" s="78">
        <v>49</v>
      </c>
      <c r="BO22" s="78">
        <v>36</v>
      </c>
      <c r="BP22" s="78">
        <v>37</v>
      </c>
      <c r="BQ22" s="78">
        <v>37</v>
      </c>
      <c r="BR22" s="78">
        <v>36</v>
      </c>
    </row>
    <row r="23" spans="1:70" x14ac:dyDescent="0.25">
      <c r="A23" s="87" t="s">
        <v>566</v>
      </c>
      <c r="B23" s="54">
        <v>2898</v>
      </c>
      <c r="C23" s="54">
        <v>1443</v>
      </c>
      <c r="D23" s="54">
        <v>1455</v>
      </c>
      <c r="E23" s="54">
        <v>23</v>
      </c>
      <c r="F23" s="54">
        <v>23</v>
      </c>
      <c r="G23" s="54">
        <v>23</v>
      </c>
      <c r="H23" s="54">
        <v>24</v>
      </c>
      <c r="I23" s="54">
        <v>24</v>
      </c>
      <c r="J23" s="54">
        <v>24</v>
      </c>
      <c r="K23" s="54">
        <v>25</v>
      </c>
      <c r="L23" s="54">
        <v>25</v>
      </c>
      <c r="M23" s="54">
        <v>25</v>
      </c>
      <c r="N23" s="54">
        <v>26</v>
      </c>
      <c r="O23" s="54">
        <v>26</v>
      </c>
      <c r="P23" s="54">
        <v>26</v>
      </c>
      <c r="Q23" s="54">
        <v>26</v>
      </c>
      <c r="R23" s="54">
        <v>27</v>
      </c>
      <c r="S23" s="54">
        <v>27</v>
      </c>
      <c r="T23" s="54">
        <v>27</v>
      </c>
      <c r="U23" s="54">
        <v>27</v>
      </c>
      <c r="V23" s="54">
        <v>27</v>
      </c>
      <c r="W23" s="54">
        <v>28</v>
      </c>
      <c r="X23" s="54">
        <v>28</v>
      </c>
      <c r="Y23" s="54">
        <v>28</v>
      </c>
      <c r="Z23" s="54">
        <v>28</v>
      </c>
      <c r="AA23" s="54">
        <v>28</v>
      </c>
      <c r="AB23" s="54">
        <v>28</v>
      </c>
      <c r="AC23" s="54">
        <v>28</v>
      </c>
      <c r="AD23" s="54">
        <v>29</v>
      </c>
      <c r="AE23" s="54">
        <v>29</v>
      </c>
      <c r="AF23" s="54">
        <v>30</v>
      </c>
      <c r="AG23" s="54">
        <v>30</v>
      </c>
      <c r="AH23" s="54">
        <v>31</v>
      </c>
      <c r="AI23" s="54">
        <v>31</v>
      </c>
      <c r="AJ23" s="54">
        <v>32</v>
      </c>
      <c r="AK23" s="54">
        <v>32</v>
      </c>
      <c r="AL23" s="54">
        <v>32</v>
      </c>
      <c r="AM23" s="54">
        <v>32</v>
      </c>
      <c r="AN23" s="54">
        <v>33</v>
      </c>
      <c r="AO23" s="54">
        <v>33</v>
      </c>
      <c r="AP23" s="54">
        <v>33</v>
      </c>
      <c r="AQ23" s="54">
        <v>33</v>
      </c>
      <c r="AR23" s="54">
        <v>34</v>
      </c>
      <c r="AS23" s="54">
        <v>160</v>
      </c>
      <c r="AT23" s="54">
        <v>161</v>
      </c>
      <c r="AU23" s="54">
        <v>109</v>
      </c>
      <c r="AV23" s="54">
        <v>110</v>
      </c>
      <c r="AW23" s="54">
        <v>89</v>
      </c>
      <c r="AX23" s="54">
        <v>89</v>
      </c>
      <c r="AY23" s="54">
        <v>89</v>
      </c>
      <c r="AZ23" s="54">
        <v>90</v>
      </c>
      <c r="BA23" s="54">
        <v>88</v>
      </c>
      <c r="BB23" s="54">
        <v>89</v>
      </c>
      <c r="BC23" s="54">
        <v>82</v>
      </c>
      <c r="BD23" s="54">
        <v>81</v>
      </c>
      <c r="BE23" s="54">
        <v>59</v>
      </c>
      <c r="BF23" s="54">
        <v>59</v>
      </c>
      <c r="BG23" s="54">
        <v>51</v>
      </c>
      <c r="BH23" s="54">
        <v>50</v>
      </c>
      <c r="BI23" s="54">
        <v>39</v>
      </c>
      <c r="BJ23" s="54">
        <v>40</v>
      </c>
      <c r="BK23" s="54">
        <v>40</v>
      </c>
      <c r="BL23" s="54">
        <v>41</v>
      </c>
      <c r="BM23" s="54">
        <v>32</v>
      </c>
      <c r="BN23" s="54">
        <v>31</v>
      </c>
      <c r="BO23" s="54">
        <v>23</v>
      </c>
      <c r="BP23" s="54">
        <v>24</v>
      </c>
      <c r="BQ23" s="54">
        <v>24</v>
      </c>
      <c r="BR23" s="54">
        <v>23</v>
      </c>
    </row>
    <row r="24" spans="1:70" x14ac:dyDescent="0.25">
      <c r="A24" s="220" t="s">
        <v>567</v>
      </c>
      <c r="B24" s="54">
        <v>1593</v>
      </c>
      <c r="C24" s="54">
        <v>794</v>
      </c>
      <c r="D24" s="54">
        <v>799</v>
      </c>
      <c r="E24" s="54">
        <v>12</v>
      </c>
      <c r="F24" s="54">
        <v>12</v>
      </c>
      <c r="G24" s="54">
        <v>13</v>
      </c>
      <c r="H24" s="54">
        <v>13</v>
      </c>
      <c r="I24" s="54">
        <v>13</v>
      </c>
      <c r="J24" s="54">
        <v>14</v>
      </c>
      <c r="K24" s="54">
        <v>13</v>
      </c>
      <c r="L24" s="54">
        <v>14</v>
      </c>
      <c r="M24" s="54">
        <v>14</v>
      </c>
      <c r="N24" s="54">
        <v>14</v>
      </c>
      <c r="O24" s="54">
        <v>14</v>
      </c>
      <c r="P24" s="54">
        <v>14</v>
      </c>
      <c r="Q24" s="54">
        <v>14</v>
      </c>
      <c r="R24" s="54">
        <v>15</v>
      </c>
      <c r="S24" s="54">
        <v>14</v>
      </c>
      <c r="T24" s="54">
        <v>15</v>
      </c>
      <c r="U24" s="54">
        <v>15</v>
      </c>
      <c r="V24" s="54">
        <v>15</v>
      </c>
      <c r="W24" s="54">
        <v>15</v>
      </c>
      <c r="X24" s="54">
        <v>15</v>
      </c>
      <c r="Y24" s="54">
        <v>15</v>
      </c>
      <c r="Z24" s="54">
        <v>16</v>
      </c>
      <c r="AA24" s="54">
        <v>15</v>
      </c>
      <c r="AB24" s="54">
        <v>16</v>
      </c>
      <c r="AC24" s="54">
        <v>16</v>
      </c>
      <c r="AD24" s="54">
        <v>16</v>
      </c>
      <c r="AE24" s="54">
        <v>16</v>
      </c>
      <c r="AF24" s="54">
        <v>16</v>
      </c>
      <c r="AG24" s="54">
        <v>17</v>
      </c>
      <c r="AH24" s="54">
        <v>17</v>
      </c>
      <c r="AI24" s="54">
        <v>17</v>
      </c>
      <c r="AJ24" s="54">
        <v>17</v>
      </c>
      <c r="AK24" s="54">
        <v>18</v>
      </c>
      <c r="AL24" s="54">
        <v>17</v>
      </c>
      <c r="AM24" s="54">
        <v>18</v>
      </c>
      <c r="AN24" s="54">
        <v>18</v>
      </c>
      <c r="AO24" s="54">
        <v>19</v>
      </c>
      <c r="AP24" s="54">
        <v>18</v>
      </c>
      <c r="AQ24" s="54">
        <v>18</v>
      </c>
      <c r="AR24" s="54">
        <v>19</v>
      </c>
      <c r="AS24" s="54">
        <v>88</v>
      </c>
      <c r="AT24" s="54">
        <v>88</v>
      </c>
      <c r="AU24" s="54">
        <v>60</v>
      </c>
      <c r="AV24" s="54">
        <v>60</v>
      </c>
      <c r="AW24" s="54">
        <v>49</v>
      </c>
      <c r="AX24" s="54">
        <v>49</v>
      </c>
      <c r="AY24" s="54">
        <v>49</v>
      </c>
      <c r="AZ24" s="54">
        <v>50</v>
      </c>
      <c r="BA24" s="54">
        <v>49</v>
      </c>
      <c r="BB24" s="54">
        <v>48</v>
      </c>
      <c r="BC24" s="54">
        <v>45</v>
      </c>
      <c r="BD24" s="54">
        <v>45</v>
      </c>
      <c r="BE24" s="54">
        <v>33</v>
      </c>
      <c r="BF24" s="54">
        <v>32</v>
      </c>
      <c r="BG24" s="54">
        <v>28</v>
      </c>
      <c r="BH24" s="54">
        <v>28</v>
      </c>
      <c r="BI24" s="54">
        <v>22</v>
      </c>
      <c r="BJ24" s="54">
        <v>22</v>
      </c>
      <c r="BK24" s="54">
        <v>22</v>
      </c>
      <c r="BL24" s="54">
        <v>22</v>
      </c>
      <c r="BM24" s="54">
        <v>17</v>
      </c>
      <c r="BN24" s="54">
        <v>18</v>
      </c>
      <c r="BO24" s="54">
        <v>13</v>
      </c>
      <c r="BP24" s="54">
        <v>13</v>
      </c>
      <c r="BQ24" s="54">
        <v>13</v>
      </c>
      <c r="BR24" s="54">
        <v>13</v>
      </c>
    </row>
    <row r="25" spans="1:70" x14ac:dyDescent="0.25">
      <c r="A25" s="76" t="s">
        <v>184</v>
      </c>
      <c r="B25" s="78">
        <v>4000</v>
      </c>
      <c r="C25" s="78">
        <v>1986</v>
      </c>
      <c r="D25" s="78">
        <v>2014</v>
      </c>
      <c r="E25" s="78">
        <v>40</v>
      </c>
      <c r="F25" s="78">
        <v>42</v>
      </c>
      <c r="G25" s="78">
        <v>37</v>
      </c>
      <c r="H25" s="78">
        <v>39</v>
      </c>
      <c r="I25" s="78">
        <v>34</v>
      </c>
      <c r="J25" s="78">
        <v>37</v>
      </c>
      <c r="K25" s="78">
        <v>33</v>
      </c>
      <c r="L25" s="78">
        <v>35</v>
      </c>
      <c r="M25" s="78">
        <v>32</v>
      </c>
      <c r="N25" s="78">
        <v>34</v>
      </c>
      <c r="O25" s="78">
        <v>31</v>
      </c>
      <c r="P25" s="78">
        <v>34</v>
      </c>
      <c r="Q25" s="78">
        <v>33</v>
      </c>
      <c r="R25" s="78">
        <v>33</v>
      </c>
      <c r="S25" s="78">
        <v>33</v>
      </c>
      <c r="T25" s="78">
        <v>34</v>
      </c>
      <c r="U25" s="78">
        <v>34</v>
      </c>
      <c r="V25" s="78">
        <v>35</v>
      </c>
      <c r="W25" s="78">
        <v>35</v>
      </c>
      <c r="X25" s="78">
        <v>35</v>
      </c>
      <c r="Y25" s="78">
        <v>36</v>
      </c>
      <c r="Z25" s="78">
        <v>37</v>
      </c>
      <c r="AA25" s="78">
        <v>38</v>
      </c>
      <c r="AB25" s="78">
        <v>38</v>
      </c>
      <c r="AC25" s="78">
        <v>38</v>
      </c>
      <c r="AD25" s="78">
        <v>39</v>
      </c>
      <c r="AE25" s="78">
        <v>38</v>
      </c>
      <c r="AF25" s="78">
        <v>39</v>
      </c>
      <c r="AG25" s="78">
        <v>37</v>
      </c>
      <c r="AH25" s="78">
        <v>37</v>
      </c>
      <c r="AI25" s="78">
        <v>36</v>
      </c>
      <c r="AJ25" s="78">
        <v>37</v>
      </c>
      <c r="AK25" s="78">
        <v>35</v>
      </c>
      <c r="AL25" s="78">
        <v>36</v>
      </c>
      <c r="AM25" s="78">
        <v>35</v>
      </c>
      <c r="AN25" s="78">
        <v>34</v>
      </c>
      <c r="AO25" s="78">
        <v>33</v>
      </c>
      <c r="AP25" s="78">
        <v>34</v>
      </c>
      <c r="AQ25" s="78">
        <v>33</v>
      </c>
      <c r="AR25" s="78">
        <v>33</v>
      </c>
      <c r="AS25" s="78">
        <v>155</v>
      </c>
      <c r="AT25" s="78">
        <v>156</v>
      </c>
      <c r="AU25" s="78">
        <v>180</v>
      </c>
      <c r="AV25" s="78">
        <v>180</v>
      </c>
      <c r="AW25" s="78">
        <v>153</v>
      </c>
      <c r="AX25" s="78">
        <v>154</v>
      </c>
      <c r="AY25" s="78">
        <v>141</v>
      </c>
      <c r="AZ25" s="78">
        <v>142</v>
      </c>
      <c r="BA25" s="78">
        <v>110</v>
      </c>
      <c r="BB25" s="78">
        <v>111</v>
      </c>
      <c r="BC25" s="78">
        <v>109</v>
      </c>
      <c r="BD25" s="78">
        <v>109</v>
      </c>
      <c r="BE25" s="78">
        <v>93</v>
      </c>
      <c r="BF25" s="78">
        <v>94</v>
      </c>
      <c r="BG25" s="78">
        <v>78</v>
      </c>
      <c r="BH25" s="78">
        <v>78</v>
      </c>
      <c r="BI25" s="78">
        <v>79</v>
      </c>
      <c r="BJ25" s="78">
        <v>79</v>
      </c>
      <c r="BK25" s="78">
        <v>66</v>
      </c>
      <c r="BL25" s="78">
        <v>67</v>
      </c>
      <c r="BM25" s="78">
        <v>56</v>
      </c>
      <c r="BN25" s="78">
        <v>56</v>
      </c>
      <c r="BO25" s="78">
        <v>34</v>
      </c>
      <c r="BP25" s="78">
        <v>35</v>
      </c>
      <c r="BQ25" s="78">
        <v>31</v>
      </c>
      <c r="BR25" s="78">
        <v>31</v>
      </c>
    </row>
    <row r="26" spans="1:70" x14ac:dyDescent="0.25">
      <c r="A26" s="87" t="s">
        <v>568</v>
      </c>
      <c r="B26" s="54">
        <v>4000</v>
      </c>
      <c r="C26" s="54">
        <v>1986</v>
      </c>
      <c r="D26" s="54">
        <v>2014</v>
      </c>
      <c r="E26" s="54">
        <v>40</v>
      </c>
      <c r="F26" s="54">
        <v>42</v>
      </c>
      <c r="G26" s="54">
        <v>37</v>
      </c>
      <c r="H26" s="54">
        <v>39</v>
      </c>
      <c r="I26" s="54">
        <v>34</v>
      </c>
      <c r="J26" s="54">
        <v>37</v>
      </c>
      <c r="K26" s="54">
        <v>33</v>
      </c>
      <c r="L26" s="54">
        <v>35</v>
      </c>
      <c r="M26" s="54">
        <v>32</v>
      </c>
      <c r="N26" s="54">
        <v>34</v>
      </c>
      <c r="O26" s="54">
        <v>31</v>
      </c>
      <c r="P26" s="54">
        <v>34</v>
      </c>
      <c r="Q26" s="54">
        <v>33</v>
      </c>
      <c r="R26" s="54">
        <v>33</v>
      </c>
      <c r="S26" s="54">
        <v>33</v>
      </c>
      <c r="T26" s="54">
        <v>34</v>
      </c>
      <c r="U26" s="54">
        <v>34</v>
      </c>
      <c r="V26" s="54">
        <v>35</v>
      </c>
      <c r="W26" s="54">
        <v>35</v>
      </c>
      <c r="X26" s="54">
        <v>35</v>
      </c>
      <c r="Y26" s="54">
        <v>36</v>
      </c>
      <c r="Z26" s="54">
        <v>37</v>
      </c>
      <c r="AA26" s="54">
        <v>38</v>
      </c>
      <c r="AB26" s="54">
        <v>38</v>
      </c>
      <c r="AC26" s="54">
        <v>38</v>
      </c>
      <c r="AD26" s="54">
        <v>39</v>
      </c>
      <c r="AE26" s="54">
        <v>38</v>
      </c>
      <c r="AF26" s="54">
        <v>39</v>
      </c>
      <c r="AG26" s="54">
        <v>37</v>
      </c>
      <c r="AH26" s="54">
        <v>37</v>
      </c>
      <c r="AI26" s="54">
        <v>36</v>
      </c>
      <c r="AJ26" s="54">
        <v>37</v>
      </c>
      <c r="AK26" s="54">
        <v>35</v>
      </c>
      <c r="AL26" s="54">
        <v>36</v>
      </c>
      <c r="AM26" s="54">
        <v>35</v>
      </c>
      <c r="AN26" s="54">
        <v>34</v>
      </c>
      <c r="AO26" s="54">
        <v>33</v>
      </c>
      <c r="AP26" s="54">
        <v>34</v>
      </c>
      <c r="AQ26" s="54">
        <v>33</v>
      </c>
      <c r="AR26" s="54">
        <v>33</v>
      </c>
      <c r="AS26" s="54">
        <v>155</v>
      </c>
      <c r="AT26" s="54">
        <v>156</v>
      </c>
      <c r="AU26" s="54">
        <v>180</v>
      </c>
      <c r="AV26" s="54">
        <v>180</v>
      </c>
      <c r="AW26" s="54">
        <v>153</v>
      </c>
      <c r="AX26" s="54">
        <v>154</v>
      </c>
      <c r="AY26" s="54">
        <v>141</v>
      </c>
      <c r="AZ26" s="54">
        <v>142</v>
      </c>
      <c r="BA26" s="54">
        <v>110</v>
      </c>
      <c r="BB26" s="54">
        <v>111</v>
      </c>
      <c r="BC26" s="54">
        <v>109</v>
      </c>
      <c r="BD26" s="54">
        <v>109</v>
      </c>
      <c r="BE26" s="54">
        <v>93</v>
      </c>
      <c r="BF26" s="54">
        <v>94</v>
      </c>
      <c r="BG26" s="54">
        <v>78</v>
      </c>
      <c r="BH26" s="54">
        <v>78</v>
      </c>
      <c r="BI26" s="54">
        <v>79</v>
      </c>
      <c r="BJ26" s="54">
        <v>79</v>
      </c>
      <c r="BK26" s="54">
        <v>66</v>
      </c>
      <c r="BL26" s="54">
        <v>67</v>
      </c>
      <c r="BM26" s="54">
        <v>56</v>
      </c>
      <c r="BN26" s="54">
        <v>56</v>
      </c>
      <c r="BO26" s="54">
        <v>34</v>
      </c>
      <c r="BP26" s="54">
        <v>35</v>
      </c>
      <c r="BQ26" s="54">
        <v>31</v>
      </c>
      <c r="BR26" s="54">
        <v>31</v>
      </c>
    </row>
    <row r="27" spans="1:70" x14ac:dyDescent="0.25">
      <c r="A27" s="76" t="s">
        <v>185</v>
      </c>
      <c r="B27" s="78">
        <v>4514</v>
      </c>
      <c r="C27" s="78">
        <v>2321</v>
      </c>
      <c r="D27" s="78">
        <v>2193</v>
      </c>
      <c r="E27" s="78">
        <v>58</v>
      </c>
      <c r="F27" s="78">
        <v>54</v>
      </c>
      <c r="G27" s="78">
        <v>59</v>
      </c>
      <c r="H27" s="78">
        <v>54</v>
      </c>
      <c r="I27" s="78">
        <v>59</v>
      </c>
      <c r="J27" s="78">
        <v>54</v>
      </c>
      <c r="K27" s="78">
        <v>59</v>
      </c>
      <c r="L27" s="78">
        <v>54</v>
      </c>
      <c r="M27" s="78">
        <v>59</v>
      </c>
      <c r="N27" s="78">
        <v>54</v>
      </c>
      <c r="O27" s="78">
        <v>58</v>
      </c>
      <c r="P27" s="78">
        <v>54</v>
      </c>
      <c r="Q27" s="78">
        <v>57</v>
      </c>
      <c r="R27" s="78">
        <v>53</v>
      </c>
      <c r="S27" s="78">
        <v>57</v>
      </c>
      <c r="T27" s="78">
        <v>52</v>
      </c>
      <c r="U27" s="78">
        <v>55</v>
      </c>
      <c r="V27" s="78">
        <v>51</v>
      </c>
      <c r="W27" s="78">
        <v>54</v>
      </c>
      <c r="X27" s="78">
        <v>49</v>
      </c>
      <c r="Y27" s="78">
        <v>52</v>
      </c>
      <c r="Z27" s="78">
        <v>48</v>
      </c>
      <c r="AA27" s="78">
        <v>50</v>
      </c>
      <c r="AB27" s="78">
        <v>47</v>
      </c>
      <c r="AC27" s="78">
        <v>47</v>
      </c>
      <c r="AD27" s="78">
        <v>45</v>
      </c>
      <c r="AE27" s="78">
        <v>43</v>
      </c>
      <c r="AF27" s="78">
        <v>42</v>
      </c>
      <c r="AG27" s="78">
        <v>39</v>
      </c>
      <c r="AH27" s="78">
        <v>38</v>
      </c>
      <c r="AI27" s="78">
        <v>36</v>
      </c>
      <c r="AJ27" s="78">
        <v>34</v>
      </c>
      <c r="AK27" s="78">
        <v>32</v>
      </c>
      <c r="AL27" s="78">
        <v>30</v>
      </c>
      <c r="AM27" s="78">
        <v>29</v>
      </c>
      <c r="AN27" s="78">
        <v>27</v>
      </c>
      <c r="AO27" s="78">
        <v>27</v>
      </c>
      <c r="AP27" s="78">
        <v>26</v>
      </c>
      <c r="AQ27" s="78">
        <v>26</v>
      </c>
      <c r="AR27" s="78">
        <v>25</v>
      </c>
      <c r="AS27" s="78">
        <v>134</v>
      </c>
      <c r="AT27" s="78">
        <v>128</v>
      </c>
      <c r="AU27" s="78">
        <v>182</v>
      </c>
      <c r="AV27" s="78">
        <v>176</v>
      </c>
      <c r="AW27" s="78">
        <v>126</v>
      </c>
      <c r="AX27" s="78">
        <v>122</v>
      </c>
      <c r="AY27" s="78">
        <v>156</v>
      </c>
      <c r="AZ27" s="78">
        <v>149</v>
      </c>
      <c r="BA27" s="78">
        <v>131</v>
      </c>
      <c r="BB27" s="78">
        <v>125</v>
      </c>
      <c r="BC27" s="78">
        <v>123</v>
      </c>
      <c r="BD27" s="78">
        <v>118</v>
      </c>
      <c r="BE27" s="78">
        <v>111</v>
      </c>
      <c r="BF27" s="78">
        <v>103</v>
      </c>
      <c r="BG27" s="78">
        <v>111</v>
      </c>
      <c r="BH27" s="78">
        <v>103</v>
      </c>
      <c r="BI27" s="78">
        <v>91</v>
      </c>
      <c r="BJ27" s="78">
        <v>87</v>
      </c>
      <c r="BK27" s="78">
        <v>66</v>
      </c>
      <c r="BL27" s="78">
        <v>64</v>
      </c>
      <c r="BM27" s="78">
        <v>54</v>
      </c>
      <c r="BN27" s="78">
        <v>51</v>
      </c>
      <c r="BO27" s="78">
        <v>40</v>
      </c>
      <c r="BP27" s="78">
        <v>38</v>
      </c>
      <c r="BQ27" s="78">
        <v>40</v>
      </c>
      <c r="BR27" s="78">
        <v>38</v>
      </c>
    </row>
    <row r="28" spans="1:70" x14ac:dyDescent="0.25">
      <c r="A28" s="164" t="s">
        <v>569</v>
      </c>
      <c r="B28" s="54">
        <v>227</v>
      </c>
      <c r="C28" s="54">
        <v>118</v>
      </c>
      <c r="D28" s="54">
        <v>109</v>
      </c>
      <c r="E28" s="54">
        <v>3</v>
      </c>
      <c r="F28" s="54">
        <v>3</v>
      </c>
      <c r="G28" s="54">
        <v>3</v>
      </c>
      <c r="H28" s="54">
        <v>3</v>
      </c>
      <c r="I28" s="54">
        <v>3</v>
      </c>
      <c r="J28" s="54">
        <v>3</v>
      </c>
      <c r="K28" s="54">
        <v>3</v>
      </c>
      <c r="L28" s="54">
        <v>3</v>
      </c>
      <c r="M28" s="54">
        <v>3</v>
      </c>
      <c r="N28" s="54">
        <v>3</v>
      </c>
      <c r="O28" s="54">
        <v>3</v>
      </c>
      <c r="P28" s="54">
        <v>3</v>
      </c>
      <c r="Q28" s="54">
        <v>2</v>
      </c>
      <c r="R28" s="54">
        <v>3</v>
      </c>
      <c r="S28" s="54">
        <v>3</v>
      </c>
      <c r="T28" s="54">
        <v>2</v>
      </c>
      <c r="U28" s="54">
        <v>2</v>
      </c>
      <c r="V28" s="54">
        <v>3</v>
      </c>
      <c r="W28" s="54">
        <v>3</v>
      </c>
      <c r="X28" s="54">
        <v>2</v>
      </c>
      <c r="Y28" s="54">
        <v>3</v>
      </c>
      <c r="Z28" s="54">
        <v>2</v>
      </c>
      <c r="AA28" s="54">
        <v>2</v>
      </c>
      <c r="AB28" s="54">
        <v>3</v>
      </c>
      <c r="AC28" s="54">
        <v>3</v>
      </c>
      <c r="AD28" s="54">
        <v>2</v>
      </c>
      <c r="AE28" s="54">
        <v>2</v>
      </c>
      <c r="AF28" s="54">
        <v>2</v>
      </c>
      <c r="AG28" s="54">
        <v>2</v>
      </c>
      <c r="AH28" s="54">
        <v>2</v>
      </c>
      <c r="AI28" s="54">
        <v>2</v>
      </c>
      <c r="AJ28" s="54">
        <v>1</v>
      </c>
      <c r="AK28" s="54">
        <v>2</v>
      </c>
      <c r="AL28" s="54">
        <v>1</v>
      </c>
      <c r="AM28" s="54">
        <v>2</v>
      </c>
      <c r="AN28" s="54">
        <v>1</v>
      </c>
      <c r="AO28" s="54">
        <v>1</v>
      </c>
      <c r="AP28" s="54">
        <v>2</v>
      </c>
      <c r="AQ28" s="54">
        <v>2</v>
      </c>
      <c r="AR28" s="54">
        <v>1</v>
      </c>
      <c r="AS28" s="54">
        <v>7</v>
      </c>
      <c r="AT28" s="54">
        <v>6</v>
      </c>
      <c r="AU28" s="54">
        <v>8</v>
      </c>
      <c r="AV28" s="54">
        <v>10</v>
      </c>
      <c r="AW28" s="54">
        <v>6</v>
      </c>
      <c r="AX28" s="54">
        <v>6</v>
      </c>
      <c r="AY28" s="54">
        <v>8</v>
      </c>
      <c r="AZ28" s="54">
        <v>7</v>
      </c>
      <c r="BA28" s="54">
        <v>7</v>
      </c>
      <c r="BB28" s="54">
        <v>6</v>
      </c>
      <c r="BC28" s="54">
        <v>6</v>
      </c>
      <c r="BD28" s="54">
        <v>6</v>
      </c>
      <c r="BE28" s="54">
        <v>6</v>
      </c>
      <c r="BF28" s="54">
        <v>5</v>
      </c>
      <c r="BG28" s="54">
        <v>6</v>
      </c>
      <c r="BH28" s="54">
        <v>5</v>
      </c>
      <c r="BI28" s="54">
        <v>5</v>
      </c>
      <c r="BJ28" s="54">
        <v>4</v>
      </c>
      <c r="BK28" s="54">
        <v>3</v>
      </c>
      <c r="BL28" s="54">
        <v>3</v>
      </c>
      <c r="BM28" s="54">
        <v>3</v>
      </c>
      <c r="BN28" s="54">
        <v>2</v>
      </c>
      <c r="BO28" s="54">
        <v>2</v>
      </c>
      <c r="BP28" s="54">
        <v>2</v>
      </c>
      <c r="BQ28" s="54">
        <v>2</v>
      </c>
      <c r="BR28" s="54">
        <v>2</v>
      </c>
    </row>
    <row r="29" spans="1:70" x14ac:dyDescent="0.25">
      <c r="A29" s="87" t="s">
        <v>570</v>
      </c>
      <c r="B29" s="54">
        <v>4287</v>
      </c>
      <c r="C29" s="54">
        <v>2203</v>
      </c>
      <c r="D29" s="54">
        <v>2084</v>
      </c>
      <c r="E29" s="54">
        <v>55</v>
      </c>
      <c r="F29" s="54">
        <v>51</v>
      </c>
      <c r="G29" s="54">
        <v>56</v>
      </c>
      <c r="H29" s="54">
        <v>51</v>
      </c>
      <c r="I29" s="54">
        <v>56</v>
      </c>
      <c r="J29" s="54">
        <v>51</v>
      </c>
      <c r="K29" s="54">
        <v>56</v>
      </c>
      <c r="L29" s="54">
        <v>51</v>
      </c>
      <c r="M29" s="54">
        <v>56</v>
      </c>
      <c r="N29" s="54">
        <v>51</v>
      </c>
      <c r="O29" s="54">
        <v>55</v>
      </c>
      <c r="P29" s="54">
        <v>51</v>
      </c>
      <c r="Q29" s="54">
        <v>55</v>
      </c>
      <c r="R29" s="54">
        <v>50</v>
      </c>
      <c r="S29" s="54">
        <v>54</v>
      </c>
      <c r="T29" s="54">
        <v>50</v>
      </c>
      <c r="U29" s="54">
        <v>53</v>
      </c>
      <c r="V29" s="54">
        <v>48</v>
      </c>
      <c r="W29" s="54">
        <v>51</v>
      </c>
      <c r="X29" s="54">
        <v>47</v>
      </c>
      <c r="Y29" s="54">
        <v>49</v>
      </c>
      <c r="Z29" s="54">
        <v>46</v>
      </c>
      <c r="AA29" s="54">
        <v>48</v>
      </c>
      <c r="AB29" s="54">
        <v>44</v>
      </c>
      <c r="AC29" s="54">
        <v>44</v>
      </c>
      <c r="AD29" s="54">
        <v>43</v>
      </c>
      <c r="AE29" s="54">
        <v>41</v>
      </c>
      <c r="AF29" s="54">
        <v>40</v>
      </c>
      <c r="AG29" s="54">
        <v>37</v>
      </c>
      <c r="AH29" s="54">
        <v>36</v>
      </c>
      <c r="AI29" s="54">
        <v>34</v>
      </c>
      <c r="AJ29" s="54">
        <v>33</v>
      </c>
      <c r="AK29" s="54">
        <v>30</v>
      </c>
      <c r="AL29" s="54">
        <v>29</v>
      </c>
      <c r="AM29" s="54">
        <v>27</v>
      </c>
      <c r="AN29" s="54">
        <v>26</v>
      </c>
      <c r="AO29" s="54">
        <v>26</v>
      </c>
      <c r="AP29" s="54">
        <v>24</v>
      </c>
      <c r="AQ29" s="54">
        <v>24</v>
      </c>
      <c r="AR29" s="54">
        <v>24</v>
      </c>
      <c r="AS29" s="54">
        <v>127</v>
      </c>
      <c r="AT29" s="54">
        <v>122</v>
      </c>
      <c r="AU29" s="54">
        <v>174</v>
      </c>
      <c r="AV29" s="54">
        <v>166</v>
      </c>
      <c r="AW29" s="54">
        <v>120</v>
      </c>
      <c r="AX29" s="54">
        <v>116</v>
      </c>
      <c r="AY29" s="54">
        <v>148</v>
      </c>
      <c r="AZ29" s="54">
        <v>142</v>
      </c>
      <c r="BA29" s="54">
        <v>124</v>
      </c>
      <c r="BB29" s="54">
        <v>119</v>
      </c>
      <c r="BC29" s="54">
        <v>117</v>
      </c>
      <c r="BD29" s="54">
        <v>112</v>
      </c>
      <c r="BE29" s="54">
        <v>105</v>
      </c>
      <c r="BF29" s="54">
        <v>98</v>
      </c>
      <c r="BG29" s="54">
        <v>105</v>
      </c>
      <c r="BH29" s="54">
        <v>98</v>
      </c>
      <c r="BI29" s="54">
        <v>86</v>
      </c>
      <c r="BJ29" s="54">
        <v>83</v>
      </c>
      <c r="BK29" s="54">
        <v>63</v>
      </c>
      <c r="BL29" s="54">
        <v>61</v>
      </c>
      <c r="BM29" s="54">
        <v>51</v>
      </c>
      <c r="BN29" s="54">
        <v>49</v>
      </c>
      <c r="BO29" s="54">
        <v>38</v>
      </c>
      <c r="BP29" s="54">
        <v>36</v>
      </c>
      <c r="BQ29" s="54">
        <v>38</v>
      </c>
      <c r="BR29" s="54">
        <v>36</v>
      </c>
    </row>
    <row r="30" spans="1:70" x14ac:dyDescent="0.25">
      <c r="A30" s="76" t="s">
        <v>48</v>
      </c>
      <c r="B30" s="78">
        <v>15614</v>
      </c>
      <c r="C30" s="78">
        <v>8366</v>
      </c>
      <c r="D30" s="78">
        <v>7248</v>
      </c>
      <c r="E30" s="78">
        <v>193</v>
      </c>
      <c r="F30" s="78">
        <v>170</v>
      </c>
      <c r="G30" s="78">
        <v>199</v>
      </c>
      <c r="H30" s="78">
        <v>174</v>
      </c>
      <c r="I30" s="78">
        <v>203</v>
      </c>
      <c r="J30" s="78">
        <v>178</v>
      </c>
      <c r="K30" s="78">
        <v>206</v>
      </c>
      <c r="L30" s="78">
        <v>182</v>
      </c>
      <c r="M30" s="78">
        <v>213</v>
      </c>
      <c r="N30" s="78">
        <v>181</v>
      </c>
      <c r="O30" s="78">
        <v>212</v>
      </c>
      <c r="P30" s="78">
        <v>185</v>
      </c>
      <c r="Q30" s="78">
        <v>213</v>
      </c>
      <c r="R30" s="78">
        <v>185</v>
      </c>
      <c r="S30" s="78">
        <v>212</v>
      </c>
      <c r="T30" s="78">
        <v>185</v>
      </c>
      <c r="U30" s="78">
        <v>212</v>
      </c>
      <c r="V30" s="78">
        <v>183</v>
      </c>
      <c r="W30" s="78">
        <v>209</v>
      </c>
      <c r="X30" s="78">
        <v>181</v>
      </c>
      <c r="Y30" s="78">
        <v>205</v>
      </c>
      <c r="Z30" s="78">
        <v>179</v>
      </c>
      <c r="AA30" s="78">
        <v>202</v>
      </c>
      <c r="AB30" s="78">
        <v>177</v>
      </c>
      <c r="AC30" s="78">
        <v>196</v>
      </c>
      <c r="AD30" s="78">
        <v>171</v>
      </c>
      <c r="AE30" s="78">
        <v>185</v>
      </c>
      <c r="AF30" s="78">
        <v>160</v>
      </c>
      <c r="AG30" s="78">
        <v>171</v>
      </c>
      <c r="AH30" s="78">
        <v>148</v>
      </c>
      <c r="AI30" s="78">
        <v>156</v>
      </c>
      <c r="AJ30" s="78">
        <v>136</v>
      </c>
      <c r="AK30" s="78">
        <v>141</v>
      </c>
      <c r="AL30" s="78">
        <v>123</v>
      </c>
      <c r="AM30" s="78">
        <v>131</v>
      </c>
      <c r="AN30" s="78">
        <v>115</v>
      </c>
      <c r="AO30" s="78">
        <v>132</v>
      </c>
      <c r="AP30" s="78">
        <v>112</v>
      </c>
      <c r="AQ30" s="78">
        <v>134</v>
      </c>
      <c r="AR30" s="78">
        <v>118</v>
      </c>
      <c r="AS30" s="78">
        <v>725</v>
      </c>
      <c r="AT30" s="78">
        <v>621</v>
      </c>
      <c r="AU30" s="78">
        <v>737</v>
      </c>
      <c r="AV30" s="78">
        <v>633</v>
      </c>
      <c r="AW30" s="78">
        <v>596</v>
      </c>
      <c r="AX30" s="78">
        <v>512</v>
      </c>
      <c r="AY30" s="78">
        <v>510</v>
      </c>
      <c r="AZ30" s="78">
        <v>437</v>
      </c>
      <c r="BA30" s="78">
        <v>447</v>
      </c>
      <c r="BB30" s="78">
        <v>385</v>
      </c>
      <c r="BC30" s="78">
        <v>385</v>
      </c>
      <c r="BD30" s="78">
        <v>333</v>
      </c>
      <c r="BE30" s="78">
        <v>302</v>
      </c>
      <c r="BF30" s="78">
        <v>261</v>
      </c>
      <c r="BG30" s="78">
        <v>273</v>
      </c>
      <c r="BH30" s="78">
        <v>237</v>
      </c>
      <c r="BI30" s="78">
        <v>222</v>
      </c>
      <c r="BJ30" s="78">
        <v>193</v>
      </c>
      <c r="BK30" s="78">
        <v>165</v>
      </c>
      <c r="BL30" s="78">
        <v>146</v>
      </c>
      <c r="BM30" s="78">
        <v>129</v>
      </c>
      <c r="BN30" s="78">
        <v>113</v>
      </c>
      <c r="BO30" s="78">
        <v>60</v>
      </c>
      <c r="BP30" s="78">
        <v>55</v>
      </c>
      <c r="BQ30" s="78">
        <v>90</v>
      </c>
      <c r="BR30" s="78">
        <v>79</v>
      </c>
    </row>
    <row r="31" spans="1:70" x14ac:dyDescent="0.25">
      <c r="A31" s="164" t="s">
        <v>571</v>
      </c>
      <c r="B31" s="54">
        <v>8119</v>
      </c>
      <c r="C31" s="54">
        <v>4350</v>
      </c>
      <c r="D31" s="54">
        <v>3769</v>
      </c>
      <c r="E31" s="54">
        <v>100</v>
      </c>
      <c r="F31" s="54">
        <v>89</v>
      </c>
      <c r="G31" s="54">
        <v>103</v>
      </c>
      <c r="H31" s="54">
        <v>91</v>
      </c>
      <c r="I31" s="54">
        <v>105</v>
      </c>
      <c r="J31" s="54">
        <v>93</v>
      </c>
      <c r="K31" s="54">
        <v>107</v>
      </c>
      <c r="L31" s="54">
        <v>95</v>
      </c>
      <c r="M31" s="54">
        <v>111</v>
      </c>
      <c r="N31" s="54">
        <v>94</v>
      </c>
      <c r="O31" s="54">
        <v>110</v>
      </c>
      <c r="P31" s="54">
        <v>96</v>
      </c>
      <c r="Q31" s="54">
        <v>111</v>
      </c>
      <c r="R31" s="54">
        <v>96</v>
      </c>
      <c r="S31" s="54">
        <v>110</v>
      </c>
      <c r="T31" s="54">
        <v>96</v>
      </c>
      <c r="U31" s="54">
        <v>110</v>
      </c>
      <c r="V31" s="54">
        <v>95</v>
      </c>
      <c r="W31" s="54">
        <v>109</v>
      </c>
      <c r="X31" s="54">
        <v>94</v>
      </c>
      <c r="Y31" s="54">
        <v>107</v>
      </c>
      <c r="Z31" s="54">
        <v>93</v>
      </c>
      <c r="AA31" s="54">
        <v>105</v>
      </c>
      <c r="AB31" s="54">
        <v>92</v>
      </c>
      <c r="AC31" s="54">
        <v>102</v>
      </c>
      <c r="AD31" s="54">
        <v>89</v>
      </c>
      <c r="AE31" s="54">
        <v>96</v>
      </c>
      <c r="AF31" s="54">
        <v>83</v>
      </c>
      <c r="AG31" s="54">
        <v>89</v>
      </c>
      <c r="AH31" s="54">
        <v>77</v>
      </c>
      <c r="AI31" s="54">
        <v>81</v>
      </c>
      <c r="AJ31" s="54">
        <v>71</v>
      </c>
      <c r="AK31" s="54">
        <v>73</v>
      </c>
      <c r="AL31" s="54">
        <v>64</v>
      </c>
      <c r="AM31" s="54">
        <v>68</v>
      </c>
      <c r="AN31" s="54">
        <v>60</v>
      </c>
      <c r="AO31" s="54">
        <v>69</v>
      </c>
      <c r="AP31" s="54">
        <v>58</v>
      </c>
      <c r="AQ31" s="54">
        <v>70</v>
      </c>
      <c r="AR31" s="54">
        <v>61</v>
      </c>
      <c r="AS31" s="54">
        <v>377</v>
      </c>
      <c r="AT31" s="54">
        <v>323</v>
      </c>
      <c r="AU31" s="54">
        <v>383</v>
      </c>
      <c r="AV31" s="54">
        <v>329</v>
      </c>
      <c r="AW31" s="54">
        <v>310</v>
      </c>
      <c r="AX31" s="54">
        <v>266</v>
      </c>
      <c r="AY31" s="54">
        <v>265</v>
      </c>
      <c r="AZ31" s="54">
        <v>227</v>
      </c>
      <c r="BA31" s="54">
        <v>233</v>
      </c>
      <c r="BB31" s="54">
        <v>200</v>
      </c>
      <c r="BC31" s="54">
        <v>200</v>
      </c>
      <c r="BD31" s="54">
        <v>173</v>
      </c>
      <c r="BE31" s="54">
        <v>157</v>
      </c>
      <c r="BF31" s="54">
        <v>136</v>
      </c>
      <c r="BG31" s="54">
        <v>142</v>
      </c>
      <c r="BH31" s="54">
        <v>123</v>
      </c>
      <c r="BI31" s="54">
        <v>116</v>
      </c>
      <c r="BJ31" s="54">
        <v>100</v>
      </c>
      <c r="BK31" s="54">
        <v>86</v>
      </c>
      <c r="BL31" s="54">
        <v>76</v>
      </c>
      <c r="BM31" s="54">
        <v>67</v>
      </c>
      <c r="BN31" s="54">
        <v>59</v>
      </c>
      <c r="BO31" s="54">
        <v>31</v>
      </c>
      <c r="BP31" s="54">
        <v>29</v>
      </c>
      <c r="BQ31" s="54">
        <v>47</v>
      </c>
      <c r="BR31" s="54">
        <v>41</v>
      </c>
    </row>
    <row r="32" spans="1:70" x14ac:dyDescent="0.25">
      <c r="A32" s="87" t="s">
        <v>572</v>
      </c>
      <c r="B32" s="54">
        <v>7495</v>
      </c>
      <c r="C32" s="54">
        <v>4016</v>
      </c>
      <c r="D32" s="54">
        <v>3479</v>
      </c>
      <c r="E32" s="54">
        <v>93</v>
      </c>
      <c r="F32" s="54">
        <v>81</v>
      </c>
      <c r="G32" s="54">
        <v>96</v>
      </c>
      <c r="H32" s="54">
        <v>83</v>
      </c>
      <c r="I32" s="54">
        <v>98</v>
      </c>
      <c r="J32" s="54">
        <v>85</v>
      </c>
      <c r="K32" s="54">
        <v>99</v>
      </c>
      <c r="L32" s="54">
        <v>87</v>
      </c>
      <c r="M32" s="54">
        <v>102</v>
      </c>
      <c r="N32" s="54">
        <v>87</v>
      </c>
      <c r="O32" s="54">
        <v>102</v>
      </c>
      <c r="P32" s="54">
        <v>89</v>
      </c>
      <c r="Q32" s="54">
        <v>102</v>
      </c>
      <c r="R32" s="54">
        <v>89</v>
      </c>
      <c r="S32" s="54">
        <v>102</v>
      </c>
      <c r="T32" s="54">
        <v>89</v>
      </c>
      <c r="U32" s="54">
        <v>102</v>
      </c>
      <c r="V32" s="54">
        <v>88</v>
      </c>
      <c r="W32" s="54">
        <v>100</v>
      </c>
      <c r="X32" s="54">
        <v>87</v>
      </c>
      <c r="Y32" s="54">
        <v>98</v>
      </c>
      <c r="Z32" s="54">
        <v>86</v>
      </c>
      <c r="AA32" s="54">
        <v>97</v>
      </c>
      <c r="AB32" s="54">
        <v>85</v>
      </c>
      <c r="AC32" s="54">
        <v>94</v>
      </c>
      <c r="AD32" s="54">
        <v>82</v>
      </c>
      <c r="AE32" s="54">
        <v>89</v>
      </c>
      <c r="AF32" s="54">
        <v>77</v>
      </c>
      <c r="AG32" s="54">
        <v>82</v>
      </c>
      <c r="AH32" s="54">
        <v>71</v>
      </c>
      <c r="AI32" s="54">
        <v>75</v>
      </c>
      <c r="AJ32" s="54">
        <v>65</v>
      </c>
      <c r="AK32" s="54">
        <v>68</v>
      </c>
      <c r="AL32" s="54">
        <v>59</v>
      </c>
      <c r="AM32" s="54">
        <v>63</v>
      </c>
      <c r="AN32" s="54">
        <v>55</v>
      </c>
      <c r="AO32" s="54">
        <v>63</v>
      </c>
      <c r="AP32" s="54">
        <v>54</v>
      </c>
      <c r="AQ32" s="54">
        <v>64</v>
      </c>
      <c r="AR32" s="54">
        <v>57</v>
      </c>
      <c r="AS32" s="54">
        <v>348</v>
      </c>
      <c r="AT32" s="54">
        <v>298</v>
      </c>
      <c r="AU32" s="54">
        <v>354</v>
      </c>
      <c r="AV32" s="54">
        <v>304</v>
      </c>
      <c r="AW32" s="54">
        <v>286</v>
      </c>
      <c r="AX32" s="54">
        <v>246</v>
      </c>
      <c r="AY32" s="54">
        <v>245</v>
      </c>
      <c r="AZ32" s="54">
        <v>210</v>
      </c>
      <c r="BA32" s="54">
        <v>214</v>
      </c>
      <c r="BB32" s="54">
        <v>185</v>
      </c>
      <c r="BC32" s="54">
        <v>185</v>
      </c>
      <c r="BD32" s="54">
        <v>160</v>
      </c>
      <c r="BE32" s="54">
        <v>145</v>
      </c>
      <c r="BF32" s="54">
        <v>125</v>
      </c>
      <c r="BG32" s="54">
        <v>131</v>
      </c>
      <c r="BH32" s="54">
        <v>114</v>
      </c>
      <c r="BI32" s="54">
        <v>106</v>
      </c>
      <c r="BJ32" s="54">
        <v>93</v>
      </c>
      <c r="BK32" s="54">
        <v>79</v>
      </c>
      <c r="BL32" s="54">
        <v>70</v>
      </c>
      <c r="BM32" s="54">
        <v>62</v>
      </c>
      <c r="BN32" s="54">
        <v>54</v>
      </c>
      <c r="BO32" s="54">
        <v>29</v>
      </c>
      <c r="BP32" s="54">
        <v>26</v>
      </c>
      <c r="BQ32" s="54">
        <v>43</v>
      </c>
      <c r="BR32" s="54">
        <v>38</v>
      </c>
    </row>
    <row r="33" spans="1:70" x14ac:dyDescent="0.25">
      <c r="A33" s="76" t="s">
        <v>186</v>
      </c>
      <c r="B33" s="78">
        <v>7280</v>
      </c>
      <c r="C33" s="78">
        <v>3555</v>
      </c>
      <c r="D33" s="78">
        <v>3725</v>
      </c>
      <c r="E33" s="78">
        <v>63</v>
      </c>
      <c r="F33" s="78">
        <v>67</v>
      </c>
      <c r="G33" s="78">
        <v>62</v>
      </c>
      <c r="H33" s="78">
        <v>66</v>
      </c>
      <c r="I33" s="78">
        <v>61</v>
      </c>
      <c r="J33" s="78">
        <v>66</v>
      </c>
      <c r="K33" s="78">
        <v>62</v>
      </c>
      <c r="L33" s="78">
        <v>66</v>
      </c>
      <c r="M33" s="78">
        <v>62</v>
      </c>
      <c r="N33" s="78">
        <v>67</v>
      </c>
      <c r="O33" s="78">
        <v>64</v>
      </c>
      <c r="P33" s="78">
        <v>68</v>
      </c>
      <c r="Q33" s="78">
        <v>65</v>
      </c>
      <c r="R33" s="78">
        <v>70</v>
      </c>
      <c r="S33" s="78">
        <v>67</v>
      </c>
      <c r="T33" s="78">
        <v>72</v>
      </c>
      <c r="U33" s="78">
        <v>69</v>
      </c>
      <c r="V33" s="78">
        <v>74</v>
      </c>
      <c r="W33" s="78">
        <v>71</v>
      </c>
      <c r="X33" s="78">
        <v>76</v>
      </c>
      <c r="Y33" s="78">
        <v>73</v>
      </c>
      <c r="Z33" s="78">
        <v>78</v>
      </c>
      <c r="AA33" s="78">
        <v>75</v>
      </c>
      <c r="AB33" s="78">
        <v>80</v>
      </c>
      <c r="AC33" s="78">
        <v>77</v>
      </c>
      <c r="AD33" s="78">
        <v>80</v>
      </c>
      <c r="AE33" s="78">
        <v>76</v>
      </c>
      <c r="AF33" s="78">
        <v>80</v>
      </c>
      <c r="AG33" s="78">
        <v>74</v>
      </c>
      <c r="AH33" s="78">
        <v>78</v>
      </c>
      <c r="AI33" s="78">
        <v>73</v>
      </c>
      <c r="AJ33" s="78">
        <v>77</v>
      </c>
      <c r="AK33" s="78">
        <v>72</v>
      </c>
      <c r="AL33" s="78">
        <v>75</v>
      </c>
      <c r="AM33" s="78">
        <v>71</v>
      </c>
      <c r="AN33" s="78">
        <v>73</v>
      </c>
      <c r="AO33" s="78">
        <v>69</v>
      </c>
      <c r="AP33" s="78">
        <v>71</v>
      </c>
      <c r="AQ33" s="78">
        <v>67</v>
      </c>
      <c r="AR33" s="78">
        <v>70</v>
      </c>
      <c r="AS33" s="78">
        <v>321</v>
      </c>
      <c r="AT33" s="78">
        <v>334</v>
      </c>
      <c r="AU33" s="78">
        <v>333</v>
      </c>
      <c r="AV33" s="78">
        <v>346</v>
      </c>
      <c r="AW33" s="78">
        <v>279</v>
      </c>
      <c r="AX33" s="78">
        <v>290</v>
      </c>
      <c r="AY33" s="78">
        <v>243</v>
      </c>
      <c r="AZ33" s="78">
        <v>253</v>
      </c>
      <c r="BA33" s="78">
        <v>212</v>
      </c>
      <c r="BB33" s="78">
        <v>221</v>
      </c>
      <c r="BC33" s="78">
        <v>179</v>
      </c>
      <c r="BD33" s="78">
        <v>187</v>
      </c>
      <c r="BE33" s="78">
        <v>153</v>
      </c>
      <c r="BF33" s="78">
        <v>160</v>
      </c>
      <c r="BG33" s="78">
        <v>118</v>
      </c>
      <c r="BH33" s="78">
        <v>123</v>
      </c>
      <c r="BI33" s="78">
        <v>107</v>
      </c>
      <c r="BJ33" s="78">
        <v>111</v>
      </c>
      <c r="BK33" s="78">
        <v>95</v>
      </c>
      <c r="BL33" s="78">
        <v>98</v>
      </c>
      <c r="BM33" s="78">
        <v>53</v>
      </c>
      <c r="BN33" s="78">
        <v>55</v>
      </c>
      <c r="BO33" s="78">
        <v>51</v>
      </c>
      <c r="BP33" s="78">
        <v>53</v>
      </c>
      <c r="BQ33" s="78">
        <v>38</v>
      </c>
      <c r="BR33" s="78">
        <v>40</v>
      </c>
    </row>
    <row r="34" spans="1:70" x14ac:dyDescent="0.25">
      <c r="A34" s="87" t="s">
        <v>573</v>
      </c>
      <c r="B34" s="54">
        <v>7280</v>
      </c>
      <c r="C34" s="54">
        <v>3555</v>
      </c>
      <c r="D34" s="54">
        <v>3725</v>
      </c>
      <c r="E34" s="54">
        <v>63</v>
      </c>
      <c r="F34" s="54">
        <v>67</v>
      </c>
      <c r="G34" s="54">
        <v>62</v>
      </c>
      <c r="H34" s="54">
        <v>66</v>
      </c>
      <c r="I34" s="54">
        <v>61</v>
      </c>
      <c r="J34" s="54">
        <v>66</v>
      </c>
      <c r="K34" s="54">
        <v>62</v>
      </c>
      <c r="L34" s="54">
        <v>66</v>
      </c>
      <c r="M34" s="54">
        <v>62</v>
      </c>
      <c r="N34" s="54">
        <v>67</v>
      </c>
      <c r="O34" s="54">
        <v>64</v>
      </c>
      <c r="P34" s="54">
        <v>68</v>
      </c>
      <c r="Q34" s="54">
        <v>65</v>
      </c>
      <c r="R34" s="54">
        <v>70</v>
      </c>
      <c r="S34" s="54">
        <v>67</v>
      </c>
      <c r="T34" s="54">
        <v>72</v>
      </c>
      <c r="U34" s="54">
        <v>69</v>
      </c>
      <c r="V34" s="54">
        <v>74</v>
      </c>
      <c r="W34" s="54">
        <v>71</v>
      </c>
      <c r="X34" s="54">
        <v>76</v>
      </c>
      <c r="Y34" s="54">
        <v>73</v>
      </c>
      <c r="Z34" s="54">
        <v>78</v>
      </c>
      <c r="AA34" s="54">
        <v>75</v>
      </c>
      <c r="AB34" s="54">
        <v>80</v>
      </c>
      <c r="AC34" s="54">
        <v>77</v>
      </c>
      <c r="AD34" s="54">
        <v>80</v>
      </c>
      <c r="AE34" s="54">
        <v>76</v>
      </c>
      <c r="AF34" s="54">
        <v>80</v>
      </c>
      <c r="AG34" s="54">
        <v>74</v>
      </c>
      <c r="AH34" s="54">
        <v>78</v>
      </c>
      <c r="AI34" s="54">
        <v>73</v>
      </c>
      <c r="AJ34" s="54">
        <v>77</v>
      </c>
      <c r="AK34" s="54">
        <v>72</v>
      </c>
      <c r="AL34" s="54">
        <v>75</v>
      </c>
      <c r="AM34" s="54">
        <v>71</v>
      </c>
      <c r="AN34" s="54">
        <v>73</v>
      </c>
      <c r="AO34" s="54">
        <v>69</v>
      </c>
      <c r="AP34" s="54">
        <v>71</v>
      </c>
      <c r="AQ34" s="54">
        <v>67</v>
      </c>
      <c r="AR34" s="54">
        <v>70</v>
      </c>
      <c r="AS34" s="54">
        <v>321</v>
      </c>
      <c r="AT34" s="54">
        <v>334</v>
      </c>
      <c r="AU34" s="54">
        <v>333</v>
      </c>
      <c r="AV34" s="54">
        <v>346</v>
      </c>
      <c r="AW34" s="54">
        <v>279</v>
      </c>
      <c r="AX34" s="54">
        <v>290</v>
      </c>
      <c r="AY34" s="54">
        <v>243</v>
      </c>
      <c r="AZ34" s="54">
        <v>253</v>
      </c>
      <c r="BA34" s="54">
        <v>212</v>
      </c>
      <c r="BB34" s="54">
        <v>221</v>
      </c>
      <c r="BC34" s="54">
        <v>179</v>
      </c>
      <c r="BD34" s="54">
        <v>187</v>
      </c>
      <c r="BE34" s="54">
        <v>153</v>
      </c>
      <c r="BF34" s="54">
        <v>160</v>
      </c>
      <c r="BG34" s="54">
        <v>118</v>
      </c>
      <c r="BH34" s="54">
        <v>123</v>
      </c>
      <c r="BI34" s="54">
        <v>107</v>
      </c>
      <c r="BJ34" s="54">
        <v>111</v>
      </c>
      <c r="BK34" s="54">
        <v>95</v>
      </c>
      <c r="BL34" s="54">
        <v>98</v>
      </c>
      <c r="BM34" s="54">
        <v>53</v>
      </c>
      <c r="BN34" s="54">
        <v>55</v>
      </c>
      <c r="BO34" s="54">
        <v>51</v>
      </c>
      <c r="BP34" s="54">
        <v>53</v>
      </c>
      <c r="BQ34" s="54">
        <v>38</v>
      </c>
      <c r="BR34" s="54">
        <v>40</v>
      </c>
    </row>
    <row r="35" spans="1:70" x14ac:dyDescent="0.25">
      <c r="A35" s="76" t="s">
        <v>187</v>
      </c>
      <c r="B35" s="78">
        <v>10962</v>
      </c>
      <c r="C35" s="78">
        <v>5614</v>
      </c>
      <c r="D35" s="78">
        <v>5348</v>
      </c>
      <c r="E35" s="78">
        <v>137</v>
      </c>
      <c r="F35" s="78">
        <v>132</v>
      </c>
      <c r="G35" s="78">
        <v>136</v>
      </c>
      <c r="H35" s="78">
        <v>131</v>
      </c>
      <c r="I35" s="78">
        <v>135</v>
      </c>
      <c r="J35" s="78">
        <v>130</v>
      </c>
      <c r="K35" s="78">
        <v>134</v>
      </c>
      <c r="L35" s="78">
        <v>129</v>
      </c>
      <c r="M35" s="78">
        <v>133</v>
      </c>
      <c r="N35" s="78">
        <v>129</v>
      </c>
      <c r="O35" s="78">
        <v>134</v>
      </c>
      <c r="P35" s="78">
        <v>127</v>
      </c>
      <c r="Q35" s="78">
        <v>134</v>
      </c>
      <c r="R35" s="78">
        <v>126</v>
      </c>
      <c r="S35" s="78">
        <v>133</v>
      </c>
      <c r="T35" s="78">
        <v>125</v>
      </c>
      <c r="U35" s="78">
        <v>132</v>
      </c>
      <c r="V35" s="78">
        <v>124</v>
      </c>
      <c r="W35" s="78">
        <v>130</v>
      </c>
      <c r="X35" s="78">
        <v>122</v>
      </c>
      <c r="Y35" s="78">
        <v>127</v>
      </c>
      <c r="Z35" s="78">
        <v>123</v>
      </c>
      <c r="AA35" s="78">
        <v>127</v>
      </c>
      <c r="AB35" s="78">
        <v>120</v>
      </c>
      <c r="AC35" s="78">
        <v>123</v>
      </c>
      <c r="AD35" s="78">
        <v>117</v>
      </c>
      <c r="AE35" s="78">
        <v>118</v>
      </c>
      <c r="AF35" s="78">
        <v>110</v>
      </c>
      <c r="AG35" s="78">
        <v>110</v>
      </c>
      <c r="AH35" s="78">
        <v>103</v>
      </c>
      <c r="AI35" s="78">
        <v>102</v>
      </c>
      <c r="AJ35" s="78">
        <v>96</v>
      </c>
      <c r="AK35" s="78">
        <v>95</v>
      </c>
      <c r="AL35" s="78">
        <v>88</v>
      </c>
      <c r="AM35" s="78">
        <v>89</v>
      </c>
      <c r="AN35" s="78">
        <v>82</v>
      </c>
      <c r="AO35" s="78">
        <v>85</v>
      </c>
      <c r="AP35" s="78">
        <v>79</v>
      </c>
      <c r="AQ35" s="78">
        <v>83</v>
      </c>
      <c r="AR35" s="78">
        <v>77</v>
      </c>
      <c r="AS35" s="78">
        <v>388</v>
      </c>
      <c r="AT35" s="78">
        <v>372</v>
      </c>
      <c r="AU35" s="78">
        <v>414</v>
      </c>
      <c r="AV35" s="78">
        <v>396</v>
      </c>
      <c r="AW35" s="78">
        <v>375</v>
      </c>
      <c r="AX35" s="78">
        <v>359</v>
      </c>
      <c r="AY35" s="78">
        <v>324</v>
      </c>
      <c r="AZ35" s="78">
        <v>310</v>
      </c>
      <c r="BA35" s="78">
        <v>342</v>
      </c>
      <c r="BB35" s="78">
        <v>326</v>
      </c>
      <c r="BC35" s="78">
        <v>277</v>
      </c>
      <c r="BD35" s="78">
        <v>264</v>
      </c>
      <c r="BE35" s="78">
        <v>235</v>
      </c>
      <c r="BF35" s="78">
        <v>224</v>
      </c>
      <c r="BG35" s="78">
        <v>228</v>
      </c>
      <c r="BH35" s="78">
        <v>218</v>
      </c>
      <c r="BI35" s="78">
        <v>205</v>
      </c>
      <c r="BJ35" s="78">
        <v>197</v>
      </c>
      <c r="BK35" s="78">
        <v>162</v>
      </c>
      <c r="BL35" s="78">
        <v>156</v>
      </c>
      <c r="BM35" s="78">
        <v>118</v>
      </c>
      <c r="BN35" s="78">
        <v>114</v>
      </c>
      <c r="BO35" s="78">
        <v>75</v>
      </c>
      <c r="BP35" s="78">
        <v>71</v>
      </c>
      <c r="BQ35" s="78">
        <v>74</v>
      </c>
      <c r="BR35" s="78">
        <v>71</v>
      </c>
    </row>
    <row r="36" spans="1:70" x14ac:dyDescent="0.25">
      <c r="A36" s="164" t="s">
        <v>574</v>
      </c>
      <c r="B36" s="54">
        <v>10413</v>
      </c>
      <c r="C36" s="54">
        <v>5333</v>
      </c>
      <c r="D36" s="54">
        <v>5080</v>
      </c>
      <c r="E36" s="54">
        <v>130</v>
      </c>
      <c r="F36" s="54">
        <v>125</v>
      </c>
      <c r="G36" s="54">
        <v>130</v>
      </c>
      <c r="H36" s="54">
        <v>124</v>
      </c>
      <c r="I36" s="54">
        <v>129</v>
      </c>
      <c r="J36" s="54">
        <v>123</v>
      </c>
      <c r="K36" s="54">
        <v>128</v>
      </c>
      <c r="L36" s="54">
        <v>122</v>
      </c>
      <c r="M36" s="54">
        <v>127</v>
      </c>
      <c r="N36" s="54">
        <v>122</v>
      </c>
      <c r="O36" s="54">
        <v>127</v>
      </c>
      <c r="P36" s="54">
        <v>121</v>
      </c>
      <c r="Q36" s="54">
        <v>127</v>
      </c>
      <c r="R36" s="54">
        <v>120</v>
      </c>
      <c r="S36" s="54">
        <v>126</v>
      </c>
      <c r="T36" s="54">
        <v>119</v>
      </c>
      <c r="U36" s="54">
        <v>125</v>
      </c>
      <c r="V36" s="54">
        <v>118</v>
      </c>
      <c r="W36" s="54">
        <v>123</v>
      </c>
      <c r="X36" s="54">
        <v>116</v>
      </c>
      <c r="Y36" s="54">
        <v>120</v>
      </c>
      <c r="Z36" s="54">
        <v>117</v>
      </c>
      <c r="AA36" s="54">
        <v>121</v>
      </c>
      <c r="AB36" s="54">
        <v>114</v>
      </c>
      <c r="AC36" s="54">
        <v>117</v>
      </c>
      <c r="AD36" s="54">
        <v>111</v>
      </c>
      <c r="AE36" s="54">
        <v>112</v>
      </c>
      <c r="AF36" s="54">
        <v>105</v>
      </c>
      <c r="AG36" s="54">
        <v>104</v>
      </c>
      <c r="AH36" s="54">
        <v>98</v>
      </c>
      <c r="AI36" s="54">
        <v>97</v>
      </c>
      <c r="AJ36" s="54">
        <v>91</v>
      </c>
      <c r="AK36" s="54">
        <v>90</v>
      </c>
      <c r="AL36" s="54">
        <v>84</v>
      </c>
      <c r="AM36" s="54">
        <v>84</v>
      </c>
      <c r="AN36" s="54">
        <v>78</v>
      </c>
      <c r="AO36" s="54">
        <v>81</v>
      </c>
      <c r="AP36" s="54">
        <v>75</v>
      </c>
      <c r="AQ36" s="54">
        <v>79</v>
      </c>
      <c r="AR36" s="54">
        <v>73</v>
      </c>
      <c r="AS36" s="54">
        <v>369</v>
      </c>
      <c r="AT36" s="54">
        <v>353</v>
      </c>
      <c r="AU36" s="54">
        <v>393</v>
      </c>
      <c r="AV36" s="54">
        <v>376</v>
      </c>
      <c r="AW36" s="54">
        <v>356</v>
      </c>
      <c r="AX36" s="54">
        <v>341</v>
      </c>
      <c r="AY36" s="54">
        <v>308</v>
      </c>
      <c r="AZ36" s="54">
        <v>294</v>
      </c>
      <c r="BA36" s="54">
        <v>325</v>
      </c>
      <c r="BB36" s="54">
        <v>310</v>
      </c>
      <c r="BC36" s="54">
        <v>263</v>
      </c>
      <c r="BD36" s="54">
        <v>251</v>
      </c>
      <c r="BE36" s="54">
        <v>223</v>
      </c>
      <c r="BF36" s="54">
        <v>213</v>
      </c>
      <c r="BG36" s="54">
        <v>217</v>
      </c>
      <c r="BH36" s="54">
        <v>207</v>
      </c>
      <c r="BI36" s="54">
        <v>195</v>
      </c>
      <c r="BJ36" s="54">
        <v>187</v>
      </c>
      <c r="BK36" s="54">
        <v>154</v>
      </c>
      <c r="BL36" s="54">
        <v>148</v>
      </c>
      <c r="BM36" s="54">
        <v>112</v>
      </c>
      <c r="BN36" s="54">
        <v>108</v>
      </c>
      <c r="BO36" s="54">
        <v>71</v>
      </c>
      <c r="BP36" s="54">
        <v>68</v>
      </c>
      <c r="BQ36" s="54">
        <v>70</v>
      </c>
      <c r="BR36" s="54">
        <v>68</v>
      </c>
    </row>
    <row r="37" spans="1:70" x14ac:dyDescent="0.25">
      <c r="A37" s="87" t="s">
        <v>777</v>
      </c>
      <c r="B37" s="54">
        <v>549</v>
      </c>
      <c r="C37" s="54">
        <v>281</v>
      </c>
      <c r="D37" s="54">
        <v>268</v>
      </c>
      <c r="E37" s="54">
        <v>7</v>
      </c>
      <c r="F37" s="54">
        <v>7</v>
      </c>
      <c r="G37" s="54">
        <v>6</v>
      </c>
      <c r="H37" s="54">
        <v>7</v>
      </c>
      <c r="I37" s="54">
        <v>6</v>
      </c>
      <c r="J37" s="54">
        <v>7</v>
      </c>
      <c r="K37" s="54">
        <v>6</v>
      </c>
      <c r="L37" s="54">
        <v>7</v>
      </c>
      <c r="M37" s="54">
        <v>6</v>
      </c>
      <c r="N37" s="54">
        <v>7</v>
      </c>
      <c r="O37" s="54">
        <v>7</v>
      </c>
      <c r="P37" s="54">
        <v>6</v>
      </c>
      <c r="Q37" s="54">
        <v>7</v>
      </c>
      <c r="R37" s="54">
        <v>6</v>
      </c>
      <c r="S37" s="54">
        <v>7</v>
      </c>
      <c r="T37" s="54">
        <v>6</v>
      </c>
      <c r="U37" s="54">
        <v>7</v>
      </c>
      <c r="V37" s="54">
        <v>6</v>
      </c>
      <c r="W37" s="54">
        <v>7</v>
      </c>
      <c r="X37" s="54">
        <v>6</v>
      </c>
      <c r="Y37" s="54">
        <v>7</v>
      </c>
      <c r="Z37" s="54">
        <v>6</v>
      </c>
      <c r="AA37" s="54">
        <v>6</v>
      </c>
      <c r="AB37" s="54">
        <v>6</v>
      </c>
      <c r="AC37" s="54">
        <v>6</v>
      </c>
      <c r="AD37" s="54">
        <v>6</v>
      </c>
      <c r="AE37" s="54">
        <v>6</v>
      </c>
      <c r="AF37" s="54">
        <v>5</v>
      </c>
      <c r="AG37" s="54">
        <v>6</v>
      </c>
      <c r="AH37" s="54">
        <v>5</v>
      </c>
      <c r="AI37" s="54">
        <v>5</v>
      </c>
      <c r="AJ37" s="54">
        <v>5</v>
      </c>
      <c r="AK37" s="54">
        <v>5</v>
      </c>
      <c r="AL37" s="54">
        <v>4</v>
      </c>
      <c r="AM37" s="54">
        <v>5</v>
      </c>
      <c r="AN37" s="54">
        <v>4</v>
      </c>
      <c r="AO37" s="54">
        <v>4</v>
      </c>
      <c r="AP37" s="54">
        <v>4</v>
      </c>
      <c r="AQ37" s="54">
        <v>4</v>
      </c>
      <c r="AR37" s="54">
        <v>4</v>
      </c>
      <c r="AS37" s="54">
        <v>19</v>
      </c>
      <c r="AT37" s="54">
        <v>19</v>
      </c>
      <c r="AU37" s="54">
        <v>21</v>
      </c>
      <c r="AV37" s="54">
        <v>20</v>
      </c>
      <c r="AW37" s="54">
        <v>19</v>
      </c>
      <c r="AX37" s="54">
        <v>18</v>
      </c>
      <c r="AY37" s="54">
        <v>16</v>
      </c>
      <c r="AZ37" s="54">
        <v>16</v>
      </c>
      <c r="BA37" s="54">
        <v>17</v>
      </c>
      <c r="BB37" s="54">
        <v>16</v>
      </c>
      <c r="BC37" s="54">
        <v>14</v>
      </c>
      <c r="BD37" s="54">
        <v>13</v>
      </c>
      <c r="BE37" s="54">
        <v>12</v>
      </c>
      <c r="BF37" s="54">
        <v>11</v>
      </c>
      <c r="BG37" s="54">
        <v>11</v>
      </c>
      <c r="BH37" s="54">
        <v>11</v>
      </c>
      <c r="BI37" s="54">
        <v>10</v>
      </c>
      <c r="BJ37" s="54">
        <v>10</v>
      </c>
      <c r="BK37" s="54">
        <v>8</v>
      </c>
      <c r="BL37" s="54">
        <v>8</v>
      </c>
      <c r="BM37" s="54">
        <v>6</v>
      </c>
      <c r="BN37" s="54">
        <v>6</v>
      </c>
      <c r="BO37" s="54">
        <v>4</v>
      </c>
      <c r="BP37" s="54">
        <v>3</v>
      </c>
      <c r="BQ37" s="54">
        <v>4</v>
      </c>
      <c r="BR37" s="54">
        <v>3</v>
      </c>
    </row>
    <row r="38" spans="1:70" x14ac:dyDescent="0.25">
      <c r="A38" s="76" t="s">
        <v>55</v>
      </c>
      <c r="B38" s="78">
        <v>9254</v>
      </c>
      <c r="C38" s="78">
        <v>4530</v>
      </c>
      <c r="D38" s="78">
        <v>4724</v>
      </c>
      <c r="E38" s="78">
        <v>86</v>
      </c>
      <c r="F38" s="78">
        <v>90</v>
      </c>
      <c r="G38" s="78">
        <v>86</v>
      </c>
      <c r="H38" s="78">
        <v>89</v>
      </c>
      <c r="I38" s="78">
        <v>85</v>
      </c>
      <c r="J38" s="78">
        <v>89</v>
      </c>
      <c r="K38" s="78">
        <v>86</v>
      </c>
      <c r="L38" s="78">
        <v>89</v>
      </c>
      <c r="M38" s="78">
        <v>86</v>
      </c>
      <c r="N38" s="78">
        <v>89</v>
      </c>
      <c r="O38" s="78">
        <v>87</v>
      </c>
      <c r="P38" s="78">
        <v>90</v>
      </c>
      <c r="Q38" s="78">
        <v>88</v>
      </c>
      <c r="R38" s="78">
        <v>91</v>
      </c>
      <c r="S38" s="78">
        <v>89</v>
      </c>
      <c r="T38" s="78">
        <v>92</v>
      </c>
      <c r="U38" s="78">
        <v>90</v>
      </c>
      <c r="V38" s="78">
        <v>93</v>
      </c>
      <c r="W38" s="78">
        <v>91</v>
      </c>
      <c r="X38" s="78">
        <v>95</v>
      </c>
      <c r="Y38" s="78">
        <v>92</v>
      </c>
      <c r="Z38" s="78">
        <v>96</v>
      </c>
      <c r="AA38" s="78">
        <v>93</v>
      </c>
      <c r="AB38" s="78">
        <v>97</v>
      </c>
      <c r="AC38" s="78">
        <v>94</v>
      </c>
      <c r="AD38" s="78">
        <v>97</v>
      </c>
      <c r="AE38" s="78">
        <v>93</v>
      </c>
      <c r="AF38" s="78">
        <v>97</v>
      </c>
      <c r="AG38" s="78">
        <v>92</v>
      </c>
      <c r="AH38" s="78">
        <v>96</v>
      </c>
      <c r="AI38" s="78">
        <v>92</v>
      </c>
      <c r="AJ38" s="78">
        <v>95</v>
      </c>
      <c r="AK38" s="78">
        <v>91</v>
      </c>
      <c r="AL38" s="78">
        <v>95</v>
      </c>
      <c r="AM38" s="78">
        <v>90</v>
      </c>
      <c r="AN38" s="78">
        <v>93</v>
      </c>
      <c r="AO38" s="78">
        <v>88</v>
      </c>
      <c r="AP38" s="78">
        <v>91</v>
      </c>
      <c r="AQ38" s="78">
        <v>85</v>
      </c>
      <c r="AR38" s="78">
        <v>88</v>
      </c>
      <c r="AS38" s="78">
        <v>395</v>
      </c>
      <c r="AT38" s="78">
        <v>412</v>
      </c>
      <c r="AU38" s="78">
        <v>392</v>
      </c>
      <c r="AV38" s="78">
        <v>408</v>
      </c>
      <c r="AW38" s="78">
        <v>324</v>
      </c>
      <c r="AX38" s="78">
        <v>337</v>
      </c>
      <c r="AY38" s="78">
        <v>300</v>
      </c>
      <c r="AZ38" s="78">
        <v>316</v>
      </c>
      <c r="BA38" s="78">
        <v>267</v>
      </c>
      <c r="BB38" s="78">
        <v>278</v>
      </c>
      <c r="BC38" s="78">
        <v>258</v>
      </c>
      <c r="BD38" s="78">
        <v>269</v>
      </c>
      <c r="BE38" s="78">
        <v>212</v>
      </c>
      <c r="BF38" s="78">
        <v>221</v>
      </c>
      <c r="BG38" s="78">
        <v>162</v>
      </c>
      <c r="BH38" s="78">
        <v>173</v>
      </c>
      <c r="BI38" s="78">
        <v>133</v>
      </c>
      <c r="BJ38" s="78">
        <v>141</v>
      </c>
      <c r="BK38" s="78">
        <v>97</v>
      </c>
      <c r="BL38" s="78">
        <v>101</v>
      </c>
      <c r="BM38" s="78">
        <v>95</v>
      </c>
      <c r="BN38" s="78">
        <v>98</v>
      </c>
      <c r="BO38" s="78">
        <v>63</v>
      </c>
      <c r="BP38" s="78">
        <v>68</v>
      </c>
      <c r="BQ38" s="78">
        <v>48</v>
      </c>
      <c r="BR38" s="78">
        <v>50</v>
      </c>
    </row>
    <row r="39" spans="1:70" x14ac:dyDescent="0.25">
      <c r="A39" s="87" t="s">
        <v>575</v>
      </c>
      <c r="B39" s="54">
        <v>369</v>
      </c>
      <c r="C39" s="54">
        <v>180</v>
      </c>
      <c r="D39" s="54">
        <v>189</v>
      </c>
      <c r="E39" s="54">
        <v>3</v>
      </c>
      <c r="F39" s="54">
        <v>4</v>
      </c>
      <c r="G39" s="54">
        <v>4</v>
      </c>
      <c r="H39" s="54">
        <v>3</v>
      </c>
      <c r="I39" s="54">
        <v>3</v>
      </c>
      <c r="J39" s="54">
        <v>4</v>
      </c>
      <c r="K39" s="54">
        <v>4</v>
      </c>
      <c r="L39" s="54">
        <v>3</v>
      </c>
      <c r="M39" s="54">
        <v>4</v>
      </c>
      <c r="N39" s="54">
        <v>3</v>
      </c>
      <c r="O39" s="54">
        <v>3</v>
      </c>
      <c r="P39" s="54">
        <v>4</v>
      </c>
      <c r="Q39" s="54">
        <v>3</v>
      </c>
      <c r="R39" s="54">
        <v>4</v>
      </c>
      <c r="S39" s="54">
        <v>3</v>
      </c>
      <c r="T39" s="54">
        <v>4</v>
      </c>
      <c r="U39" s="54">
        <v>4</v>
      </c>
      <c r="V39" s="54">
        <v>3</v>
      </c>
      <c r="W39" s="54">
        <v>3</v>
      </c>
      <c r="X39" s="54">
        <v>4</v>
      </c>
      <c r="Y39" s="54">
        <v>4</v>
      </c>
      <c r="Z39" s="54">
        <v>4</v>
      </c>
      <c r="AA39" s="54">
        <v>4</v>
      </c>
      <c r="AB39" s="54">
        <v>4</v>
      </c>
      <c r="AC39" s="54">
        <v>4</v>
      </c>
      <c r="AD39" s="54">
        <v>4</v>
      </c>
      <c r="AE39" s="54">
        <v>4</v>
      </c>
      <c r="AF39" s="54">
        <v>4</v>
      </c>
      <c r="AG39" s="54">
        <v>4</v>
      </c>
      <c r="AH39" s="54">
        <v>4</v>
      </c>
      <c r="AI39" s="54">
        <v>3</v>
      </c>
      <c r="AJ39" s="54">
        <v>4</v>
      </c>
      <c r="AK39" s="54">
        <v>3</v>
      </c>
      <c r="AL39" s="54">
        <v>4</v>
      </c>
      <c r="AM39" s="54">
        <v>4</v>
      </c>
      <c r="AN39" s="54">
        <v>3</v>
      </c>
      <c r="AO39" s="54">
        <v>3</v>
      </c>
      <c r="AP39" s="54">
        <v>4</v>
      </c>
      <c r="AQ39" s="54">
        <v>4</v>
      </c>
      <c r="AR39" s="54">
        <v>3</v>
      </c>
      <c r="AS39" s="54">
        <v>16</v>
      </c>
      <c r="AT39" s="54">
        <v>16</v>
      </c>
      <c r="AU39" s="54">
        <v>16</v>
      </c>
      <c r="AV39" s="54">
        <v>16</v>
      </c>
      <c r="AW39" s="54">
        <v>13</v>
      </c>
      <c r="AX39" s="54">
        <v>13</v>
      </c>
      <c r="AY39" s="54">
        <v>12</v>
      </c>
      <c r="AZ39" s="54">
        <v>13</v>
      </c>
      <c r="BA39" s="54">
        <v>11</v>
      </c>
      <c r="BB39" s="54">
        <v>11</v>
      </c>
      <c r="BC39" s="54">
        <v>10</v>
      </c>
      <c r="BD39" s="54">
        <v>11</v>
      </c>
      <c r="BE39" s="54">
        <v>8</v>
      </c>
      <c r="BF39" s="54">
        <v>9</v>
      </c>
      <c r="BG39" s="54">
        <v>6</v>
      </c>
      <c r="BH39" s="54">
        <v>7</v>
      </c>
      <c r="BI39" s="54">
        <v>5</v>
      </c>
      <c r="BJ39" s="54">
        <v>6</v>
      </c>
      <c r="BK39" s="54">
        <v>4</v>
      </c>
      <c r="BL39" s="54">
        <v>4</v>
      </c>
      <c r="BM39" s="54">
        <v>4</v>
      </c>
      <c r="BN39" s="54">
        <v>4</v>
      </c>
      <c r="BO39" s="54">
        <v>2</v>
      </c>
      <c r="BP39" s="54">
        <v>3</v>
      </c>
      <c r="BQ39" s="54">
        <v>2</v>
      </c>
      <c r="BR39" s="54">
        <v>2</v>
      </c>
    </row>
    <row r="40" spans="1:70" x14ac:dyDescent="0.25">
      <c r="A40" s="164" t="s">
        <v>576</v>
      </c>
      <c r="B40" s="54">
        <v>7126</v>
      </c>
      <c r="C40" s="54">
        <v>3489</v>
      </c>
      <c r="D40" s="54">
        <v>3637</v>
      </c>
      <c r="E40" s="54">
        <v>67</v>
      </c>
      <c r="F40" s="54">
        <v>69</v>
      </c>
      <c r="G40" s="54">
        <v>66</v>
      </c>
      <c r="H40" s="54">
        <v>69</v>
      </c>
      <c r="I40" s="54">
        <v>66</v>
      </c>
      <c r="J40" s="54">
        <v>68</v>
      </c>
      <c r="K40" s="54">
        <v>66</v>
      </c>
      <c r="L40" s="54">
        <v>69</v>
      </c>
      <c r="M40" s="54">
        <v>66</v>
      </c>
      <c r="N40" s="54">
        <v>69</v>
      </c>
      <c r="O40" s="54">
        <v>67</v>
      </c>
      <c r="P40" s="54">
        <v>69</v>
      </c>
      <c r="Q40" s="54">
        <v>68</v>
      </c>
      <c r="R40" s="54">
        <v>70</v>
      </c>
      <c r="S40" s="54">
        <v>69</v>
      </c>
      <c r="T40" s="54">
        <v>71</v>
      </c>
      <c r="U40" s="54">
        <v>69</v>
      </c>
      <c r="V40" s="54">
        <v>72</v>
      </c>
      <c r="W40" s="54">
        <v>71</v>
      </c>
      <c r="X40" s="54">
        <v>73</v>
      </c>
      <c r="Y40" s="54">
        <v>70</v>
      </c>
      <c r="Z40" s="54">
        <v>74</v>
      </c>
      <c r="AA40" s="54">
        <v>71</v>
      </c>
      <c r="AB40" s="54">
        <v>75</v>
      </c>
      <c r="AC40" s="54">
        <v>72</v>
      </c>
      <c r="AD40" s="54">
        <v>75</v>
      </c>
      <c r="AE40" s="54">
        <v>71</v>
      </c>
      <c r="AF40" s="54">
        <v>75</v>
      </c>
      <c r="AG40" s="54">
        <v>70</v>
      </c>
      <c r="AH40" s="54">
        <v>74</v>
      </c>
      <c r="AI40" s="54">
        <v>71</v>
      </c>
      <c r="AJ40" s="54">
        <v>73</v>
      </c>
      <c r="AK40" s="54">
        <v>71</v>
      </c>
      <c r="AL40" s="54">
        <v>73</v>
      </c>
      <c r="AM40" s="54">
        <v>69</v>
      </c>
      <c r="AN40" s="54">
        <v>72</v>
      </c>
      <c r="AO40" s="54">
        <v>68</v>
      </c>
      <c r="AP40" s="54">
        <v>70</v>
      </c>
      <c r="AQ40" s="54">
        <v>65</v>
      </c>
      <c r="AR40" s="54">
        <v>68</v>
      </c>
      <c r="AS40" s="54">
        <v>305</v>
      </c>
      <c r="AT40" s="54">
        <v>317</v>
      </c>
      <c r="AU40" s="54">
        <v>302</v>
      </c>
      <c r="AV40" s="54">
        <v>314</v>
      </c>
      <c r="AW40" s="54">
        <v>249</v>
      </c>
      <c r="AX40" s="54">
        <v>260</v>
      </c>
      <c r="AY40" s="54">
        <v>231</v>
      </c>
      <c r="AZ40" s="54">
        <v>243</v>
      </c>
      <c r="BA40" s="54">
        <v>205</v>
      </c>
      <c r="BB40" s="54">
        <v>214</v>
      </c>
      <c r="BC40" s="54">
        <v>199</v>
      </c>
      <c r="BD40" s="54">
        <v>207</v>
      </c>
      <c r="BE40" s="54">
        <v>164</v>
      </c>
      <c r="BF40" s="54">
        <v>170</v>
      </c>
      <c r="BG40" s="54">
        <v>125</v>
      </c>
      <c r="BH40" s="54">
        <v>133</v>
      </c>
      <c r="BI40" s="54">
        <v>103</v>
      </c>
      <c r="BJ40" s="54">
        <v>108</v>
      </c>
      <c r="BK40" s="54">
        <v>74</v>
      </c>
      <c r="BL40" s="54">
        <v>78</v>
      </c>
      <c r="BM40" s="54">
        <v>73</v>
      </c>
      <c r="BN40" s="54">
        <v>75</v>
      </c>
      <c r="BO40" s="54">
        <v>49</v>
      </c>
      <c r="BP40" s="54">
        <v>52</v>
      </c>
      <c r="BQ40" s="54">
        <v>37</v>
      </c>
      <c r="BR40" s="54">
        <v>38</v>
      </c>
    </row>
    <row r="41" spans="1:70" x14ac:dyDescent="0.25">
      <c r="A41" s="164" t="s">
        <v>577</v>
      </c>
      <c r="B41" s="54">
        <v>1759</v>
      </c>
      <c r="C41" s="54">
        <v>861</v>
      </c>
      <c r="D41" s="54">
        <v>898</v>
      </c>
      <c r="E41" s="54">
        <v>16</v>
      </c>
      <c r="F41" s="54">
        <v>17</v>
      </c>
      <c r="G41" s="54">
        <v>16</v>
      </c>
      <c r="H41" s="54">
        <v>17</v>
      </c>
      <c r="I41" s="54">
        <v>16</v>
      </c>
      <c r="J41" s="54">
        <v>17</v>
      </c>
      <c r="K41" s="54">
        <v>16</v>
      </c>
      <c r="L41" s="54">
        <v>17</v>
      </c>
      <c r="M41" s="54">
        <v>16</v>
      </c>
      <c r="N41" s="54">
        <v>17</v>
      </c>
      <c r="O41" s="54">
        <v>17</v>
      </c>
      <c r="P41" s="54">
        <v>17</v>
      </c>
      <c r="Q41" s="54">
        <v>17</v>
      </c>
      <c r="R41" s="54">
        <v>17</v>
      </c>
      <c r="S41" s="54">
        <v>17</v>
      </c>
      <c r="T41" s="54">
        <v>17</v>
      </c>
      <c r="U41" s="54">
        <v>17</v>
      </c>
      <c r="V41" s="54">
        <v>18</v>
      </c>
      <c r="W41" s="54">
        <v>17</v>
      </c>
      <c r="X41" s="54">
        <v>18</v>
      </c>
      <c r="Y41" s="54">
        <v>18</v>
      </c>
      <c r="Z41" s="54">
        <v>18</v>
      </c>
      <c r="AA41" s="54">
        <v>18</v>
      </c>
      <c r="AB41" s="54">
        <v>18</v>
      </c>
      <c r="AC41" s="54">
        <v>18</v>
      </c>
      <c r="AD41" s="54">
        <v>18</v>
      </c>
      <c r="AE41" s="54">
        <v>18</v>
      </c>
      <c r="AF41" s="54">
        <v>18</v>
      </c>
      <c r="AG41" s="54">
        <v>18</v>
      </c>
      <c r="AH41" s="54">
        <v>18</v>
      </c>
      <c r="AI41" s="54">
        <v>18</v>
      </c>
      <c r="AJ41" s="54">
        <v>18</v>
      </c>
      <c r="AK41" s="54">
        <v>17</v>
      </c>
      <c r="AL41" s="54">
        <v>18</v>
      </c>
      <c r="AM41" s="54">
        <v>17</v>
      </c>
      <c r="AN41" s="54">
        <v>18</v>
      </c>
      <c r="AO41" s="54">
        <v>17</v>
      </c>
      <c r="AP41" s="54">
        <v>17</v>
      </c>
      <c r="AQ41" s="54">
        <v>16</v>
      </c>
      <c r="AR41" s="54">
        <v>17</v>
      </c>
      <c r="AS41" s="54">
        <v>74</v>
      </c>
      <c r="AT41" s="54">
        <v>79</v>
      </c>
      <c r="AU41" s="54">
        <v>74</v>
      </c>
      <c r="AV41" s="54">
        <v>78</v>
      </c>
      <c r="AW41" s="54">
        <v>62</v>
      </c>
      <c r="AX41" s="54">
        <v>64</v>
      </c>
      <c r="AY41" s="54">
        <v>57</v>
      </c>
      <c r="AZ41" s="54">
        <v>60</v>
      </c>
      <c r="BA41" s="54">
        <v>51</v>
      </c>
      <c r="BB41" s="54">
        <v>53</v>
      </c>
      <c r="BC41" s="54">
        <v>49</v>
      </c>
      <c r="BD41" s="54">
        <v>51</v>
      </c>
      <c r="BE41" s="54">
        <v>40</v>
      </c>
      <c r="BF41" s="54">
        <v>42</v>
      </c>
      <c r="BG41" s="54">
        <v>31</v>
      </c>
      <c r="BH41" s="54">
        <v>33</v>
      </c>
      <c r="BI41" s="54">
        <v>25</v>
      </c>
      <c r="BJ41" s="54">
        <v>27</v>
      </c>
      <c r="BK41" s="54">
        <v>19</v>
      </c>
      <c r="BL41" s="54">
        <v>19</v>
      </c>
      <c r="BM41" s="54">
        <v>18</v>
      </c>
      <c r="BN41" s="54">
        <v>19</v>
      </c>
      <c r="BO41" s="54">
        <v>12</v>
      </c>
      <c r="BP41" s="54">
        <v>13</v>
      </c>
      <c r="BQ41" s="54">
        <v>9</v>
      </c>
      <c r="BR41" s="54">
        <v>10</v>
      </c>
    </row>
    <row r="42" spans="1:70" x14ac:dyDescent="0.25">
      <c r="A42" s="99" t="s">
        <v>91</v>
      </c>
    </row>
    <row r="43" spans="1:70" x14ac:dyDescent="0.25">
      <c r="A43" s="47" t="s">
        <v>315</v>
      </c>
    </row>
    <row r="44" spans="1:70" x14ac:dyDescent="0.25">
      <c r="A44" s="100" t="s">
        <v>93</v>
      </c>
    </row>
  </sheetData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7"/>
  <dimension ref="A1:BR32"/>
  <sheetViews>
    <sheetView workbookViewId="0">
      <selection activeCell="I32" sqref="I32"/>
    </sheetView>
  </sheetViews>
  <sheetFormatPr baseColWidth="10" defaultRowHeight="15" x14ac:dyDescent="0.25"/>
  <cols>
    <col min="1" max="1" width="29.5703125" style="102" customWidth="1"/>
  </cols>
  <sheetData>
    <row r="1" spans="1:70" ht="15.75" x14ac:dyDescent="0.25">
      <c r="A1" s="206" t="s">
        <v>871</v>
      </c>
    </row>
    <row r="5" spans="1:70" x14ac:dyDescent="0.25">
      <c r="A5" s="126" t="s">
        <v>721</v>
      </c>
      <c r="B5" s="86" t="s">
        <v>14</v>
      </c>
      <c r="C5" s="86" t="s">
        <v>653</v>
      </c>
      <c r="D5" s="86" t="s">
        <v>654</v>
      </c>
      <c r="E5" s="86" t="s">
        <v>655</v>
      </c>
      <c r="F5" s="86" t="s">
        <v>656</v>
      </c>
      <c r="G5" s="86" t="s">
        <v>657</v>
      </c>
      <c r="H5" s="86" t="s">
        <v>658</v>
      </c>
      <c r="I5" s="86" t="s">
        <v>659</v>
      </c>
      <c r="J5" s="86" t="s">
        <v>660</v>
      </c>
      <c r="K5" s="86" t="s">
        <v>661</v>
      </c>
      <c r="L5" s="86" t="s">
        <v>662</v>
      </c>
      <c r="M5" s="86" t="s">
        <v>663</v>
      </c>
      <c r="N5" s="86" t="s">
        <v>664</v>
      </c>
      <c r="O5" s="86" t="s">
        <v>665</v>
      </c>
      <c r="P5" s="86" t="s">
        <v>666</v>
      </c>
      <c r="Q5" s="86" t="s">
        <v>667</v>
      </c>
      <c r="R5" s="86" t="s">
        <v>668</v>
      </c>
      <c r="S5" s="86" t="s">
        <v>669</v>
      </c>
      <c r="T5" s="86" t="s">
        <v>670</v>
      </c>
      <c r="U5" s="86" t="s">
        <v>671</v>
      </c>
      <c r="V5" s="86" t="s">
        <v>672</v>
      </c>
      <c r="W5" s="86" t="s">
        <v>673</v>
      </c>
      <c r="X5" s="86" t="s">
        <v>674</v>
      </c>
      <c r="Y5" s="86" t="s">
        <v>675</v>
      </c>
      <c r="Z5" s="86" t="s">
        <v>676</v>
      </c>
      <c r="AA5" s="86" t="s">
        <v>677</v>
      </c>
      <c r="AB5" s="86" t="s">
        <v>678</v>
      </c>
      <c r="AC5" s="86" t="s">
        <v>679</v>
      </c>
      <c r="AD5" s="86" t="s">
        <v>680</v>
      </c>
      <c r="AE5" s="86" t="s">
        <v>681</v>
      </c>
      <c r="AF5" s="86" t="s">
        <v>682</v>
      </c>
      <c r="AG5" s="86" t="s">
        <v>683</v>
      </c>
      <c r="AH5" s="86" t="s">
        <v>684</v>
      </c>
      <c r="AI5" s="86" t="s">
        <v>685</v>
      </c>
      <c r="AJ5" s="86" t="s">
        <v>686</v>
      </c>
      <c r="AK5" s="86" t="s">
        <v>687</v>
      </c>
      <c r="AL5" s="86" t="s">
        <v>688</v>
      </c>
      <c r="AM5" s="86" t="s">
        <v>689</v>
      </c>
      <c r="AN5" s="86" t="s">
        <v>690</v>
      </c>
      <c r="AO5" s="86" t="s">
        <v>691</v>
      </c>
      <c r="AP5" s="86" t="s">
        <v>692</v>
      </c>
      <c r="AQ5" s="86" t="s">
        <v>693</v>
      </c>
      <c r="AR5" s="86" t="s">
        <v>694</v>
      </c>
      <c r="AS5" s="86" t="s">
        <v>695</v>
      </c>
      <c r="AT5" s="86" t="s">
        <v>696</v>
      </c>
      <c r="AU5" s="86" t="s">
        <v>697</v>
      </c>
      <c r="AV5" s="86" t="s">
        <v>698</v>
      </c>
      <c r="AW5" s="86" t="s">
        <v>699</v>
      </c>
      <c r="AX5" s="86" t="s">
        <v>700</v>
      </c>
      <c r="AY5" s="86" t="s">
        <v>701</v>
      </c>
      <c r="AZ5" s="86" t="s">
        <v>702</v>
      </c>
      <c r="BA5" s="86" t="s">
        <v>703</v>
      </c>
      <c r="BB5" s="86" t="s">
        <v>704</v>
      </c>
      <c r="BC5" s="86" t="s">
        <v>705</v>
      </c>
      <c r="BD5" s="86" t="s">
        <v>706</v>
      </c>
      <c r="BE5" s="86" t="s">
        <v>707</v>
      </c>
      <c r="BF5" s="86" t="s">
        <v>708</v>
      </c>
      <c r="BG5" s="86" t="s">
        <v>709</v>
      </c>
      <c r="BH5" s="86" t="s">
        <v>710</v>
      </c>
      <c r="BI5" s="86" t="s">
        <v>711</v>
      </c>
      <c r="BJ5" s="86" t="s">
        <v>712</v>
      </c>
      <c r="BK5" s="86" t="s">
        <v>713</v>
      </c>
      <c r="BL5" s="86" t="s">
        <v>714</v>
      </c>
      <c r="BM5" s="86" t="s">
        <v>715</v>
      </c>
      <c r="BN5" s="86" t="s">
        <v>716</v>
      </c>
      <c r="BO5" s="86" t="s">
        <v>717</v>
      </c>
      <c r="BP5" s="86" t="s">
        <v>718</v>
      </c>
      <c r="BQ5" s="86" t="s">
        <v>719</v>
      </c>
      <c r="BR5" s="86" t="s">
        <v>720</v>
      </c>
    </row>
    <row r="6" spans="1:70" x14ac:dyDescent="0.25">
      <c r="A6" s="125" t="s">
        <v>40</v>
      </c>
      <c r="B6" s="67">
        <v>64520</v>
      </c>
      <c r="C6" s="67">
        <v>33462</v>
      </c>
      <c r="D6" s="67">
        <v>31058</v>
      </c>
      <c r="E6" s="67">
        <v>603</v>
      </c>
      <c r="F6" s="67">
        <v>551</v>
      </c>
      <c r="G6" s="67">
        <v>587</v>
      </c>
      <c r="H6" s="67">
        <v>538</v>
      </c>
      <c r="I6" s="67">
        <v>577</v>
      </c>
      <c r="J6" s="67">
        <v>529</v>
      </c>
      <c r="K6" s="67">
        <v>571</v>
      </c>
      <c r="L6" s="67">
        <v>525</v>
      </c>
      <c r="M6" s="67">
        <v>571</v>
      </c>
      <c r="N6" s="67">
        <v>524</v>
      </c>
      <c r="O6" s="67">
        <v>573</v>
      </c>
      <c r="P6" s="67">
        <v>526</v>
      </c>
      <c r="Q6" s="67">
        <v>576</v>
      </c>
      <c r="R6" s="67">
        <v>534</v>
      </c>
      <c r="S6" s="67">
        <v>584</v>
      </c>
      <c r="T6" s="67">
        <v>539</v>
      </c>
      <c r="U6" s="67">
        <v>592</v>
      </c>
      <c r="V6" s="67">
        <v>548</v>
      </c>
      <c r="W6" s="67">
        <v>600</v>
      </c>
      <c r="X6" s="67">
        <v>560</v>
      </c>
      <c r="Y6" s="67">
        <v>610</v>
      </c>
      <c r="Z6" s="67">
        <v>567</v>
      </c>
      <c r="AA6" s="67">
        <v>620</v>
      </c>
      <c r="AB6" s="67">
        <v>577</v>
      </c>
      <c r="AC6" s="67">
        <v>627</v>
      </c>
      <c r="AD6" s="67">
        <v>584</v>
      </c>
      <c r="AE6" s="67">
        <v>627</v>
      </c>
      <c r="AF6" s="67">
        <v>583</v>
      </c>
      <c r="AG6" s="67">
        <v>621</v>
      </c>
      <c r="AH6" s="67">
        <v>580</v>
      </c>
      <c r="AI6" s="67">
        <v>620</v>
      </c>
      <c r="AJ6" s="67">
        <v>576</v>
      </c>
      <c r="AK6" s="67">
        <v>620</v>
      </c>
      <c r="AL6" s="67">
        <v>573</v>
      </c>
      <c r="AM6" s="67">
        <v>613</v>
      </c>
      <c r="AN6" s="67">
        <v>568</v>
      </c>
      <c r="AO6" s="67">
        <v>595</v>
      </c>
      <c r="AP6" s="67">
        <v>556</v>
      </c>
      <c r="AQ6" s="67">
        <v>576</v>
      </c>
      <c r="AR6" s="67">
        <v>537</v>
      </c>
      <c r="AS6" s="67">
        <v>2812</v>
      </c>
      <c r="AT6" s="67">
        <v>2609</v>
      </c>
      <c r="AU6" s="67">
        <v>3577</v>
      </c>
      <c r="AV6" s="67">
        <v>3245</v>
      </c>
      <c r="AW6" s="67">
        <v>2588</v>
      </c>
      <c r="AX6" s="67">
        <v>2412</v>
      </c>
      <c r="AY6" s="67">
        <v>2300</v>
      </c>
      <c r="AZ6" s="67">
        <v>2142</v>
      </c>
      <c r="BA6" s="67">
        <v>1992</v>
      </c>
      <c r="BB6" s="67">
        <v>1862</v>
      </c>
      <c r="BC6" s="67">
        <v>1803</v>
      </c>
      <c r="BD6" s="67">
        <v>1686</v>
      </c>
      <c r="BE6" s="67">
        <v>1578</v>
      </c>
      <c r="BF6" s="67">
        <v>1474</v>
      </c>
      <c r="BG6" s="67">
        <v>1321</v>
      </c>
      <c r="BH6" s="67">
        <v>1228</v>
      </c>
      <c r="BI6" s="67">
        <v>1162</v>
      </c>
      <c r="BJ6" s="67">
        <v>1087</v>
      </c>
      <c r="BK6" s="67">
        <v>923</v>
      </c>
      <c r="BL6" s="67">
        <v>874</v>
      </c>
      <c r="BM6" s="67">
        <v>636</v>
      </c>
      <c r="BN6" s="67">
        <v>600</v>
      </c>
      <c r="BO6" s="67">
        <v>442</v>
      </c>
      <c r="BP6" s="67">
        <v>418</v>
      </c>
      <c r="BQ6" s="67">
        <v>365</v>
      </c>
      <c r="BR6" s="67">
        <v>346</v>
      </c>
    </row>
    <row r="7" spans="1:70" x14ac:dyDescent="0.25">
      <c r="A7" s="76" t="s">
        <v>188</v>
      </c>
      <c r="B7" s="78">
        <v>9763</v>
      </c>
      <c r="C7" s="78">
        <v>4868</v>
      </c>
      <c r="D7" s="78">
        <v>4895</v>
      </c>
      <c r="E7" s="78">
        <v>88</v>
      </c>
      <c r="F7" s="78">
        <v>89</v>
      </c>
      <c r="G7" s="78">
        <v>83</v>
      </c>
      <c r="H7" s="78">
        <v>87</v>
      </c>
      <c r="I7" s="78">
        <v>82</v>
      </c>
      <c r="J7" s="78">
        <v>85</v>
      </c>
      <c r="K7" s="78">
        <v>82</v>
      </c>
      <c r="L7" s="78">
        <v>85</v>
      </c>
      <c r="M7" s="78">
        <v>83</v>
      </c>
      <c r="N7" s="78">
        <v>87</v>
      </c>
      <c r="O7" s="78">
        <v>88</v>
      </c>
      <c r="P7" s="78">
        <v>88</v>
      </c>
      <c r="Q7" s="78">
        <v>91</v>
      </c>
      <c r="R7" s="78">
        <v>92</v>
      </c>
      <c r="S7" s="78">
        <v>95</v>
      </c>
      <c r="T7" s="78">
        <v>95</v>
      </c>
      <c r="U7" s="78">
        <v>99</v>
      </c>
      <c r="V7" s="78">
        <v>100</v>
      </c>
      <c r="W7" s="78">
        <v>103</v>
      </c>
      <c r="X7" s="78">
        <v>103</v>
      </c>
      <c r="Y7" s="78">
        <v>107</v>
      </c>
      <c r="Z7" s="78">
        <v>108</v>
      </c>
      <c r="AA7" s="78">
        <v>112</v>
      </c>
      <c r="AB7" s="78">
        <v>112</v>
      </c>
      <c r="AC7" s="78">
        <v>114</v>
      </c>
      <c r="AD7" s="78">
        <v>114</v>
      </c>
      <c r="AE7" s="78">
        <v>112</v>
      </c>
      <c r="AF7" s="78">
        <v>113</v>
      </c>
      <c r="AG7" s="78">
        <v>108</v>
      </c>
      <c r="AH7" s="78">
        <v>108</v>
      </c>
      <c r="AI7" s="78">
        <v>104</v>
      </c>
      <c r="AJ7" s="78">
        <v>104</v>
      </c>
      <c r="AK7" s="78">
        <v>100</v>
      </c>
      <c r="AL7" s="78">
        <v>99</v>
      </c>
      <c r="AM7" s="78">
        <v>95</v>
      </c>
      <c r="AN7" s="78">
        <v>95</v>
      </c>
      <c r="AO7" s="78">
        <v>91</v>
      </c>
      <c r="AP7" s="78">
        <v>91</v>
      </c>
      <c r="AQ7" s="78">
        <v>86</v>
      </c>
      <c r="AR7" s="78">
        <v>88</v>
      </c>
      <c r="AS7" s="78">
        <v>385</v>
      </c>
      <c r="AT7" s="78">
        <v>386</v>
      </c>
      <c r="AU7" s="78">
        <v>340</v>
      </c>
      <c r="AV7" s="78">
        <v>341</v>
      </c>
      <c r="AW7" s="78">
        <v>348</v>
      </c>
      <c r="AX7" s="78">
        <v>349</v>
      </c>
      <c r="AY7" s="78">
        <v>346</v>
      </c>
      <c r="AZ7" s="78">
        <v>345</v>
      </c>
      <c r="BA7" s="78">
        <v>301</v>
      </c>
      <c r="BB7" s="78">
        <v>301</v>
      </c>
      <c r="BC7" s="78">
        <v>270</v>
      </c>
      <c r="BD7" s="78">
        <v>272</v>
      </c>
      <c r="BE7" s="78">
        <v>224</v>
      </c>
      <c r="BF7" s="78">
        <v>226</v>
      </c>
      <c r="BG7" s="78">
        <v>188</v>
      </c>
      <c r="BH7" s="78">
        <v>188</v>
      </c>
      <c r="BI7" s="78">
        <v>186</v>
      </c>
      <c r="BJ7" s="78">
        <v>186</v>
      </c>
      <c r="BK7" s="78">
        <v>146</v>
      </c>
      <c r="BL7" s="78">
        <v>145</v>
      </c>
      <c r="BM7" s="78">
        <v>98</v>
      </c>
      <c r="BN7" s="78">
        <v>98</v>
      </c>
      <c r="BO7" s="78">
        <v>68</v>
      </c>
      <c r="BP7" s="78">
        <v>70</v>
      </c>
      <c r="BQ7" s="78">
        <v>45</v>
      </c>
      <c r="BR7" s="78">
        <v>45</v>
      </c>
    </row>
    <row r="8" spans="1:70" x14ac:dyDescent="0.25">
      <c r="A8" s="87" t="s">
        <v>578</v>
      </c>
      <c r="B8" s="54">
        <v>8444</v>
      </c>
      <c r="C8" s="54">
        <v>4210</v>
      </c>
      <c r="D8" s="54">
        <v>4234</v>
      </c>
      <c r="E8" s="54">
        <v>76</v>
      </c>
      <c r="F8" s="54">
        <v>77</v>
      </c>
      <c r="G8" s="54">
        <v>72</v>
      </c>
      <c r="H8" s="54">
        <v>75</v>
      </c>
      <c r="I8" s="54">
        <v>71</v>
      </c>
      <c r="J8" s="54">
        <v>73</v>
      </c>
      <c r="K8" s="54">
        <v>71</v>
      </c>
      <c r="L8" s="54">
        <v>73</v>
      </c>
      <c r="M8" s="54">
        <v>72</v>
      </c>
      <c r="N8" s="54">
        <v>75</v>
      </c>
      <c r="O8" s="54">
        <v>76</v>
      </c>
      <c r="P8" s="54">
        <v>76</v>
      </c>
      <c r="Q8" s="54">
        <v>79</v>
      </c>
      <c r="R8" s="54">
        <v>79</v>
      </c>
      <c r="S8" s="54">
        <v>82</v>
      </c>
      <c r="T8" s="54">
        <v>82</v>
      </c>
      <c r="U8" s="54">
        <v>86</v>
      </c>
      <c r="V8" s="54">
        <v>86</v>
      </c>
      <c r="W8" s="54">
        <v>89</v>
      </c>
      <c r="X8" s="54">
        <v>89</v>
      </c>
      <c r="Y8" s="54">
        <v>93</v>
      </c>
      <c r="Z8" s="54">
        <v>93</v>
      </c>
      <c r="AA8" s="54">
        <v>97</v>
      </c>
      <c r="AB8" s="54">
        <v>97</v>
      </c>
      <c r="AC8" s="54">
        <v>98</v>
      </c>
      <c r="AD8" s="54">
        <v>99</v>
      </c>
      <c r="AE8" s="54">
        <v>97</v>
      </c>
      <c r="AF8" s="54">
        <v>98</v>
      </c>
      <c r="AG8" s="54">
        <v>93</v>
      </c>
      <c r="AH8" s="54">
        <v>94</v>
      </c>
      <c r="AI8" s="54">
        <v>90</v>
      </c>
      <c r="AJ8" s="54">
        <v>90</v>
      </c>
      <c r="AK8" s="54">
        <v>86</v>
      </c>
      <c r="AL8" s="54">
        <v>86</v>
      </c>
      <c r="AM8" s="54">
        <v>82</v>
      </c>
      <c r="AN8" s="54">
        <v>82</v>
      </c>
      <c r="AO8" s="54">
        <v>78</v>
      </c>
      <c r="AP8" s="54">
        <v>79</v>
      </c>
      <c r="AQ8" s="54">
        <v>75</v>
      </c>
      <c r="AR8" s="54">
        <v>76</v>
      </c>
      <c r="AS8" s="54">
        <v>333</v>
      </c>
      <c r="AT8" s="54">
        <v>334</v>
      </c>
      <c r="AU8" s="54">
        <v>294</v>
      </c>
      <c r="AV8" s="54">
        <v>295</v>
      </c>
      <c r="AW8" s="54">
        <v>301</v>
      </c>
      <c r="AX8" s="54">
        <v>302</v>
      </c>
      <c r="AY8" s="54">
        <v>299</v>
      </c>
      <c r="AZ8" s="54">
        <v>299</v>
      </c>
      <c r="BA8" s="54">
        <v>260</v>
      </c>
      <c r="BB8" s="54">
        <v>261</v>
      </c>
      <c r="BC8" s="54">
        <v>234</v>
      </c>
      <c r="BD8" s="54">
        <v>235</v>
      </c>
      <c r="BE8" s="54">
        <v>194</v>
      </c>
      <c r="BF8" s="54">
        <v>195</v>
      </c>
      <c r="BG8" s="54">
        <v>162</v>
      </c>
      <c r="BH8" s="54">
        <v>163</v>
      </c>
      <c r="BI8" s="54">
        <v>161</v>
      </c>
      <c r="BJ8" s="54">
        <v>161</v>
      </c>
      <c r="BK8" s="54">
        <v>126</v>
      </c>
      <c r="BL8" s="54">
        <v>126</v>
      </c>
      <c r="BM8" s="54">
        <v>85</v>
      </c>
      <c r="BN8" s="54">
        <v>85</v>
      </c>
      <c r="BO8" s="54">
        <v>59</v>
      </c>
      <c r="BP8" s="54">
        <v>60</v>
      </c>
      <c r="BQ8" s="54">
        <v>39</v>
      </c>
      <c r="BR8" s="54">
        <v>39</v>
      </c>
    </row>
    <row r="9" spans="1:70" x14ac:dyDescent="0.25">
      <c r="A9" s="87" t="s">
        <v>579</v>
      </c>
      <c r="B9" s="54">
        <v>1319</v>
      </c>
      <c r="C9" s="54">
        <v>658</v>
      </c>
      <c r="D9" s="54">
        <v>661</v>
      </c>
      <c r="E9" s="54">
        <v>12</v>
      </c>
      <c r="F9" s="54">
        <v>12</v>
      </c>
      <c r="G9" s="54">
        <v>11</v>
      </c>
      <c r="H9" s="54">
        <v>12</v>
      </c>
      <c r="I9" s="54">
        <v>11</v>
      </c>
      <c r="J9" s="54">
        <v>12</v>
      </c>
      <c r="K9" s="54">
        <v>11</v>
      </c>
      <c r="L9" s="54">
        <v>12</v>
      </c>
      <c r="M9" s="54">
        <v>11</v>
      </c>
      <c r="N9" s="54">
        <v>12</v>
      </c>
      <c r="O9" s="54">
        <v>12</v>
      </c>
      <c r="P9" s="54">
        <v>12</v>
      </c>
      <c r="Q9" s="54">
        <v>12</v>
      </c>
      <c r="R9" s="54">
        <v>13</v>
      </c>
      <c r="S9" s="54">
        <v>13</v>
      </c>
      <c r="T9" s="54">
        <v>13</v>
      </c>
      <c r="U9" s="54">
        <v>13</v>
      </c>
      <c r="V9" s="54">
        <v>14</v>
      </c>
      <c r="W9" s="54">
        <v>14</v>
      </c>
      <c r="X9" s="54">
        <v>14</v>
      </c>
      <c r="Y9" s="54">
        <v>14</v>
      </c>
      <c r="Z9" s="54">
        <v>15</v>
      </c>
      <c r="AA9" s="54">
        <v>15</v>
      </c>
      <c r="AB9" s="54">
        <v>15</v>
      </c>
      <c r="AC9" s="54">
        <v>16</v>
      </c>
      <c r="AD9" s="54">
        <v>15</v>
      </c>
      <c r="AE9" s="54">
        <v>15</v>
      </c>
      <c r="AF9" s="54">
        <v>15</v>
      </c>
      <c r="AG9" s="54">
        <v>15</v>
      </c>
      <c r="AH9" s="54">
        <v>14</v>
      </c>
      <c r="AI9" s="54">
        <v>14</v>
      </c>
      <c r="AJ9" s="54">
        <v>14</v>
      </c>
      <c r="AK9" s="54">
        <v>14</v>
      </c>
      <c r="AL9" s="54">
        <v>13</v>
      </c>
      <c r="AM9" s="54">
        <v>13</v>
      </c>
      <c r="AN9" s="54">
        <v>13</v>
      </c>
      <c r="AO9" s="54">
        <v>13</v>
      </c>
      <c r="AP9" s="54">
        <v>12</v>
      </c>
      <c r="AQ9" s="54">
        <v>11</v>
      </c>
      <c r="AR9" s="54">
        <v>12</v>
      </c>
      <c r="AS9" s="54">
        <v>52</v>
      </c>
      <c r="AT9" s="54">
        <v>52</v>
      </c>
      <c r="AU9" s="54">
        <v>46</v>
      </c>
      <c r="AV9" s="54">
        <v>46</v>
      </c>
      <c r="AW9" s="54">
        <v>47</v>
      </c>
      <c r="AX9" s="54">
        <v>47</v>
      </c>
      <c r="AY9" s="54">
        <v>47</v>
      </c>
      <c r="AZ9" s="54">
        <v>46</v>
      </c>
      <c r="BA9" s="54">
        <v>41</v>
      </c>
      <c r="BB9" s="54">
        <v>40</v>
      </c>
      <c r="BC9" s="54">
        <v>36</v>
      </c>
      <c r="BD9" s="54">
        <v>37</v>
      </c>
      <c r="BE9" s="54">
        <v>30</v>
      </c>
      <c r="BF9" s="54">
        <v>31</v>
      </c>
      <c r="BG9" s="54">
        <v>26</v>
      </c>
      <c r="BH9" s="54">
        <v>25</v>
      </c>
      <c r="BI9" s="54">
        <v>25</v>
      </c>
      <c r="BJ9" s="54">
        <v>25</v>
      </c>
      <c r="BK9" s="54">
        <v>20</v>
      </c>
      <c r="BL9" s="54">
        <v>19</v>
      </c>
      <c r="BM9" s="54">
        <v>13</v>
      </c>
      <c r="BN9" s="54">
        <v>13</v>
      </c>
      <c r="BO9" s="54">
        <v>9</v>
      </c>
      <c r="BP9" s="54">
        <v>10</v>
      </c>
      <c r="BQ9" s="54">
        <v>6</v>
      </c>
      <c r="BR9" s="54">
        <v>6</v>
      </c>
    </row>
    <row r="10" spans="1:70" x14ac:dyDescent="0.25">
      <c r="A10" s="76" t="s">
        <v>189</v>
      </c>
      <c r="B10" s="78">
        <v>5228</v>
      </c>
      <c r="C10" s="78">
        <v>2669</v>
      </c>
      <c r="D10" s="78">
        <v>2559</v>
      </c>
      <c r="E10" s="78">
        <v>45</v>
      </c>
      <c r="F10" s="78">
        <v>41</v>
      </c>
      <c r="G10" s="78">
        <v>43</v>
      </c>
      <c r="H10" s="78">
        <v>39</v>
      </c>
      <c r="I10" s="78">
        <v>42</v>
      </c>
      <c r="J10" s="78">
        <v>39</v>
      </c>
      <c r="K10" s="78">
        <v>42</v>
      </c>
      <c r="L10" s="78">
        <v>39</v>
      </c>
      <c r="M10" s="78">
        <v>42</v>
      </c>
      <c r="N10" s="78">
        <v>40</v>
      </c>
      <c r="O10" s="78">
        <v>43</v>
      </c>
      <c r="P10" s="78">
        <v>41</v>
      </c>
      <c r="Q10" s="78">
        <v>45</v>
      </c>
      <c r="R10" s="78">
        <v>43</v>
      </c>
      <c r="S10" s="78">
        <v>46</v>
      </c>
      <c r="T10" s="78">
        <v>45</v>
      </c>
      <c r="U10" s="78">
        <v>48</v>
      </c>
      <c r="V10" s="78">
        <v>47</v>
      </c>
      <c r="W10" s="78">
        <v>51</v>
      </c>
      <c r="X10" s="78">
        <v>49</v>
      </c>
      <c r="Y10" s="78">
        <v>53</v>
      </c>
      <c r="Z10" s="78">
        <v>51</v>
      </c>
      <c r="AA10" s="78">
        <v>55</v>
      </c>
      <c r="AB10" s="78">
        <v>53</v>
      </c>
      <c r="AC10" s="78">
        <v>57</v>
      </c>
      <c r="AD10" s="78">
        <v>54</v>
      </c>
      <c r="AE10" s="78">
        <v>56</v>
      </c>
      <c r="AF10" s="78">
        <v>54</v>
      </c>
      <c r="AG10" s="78">
        <v>54</v>
      </c>
      <c r="AH10" s="78">
        <v>52</v>
      </c>
      <c r="AI10" s="78">
        <v>53</v>
      </c>
      <c r="AJ10" s="78">
        <v>51</v>
      </c>
      <c r="AK10" s="78">
        <v>52</v>
      </c>
      <c r="AL10" s="78">
        <v>49</v>
      </c>
      <c r="AM10" s="78">
        <v>50</v>
      </c>
      <c r="AN10" s="78">
        <v>48</v>
      </c>
      <c r="AO10" s="78">
        <v>48</v>
      </c>
      <c r="AP10" s="78">
        <v>46</v>
      </c>
      <c r="AQ10" s="78">
        <v>46</v>
      </c>
      <c r="AR10" s="78">
        <v>45</v>
      </c>
      <c r="AS10" s="78">
        <v>213</v>
      </c>
      <c r="AT10" s="78">
        <v>205</v>
      </c>
      <c r="AU10" s="78">
        <v>213</v>
      </c>
      <c r="AV10" s="78">
        <v>205</v>
      </c>
      <c r="AW10" s="78">
        <v>187</v>
      </c>
      <c r="AX10" s="78">
        <v>179</v>
      </c>
      <c r="AY10" s="78">
        <v>175</v>
      </c>
      <c r="AZ10" s="78">
        <v>168</v>
      </c>
      <c r="BA10" s="78">
        <v>165</v>
      </c>
      <c r="BB10" s="78">
        <v>159</v>
      </c>
      <c r="BC10" s="78">
        <v>164</v>
      </c>
      <c r="BD10" s="78">
        <v>157</v>
      </c>
      <c r="BE10" s="78">
        <v>130</v>
      </c>
      <c r="BF10" s="78">
        <v>124</v>
      </c>
      <c r="BG10" s="78">
        <v>100</v>
      </c>
      <c r="BH10" s="78">
        <v>96</v>
      </c>
      <c r="BI10" s="78">
        <v>91</v>
      </c>
      <c r="BJ10" s="78">
        <v>88</v>
      </c>
      <c r="BK10" s="78">
        <v>96</v>
      </c>
      <c r="BL10" s="78">
        <v>93</v>
      </c>
      <c r="BM10" s="78">
        <v>74</v>
      </c>
      <c r="BN10" s="78">
        <v>72</v>
      </c>
      <c r="BO10" s="78">
        <v>49</v>
      </c>
      <c r="BP10" s="78">
        <v>47</v>
      </c>
      <c r="BQ10" s="78">
        <v>41</v>
      </c>
      <c r="BR10" s="78">
        <v>40</v>
      </c>
    </row>
    <row r="11" spans="1:70" x14ac:dyDescent="0.25">
      <c r="A11" s="87" t="s">
        <v>580</v>
      </c>
      <c r="B11" s="54">
        <v>5228</v>
      </c>
      <c r="C11" s="54">
        <v>2669</v>
      </c>
      <c r="D11" s="54">
        <v>2559</v>
      </c>
      <c r="E11" s="54">
        <v>45</v>
      </c>
      <c r="F11" s="54">
        <v>41</v>
      </c>
      <c r="G11" s="54">
        <v>43</v>
      </c>
      <c r="H11" s="54">
        <v>39</v>
      </c>
      <c r="I11" s="54">
        <v>42</v>
      </c>
      <c r="J11" s="54">
        <v>39</v>
      </c>
      <c r="K11" s="54">
        <v>42</v>
      </c>
      <c r="L11" s="54">
        <v>39</v>
      </c>
      <c r="M11" s="54">
        <v>42</v>
      </c>
      <c r="N11" s="54">
        <v>40</v>
      </c>
      <c r="O11" s="54">
        <v>43</v>
      </c>
      <c r="P11" s="54">
        <v>41</v>
      </c>
      <c r="Q11" s="54">
        <v>45</v>
      </c>
      <c r="R11" s="54">
        <v>43</v>
      </c>
      <c r="S11" s="54">
        <v>46</v>
      </c>
      <c r="T11" s="54">
        <v>45</v>
      </c>
      <c r="U11" s="54">
        <v>48</v>
      </c>
      <c r="V11" s="54">
        <v>47</v>
      </c>
      <c r="W11" s="54">
        <v>51</v>
      </c>
      <c r="X11" s="54">
        <v>49</v>
      </c>
      <c r="Y11" s="54">
        <v>53</v>
      </c>
      <c r="Z11" s="54">
        <v>51</v>
      </c>
      <c r="AA11" s="54">
        <v>55</v>
      </c>
      <c r="AB11" s="54">
        <v>53</v>
      </c>
      <c r="AC11" s="54">
        <v>57</v>
      </c>
      <c r="AD11" s="54">
        <v>54</v>
      </c>
      <c r="AE11" s="54">
        <v>56</v>
      </c>
      <c r="AF11" s="54">
        <v>54</v>
      </c>
      <c r="AG11" s="54">
        <v>54</v>
      </c>
      <c r="AH11" s="54">
        <v>52</v>
      </c>
      <c r="AI11" s="54">
        <v>53</v>
      </c>
      <c r="AJ11" s="54">
        <v>51</v>
      </c>
      <c r="AK11" s="54">
        <v>52</v>
      </c>
      <c r="AL11" s="54">
        <v>49</v>
      </c>
      <c r="AM11" s="54">
        <v>50</v>
      </c>
      <c r="AN11" s="54">
        <v>48</v>
      </c>
      <c r="AO11" s="54">
        <v>48</v>
      </c>
      <c r="AP11" s="54">
        <v>46</v>
      </c>
      <c r="AQ11" s="54">
        <v>46</v>
      </c>
      <c r="AR11" s="54">
        <v>45</v>
      </c>
      <c r="AS11" s="54">
        <v>213</v>
      </c>
      <c r="AT11" s="54">
        <v>205</v>
      </c>
      <c r="AU11" s="54">
        <v>213</v>
      </c>
      <c r="AV11" s="54">
        <v>205</v>
      </c>
      <c r="AW11" s="54">
        <v>187</v>
      </c>
      <c r="AX11" s="54">
        <v>179</v>
      </c>
      <c r="AY11" s="54">
        <v>175</v>
      </c>
      <c r="AZ11" s="54">
        <v>168</v>
      </c>
      <c r="BA11" s="54">
        <v>165</v>
      </c>
      <c r="BB11" s="54">
        <v>159</v>
      </c>
      <c r="BC11" s="54">
        <v>164</v>
      </c>
      <c r="BD11" s="54">
        <v>157</v>
      </c>
      <c r="BE11" s="54">
        <v>130</v>
      </c>
      <c r="BF11" s="54">
        <v>124</v>
      </c>
      <c r="BG11" s="54">
        <v>100</v>
      </c>
      <c r="BH11" s="54">
        <v>96</v>
      </c>
      <c r="BI11" s="54">
        <v>91</v>
      </c>
      <c r="BJ11" s="54">
        <v>88</v>
      </c>
      <c r="BK11" s="54">
        <v>96</v>
      </c>
      <c r="BL11" s="54">
        <v>93</v>
      </c>
      <c r="BM11" s="54">
        <v>74</v>
      </c>
      <c r="BN11" s="54">
        <v>72</v>
      </c>
      <c r="BO11" s="54">
        <v>49</v>
      </c>
      <c r="BP11" s="54">
        <v>47</v>
      </c>
      <c r="BQ11" s="54">
        <v>41</v>
      </c>
      <c r="BR11" s="54">
        <v>40</v>
      </c>
    </row>
    <row r="12" spans="1:70" x14ac:dyDescent="0.25">
      <c r="A12" s="76" t="s">
        <v>190</v>
      </c>
      <c r="B12" s="78">
        <v>8332</v>
      </c>
      <c r="C12" s="78">
        <v>4616</v>
      </c>
      <c r="D12" s="78">
        <v>3716</v>
      </c>
      <c r="E12" s="78">
        <v>61</v>
      </c>
      <c r="F12" s="78">
        <v>47</v>
      </c>
      <c r="G12" s="78">
        <v>62</v>
      </c>
      <c r="H12" s="78">
        <v>47</v>
      </c>
      <c r="I12" s="78">
        <v>61</v>
      </c>
      <c r="J12" s="78">
        <v>46</v>
      </c>
      <c r="K12" s="78">
        <v>58</v>
      </c>
      <c r="L12" s="78">
        <v>46</v>
      </c>
      <c r="M12" s="78">
        <v>57</v>
      </c>
      <c r="N12" s="78">
        <v>43</v>
      </c>
      <c r="O12" s="78">
        <v>54</v>
      </c>
      <c r="P12" s="78">
        <v>41</v>
      </c>
      <c r="Q12" s="78">
        <v>50</v>
      </c>
      <c r="R12" s="78">
        <v>40</v>
      </c>
      <c r="S12" s="78">
        <v>48</v>
      </c>
      <c r="T12" s="78">
        <v>37</v>
      </c>
      <c r="U12" s="78">
        <v>44</v>
      </c>
      <c r="V12" s="78">
        <v>36</v>
      </c>
      <c r="W12" s="78">
        <v>43</v>
      </c>
      <c r="X12" s="78">
        <v>34</v>
      </c>
      <c r="Y12" s="78">
        <v>41</v>
      </c>
      <c r="Z12" s="78">
        <v>31</v>
      </c>
      <c r="AA12" s="78">
        <v>39</v>
      </c>
      <c r="AB12" s="78">
        <v>30</v>
      </c>
      <c r="AC12" s="78">
        <v>39</v>
      </c>
      <c r="AD12" s="78">
        <v>30</v>
      </c>
      <c r="AE12" s="78">
        <v>42</v>
      </c>
      <c r="AF12" s="78">
        <v>31</v>
      </c>
      <c r="AG12" s="78">
        <v>44</v>
      </c>
      <c r="AH12" s="78">
        <v>36</v>
      </c>
      <c r="AI12" s="78">
        <v>50</v>
      </c>
      <c r="AJ12" s="78">
        <v>39</v>
      </c>
      <c r="AK12" s="78">
        <v>57</v>
      </c>
      <c r="AL12" s="78">
        <v>45</v>
      </c>
      <c r="AM12" s="78">
        <v>63</v>
      </c>
      <c r="AN12" s="78">
        <v>50</v>
      </c>
      <c r="AO12" s="78">
        <v>67</v>
      </c>
      <c r="AP12" s="78">
        <v>53</v>
      </c>
      <c r="AQ12" s="78">
        <v>71</v>
      </c>
      <c r="AR12" s="78">
        <v>55</v>
      </c>
      <c r="AS12" s="78">
        <v>518</v>
      </c>
      <c r="AT12" s="78">
        <v>418</v>
      </c>
      <c r="AU12" s="78">
        <v>1189</v>
      </c>
      <c r="AV12" s="78">
        <v>968</v>
      </c>
      <c r="AW12" s="78">
        <v>416</v>
      </c>
      <c r="AX12" s="78">
        <v>338</v>
      </c>
      <c r="AY12" s="78">
        <v>319</v>
      </c>
      <c r="AZ12" s="78">
        <v>259</v>
      </c>
      <c r="BA12" s="78">
        <v>221</v>
      </c>
      <c r="BB12" s="78">
        <v>180</v>
      </c>
      <c r="BC12" s="78">
        <v>214</v>
      </c>
      <c r="BD12" s="78">
        <v>173</v>
      </c>
      <c r="BE12" s="78">
        <v>219</v>
      </c>
      <c r="BF12" s="78">
        <v>179</v>
      </c>
      <c r="BG12" s="78">
        <v>153</v>
      </c>
      <c r="BH12" s="78">
        <v>124</v>
      </c>
      <c r="BI12" s="78">
        <v>151</v>
      </c>
      <c r="BJ12" s="78">
        <v>124</v>
      </c>
      <c r="BK12" s="78">
        <v>78</v>
      </c>
      <c r="BL12" s="78">
        <v>66</v>
      </c>
      <c r="BM12" s="78">
        <v>48</v>
      </c>
      <c r="BN12" s="78">
        <v>38</v>
      </c>
      <c r="BO12" s="78">
        <v>21</v>
      </c>
      <c r="BP12" s="78">
        <v>18</v>
      </c>
      <c r="BQ12" s="78">
        <v>18</v>
      </c>
      <c r="BR12" s="78">
        <v>14</v>
      </c>
    </row>
    <row r="13" spans="1:70" x14ac:dyDescent="0.25">
      <c r="A13" s="87" t="s">
        <v>785</v>
      </c>
      <c r="B13" s="54">
        <v>376</v>
      </c>
      <c r="C13" s="54">
        <v>208</v>
      </c>
      <c r="D13" s="54">
        <v>168</v>
      </c>
      <c r="E13" s="54">
        <v>2</v>
      </c>
      <c r="F13" s="54">
        <v>2</v>
      </c>
      <c r="G13" s="54">
        <v>3</v>
      </c>
      <c r="H13" s="54">
        <v>2</v>
      </c>
      <c r="I13" s="54">
        <v>3</v>
      </c>
      <c r="J13" s="54">
        <v>2</v>
      </c>
      <c r="K13" s="54">
        <v>3</v>
      </c>
      <c r="L13" s="54">
        <v>2</v>
      </c>
      <c r="M13" s="54">
        <v>3</v>
      </c>
      <c r="N13" s="54">
        <v>2</v>
      </c>
      <c r="O13" s="54">
        <v>2</v>
      </c>
      <c r="P13" s="54">
        <v>2</v>
      </c>
      <c r="Q13" s="54">
        <v>2</v>
      </c>
      <c r="R13" s="54">
        <v>2</v>
      </c>
      <c r="S13" s="54">
        <v>2</v>
      </c>
      <c r="T13" s="54">
        <v>2</v>
      </c>
      <c r="U13" s="54">
        <v>2</v>
      </c>
      <c r="V13" s="54">
        <v>2</v>
      </c>
      <c r="W13" s="54">
        <v>2</v>
      </c>
      <c r="X13" s="54">
        <v>1</v>
      </c>
      <c r="Y13" s="54">
        <v>2</v>
      </c>
      <c r="Z13" s="54">
        <v>1</v>
      </c>
      <c r="AA13" s="54">
        <v>2</v>
      </c>
      <c r="AB13" s="54">
        <v>1</v>
      </c>
      <c r="AC13" s="54">
        <v>2</v>
      </c>
      <c r="AD13" s="54">
        <v>1</v>
      </c>
      <c r="AE13" s="54">
        <v>2</v>
      </c>
      <c r="AF13" s="54">
        <v>1</v>
      </c>
      <c r="AG13" s="54">
        <v>2</v>
      </c>
      <c r="AH13" s="54">
        <v>2</v>
      </c>
      <c r="AI13" s="54">
        <v>2</v>
      </c>
      <c r="AJ13" s="54">
        <v>2</v>
      </c>
      <c r="AK13" s="54">
        <v>3</v>
      </c>
      <c r="AL13" s="54">
        <v>2</v>
      </c>
      <c r="AM13" s="54">
        <v>3</v>
      </c>
      <c r="AN13" s="54">
        <v>2</v>
      </c>
      <c r="AO13" s="54">
        <v>3</v>
      </c>
      <c r="AP13" s="54">
        <v>2</v>
      </c>
      <c r="AQ13" s="54">
        <v>3</v>
      </c>
      <c r="AR13" s="54">
        <v>3</v>
      </c>
      <c r="AS13" s="54">
        <v>24</v>
      </c>
      <c r="AT13" s="54">
        <v>19</v>
      </c>
      <c r="AU13" s="54">
        <v>53</v>
      </c>
      <c r="AV13" s="54">
        <v>44</v>
      </c>
      <c r="AW13" s="54">
        <v>19</v>
      </c>
      <c r="AX13" s="54">
        <v>16</v>
      </c>
      <c r="AY13" s="54">
        <v>14</v>
      </c>
      <c r="AZ13" s="54">
        <v>12</v>
      </c>
      <c r="BA13" s="54">
        <v>10</v>
      </c>
      <c r="BB13" s="54">
        <v>8</v>
      </c>
      <c r="BC13" s="54">
        <v>10</v>
      </c>
      <c r="BD13" s="54">
        <v>8</v>
      </c>
      <c r="BE13" s="54">
        <v>9</v>
      </c>
      <c r="BF13" s="54">
        <v>8</v>
      </c>
      <c r="BG13" s="54">
        <v>7</v>
      </c>
      <c r="BH13" s="54">
        <v>5</v>
      </c>
      <c r="BI13" s="54">
        <v>7</v>
      </c>
      <c r="BJ13" s="54">
        <v>6</v>
      </c>
      <c r="BK13" s="54">
        <v>3</v>
      </c>
      <c r="BL13" s="54">
        <v>3</v>
      </c>
      <c r="BM13" s="54">
        <v>2</v>
      </c>
      <c r="BN13" s="54">
        <v>2</v>
      </c>
      <c r="BO13" s="54">
        <v>1</v>
      </c>
      <c r="BP13" s="54">
        <v>1</v>
      </c>
      <c r="BQ13" s="54">
        <v>1</v>
      </c>
      <c r="BR13" s="54">
        <v>0</v>
      </c>
    </row>
    <row r="14" spans="1:70" x14ac:dyDescent="0.25">
      <c r="A14" s="87" t="s">
        <v>581</v>
      </c>
      <c r="B14" s="54">
        <v>6123</v>
      </c>
      <c r="C14" s="54">
        <v>3392</v>
      </c>
      <c r="D14" s="54">
        <v>2731</v>
      </c>
      <c r="E14" s="54">
        <v>45</v>
      </c>
      <c r="F14" s="54">
        <v>35</v>
      </c>
      <c r="G14" s="54">
        <v>45</v>
      </c>
      <c r="H14" s="54">
        <v>35</v>
      </c>
      <c r="I14" s="54">
        <v>44</v>
      </c>
      <c r="J14" s="54">
        <v>34</v>
      </c>
      <c r="K14" s="54">
        <v>43</v>
      </c>
      <c r="L14" s="54">
        <v>33</v>
      </c>
      <c r="M14" s="54">
        <v>41</v>
      </c>
      <c r="N14" s="54">
        <v>32</v>
      </c>
      <c r="O14" s="54">
        <v>40</v>
      </c>
      <c r="P14" s="54">
        <v>30</v>
      </c>
      <c r="Q14" s="54">
        <v>37</v>
      </c>
      <c r="R14" s="54">
        <v>29</v>
      </c>
      <c r="S14" s="54">
        <v>35</v>
      </c>
      <c r="T14" s="54">
        <v>27</v>
      </c>
      <c r="U14" s="54">
        <v>33</v>
      </c>
      <c r="V14" s="54">
        <v>26</v>
      </c>
      <c r="W14" s="54">
        <v>32</v>
      </c>
      <c r="X14" s="54">
        <v>25</v>
      </c>
      <c r="Y14" s="54">
        <v>30</v>
      </c>
      <c r="Z14" s="54">
        <v>23</v>
      </c>
      <c r="AA14" s="54">
        <v>29</v>
      </c>
      <c r="AB14" s="54">
        <v>22</v>
      </c>
      <c r="AC14" s="54">
        <v>29</v>
      </c>
      <c r="AD14" s="54">
        <v>22</v>
      </c>
      <c r="AE14" s="54">
        <v>31</v>
      </c>
      <c r="AF14" s="54">
        <v>23</v>
      </c>
      <c r="AG14" s="54">
        <v>33</v>
      </c>
      <c r="AH14" s="54">
        <v>26</v>
      </c>
      <c r="AI14" s="54">
        <v>37</v>
      </c>
      <c r="AJ14" s="54">
        <v>28</v>
      </c>
      <c r="AK14" s="54">
        <v>42</v>
      </c>
      <c r="AL14" s="54">
        <v>32</v>
      </c>
      <c r="AM14" s="54">
        <v>47</v>
      </c>
      <c r="AN14" s="54">
        <v>36</v>
      </c>
      <c r="AO14" s="54">
        <v>49</v>
      </c>
      <c r="AP14" s="54">
        <v>39</v>
      </c>
      <c r="AQ14" s="54">
        <v>52</v>
      </c>
      <c r="AR14" s="54">
        <v>40</v>
      </c>
      <c r="AS14" s="54">
        <v>379</v>
      </c>
      <c r="AT14" s="54">
        <v>309</v>
      </c>
      <c r="AU14" s="54">
        <v>873</v>
      </c>
      <c r="AV14" s="54">
        <v>712</v>
      </c>
      <c r="AW14" s="54">
        <v>306</v>
      </c>
      <c r="AX14" s="54">
        <v>248</v>
      </c>
      <c r="AY14" s="54">
        <v>235</v>
      </c>
      <c r="AZ14" s="54">
        <v>190</v>
      </c>
      <c r="BA14" s="54">
        <v>163</v>
      </c>
      <c r="BB14" s="54">
        <v>132</v>
      </c>
      <c r="BC14" s="54">
        <v>156</v>
      </c>
      <c r="BD14" s="54">
        <v>128</v>
      </c>
      <c r="BE14" s="54">
        <v>161</v>
      </c>
      <c r="BF14" s="54">
        <v>132</v>
      </c>
      <c r="BG14" s="54">
        <v>112</v>
      </c>
      <c r="BH14" s="54">
        <v>92</v>
      </c>
      <c r="BI14" s="54">
        <v>111</v>
      </c>
      <c r="BJ14" s="54">
        <v>91</v>
      </c>
      <c r="BK14" s="54">
        <v>58</v>
      </c>
      <c r="BL14" s="54">
        <v>48</v>
      </c>
      <c r="BM14" s="54">
        <v>35</v>
      </c>
      <c r="BN14" s="54">
        <v>28</v>
      </c>
      <c r="BO14" s="54">
        <v>16</v>
      </c>
      <c r="BP14" s="54">
        <v>13</v>
      </c>
      <c r="BQ14" s="54">
        <v>13</v>
      </c>
      <c r="BR14" s="54">
        <v>11</v>
      </c>
    </row>
    <row r="15" spans="1:70" x14ac:dyDescent="0.25">
      <c r="A15" s="87" t="s">
        <v>582</v>
      </c>
      <c r="B15" s="54">
        <v>1374</v>
      </c>
      <c r="C15" s="54">
        <v>761</v>
      </c>
      <c r="D15" s="54">
        <v>613</v>
      </c>
      <c r="E15" s="54">
        <v>11</v>
      </c>
      <c r="F15" s="54">
        <v>7</v>
      </c>
      <c r="G15" s="54">
        <v>11</v>
      </c>
      <c r="H15" s="54">
        <v>7</v>
      </c>
      <c r="I15" s="54">
        <v>11</v>
      </c>
      <c r="J15" s="54">
        <v>7</v>
      </c>
      <c r="K15" s="54">
        <v>9</v>
      </c>
      <c r="L15" s="54">
        <v>8</v>
      </c>
      <c r="M15" s="54">
        <v>10</v>
      </c>
      <c r="N15" s="54">
        <v>6</v>
      </c>
      <c r="O15" s="54">
        <v>9</v>
      </c>
      <c r="P15" s="54">
        <v>7</v>
      </c>
      <c r="Q15" s="54">
        <v>8</v>
      </c>
      <c r="R15" s="54">
        <v>7</v>
      </c>
      <c r="S15" s="54">
        <v>8</v>
      </c>
      <c r="T15" s="54">
        <v>6</v>
      </c>
      <c r="U15" s="54">
        <v>7</v>
      </c>
      <c r="V15" s="54">
        <v>6</v>
      </c>
      <c r="W15" s="54">
        <v>7</v>
      </c>
      <c r="X15" s="54">
        <v>6</v>
      </c>
      <c r="Y15" s="54">
        <v>7</v>
      </c>
      <c r="Z15" s="54">
        <v>5</v>
      </c>
      <c r="AA15" s="54">
        <v>6</v>
      </c>
      <c r="AB15" s="54">
        <v>5</v>
      </c>
      <c r="AC15" s="54">
        <v>6</v>
      </c>
      <c r="AD15" s="54">
        <v>5</v>
      </c>
      <c r="AE15" s="54">
        <v>7</v>
      </c>
      <c r="AF15" s="54">
        <v>5</v>
      </c>
      <c r="AG15" s="54">
        <v>7</v>
      </c>
      <c r="AH15" s="54">
        <v>6</v>
      </c>
      <c r="AI15" s="54">
        <v>8</v>
      </c>
      <c r="AJ15" s="54">
        <v>7</v>
      </c>
      <c r="AK15" s="54">
        <v>9</v>
      </c>
      <c r="AL15" s="54">
        <v>8</v>
      </c>
      <c r="AM15" s="54">
        <v>10</v>
      </c>
      <c r="AN15" s="54">
        <v>9</v>
      </c>
      <c r="AO15" s="54">
        <v>11</v>
      </c>
      <c r="AP15" s="54">
        <v>9</v>
      </c>
      <c r="AQ15" s="54">
        <v>12</v>
      </c>
      <c r="AR15" s="54">
        <v>9</v>
      </c>
      <c r="AS15" s="54">
        <v>86</v>
      </c>
      <c r="AT15" s="54">
        <v>68</v>
      </c>
      <c r="AU15" s="54">
        <v>196</v>
      </c>
      <c r="AV15" s="54">
        <v>160</v>
      </c>
      <c r="AW15" s="54">
        <v>68</v>
      </c>
      <c r="AX15" s="54">
        <v>56</v>
      </c>
      <c r="AY15" s="54">
        <v>52</v>
      </c>
      <c r="AZ15" s="54">
        <v>43</v>
      </c>
      <c r="BA15" s="54">
        <v>36</v>
      </c>
      <c r="BB15" s="54">
        <v>30</v>
      </c>
      <c r="BC15" s="54">
        <v>36</v>
      </c>
      <c r="BD15" s="54">
        <v>28</v>
      </c>
      <c r="BE15" s="54">
        <v>36</v>
      </c>
      <c r="BF15" s="54">
        <v>30</v>
      </c>
      <c r="BG15" s="54">
        <v>25</v>
      </c>
      <c r="BH15" s="54">
        <v>21</v>
      </c>
      <c r="BI15" s="54">
        <v>25</v>
      </c>
      <c r="BJ15" s="54">
        <v>20</v>
      </c>
      <c r="BK15" s="54">
        <v>13</v>
      </c>
      <c r="BL15" s="54">
        <v>11</v>
      </c>
      <c r="BM15" s="54">
        <v>8</v>
      </c>
      <c r="BN15" s="54">
        <v>6</v>
      </c>
      <c r="BO15" s="54">
        <v>3</v>
      </c>
      <c r="BP15" s="54">
        <v>3</v>
      </c>
      <c r="BQ15" s="54">
        <v>3</v>
      </c>
      <c r="BR15" s="54">
        <v>2</v>
      </c>
    </row>
    <row r="16" spans="1:70" x14ac:dyDescent="0.25">
      <c r="A16" s="164" t="s">
        <v>804</v>
      </c>
      <c r="B16" s="54">
        <v>459</v>
      </c>
      <c r="C16" s="54">
        <v>255</v>
      </c>
      <c r="D16" s="54">
        <v>204</v>
      </c>
      <c r="E16" s="54">
        <v>3</v>
      </c>
      <c r="F16" s="54">
        <v>3</v>
      </c>
      <c r="G16" s="54">
        <v>3</v>
      </c>
      <c r="H16" s="54">
        <v>3</v>
      </c>
      <c r="I16" s="54">
        <v>3</v>
      </c>
      <c r="J16" s="54">
        <v>3</v>
      </c>
      <c r="K16" s="54">
        <v>3</v>
      </c>
      <c r="L16" s="54">
        <v>3</v>
      </c>
      <c r="M16" s="54">
        <v>3</v>
      </c>
      <c r="N16" s="54">
        <v>3</v>
      </c>
      <c r="O16" s="54">
        <v>3</v>
      </c>
      <c r="P16" s="54">
        <v>2</v>
      </c>
      <c r="Q16" s="54">
        <v>3</v>
      </c>
      <c r="R16" s="54">
        <v>2</v>
      </c>
      <c r="S16" s="54">
        <v>3</v>
      </c>
      <c r="T16" s="54">
        <v>2</v>
      </c>
      <c r="U16" s="54">
        <v>2</v>
      </c>
      <c r="V16" s="54">
        <v>2</v>
      </c>
      <c r="W16" s="54">
        <v>2</v>
      </c>
      <c r="X16" s="54">
        <v>2</v>
      </c>
      <c r="Y16" s="54">
        <v>2</v>
      </c>
      <c r="Z16" s="54">
        <v>2</v>
      </c>
      <c r="AA16" s="54">
        <v>2</v>
      </c>
      <c r="AB16" s="54">
        <v>2</v>
      </c>
      <c r="AC16" s="54">
        <v>2</v>
      </c>
      <c r="AD16" s="54">
        <v>2</v>
      </c>
      <c r="AE16" s="54">
        <v>2</v>
      </c>
      <c r="AF16" s="54">
        <v>2</v>
      </c>
      <c r="AG16" s="54">
        <v>2</v>
      </c>
      <c r="AH16" s="54">
        <v>2</v>
      </c>
      <c r="AI16" s="54">
        <v>3</v>
      </c>
      <c r="AJ16" s="54">
        <v>2</v>
      </c>
      <c r="AK16" s="54">
        <v>3</v>
      </c>
      <c r="AL16" s="54">
        <v>3</v>
      </c>
      <c r="AM16" s="54">
        <v>3</v>
      </c>
      <c r="AN16" s="54">
        <v>3</v>
      </c>
      <c r="AO16" s="54">
        <v>4</v>
      </c>
      <c r="AP16" s="54">
        <v>3</v>
      </c>
      <c r="AQ16" s="54">
        <v>4</v>
      </c>
      <c r="AR16" s="54">
        <v>3</v>
      </c>
      <c r="AS16" s="54">
        <v>29</v>
      </c>
      <c r="AT16" s="54">
        <v>22</v>
      </c>
      <c r="AU16" s="54">
        <v>67</v>
      </c>
      <c r="AV16" s="54">
        <v>52</v>
      </c>
      <c r="AW16" s="54">
        <v>23</v>
      </c>
      <c r="AX16" s="54">
        <v>18</v>
      </c>
      <c r="AY16" s="54">
        <v>18</v>
      </c>
      <c r="AZ16" s="54">
        <v>14</v>
      </c>
      <c r="BA16" s="54">
        <v>12</v>
      </c>
      <c r="BB16" s="54">
        <v>10</v>
      </c>
      <c r="BC16" s="54">
        <v>12</v>
      </c>
      <c r="BD16" s="54">
        <v>9</v>
      </c>
      <c r="BE16" s="54">
        <v>13</v>
      </c>
      <c r="BF16" s="54">
        <v>9</v>
      </c>
      <c r="BG16" s="54">
        <v>9</v>
      </c>
      <c r="BH16" s="54">
        <v>6</v>
      </c>
      <c r="BI16" s="54">
        <v>8</v>
      </c>
      <c r="BJ16" s="54">
        <v>7</v>
      </c>
      <c r="BK16" s="54">
        <v>4</v>
      </c>
      <c r="BL16" s="54">
        <v>4</v>
      </c>
      <c r="BM16" s="54">
        <v>3</v>
      </c>
      <c r="BN16" s="54">
        <v>2</v>
      </c>
      <c r="BO16" s="54">
        <v>1</v>
      </c>
      <c r="BP16" s="54">
        <v>1</v>
      </c>
      <c r="BQ16" s="54">
        <v>1</v>
      </c>
      <c r="BR16" s="54">
        <v>1</v>
      </c>
    </row>
    <row r="17" spans="1:70" x14ac:dyDescent="0.25">
      <c r="A17" s="76" t="s">
        <v>191</v>
      </c>
      <c r="B17" s="78">
        <v>5794</v>
      </c>
      <c r="C17" s="78">
        <v>3055</v>
      </c>
      <c r="D17" s="78">
        <v>2739</v>
      </c>
      <c r="E17" s="78">
        <v>52</v>
      </c>
      <c r="F17" s="78">
        <v>47</v>
      </c>
      <c r="G17" s="78">
        <v>53</v>
      </c>
      <c r="H17" s="78">
        <v>47</v>
      </c>
      <c r="I17" s="78">
        <v>52</v>
      </c>
      <c r="J17" s="78">
        <v>49</v>
      </c>
      <c r="K17" s="78">
        <v>55</v>
      </c>
      <c r="L17" s="78">
        <v>48</v>
      </c>
      <c r="M17" s="78">
        <v>57</v>
      </c>
      <c r="N17" s="78">
        <v>50</v>
      </c>
      <c r="O17" s="78">
        <v>58</v>
      </c>
      <c r="P17" s="78">
        <v>51</v>
      </c>
      <c r="Q17" s="78">
        <v>59</v>
      </c>
      <c r="R17" s="78">
        <v>53</v>
      </c>
      <c r="S17" s="78">
        <v>61</v>
      </c>
      <c r="T17" s="78">
        <v>54</v>
      </c>
      <c r="U17" s="78">
        <v>63</v>
      </c>
      <c r="V17" s="78">
        <v>55</v>
      </c>
      <c r="W17" s="78">
        <v>64</v>
      </c>
      <c r="X17" s="78">
        <v>57</v>
      </c>
      <c r="Y17" s="78">
        <v>65</v>
      </c>
      <c r="Z17" s="78">
        <v>58</v>
      </c>
      <c r="AA17" s="78">
        <v>66</v>
      </c>
      <c r="AB17" s="78">
        <v>59</v>
      </c>
      <c r="AC17" s="78">
        <v>66</v>
      </c>
      <c r="AD17" s="78">
        <v>59</v>
      </c>
      <c r="AE17" s="78">
        <v>64</v>
      </c>
      <c r="AF17" s="78">
        <v>57</v>
      </c>
      <c r="AG17" s="78">
        <v>59</v>
      </c>
      <c r="AH17" s="78">
        <v>55</v>
      </c>
      <c r="AI17" s="78">
        <v>57</v>
      </c>
      <c r="AJ17" s="78">
        <v>52</v>
      </c>
      <c r="AK17" s="78">
        <v>54</v>
      </c>
      <c r="AL17" s="78">
        <v>49</v>
      </c>
      <c r="AM17" s="78">
        <v>50</v>
      </c>
      <c r="AN17" s="78">
        <v>47</v>
      </c>
      <c r="AO17" s="78">
        <v>47</v>
      </c>
      <c r="AP17" s="78">
        <v>44</v>
      </c>
      <c r="AQ17" s="78">
        <v>43</v>
      </c>
      <c r="AR17" s="78">
        <v>41</v>
      </c>
      <c r="AS17" s="78">
        <v>189</v>
      </c>
      <c r="AT17" s="78">
        <v>168</v>
      </c>
      <c r="AU17" s="78">
        <v>211</v>
      </c>
      <c r="AV17" s="78">
        <v>187</v>
      </c>
      <c r="AW17" s="78">
        <v>189</v>
      </c>
      <c r="AX17" s="78">
        <v>168</v>
      </c>
      <c r="AY17" s="78">
        <v>192</v>
      </c>
      <c r="AZ17" s="78">
        <v>171</v>
      </c>
      <c r="BA17" s="78">
        <v>201</v>
      </c>
      <c r="BB17" s="78">
        <v>178</v>
      </c>
      <c r="BC17" s="78">
        <v>167</v>
      </c>
      <c r="BD17" s="78">
        <v>149</v>
      </c>
      <c r="BE17" s="78">
        <v>172</v>
      </c>
      <c r="BF17" s="78">
        <v>153</v>
      </c>
      <c r="BG17" s="78">
        <v>152</v>
      </c>
      <c r="BH17" s="78">
        <v>134</v>
      </c>
      <c r="BI17" s="78">
        <v>126</v>
      </c>
      <c r="BJ17" s="78">
        <v>115</v>
      </c>
      <c r="BK17" s="78">
        <v>95</v>
      </c>
      <c r="BL17" s="78">
        <v>85</v>
      </c>
      <c r="BM17" s="78">
        <v>91</v>
      </c>
      <c r="BN17" s="78">
        <v>84</v>
      </c>
      <c r="BO17" s="78">
        <v>68</v>
      </c>
      <c r="BP17" s="78">
        <v>63</v>
      </c>
      <c r="BQ17" s="78">
        <v>57</v>
      </c>
      <c r="BR17" s="78">
        <v>52</v>
      </c>
    </row>
    <row r="18" spans="1:70" x14ac:dyDescent="0.25">
      <c r="A18" s="87" t="s">
        <v>583</v>
      </c>
      <c r="B18" s="54">
        <v>4692</v>
      </c>
      <c r="C18" s="54">
        <v>2473</v>
      </c>
      <c r="D18" s="54">
        <v>2219</v>
      </c>
      <c r="E18" s="54">
        <v>42</v>
      </c>
      <c r="F18" s="54">
        <v>38</v>
      </c>
      <c r="G18" s="54">
        <v>43</v>
      </c>
      <c r="H18" s="54">
        <v>38</v>
      </c>
      <c r="I18" s="54">
        <v>42</v>
      </c>
      <c r="J18" s="54">
        <v>40</v>
      </c>
      <c r="K18" s="54">
        <v>44</v>
      </c>
      <c r="L18" s="54">
        <v>39</v>
      </c>
      <c r="M18" s="54">
        <v>46</v>
      </c>
      <c r="N18" s="54">
        <v>41</v>
      </c>
      <c r="O18" s="54">
        <v>47</v>
      </c>
      <c r="P18" s="54">
        <v>41</v>
      </c>
      <c r="Q18" s="54">
        <v>48</v>
      </c>
      <c r="R18" s="54">
        <v>43</v>
      </c>
      <c r="S18" s="54">
        <v>49</v>
      </c>
      <c r="T18" s="54">
        <v>44</v>
      </c>
      <c r="U18" s="54">
        <v>51</v>
      </c>
      <c r="V18" s="54">
        <v>45</v>
      </c>
      <c r="W18" s="54">
        <v>52</v>
      </c>
      <c r="X18" s="54">
        <v>46</v>
      </c>
      <c r="Y18" s="54">
        <v>53</v>
      </c>
      <c r="Z18" s="54">
        <v>47</v>
      </c>
      <c r="AA18" s="54">
        <v>54</v>
      </c>
      <c r="AB18" s="54">
        <v>47</v>
      </c>
      <c r="AC18" s="54">
        <v>54</v>
      </c>
      <c r="AD18" s="54">
        <v>47</v>
      </c>
      <c r="AE18" s="54">
        <v>52</v>
      </c>
      <c r="AF18" s="54">
        <v>46</v>
      </c>
      <c r="AG18" s="54">
        <v>48</v>
      </c>
      <c r="AH18" s="54">
        <v>44</v>
      </c>
      <c r="AI18" s="54">
        <v>46</v>
      </c>
      <c r="AJ18" s="54">
        <v>42</v>
      </c>
      <c r="AK18" s="54">
        <v>43</v>
      </c>
      <c r="AL18" s="54">
        <v>40</v>
      </c>
      <c r="AM18" s="54">
        <v>40</v>
      </c>
      <c r="AN18" s="54">
        <v>39</v>
      </c>
      <c r="AO18" s="54">
        <v>38</v>
      </c>
      <c r="AP18" s="54">
        <v>36</v>
      </c>
      <c r="AQ18" s="54">
        <v>35</v>
      </c>
      <c r="AR18" s="54">
        <v>33</v>
      </c>
      <c r="AS18" s="54">
        <v>153</v>
      </c>
      <c r="AT18" s="54">
        <v>136</v>
      </c>
      <c r="AU18" s="54">
        <v>171</v>
      </c>
      <c r="AV18" s="54">
        <v>151</v>
      </c>
      <c r="AW18" s="54">
        <v>153</v>
      </c>
      <c r="AX18" s="54">
        <v>136</v>
      </c>
      <c r="AY18" s="54">
        <v>155</v>
      </c>
      <c r="AZ18" s="54">
        <v>139</v>
      </c>
      <c r="BA18" s="54">
        <v>163</v>
      </c>
      <c r="BB18" s="54">
        <v>144</v>
      </c>
      <c r="BC18" s="54">
        <v>135</v>
      </c>
      <c r="BD18" s="54">
        <v>121</v>
      </c>
      <c r="BE18" s="54">
        <v>139</v>
      </c>
      <c r="BF18" s="54">
        <v>124</v>
      </c>
      <c r="BG18" s="54">
        <v>123</v>
      </c>
      <c r="BH18" s="54">
        <v>109</v>
      </c>
      <c r="BI18" s="54">
        <v>102</v>
      </c>
      <c r="BJ18" s="54">
        <v>93</v>
      </c>
      <c r="BK18" s="54">
        <v>77</v>
      </c>
      <c r="BL18" s="54">
        <v>69</v>
      </c>
      <c r="BM18" s="54">
        <v>74</v>
      </c>
      <c r="BN18" s="54">
        <v>68</v>
      </c>
      <c r="BO18" s="54">
        <v>55</v>
      </c>
      <c r="BP18" s="54">
        <v>51</v>
      </c>
      <c r="BQ18" s="54">
        <v>46</v>
      </c>
      <c r="BR18" s="54">
        <v>42</v>
      </c>
    </row>
    <row r="19" spans="1:70" x14ac:dyDescent="0.25">
      <c r="A19" s="164" t="s">
        <v>584</v>
      </c>
      <c r="B19" s="54">
        <v>1102</v>
      </c>
      <c r="C19" s="54">
        <v>582</v>
      </c>
      <c r="D19" s="54">
        <v>520</v>
      </c>
      <c r="E19" s="54">
        <v>10</v>
      </c>
      <c r="F19" s="54">
        <v>9</v>
      </c>
      <c r="G19" s="54">
        <v>10</v>
      </c>
      <c r="H19" s="54">
        <v>9</v>
      </c>
      <c r="I19" s="54">
        <v>10</v>
      </c>
      <c r="J19" s="54">
        <v>9</v>
      </c>
      <c r="K19" s="54">
        <v>11</v>
      </c>
      <c r="L19" s="54">
        <v>9</v>
      </c>
      <c r="M19" s="54">
        <v>11</v>
      </c>
      <c r="N19" s="54">
        <v>9</v>
      </c>
      <c r="O19" s="54">
        <v>11</v>
      </c>
      <c r="P19" s="54">
        <v>10</v>
      </c>
      <c r="Q19" s="54">
        <v>11</v>
      </c>
      <c r="R19" s="54">
        <v>10</v>
      </c>
      <c r="S19" s="54">
        <v>12</v>
      </c>
      <c r="T19" s="54">
        <v>10</v>
      </c>
      <c r="U19" s="54">
        <v>12</v>
      </c>
      <c r="V19" s="54">
        <v>10</v>
      </c>
      <c r="W19" s="54">
        <v>12</v>
      </c>
      <c r="X19" s="54">
        <v>11</v>
      </c>
      <c r="Y19" s="54">
        <v>12</v>
      </c>
      <c r="Z19" s="54">
        <v>11</v>
      </c>
      <c r="AA19" s="54">
        <v>12</v>
      </c>
      <c r="AB19" s="54">
        <v>12</v>
      </c>
      <c r="AC19" s="54">
        <v>12</v>
      </c>
      <c r="AD19" s="54">
        <v>12</v>
      </c>
      <c r="AE19" s="54">
        <v>12</v>
      </c>
      <c r="AF19" s="54">
        <v>11</v>
      </c>
      <c r="AG19" s="54">
        <v>11</v>
      </c>
      <c r="AH19" s="54">
        <v>11</v>
      </c>
      <c r="AI19" s="54">
        <v>11</v>
      </c>
      <c r="AJ19" s="54">
        <v>10</v>
      </c>
      <c r="AK19" s="54">
        <v>11</v>
      </c>
      <c r="AL19" s="54">
        <v>9</v>
      </c>
      <c r="AM19" s="54">
        <v>10</v>
      </c>
      <c r="AN19" s="54">
        <v>8</v>
      </c>
      <c r="AO19" s="54">
        <v>9</v>
      </c>
      <c r="AP19" s="54">
        <v>8</v>
      </c>
      <c r="AQ19" s="54">
        <v>8</v>
      </c>
      <c r="AR19" s="54">
        <v>8</v>
      </c>
      <c r="AS19" s="54">
        <v>36</v>
      </c>
      <c r="AT19" s="54">
        <v>32</v>
      </c>
      <c r="AU19" s="54">
        <v>40</v>
      </c>
      <c r="AV19" s="54">
        <v>36</v>
      </c>
      <c r="AW19" s="54">
        <v>36</v>
      </c>
      <c r="AX19" s="54">
        <v>32</v>
      </c>
      <c r="AY19" s="54">
        <v>37</v>
      </c>
      <c r="AZ19" s="54">
        <v>32</v>
      </c>
      <c r="BA19" s="54">
        <v>38</v>
      </c>
      <c r="BB19" s="54">
        <v>34</v>
      </c>
      <c r="BC19" s="54">
        <v>32</v>
      </c>
      <c r="BD19" s="54">
        <v>28</v>
      </c>
      <c r="BE19" s="54">
        <v>33</v>
      </c>
      <c r="BF19" s="54">
        <v>29</v>
      </c>
      <c r="BG19" s="54">
        <v>29</v>
      </c>
      <c r="BH19" s="54">
        <v>25</v>
      </c>
      <c r="BI19" s="54">
        <v>24</v>
      </c>
      <c r="BJ19" s="54">
        <v>22</v>
      </c>
      <c r="BK19" s="54">
        <v>18</v>
      </c>
      <c r="BL19" s="54">
        <v>16</v>
      </c>
      <c r="BM19" s="54">
        <v>17</v>
      </c>
      <c r="BN19" s="54">
        <v>16</v>
      </c>
      <c r="BO19" s="54">
        <v>13</v>
      </c>
      <c r="BP19" s="54">
        <v>12</v>
      </c>
      <c r="BQ19" s="54">
        <v>11</v>
      </c>
      <c r="BR19" s="54">
        <v>10</v>
      </c>
    </row>
    <row r="20" spans="1:70" x14ac:dyDescent="0.25">
      <c r="A20" s="76" t="s">
        <v>192</v>
      </c>
      <c r="B20" s="78">
        <v>11225</v>
      </c>
      <c r="C20" s="78">
        <v>6093</v>
      </c>
      <c r="D20" s="78">
        <v>5132</v>
      </c>
      <c r="E20" s="78">
        <v>135</v>
      </c>
      <c r="F20" s="78">
        <v>112</v>
      </c>
      <c r="G20" s="78">
        <v>129</v>
      </c>
      <c r="H20" s="78">
        <v>108</v>
      </c>
      <c r="I20" s="78">
        <v>125</v>
      </c>
      <c r="J20" s="78">
        <v>103</v>
      </c>
      <c r="K20" s="78">
        <v>121</v>
      </c>
      <c r="L20" s="78">
        <v>101</v>
      </c>
      <c r="M20" s="78">
        <v>118</v>
      </c>
      <c r="N20" s="78">
        <v>98</v>
      </c>
      <c r="O20" s="78">
        <v>116</v>
      </c>
      <c r="P20" s="78">
        <v>97</v>
      </c>
      <c r="Q20" s="78">
        <v>114</v>
      </c>
      <c r="R20" s="78">
        <v>96</v>
      </c>
      <c r="S20" s="78">
        <v>114</v>
      </c>
      <c r="T20" s="78">
        <v>95</v>
      </c>
      <c r="U20" s="78">
        <v>114</v>
      </c>
      <c r="V20" s="78">
        <v>95</v>
      </c>
      <c r="W20" s="78">
        <v>114</v>
      </c>
      <c r="X20" s="78">
        <v>95</v>
      </c>
      <c r="Y20" s="78">
        <v>114</v>
      </c>
      <c r="Z20" s="78">
        <v>95</v>
      </c>
      <c r="AA20" s="78">
        <v>114</v>
      </c>
      <c r="AB20" s="78">
        <v>96</v>
      </c>
      <c r="AC20" s="78">
        <v>114</v>
      </c>
      <c r="AD20" s="78">
        <v>97</v>
      </c>
      <c r="AE20" s="78">
        <v>116</v>
      </c>
      <c r="AF20" s="78">
        <v>97</v>
      </c>
      <c r="AG20" s="78">
        <v>119</v>
      </c>
      <c r="AH20" s="78">
        <v>98</v>
      </c>
      <c r="AI20" s="78">
        <v>119</v>
      </c>
      <c r="AJ20" s="78">
        <v>99</v>
      </c>
      <c r="AK20" s="78">
        <v>121</v>
      </c>
      <c r="AL20" s="78">
        <v>100</v>
      </c>
      <c r="AM20" s="78">
        <v>120</v>
      </c>
      <c r="AN20" s="78">
        <v>100</v>
      </c>
      <c r="AO20" s="78">
        <v>114</v>
      </c>
      <c r="AP20" s="78">
        <v>97</v>
      </c>
      <c r="AQ20" s="78">
        <v>108</v>
      </c>
      <c r="AR20" s="78">
        <v>91</v>
      </c>
      <c r="AS20" s="78">
        <v>477</v>
      </c>
      <c r="AT20" s="78">
        <v>405</v>
      </c>
      <c r="AU20" s="78">
        <v>535</v>
      </c>
      <c r="AV20" s="78">
        <v>454</v>
      </c>
      <c r="AW20" s="78">
        <v>486</v>
      </c>
      <c r="AX20" s="78">
        <v>414</v>
      </c>
      <c r="AY20" s="78">
        <v>451</v>
      </c>
      <c r="AZ20" s="78">
        <v>381</v>
      </c>
      <c r="BA20" s="78">
        <v>382</v>
      </c>
      <c r="BB20" s="78">
        <v>323</v>
      </c>
      <c r="BC20" s="78">
        <v>331</v>
      </c>
      <c r="BD20" s="78">
        <v>281</v>
      </c>
      <c r="BE20" s="78">
        <v>255</v>
      </c>
      <c r="BF20" s="78">
        <v>216</v>
      </c>
      <c r="BG20" s="78">
        <v>246</v>
      </c>
      <c r="BH20" s="78">
        <v>208</v>
      </c>
      <c r="BI20" s="78">
        <v>189</v>
      </c>
      <c r="BJ20" s="78">
        <v>158</v>
      </c>
      <c r="BK20" s="78">
        <v>155</v>
      </c>
      <c r="BL20" s="78">
        <v>130</v>
      </c>
      <c r="BM20" s="78">
        <v>96</v>
      </c>
      <c r="BN20" s="78">
        <v>81</v>
      </c>
      <c r="BO20" s="78">
        <v>72</v>
      </c>
      <c r="BP20" s="78">
        <v>60</v>
      </c>
      <c r="BQ20" s="78">
        <v>59</v>
      </c>
      <c r="BR20" s="78">
        <v>51</v>
      </c>
    </row>
    <row r="21" spans="1:70" x14ac:dyDescent="0.25">
      <c r="A21" s="87" t="s">
        <v>585</v>
      </c>
      <c r="B21" s="54">
        <v>7939</v>
      </c>
      <c r="C21" s="54">
        <v>4311</v>
      </c>
      <c r="D21" s="54">
        <v>3628</v>
      </c>
      <c r="E21" s="54">
        <v>94</v>
      </c>
      <c r="F21" s="54">
        <v>80</v>
      </c>
      <c r="G21" s="54">
        <v>91</v>
      </c>
      <c r="H21" s="54">
        <v>77</v>
      </c>
      <c r="I21" s="54">
        <v>87</v>
      </c>
      <c r="J21" s="54">
        <v>74</v>
      </c>
      <c r="K21" s="54">
        <v>85</v>
      </c>
      <c r="L21" s="54">
        <v>72</v>
      </c>
      <c r="M21" s="54">
        <v>82</v>
      </c>
      <c r="N21" s="54">
        <v>70</v>
      </c>
      <c r="O21" s="54">
        <v>82</v>
      </c>
      <c r="P21" s="54">
        <v>69</v>
      </c>
      <c r="Q21" s="54">
        <v>80</v>
      </c>
      <c r="R21" s="54">
        <v>69</v>
      </c>
      <c r="S21" s="54">
        <v>81</v>
      </c>
      <c r="T21" s="54">
        <v>67</v>
      </c>
      <c r="U21" s="54">
        <v>81</v>
      </c>
      <c r="V21" s="54">
        <v>67</v>
      </c>
      <c r="W21" s="54">
        <v>81</v>
      </c>
      <c r="X21" s="54">
        <v>67</v>
      </c>
      <c r="Y21" s="54">
        <v>81</v>
      </c>
      <c r="Z21" s="54">
        <v>67</v>
      </c>
      <c r="AA21" s="54">
        <v>81</v>
      </c>
      <c r="AB21" s="54">
        <v>68</v>
      </c>
      <c r="AC21" s="54">
        <v>81</v>
      </c>
      <c r="AD21" s="54">
        <v>68</v>
      </c>
      <c r="AE21" s="54">
        <v>83</v>
      </c>
      <c r="AF21" s="54">
        <v>68</v>
      </c>
      <c r="AG21" s="54">
        <v>84</v>
      </c>
      <c r="AH21" s="54">
        <v>69</v>
      </c>
      <c r="AI21" s="54">
        <v>84</v>
      </c>
      <c r="AJ21" s="54">
        <v>70</v>
      </c>
      <c r="AK21" s="54">
        <v>86</v>
      </c>
      <c r="AL21" s="54">
        <v>71</v>
      </c>
      <c r="AM21" s="54">
        <v>85</v>
      </c>
      <c r="AN21" s="54">
        <v>71</v>
      </c>
      <c r="AO21" s="54">
        <v>81</v>
      </c>
      <c r="AP21" s="54">
        <v>68</v>
      </c>
      <c r="AQ21" s="54">
        <v>77</v>
      </c>
      <c r="AR21" s="54">
        <v>64</v>
      </c>
      <c r="AS21" s="54">
        <v>338</v>
      </c>
      <c r="AT21" s="54">
        <v>286</v>
      </c>
      <c r="AU21" s="54">
        <v>378</v>
      </c>
      <c r="AV21" s="54">
        <v>321</v>
      </c>
      <c r="AW21" s="54">
        <v>344</v>
      </c>
      <c r="AX21" s="54">
        <v>292</v>
      </c>
      <c r="AY21" s="54">
        <v>319</v>
      </c>
      <c r="AZ21" s="54">
        <v>269</v>
      </c>
      <c r="BA21" s="54">
        <v>270</v>
      </c>
      <c r="BB21" s="54">
        <v>228</v>
      </c>
      <c r="BC21" s="54">
        <v>235</v>
      </c>
      <c r="BD21" s="54">
        <v>198</v>
      </c>
      <c r="BE21" s="54">
        <v>181</v>
      </c>
      <c r="BF21" s="54">
        <v>152</v>
      </c>
      <c r="BG21" s="54">
        <v>174</v>
      </c>
      <c r="BH21" s="54">
        <v>147</v>
      </c>
      <c r="BI21" s="54">
        <v>133</v>
      </c>
      <c r="BJ21" s="54">
        <v>112</v>
      </c>
      <c r="BK21" s="54">
        <v>110</v>
      </c>
      <c r="BL21" s="54">
        <v>92</v>
      </c>
      <c r="BM21" s="54">
        <v>69</v>
      </c>
      <c r="BN21" s="54">
        <v>57</v>
      </c>
      <c r="BO21" s="54">
        <v>51</v>
      </c>
      <c r="BP21" s="54">
        <v>42</v>
      </c>
      <c r="BQ21" s="54">
        <v>42</v>
      </c>
      <c r="BR21" s="54">
        <v>36</v>
      </c>
    </row>
    <row r="22" spans="1:70" x14ac:dyDescent="0.25">
      <c r="A22" s="87" t="s">
        <v>586</v>
      </c>
      <c r="B22" s="54">
        <v>2053</v>
      </c>
      <c r="C22" s="54">
        <v>1114</v>
      </c>
      <c r="D22" s="54">
        <v>939</v>
      </c>
      <c r="E22" s="54">
        <v>26</v>
      </c>
      <c r="F22" s="54">
        <v>20</v>
      </c>
      <c r="G22" s="54">
        <v>23</v>
      </c>
      <c r="H22" s="54">
        <v>20</v>
      </c>
      <c r="I22" s="54">
        <v>23</v>
      </c>
      <c r="J22" s="54">
        <v>19</v>
      </c>
      <c r="K22" s="54">
        <v>22</v>
      </c>
      <c r="L22" s="54">
        <v>19</v>
      </c>
      <c r="M22" s="54">
        <v>22</v>
      </c>
      <c r="N22" s="54">
        <v>18</v>
      </c>
      <c r="O22" s="54">
        <v>21</v>
      </c>
      <c r="P22" s="54">
        <v>18</v>
      </c>
      <c r="Q22" s="54">
        <v>21</v>
      </c>
      <c r="R22" s="54">
        <v>17</v>
      </c>
      <c r="S22" s="54">
        <v>21</v>
      </c>
      <c r="T22" s="54">
        <v>17</v>
      </c>
      <c r="U22" s="54">
        <v>21</v>
      </c>
      <c r="V22" s="54">
        <v>17</v>
      </c>
      <c r="W22" s="54">
        <v>21</v>
      </c>
      <c r="X22" s="54">
        <v>17</v>
      </c>
      <c r="Y22" s="54">
        <v>21</v>
      </c>
      <c r="Z22" s="54">
        <v>17</v>
      </c>
      <c r="AA22" s="54">
        <v>21</v>
      </c>
      <c r="AB22" s="54">
        <v>17</v>
      </c>
      <c r="AC22" s="54">
        <v>21</v>
      </c>
      <c r="AD22" s="54">
        <v>18</v>
      </c>
      <c r="AE22" s="54">
        <v>21</v>
      </c>
      <c r="AF22" s="54">
        <v>18</v>
      </c>
      <c r="AG22" s="54">
        <v>22</v>
      </c>
      <c r="AH22" s="54">
        <v>18</v>
      </c>
      <c r="AI22" s="54">
        <v>22</v>
      </c>
      <c r="AJ22" s="54">
        <v>18</v>
      </c>
      <c r="AK22" s="54">
        <v>22</v>
      </c>
      <c r="AL22" s="54">
        <v>18</v>
      </c>
      <c r="AM22" s="54">
        <v>22</v>
      </c>
      <c r="AN22" s="54">
        <v>18</v>
      </c>
      <c r="AO22" s="54">
        <v>21</v>
      </c>
      <c r="AP22" s="54">
        <v>18</v>
      </c>
      <c r="AQ22" s="54">
        <v>19</v>
      </c>
      <c r="AR22" s="54">
        <v>17</v>
      </c>
      <c r="AS22" s="54">
        <v>87</v>
      </c>
      <c r="AT22" s="54">
        <v>74</v>
      </c>
      <c r="AU22" s="54">
        <v>98</v>
      </c>
      <c r="AV22" s="54">
        <v>83</v>
      </c>
      <c r="AW22" s="54">
        <v>89</v>
      </c>
      <c r="AX22" s="54">
        <v>76</v>
      </c>
      <c r="AY22" s="54">
        <v>82</v>
      </c>
      <c r="AZ22" s="54">
        <v>70</v>
      </c>
      <c r="BA22" s="54">
        <v>70</v>
      </c>
      <c r="BB22" s="54">
        <v>59</v>
      </c>
      <c r="BC22" s="54">
        <v>60</v>
      </c>
      <c r="BD22" s="54">
        <v>52</v>
      </c>
      <c r="BE22" s="54">
        <v>46</v>
      </c>
      <c r="BF22" s="54">
        <v>40</v>
      </c>
      <c r="BG22" s="54">
        <v>45</v>
      </c>
      <c r="BH22" s="54">
        <v>38</v>
      </c>
      <c r="BI22" s="54">
        <v>35</v>
      </c>
      <c r="BJ22" s="54">
        <v>29</v>
      </c>
      <c r="BK22" s="54">
        <v>28</v>
      </c>
      <c r="BL22" s="54">
        <v>24</v>
      </c>
      <c r="BM22" s="54">
        <v>17</v>
      </c>
      <c r="BN22" s="54">
        <v>15</v>
      </c>
      <c r="BO22" s="54">
        <v>13</v>
      </c>
      <c r="BP22" s="54">
        <v>11</v>
      </c>
      <c r="BQ22" s="54">
        <v>11</v>
      </c>
      <c r="BR22" s="54">
        <v>9</v>
      </c>
    </row>
    <row r="23" spans="1:70" x14ac:dyDescent="0.25">
      <c r="A23" s="164" t="s">
        <v>587</v>
      </c>
      <c r="B23" s="54">
        <v>1233</v>
      </c>
      <c r="C23" s="54">
        <v>668</v>
      </c>
      <c r="D23" s="54">
        <v>565</v>
      </c>
      <c r="E23" s="54">
        <v>15</v>
      </c>
      <c r="F23" s="54">
        <v>12</v>
      </c>
      <c r="G23" s="54">
        <v>15</v>
      </c>
      <c r="H23" s="54">
        <v>11</v>
      </c>
      <c r="I23" s="54">
        <v>15</v>
      </c>
      <c r="J23" s="54">
        <v>10</v>
      </c>
      <c r="K23" s="54">
        <v>14</v>
      </c>
      <c r="L23" s="54">
        <v>10</v>
      </c>
      <c r="M23" s="54">
        <v>14</v>
      </c>
      <c r="N23" s="54">
        <v>10</v>
      </c>
      <c r="O23" s="54">
        <v>13</v>
      </c>
      <c r="P23" s="54">
        <v>10</v>
      </c>
      <c r="Q23" s="54">
        <v>13</v>
      </c>
      <c r="R23" s="54">
        <v>10</v>
      </c>
      <c r="S23" s="54">
        <v>12</v>
      </c>
      <c r="T23" s="54">
        <v>11</v>
      </c>
      <c r="U23" s="54">
        <v>12</v>
      </c>
      <c r="V23" s="54">
        <v>11</v>
      </c>
      <c r="W23" s="54">
        <v>12</v>
      </c>
      <c r="X23" s="54">
        <v>11</v>
      </c>
      <c r="Y23" s="54">
        <v>12</v>
      </c>
      <c r="Z23" s="54">
        <v>11</v>
      </c>
      <c r="AA23" s="54">
        <v>12</v>
      </c>
      <c r="AB23" s="54">
        <v>11</v>
      </c>
      <c r="AC23" s="54">
        <v>12</v>
      </c>
      <c r="AD23" s="54">
        <v>11</v>
      </c>
      <c r="AE23" s="54">
        <v>12</v>
      </c>
      <c r="AF23" s="54">
        <v>11</v>
      </c>
      <c r="AG23" s="54">
        <v>13</v>
      </c>
      <c r="AH23" s="54">
        <v>11</v>
      </c>
      <c r="AI23" s="54">
        <v>13</v>
      </c>
      <c r="AJ23" s="54">
        <v>11</v>
      </c>
      <c r="AK23" s="54">
        <v>13</v>
      </c>
      <c r="AL23" s="54">
        <v>11</v>
      </c>
      <c r="AM23" s="54">
        <v>13</v>
      </c>
      <c r="AN23" s="54">
        <v>11</v>
      </c>
      <c r="AO23" s="54">
        <v>12</v>
      </c>
      <c r="AP23" s="54">
        <v>11</v>
      </c>
      <c r="AQ23" s="54">
        <v>12</v>
      </c>
      <c r="AR23" s="54">
        <v>10</v>
      </c>
      <c r="AS23" s="54">
        <v>52</v>
      </c>
      <c r="AT23" s="54">
        <v>45</v>
      </c>
      <c r="AU23" s="54">
        <v>59</v>
      </c>
      <c r="AV23" s="54">
        <v>50</v>
      </c>
      <c r="AW23" s="54">
        <v>53</v>
      </c>
      <c r="AX23" s="54">
        <v>46</v>
      </c>
      <c r="AY23" s="54">
        <v>50</v>
      </c>
      <c r="AZ23" s="54">
        <v>42</v>
      </c>
      <c r="BA23" s="54">
        <v>42</v>
      </c>
      <c r="BB23" s="54">
        <v>36</v>
      </c>
      <c r="BC23" s="54">
        <v>36</v>
      </c>
      <c r="BD23" s="54">
        <v>31</v>
      </c>
      <c r="BE23" s="54">
        <v>28</v>
      </c>
      <c r="BF23" s="54">
        <v>24</v>
      </c>
      <c r="BG23" s="54">
        <v>27</v>
      </c>
      <c r="BH23" s="54">
        <v>23</v>
      </c>
      <c r="BI23" s="54">
        <v>21</v>
      </c>
      <c r="BJ23" s="54">
        <v>17</v>
      </c>
      <c r="BK23" s="54">
        <v>17</v>
      </c>
      <c r="BL23" s="54">
        <v>14</v>
      </c>
      <c r="BM23" s="54">
        <v>10</v>
      </c>
      <c r="BN23" s="54">
        <v>9</v>
      </c>
      <c r="BO23" s="54">
        <v>8</v>
      </c>
      <c r="BP23" s="54">
        <v>7</v>
      </c>
      <c r="BQ23" s="54">
        <v>6</v>
      </c>
      <c r="BR23" s="54">
        <v>6</v>
      </c>
    </row>
    <row r="24" spans="1:70" x14ac:dyDescent="0.25">
      <c r="A24" s="76" t="s">
        <v>40</v>
      </c>
      <c r="B24" s="78">
        <v>20879</v>
      </c>
      <c r="C24" s="78">
        <v>10528</v>
      </c>
      <c r="D24" s="78">
        <v>10351</v>
      </c>
      <c r="E24" s="78">
        <v>190</v>
      </c>
      <c r="F24" s="78">
        <v>183</v>
      </c>
      <c r="G24" s="78">
        <v>189</v>
      </c>
      <c r="H24" s="78">
        <v>182</v>
      </c>
      <c r="I24" s="78">
        <v>189</v>
      </c>
      <c r="J24" s="78">
        <v>182</v>
      </c>
      <c r="K24" s="78">
        <v>189</v>
      </c>
      <c r="L24" s="78">
        <v>183</v>
      </c>
      <c r="M24" s="78">
        <v>190</v>
      </c>
      <c r="N24" s="78">
        <v>184</v>
      </c>
      <c r="O24" s="78">
        <v>191</v>
      </c>
      <c r="P24" s="78">
        <v>186</v>
      </c>
      <c r="Q24" s="78">
        <v>193</v>
      </c>
      <c r="R24" s="78">
        <v>188</v>
      </c>
      <c r="S24" s="78">
        <v>195</v>
      </c>
      <c r="T24" s="78">
        <v>190</v>
      </c>
      <c r="U24" s="78">
        <v>198</v>
      </c>
      <c r="V24" s="78">
        <v>191</v>
      </c>
      <c r="W24" s="78">
        <v>199</v>
      </c>
      <c r="X24" s="78">
        <v>196</v>
      </c>
      <c r="Y24" s="78">
        <v>202</v>
      </c>
      <c r="Z24" s="78">
        <v>196</v>
      </c>
      <c r="AA24" s="78">
        <v>204</v>
      </c>
      <c r="AB24" s="78">
        <v>198</v>
      </c>
      <c r="AC24" s="78">
        <v>206</v>
      </c>
      <c r="AD24" s="78">
        <v>199</v>
      </c>
      <c r="AE24" s="78">
        <v>206</v>
      </c>
      <c r="AF24" s="78">
        <v>200</v>
      </c>
      <c r="AG24" s="78">
        <v>206</v>
      </c>
      <c r="AH24" s="78">
        <v>201</v>
      </c>
      <c r="AI24" s="78">
        <v>206</v>
      </c>
      <c r="AJ24" s="78">
        <v>201</v>
      </c>
      <c r="AK24" s="78">
        <v>206</v>
      </c>
      <c r="AL24" s="78">
        <v>201</v>
      </c>
      <c r="AM24" s="78">
        <v>205</v>
      </c>
      <c r="AN24" s="78">
        <v>199</v>
      </c>
      <c r="AO24" s="78">
        <v>201</v>
      </c>
      <c r="AP24" s="78">
        <v>196</v>
      </c>
      <c r="AQ24" s="78">
        <v>197</v>
      </c>
      <c r="AR24" s="78">
        <v>190</v>
      </c>
      <c r="AS24" s="78">
        <v>919</v>
      </c>
      <c r="AT24" s="78">
        <v>912</v>
      </c>
      <c r="AU24" s="78">
        <v>946</v>
      </c>
      <c r="AV24" s="78">
        <v>941</v>
      </c>
      <c r="AW24" s="78">
        <v>830</v>
      </c>
      <c r="AX24" s="78">
        <v>826</v>
      </c>
      <c r="AY24" s="78">
        <v>707</v>
      </c>
      <c r="AZ24" s="78">
        <v>703</v>
      </c>
      <c r="BA24" s="78">
        <v>636</v>
      </c>
      <c r="BB24" s="78">
        <v>631</v>
      </c>
      <c r="BC24" s="78">
        <v>574</v>
      </c>
      <c r="BD24" s="78">
        <v>567</v>
      </c>
      <c r="BE24" s="78">
        <v>496</v>
      </c>
      <c r="BF24" s="78">
        <v>490</v>
      </c>
      <c r="BG24" s="78">
        <v>408</v>
      </c>
      <c r="BH24" s="78">
        <v>402</v>
      </c>
      <c r="BI24" s="78">
        <v>346</v>
      </c>
      <c r="BJ24" s="78">
        <v>341</v>
      </c>
      <c r="BK24" s="78">
        <v>271</v>
      </c>
      <c r="BL24" s="78">
        <v>269</v>
      </c>
      <c r="BM24" s="78">
        <v>182</v>
      </c>
      <c r="BN24" s="78">
        <v>179</v>
      </c>
      <c r="BO24" s="78">
        <v>136</v>
      </c>
      <c r="BP24" s="78">
        <v>131</v>
      </c>
      <c r="BQ24" s="78">
        <v>115</v>
      </c>
      <c r="BR24" s="78">
        <v>113</v>
      </c>
    </row>
    <row r="25" spans="1:70" x14ac:dyDescent="0.25">
      <c r="A25" s="87" t="s">
        <v>588</v>
      </c>
      <c r="B25" s="54">
        <v>15929</v>
      </c>
      <c r="C25" s="54">
        <v>8031</v>
      </c>
      <c r="D25" s="54">
        <v>7898</v>
      </c>
      <c r="E25" s="54">
        <v>143</v>
      </c>
      <c r="F25" s="54">
        <v>141</v>
      </c>
      <c r="G25" s="54">
        <v>143</v>
      </c>
      <c r="H25" s="54">
        <v>140</v>
      </c>
      <c r="I25" s="54">
        <v>143</v>
      </c>
      <c r="J25" s="54">
        <v>140</v>
      </c>
      <c r="K25" s="54">
        <v>144</v>
      </c>
      <c r="L25" s="54">
        <v>140</v>
      </c>
      <c r="M25" s="54">
        <v>145</v>
      </c>
      <c r="N25" s="54">
        <v>140</v>
      </c>
      <c r="O25" s="54">
        <v>146</v>
      </c>
      <c r="P25" s="54">
        <v>142</v>
      </c>
      <c r="Q25" s="54">
        <v>148</v>
      </c>
      <c r="R25" s="54">
        <v>143</v>
      </c>
      <c r="S25" s="54">
        <v>149</v>
      </c>
      <c r="T25" s="54">
        <v>145</v>
      </c>
      <c r="U25" s="54">
        <v>151</v>
      </c>
      <c r="V25" s="54">
        <v>146</v>
      </c>
      <c r="W25" s="54">
        <v>152</v>
      </c>
      <c r="X25" s="54">
        <v>150</v>
      </c>
      <c r="Y25" s="54">
        <v>154</v>
      </c>
      <c r="Z25" s="54">
        <v>149</v>
      </c>
      <c r="AA25" s="54">
        <v>156</v>
      </c>
      <c r="AB25" s="54">
        <v>151</v>
      </c>
      <c r="AC25" s="54">
        <v>157</v>
      </c>
      <c r="AD25" s="54">
        <v>152</v>
      </c>
      <c r="AE25" s="54">
        <v>157</v>
      </c>
      <c r="AF25" s="54">
        <v>152</v>
      </c>
      <c r="AG25" s="54">
        <v>157</v>
      </c>
      <c r="AH25" s="54">
        <v>153</v>
      </c>
      <c r="AI25" s="54">
        <v>157</v>
      </c>
      <c r="AJ25" s="54">
        <v>153</v>
      </c>
      <c r="AK25" s="54">
        <v>157</v>
      </c>
      <c r="AL25" s="54">
        <v>153</v>
      </c>
      <c r="AM25" s="54">
        <v>157</v>
      </c>
      <c r="AN25" s="54">
        <v>152</v>
      </c>
      <c r="AO25" s="54">
        <v>154</v>
      </c>
      <c r="AP25" s="54">
        <v>149</v>
      </c>
      <c r="AQ25" s="54">
        <v>150</v>
      </c>
      <c r="AR25" s="54">
        <v>145</v>
      </c>
      <c r="AS25" s="54">
        <v>701</v>
      </c>
      <c r="AT25" s="54">
        <v>696</v>
      </c>
      <c r="AU25" s="54">
        <v>722</v>
      </c>
      <c r="AV25" s="54">
        <v>718</v>
      </c>
      <c r="AW25" s="54">
        <v>634</v>
      </c>
      <c r="AX25" s="54">
        <v>630</v>
      </c>
      <c r="AY25" s="54">
        <v>540</v>
      </c>
      <c r="AZ25" s="54">
        <v>536</v>
      </c>
      <c r="BA25" s="54">
        <v>485</v>
      </c>
      <c r="BB25" s="54">
        <v>481</v>
      </c>
      <c r="BC25" s="54">
        <v>438</v>
      </c>
      <c r="BD25" s="54">
        <v>433</v>
      </c>
      <c r="BE25" s="54">
        <v>379</v>
      </c>
      <c r="BF25" s="54">
        <v>374</v>
      </c>
      <c r="BG25" s="54">
        <v>311</v>
      </c>
      <c r="BH25" s="54">
        <v>307</v>
      </c>
      <c r="BI25" s="54">
        <v>264</v>
      </c>
      <c r="BJ25" s="54">
        <v>260</v>
      </c>
      <c r="BK25" s="54">
        <v>207</v>
      </c>
      <c r="BL25" s="54">
        <v>205</v>
      </c>
      <c r="BM25" s="54">
        <v>139</v>
      </c>
      <c r="BN25" s="54">
        <v>136</v>
      </c>
      <c r="BO25" s="54">
        <v>103</v>
      </c>
      <c r="BP25" s="54">
        <v>100</v>
      </c>
      <c r="BQ25" s="54">
        <v>88</v>
      </c>
      <c r="BR25" s="54">
        <v>86</v>
      </c>
    </row>
    <row r="26" spans="1:70" x14ac:dyDescent="0.25">
      <c r="A26" s="87" t="s">
        <v>630</v>
      </c>
      <c r="B26" s="54">
        <v>2403</v>
      </c>
      <c r="C26" s="54">
        <v>1213</v>
      </c>
      <c r="D26" s="54">
        <v>1190</v>
      </c>
      <c r="E26" s="54">
        <v>23</v>
      </c>
      <c r="F26" s="54">
        <v>20</v>
      </c>
      <c r="G26" s="54">
        <v>22</v>
      </c>
      <c r="H26" s="54">
        <v>21</v>
      </c>
      <c r="I26" s="54">
        <v>22</v>
      </c>
      <c r="J26" s="54">
        <v>21</v>
      </c>
      <c r="K26" s="54">
        <v>22</v>
      </c>
      <c r="L26" s="54">
        <v>21</v>
      </c>
      <c r="M26" s="54">
        <v>22</v>
      </c>
      <c r="N26" s="54">
        <v>21</v>
      </c>
      <c r="O26" s="54">
        <v>22</v>
      </c>
      <c r="P26" s="54">
        <v>21</v>
      </c>
      <c r="Q26" s="54">
        <v>22</v>
      </c>
      <c r="R26" s="54">
        <v>22</v>
      </c>
      <c r="S26" s="54">
        <v>22</v>
      </c>
      <c r="T26" s="54">
        <v>22</v>
      </c>
      <c r="U26" s="54">
        <v>23</v>
      </c>
      <c r="V26" s="54">
        <v>22</v>
      </c>
      <c r="W26" s="54">
        <v>23</v>
      </c>
      <c r="X26" s="54">
        <v>22</v>
      </c>
      <c r="Y26" s="54">
        <v>23</v>
      </c>
      <c r="Z26" s="54">
        <v>23</v>
      </c>
      <c r="AA26" s="54">
        <v>23</v>
      </c>
      <c r="AB26" s="54">
        <v>23</v>
      </c>
      <c r="AC26" s="54">
        <v>24</v>
      </c>
      <c r="AD26" s="54">
        <v>23</v>
      </c>
      <c r="AE26" s="54">
        <v>24</v>
      </c>
      <c r="AF26" s="54">
        <v>23</v>
      </c>
      <c r="AG26" s="54">
        <v>24</v>
      </c>
      <c r="AH26" s="54">
        <v>23</v>
      </c>
      <c r="AI26" s="54">
        <v>24</v>
      </c>
      <c r="AJ26" s="54">
        <v>23</v>
      </c>
      <c r="AK26" s="54">
        <v>24</v>
      </c>
      <c r="AL26" s="54">
        <v>23</v>
      </c>
      <c r="AM26" s="54">
        <v>23</v>
      </c>
      <c r="AN26" s="54">
        <v>23</v>
      </c>
      <c r="AO26" s="54">
        <v>23</v>
      </c>
      <c r="AP26" s="54">
        <v>23</v>
      </c>
      <c r="AQ26" s="54">
        <v>23</v>
      </c>
      <c r="AR26" s="54">
        <v>22</v>
      </c>
      <c r="AS26" s="54">
        <v>106</v>
      </c>
      <c r="AT26" s="54">
        <v>105</v>
      </c>
      <c r="AU26" s="54">
        <v>109</v>
      </c>
      <c r="AV26" s="54">
        <v>108</v>
      </c>
      <c r="AW26" s="54">
        <v>95</v>
      </c>
      <c r="AX26" s="54">
        <v>95</v>
      </c>
      <c r="AY26" s="54">
        <v>81</v>
      </c>
      <c r="AZ26" s="54">
        <v>81</v>
      </c>
      <c r="BA26" s="54">
        <v>73</v>
      </c>
      <c r="BB26" s="54">
        <v>73</v>
      </c>
      <c r="BC26" s="54">
        <v>66</v>
      </c>
      <c r="BD26" s="54">
        <v>65</v>
      </c>
      <c r="BE26" s="54">
        <v>57</v>
      </c>
      <c r="BF26" s="54">
        <v>56</v>
      </c>
      <c r="BG26" s="54">
        <v>47</v>
      </c>
      <c r="BH26" s="54">
        <v>46</v>
      </c>
      <c r="BI26" s="54">
        <v>40</v>
      </c>
      <c r="BJ26" s="54">
        <v>39</v>
      </c>
      <c r="BK26" s="54">
        <v>31</v>
      </c>
      <c r="BL26" s="54">
        <v>31</v>
      </c>
      <c r="BM26" s="54">
        <v>21</v>
      </c>
      <c r="BN26" s="54">
        <v>21</v>
      </c>
      <c r="BO26" s="54">
        <v>16</v>
      </c>
      <c r="BP26" s="54">
        <v>15</v>
      </c>
      <c r="BQ26" s="54">
        <v>13</v>
      </c>
      <c r="BR26" s="54">
        <v>13</v>
      </c>
    </row>
    <row r="27" spans="1:70" x14ac:dyDescent="0.25">
      <c r="A27" s="164" t="s">
        <v>589</v>
      </c>
      <c r="B27" s="54">
        <v>2547</v>
      </c>
      <c r="C27" s="54">
        <v>1284</v>
      </c>
      <c r="D27" s="54">
        <v>1263</v>
      </c>
      <c r="E27" s="54">
        <v>24</v>
      </c>
      <c r="F27" s="54">
        <v>22</v>
      </c>
      <c r="G27" s="54">
        <v>24</v>
      </c>
      <c r="H27" s="54">
        <v>21</v>
      </c>
      <c r="I27" s="54">
        <v>24</v>
      </c>
      <c r="J27" s="54">
        <v>21</v>
      </c>
      <c r="K27" s="54">
        <v>23</v>
      </c>
      <c r="L27" s="54">
        <v>22</v>
      </c>
      <c r="M27" s="54">
        <v>23</v>
      </c>
      <c r="N27" s="54">
        <v>23</v>
      </c>
      <c r="O27" s="54">
        <v>23</v>
      </c>
      <c r="P27" s="54">
        <v>23</v>
      </c>
      <c r="Q27" s="54">
        <v>23</v>
      </c>
      <c r="R27" s="54">
        <v>23</v>
      </c>
      <c r="S27" s="54">
        <v>24</v>
      </c>
      <c r="T27" s="54">
        <v>23</v>
      </c>
      <c r="U27" s="54">
        <v>24</v>
      </c>
      <c r="V27" s="54">
        <v>23</v>
      </c>
      <c r="W27" s="54">
        <v>24</v>
      </c>
      <c r="X27" s="54">
        <v>24</v>
      </c>
      <c r="Y27" s="54">
        <v>25</v>
      </c>
      <c r="Z27" s="54">
        <v>24</v>
      </c>
      <c r="AA27" s="54">
        <v>25</v>
      </c>
      <c r="AB27" s="54">
        <v>24</v>
      </c>
      <c r="AC27" s="54">
        <v>25</v>
      </c>
      <c r="AD27" s="54">
        <v>24</v>
      </c>
      <c r="AE27" s="54">
        <v>25</v>
      </c>
      <c r="AF27" s="54">
        <v>25</v>
      </c>
      <c r="AG27" s="54">
        <v>25</v>
      </c>
      <c r="AH27" s="54">
        <v>25</v>
      </c>
      <c r="AI27" s="54">
        <v>25</v>
      </c>
      <c r="AJ27" s="54">
        <v>25</v>
      </c>
      <c r="AK27" s="54">
        <v>25</v>
      </c>
      <c r="AL27" s="54">
        <v>25</v>
      </c>
      <c r="AM27" s="54">
        <v>25</v>
      </c>
      <c r="AN27" s="54">
        <v>24</v>
      </c>
      <c r="AO27" s="54">
        <v>24</v>
      </c>
      <c r="AP27" s="54">
        <v>24</v>
      </c>
      <c r="AQ27" s="54">
        <v>24</v>
      </c>
      <c r="AR27" s="54">
        <v>23</v>
      </c>
      <c r="AS27" s="54">
        <v>112</v>
      </c>
      <c r="AT27" s="54">
        <v>111</v>
      </c>
      <c r="AU27" s="54">
        <v>115</v>
      </c>
      <c r="AV27" s="54">
        <v>115</v>
      </c>
      <c r="AW27" s="54">
        <v>101</v>
      </c>
      <c r="AX27" s="54">
        <v>101</v>
      </c>
      <c r="AY27" s="54">
        <v>86</v>
      </c>
      <c r="AZ27" s="54">
        <v>86</v>
      </c>
      <c r="BA27" s="54">
        <v>78</v>
      </c>
      <c r="BB27" s="54">
        <v>77</v>
      </c>
      <c r="BC27" s="54">
        <v>70</v>
      </c>
      <c r="BD27" s="54">
        <v>69</v>
      </c>
      <c r="BE27" s="54">
        <v>60</v>
      </c>
      <c r="BF27" s="54">
        <v>60</v>
      </c>
      <c r="BG27" s="54">
        <v>50</v>
      </c>
      <c r="BH27" s="54">
        <v>49</v>
      </c>
      <c r="BI27" s="54">
        <v>42</v>
      </c>
      <c r="BJ27" s="54">
        <v>42</v>
      </c>
      <c r="BK27" s="54">
        <v>33</v>
      </c>
      <c r="BL27" s="54">
        <v>33</v>
      </c>
      <c r="BM27" s="54">
        <v>22</v>
      </c>
      <c r="BN27" s="54">
        <v>22</v>
      </c>
      <c r="BO27" s="54">
        <v>17</v>
      </c>
      <c r="BP27" s="54">
        <v>16</v>
      </c>
      <c r="BQ27" s="54">
        <v>14</v>
      </c>
      <c r="BR27" s="54">
        <v>14</v>
      </c>
    </row>
    <row r="28" spans="1:70" x14ac:dyDescent="0.25">
      <c r="A28" s="76" t="s">
        <v>193</v>
      </c>
      <c r="B28" s="78">
        <v>3299</v>
      </c>
      <c r="C28" s="78">
        <v>1633</v>
      </c>
      <c r="D28" s="78">
        <v>1666</v>
      </c>
      <c r="E28" s="78">
        <v>32</v>
      </c>
      <c r="F28" s="78">
        <v>32</v>
      </c>
      <c r="G28" s="78">
        <v>28</v>
      </c>
      <c r="H28" s="78">
        <v>28</v>
      </c>
      <c r="I28" s="78">
        <v>26</v>
      </c>
      <c r="J28" s="78">
        <v>25</v>
      </c>
      <c r="K28" s="78">
        <v>24</v>
      </c>
      <c r="L28" s="78">
        <v>23</v>
      </c>
      <c r="M28" s="78">
        <v>24</v>
      </c>
      <c r="N28" s="78">
        <v>22</v>
      </c>
      <c r="O28" s="78">
        <v>23</v>
      </c>
      <c r="P28" s="78">
        <v>22</v>
      </c>
      <c r="Q28" s="78">
        <v>24</v>
      </c>
      <c r="R28" s="78">
        <v>22</v>
      </c>
      <c r="S28" s="78">
        <v>25</v>
      </c>
      <c r="T28" s="78">
        <v>23</v>
      </c>
      <c r="U28" s="78">
        <v>26</v>
      </c>
      <c r="V28" s="78">
        <v>24</v>
      </c>
      <c r="W28" s="78">
        <v>26</v>
      </c>
      <c r="X28" s="78">
        <v>26</v>
      </c>
      <c r="Y28" s="78">
        <v>28</v>
      </c>
      <c r="Z28" s="78">
        <v>28</v>
      </c>
      <c r="AA28" s="78">
        <v>30</v>
      </c>
      <c r="AB28" s="78">
        <v>29</v>
      </c>
      <c r="AC28" s="78">
        <v>31</v>
      </c>
      <c r="AD28" s="78">
        <v>31</v>
      </c>
      <c r="AE28" s="78">
        <v>31</v>
      </c>
      <c r="AF28" s="78">
        <v>31</v>
      </c>
      <c r="AG28" s="78">
        <v>31</v>
      </c>
      <c r="AH28" s="78">
        <v>30</v>
      </c>
      <c r="AI28" s="78">
        <v>31</v>
      </c>
      <c r="AJ28" s="78">
        <v>30</v>
      </c>
      <c r="AK28" s="78">
        <v>30</v>
      </c>
      <c r="AL28" s="78">
        <v>30</v>
      </c>
      <c r="AM28" s="78">
        <v>30</v>
      </c>
      <c r="AN28" s="78">
        <v>29</v>
      </c>
      <c r="AO28" s="78">
        <v>27</v>
      </c>
      <c r="AP28" s="78">
        <v>29</v>
      </c>
      <c r="AQ28" s="78">
        <v>25</v>
      </c>
      <c r="AR28" s="78">
        <v>27</v>
      </c>
      <c r="AS28" s="78">
        <v>111</v>
      </c>
      <c r="AT28" s="78">
        <v>115</v>
      </c>
      <c r="AU28" s="78">
        <v>143</v>
      </c>
      <c r="AV28" s="78">
        <v>149</v>
      </c>
      <c r="AW28" s="78">
        <v>132</v>
      </c>
      <c r="AX28" s="78">
        <v>138</v>
      </c>
      <c r="AY28" s="78">
        <v>110</v>
      </c>
      <c r="AZ28" s="78">
        <v>115</v>
      </c>
      <c r="BA28" s="78">
        <v>86</v>
      </c>
      <c r="BB28" s="78">
        <v>90</v>
      </c>
      <c r="BC28" s="78">
        <v>83</v>
      </c>
      <c r="BD28" s="78">
        <v>87</v>
      </c>
      <c r="BE28" s="78">
        <v>82</v>
      </c>
      <c r="BF28" s="78">
        <v>86</v>
      </c>
      <c r="BG28" s="78">
        <v>74</v>
      </c>
      <c r="BH28" s="78">
        <v>76</v>
      </c>
      <c r="BI28" s="78">
        <v>73</v>
      </c>
      <c r="BJ28" s="78">
        <v>75</v>
      </c>
      <c r="BK28" s="78">
        <v>82</v>
      </c>
      <c r="BL28" s="78">
        <v>86</v>
      </c>
      <c r="BM28" s="78">
        <v>47</v>
      </c>
      <c r="BN28" s="78">
        <v>48</v>
      </c>
      <c r="BO28" s="78">
        <v>28</v>
      </c>
      <c r="BP28" s="78">
        <v>29</v>
      </c>
      <c r="BQ28" s="78">
        <v>30</v>
      </c>
      <c r="BR28" s="78">
        <v>31</v>
      </c>
    </row>
    <row r="29" spans="1:70" x14ac:dyDescent="0.25">
      <c r="A29" s="164" t="s">
        <v>590</v>
      </c>
      <c r="B29" s="54">
        <v>3299</v>
      </c>
      <c r="C29" s="54">
        <v>1633</v>
      </c>
      <c r="D29" s="54">
        <v>1666</v>
      </c>
      <c r="E29" s="54">
        <v>32</v>
      </c>
      <c r="F29" s="54">
        <v>32</v>
      </c>
      <c r="G29" s="54">
        <v>28</v>
      </c>
      <c r="H29" s="54">
        <v>28</v>
      </c>
      <c r="I29" s="54">
        <v>26</v>
      </c>
      <c r="J29" s="54">
        <v>25</v>
      </c>
      <c r="K29" s="54">
        <v>24</v>
      </c>
      <c r="L29" s="54">
        <v>23</v>
      </c>
      <c r="M29" s="54">
        <v>24</v>
      </c>
      <c r="N29" s="54">
        <v>22</v>
      </c>
      <c r="O29" s="54">
        <v>23</v>
      </c>
      <c r="P29" s="54">
        <v>22</v>
      </c>
      <c r="Q29" s="54">
        <v>24</v>
      </c>
      <c r="R29" s="54">
        <v>22</v>
      </c>
      <c r="S29" s="54">
        <v>25</v>
      </c>
      <c r="T29" s="54">
        <v>23</v>
      </c>
      <c r="U29" s="54">
        <v>26</v>
      </c>
      <c r="V29" s="54">
        <v>24</v>
      </c>
      <c r="W29" s="54">
        <v>26</v>
      </c>
      <c r="X29" s="54">
        <v>26</v>
      </c>
      <c r="Y29" s="54">
        <v>28</v>
      </c>
      <c r="Z29" s="54">
        <v>28</v>
      </c>
      <c r="AA29" s="54">
        <v>30</v>
      </c>
      <c r="AB29" s="54">
        <v>29</v>
      </c>
      <c r="AC29" s="54">
        <v>31</v>
      </c>
      <c r="AD29" s="54">
        <v>31</v>
      </c>
      <c r="AE29" s="54">
        <v>31</v>
      </c>
      <c r="AF29" s="54">
        <v>31</v>
      </c>
      <c r="AG29" s="54">
        <v>31</v>
      </c>
      <c r="AH29" s="54">
        <v>30</v>
      </c>
      <c r="AI29" s="54">
        <v>31</v>
      </c>
      <c r="AJ29" s="54">
        <v>30</v>
      </c>
      <c r="AK29" s="54">
        <v>30</v>
      </c>
      <c r="AL29" s="54">
        <v>30</v>
      </c>
      <c r="AM29" s="54">
        <v>30</v>
      </c>
      <c r="AN29" s="54">
        <v>29</v>
      </c>
      <c r="AO29" s="54">
        <v>27</v>
      </c>
      <c r="AP29" s="54">
        <v>29</v>
      </c>
      <c r="AQ29" s="54">
        <v>25</v>
      </c>
      <c r="AR29" s="54">
        <v>27</v>
      </c>
      <c r="AS29" s="54">
        <v>111</v>
      </c>
      <c r="AT29" s="54">
        <v>115</v>
      </c>
      <c r="AU29" s="54">
        <v>143</v>
      </c>
      <c r="AV29" s="54">
        <v>149</v>
      </c>
      <c r="AW29" s="54">
        <v>132</v>
      </c>
      <c r="AX29" s="54">
        <v>138</v>
      </c>
      <c r="AY29" s="54">
        <v>110</v>
      </c>
      <c r="AZ29" s="54">
        <v>115</v>
      </c>
      <c r="BA29" s="54">
        <v>86</v>
      </c>
      <c r="BB29" s="54">
        <v>90</v>
      </c>
      <c r="BC29" s="54">
        <v>83</v>
      </c>
      <c r="BD29" s="54">
        <v>87</v>
      </c>
      <c r="BE29" s="54">
        <v>82</v>
      </c>
      <c r="BF29" s="54">
        <v>86</v>
      </c>
      <c r="BG29" s="54">
        <v>74</v>
      </c>
      <c r="BH29" s="54">
        <v>76</v>
      </c>
      <c r="BI29" s="54">
        <v>73</v>
      </c>
      <c r="BJ29" s="54">
        <v>75</v>
      </c>
      <c r="BK29" s="54">
        <v>82</v>
      </c>
      <c r="BL29" s="54">
        <v>86</v>
      </c>
      <c r="BM29" s="54">
        <v>47</v>
      </c>
      <c r="BN29" s="54">
        <v>48</v>
      </c>
      <c r="BO29" s="54">
        <v>28</v>
      </c>
      <c r="BP29" s="54">
        <v>29</v>
      </c>
      <c r="BQ29" s="54">
        <v>30</v>
      </c>
      <c r="BR29" s="54">
        <v>31</v>
      </c>
    </row>
    <row r="30" spans="1:70" x14ac:dyDescent="0.25">
      <c r="A30" s="99" t="s">
        <v>91</v>
      </c>
    </row>
    <row r="31" spans="1:70" x14ac:dyDescent="0.25">
      <c r="A31" s="47" t="s">
        <v>315</v>
      </c>
    </row>
    <row r="32" spans="1:70" x14ac:dyDescent="0.25">
      <c r="A32" s="100" t="s">
        <v>93</v>
      </c>
    </row>
  </sheetData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8"/>
  <dimension ref="A1:BR55"/>
  <sheetViews>
    <sheetView topLeftCell="AZ1" workbookViewId="0">
      <selection activeCell="BR21" sqref="BR21"/>
    </sheetView>
  </sheetViews>
  <sheetFormatPr baseColWidth="10" defaultRowHeight="15" x14ac:dyDescent="0.25"/>
  <cols>
    <col min="1" max="1" width="25.7109375" customWidth="1"/>
  </cols>
  <sheetData>
    <row r="1" spans="1:70" ht="15.75" x14ac:dyDescent="0.25">
      <c r="A1" s="256" t="s">
        <v>872</v>
      </c>
    </row>
    <row r="5" spans="1:70" x14ac:dyDescent="0.25">
      <c r="A5" s="68" t="s">
        <v>649</v>
      </c>
      <c r="B5" s="86" t="s">
        <v>14</v>
      </c>
      <c r="C5" s="86" t="s">
        <v>653</v>
      </c>
      <c r="D5" s="86" t="s">
        <v>654</v>
      </c>
      <c r="E5" s="86" t="s">
        <v>655</v>
      </c>
      <c r="F5" s="86" t="s">
        <v>656</v>
      </c>
      <c r="G5" s="86" t="s">
        <v>657</v>
      </c>
      <c r="H5" s="86" t="s">
        <v>658</v>
      </c>
      <c r="I5" s="86" t="s">
        <v>659</v>
      </c>
      <c r="J5" s="86" t="s">
        <v>660</v>
      </c>
      <c r="K5" s="86" t="s">
        <v>661</v>
      </c>
      <c r="L5" s="86" t="s">
        <v>662</v>
      </c>
      <c r="M5" s="86" t="s">
        <v>663</v>
      </c>
      <c r="N5" s="86" t="s">
        <v>664</v>
      </c>
      <c r="O5" s="86" t="s">
        <v>665</v>
      </c>
      <c r="P5" s="86" t="s">
        <v>666</v>
      </c>
      <c r="Q5" s="86" t="s">
        <v>667</v>
      </c>
      <c r="R5" s="86" t="s">
        <v>668</v>
      </c>
      <c r="S5" s="86" t="s">
        <v>669</v>
      </c>
      <c r="T5" s="86" t="s">
        <v>670</v>
      </c>
      <c r="U5" s="86" t="s">
        <v>671</v>
      </c>
      <c r="V5" s="86" t="s">
        <v>672</v>
      </c>
      <c r="W5" s="86" t="s">
        <v>673</v>
      </c>
      <c r="X5" s="86" t="s">
        <v>674</v>
      </c>
      <c r="Y5" s="86" t="s">
        <v>675</v>
      </c>
      <c r="Z5" s="86" t="s">
        <v>676</v>
      </c>
      <c r="AA5" s="86" t="s">
        <v>677</v>
      </c>
      <c r="AB5" s="86" t="s">
        <v>678</v>
      </c>
      <c r="AC5" s="86" t="s">
        <v>679</v>
      </c>
      <c r="AD5" s="86" t="s">
        <v>680</v>
      </c>
      <c r="AE5" s="86" t="s">
        <v>681</v>
      </c>
      <c r="AF5" s="86" t="s">
        <v>682</v>
      </c>
      <c r="AG5" s="86" t="s">
        <v>683</v>
      </c>
      <c r="AH5" s="86" t="s">
        <v>684</v>
      </c>
      <c r="AI5" s="86" t="s">
        <v>685</v>
      </c>
      <c r="AJ5" s="86" t="s">
        <v>686</v>
      </c>
      <c r="AK5" s="86" t="s">
        <v>687</v>
      </c>
      <c r="AL5" s="86" t="s">
        <v>688</v>
      </c>
      <c r="AM5" s="86" t="s">
        <v>689</v>
      </c>
      <c r="AN5" s="86" t="s">
        <v>690</v>
      </c>
      <c r="AO5" s="86" t="s">
        <v>691</v>
      </c>
      <c r="AP5" s="86" t="s">
        <v>692</v>
      </c>
      <c r="AQ5" s="86" t="s">
        <v>693</v>
      </c>
      <c r="AR5" s="86" t="s">
        <v>694</v>
      </c>
      <c r="AS5" s="86" t="s">
        <v>695</v>
      </c>
      <c r="AT5" s="86" t="s">
        <v>696</v>
      </c>
      <c r="AU5" s="86" t="s">
        <v>697</v>
      </c>
      <c r="AV5" s="86" t="s">
        <v>698</v>
      </c>
      <c r="AW5" s="86" t="s">
        <v>699</v>
      </c>
      <c r="AX5" s="86" t="s">
        <v>700</v>
      </c>
      <c r="AY5" s="86" t="s">
        <v>701</v>
      </c>
      <c r="AZ5" s="86" t="s">
        <v>702</v>
      </c>
      <c r="BA5" s="86" t="s">
        <v>703</v>
      </c>
      <c r="BB5" s="86" t="s">
        <v>704</v>
      </c>
      <c r="BC5" s="86" t="s">
        <v>705</v>
      </c>
      <c r="BD5" s="86" t="s">
        <v>706</v>
      </c>
      <c r="BE5" s="86" t="s">
        <v>707</v>
      </c>
      <c r="BF5" s="86" t="s">
        <v>708</v>
      </c>
      <c r="BG5" s="86" t="s">
        <v>709</v>
      </c>
      <c r="BH5" s="86" t="s">
        <v>710</v>
      </c>
      <c r="BI5" s="86" t="s">
        <v>711</v>
      </c>
      <c r="BJ5" s="86" t="s">
        <v>712</v>
      </c>
      <c r="BK5" s="86" t="s">
        <v>713</v>
      </c>
      <c r="BL5" s="86" t="s">
        <v>714</v>
      </c>
      <c r="BM5" s="86" t="s">
        <v>715</v>
      </c>
      <c r="BN5" s="86" t="s">
        <v>716</v>
      </c>
      <c r="BO5" s="86" t="s">
        <v>717</v>
      </c>
      <c r="BP5" s="86" t="s">
        <v>718</v>
      </c>
      <c r="BQ5" s="86" t="s">
        <v>719</v>
      </c>
      <c r="BR5" s="86" t="s">
        <v>720</v>
      </c>
    </row>
    <row r="6" spans="1:70" x14ac:dyDescent="0.25">
      <c r="A6" s="67" t="s">
        <v>627</v>
      </c>
      <c r="B6" s="67">
        <v>1316729</v>
      </c>
      <c r="C6" s="67">
        <v>667502</v>
      </c>
      <c r="D6" s="67">
        <v>649227</v>
      </c>
      <c r="E6" s="67">
        <v>12239</v>
      </c>
      <c r="F6" s="67">
        <v>11824</v>
      </c>
      <c r="G6" s="67">
        <v>12453</v>
      </c>
      <c r="H6" s="67">
        <v>12080</v>
      </c>
      <c r="I6" s="67">
        <v>12666</v>
      </c>
      <c r="J6" s="67">
        <v>12264</v>
      </c>
      <c r="K6" s="67">
        <v>12834</v>
      </c>
      <c r="L6" s="67">
        <v>12424</v>
      </c>
      <c r="M6" s="67">
        <v>12968</v>
      </c>
      <c r="N6" s="67">
        <v>12551</v>
      </c>
      <c r="O6" s="67">
        <v>13075</v>
      </c>
      <c r="P6" s="67">
        <v>12640</v>
      </c>
      <c r="Q6" s="67">
        <v>13144</v>
      </c>
      <c r="R6" s="67">
        <v>12707</v>
      </c>
      <c r="S6" s="67">
        <v>13198</v>
      </c>
      <c r="T6" s="67">
        <v>12729</v>
      </c>
      <c r="U6" s="67">
        <v>13206</v>
      </c>
      <c r="V6" s="67">
        <v>12741</v>
      </c>
      <c r="W6" s="67">
        <v>13195</v>
      </c>
      <c r="X6" s="67">
        <v>12719</v>
      </c>
      <c r="Y6" s="67">
        <v>13134</v>
      </c>
      <c r="Z6" s="67">
        <v>12701</v>
      </c>
      <c r="AA6" s="67">
        <v>13075</v>
      </c>
      <c r="AB6" s="67">
        <v>12641</v>
      </c>
      <c r="AC6" s="67">
        <v>12983</v>
      </c>
      <c r="AD6" s="67">
        <v>12556</v>
      </c>
      <c r="AE6" s="67">
        <v>12859</v>
      </c>
      <c r="AF6" s="67">
        <v>12438</v>
      </c>
      <c r="AG6" s="67">
        <v>12701</v>
      </c>
      <c r="AH6" s="67">
        <v>12305</v>
      </c>
      <c r="AI6" s="67">
        <v>12528</v>
      </c>
      <c r="AJ6" s="67">
        <v>12193</v>
      </c>
      <c r="AK6" s="67">
        <v>12390</v>
      </c>
      <c r="AL6" s="67">
        <v>12075</v>
      </c>
      <c r="AM6" s="67">
        <v>12198</v>
      </c>
      <c r="AN6" s="67">
        <v>11925</v>
      </c>
      <c r="AO6" s="67">
        <v>11953</v>
      </c>
      <c r="AP6" s="67">
        <v>11701</v>
      </c>
      <c r="AQ6" s="67">
        <v>11686</v>
      </c>
      <c r="AR6" s="67">
        <v>11452</v>
      </c>
      <c r="AS6" s="67">
        <v>56518</v>
      </c>
      <c r="AT6" s="67">
        <v>55343</v>
      </c>
      <c r="AU6" s="67">
        <v>61743</v>
      </c>
      <c r="AV6" s="67">
        <v>60233</v>
      </c>
      <c r="AW6" s="67">
        <v>50827</v>
      </c>
      <c r="AX6" s="67">
        <v>49648</v>
      </c>
      <c r="AY6" s="67">
        <v>45319</v>
      </c>
      <c r="AZ6" s="67">
        <v>44191</v>
      </c>
      <c r="BA6" s="67">
        <v>41208</v>
      </c>
      <c r="BB6" s="67">
        <v>40092</v>
      </c>
      <c r="BC6" s="67">
        <v>36136</v>
      </c>
      <c r="BD6" s="67">
        <v>35139</v>
      </c>
      <c r="BE6" s="67">
        <v>31056</v>
      </c>
      <c r="BF6" s="67">
        <v>30273</v>
      </c>
      <c r="BG6" s="67">
        <v>26099</v>
      </c>
      <c r="BH6" s="67">
        <v>25374</v>
      </c>
      <c r="BI6" s="67">
        <v>21192</v>
      </c>
      <c r="BJ6" s="67">
        <v>20590</v>
      </c>
      <c r="BK6" s="67">
        <v>16231</v>
      </c>
      <c r="BL6" s="67">
        <v>15770</v>
      </c>
      <c r="BM6" s="67">
        <v>11790</v>
      </c>
      <c r="BN6" s="67">
        <v>11434</v>
      </c>
      <c r="BO6" s="67">
        <v>8063</v>
      </c>
      <c r="BP6" s="67">
        <v>7846</v>
      </c>
      <c r="BQ6" s="67">
        <v>6835</v>
      </c>
      <c r="BR6" s="67">
        <v>6628</v>
      </c>
    </row>
    <row r="7" spans="1:70" x14ac:dyDescent="0.25">
      <c r="A7" s="76" t="s">
        <v>783</v>
      </c>
      <c r="B7" s="89">
        <v>212877</v>
      </c>
      <c r="C7" s="89">
        <v>107270</v>
      </c>
      <c r="D7" s="89">
        <v>105607</v>
      </c>
      <c r="E7" s="89">
        <v>1935</v>
      </c>
      <c r="F7" s="89">
        <v>1892</v>
      </c>
      <c r="G7" s="89">
        <v>2020</v>
      </c>
      <c r="H7" s="89">
        <v>1991</v>
      </c>
      <c r="I7" s="89">
        <v>2097</v>
      </c>
      <c r="J7" s="89">
        <v>2076</v>
      </c>
      <c r="K7" s="89">
        <v>2172</v>
      </c>
      <c r="L7" s="89">
        <v>2139</v>
      </c>
      <c r="M7" s="89">
        <v>2233</v>
      </c>
      <c r="N7" s="89">
        <v>2199</v>
      </c>
      <c r="O7" s="89">
        <v>2283</v>
      </c>
      <c r="P7" s="89">
        <v>2245</v>
      </c>
      <c r="Q7" s="89">
        <v>2320</v>
      </c>
      <c r="R7" s="89">
        <v>2283</v>
      </c>
      <c r="S7" s="89">
        <v>2348</v>
      </c>
      <c r="T7" s="89">
        <v>2304</v>
      </c>
      <c r="U7" s="89">
        <v>2368</v>
      </c>
      <c r="V7" s="89">
        <v>2313</v>
      </c>
      <c r="W7" s="89">
        <v>2369</v>
      </c>
      <c r="X7" s="89">
        <v>2317</v>
      </c>
      <c r="Y7" s="89">
        <v>2361</v>
      </c>
      <c r="Z7" s="89">
        <v>2314</v>
      </c>
      <c r="AA7" s="89">
        <v>2341</v>
      </c>
      <c r="AB7" s="89">
        <v>2309</v>
      </c>
      <c r="AC7" s="89">
        <v>2313</v>
      </c>
      <c r="AD7" s="89">
        <v>2276</v>
      </c>
      <c r="AE7" s="89">
        <v>2264</v>
      </c>
      <c r="AF7" s="89">
        <v>2223</v>
      </c>
      <c r="AG7" s="89">
        <v>2199</v>
      </c>
      <c r="AH7" s="89">
        <v>2161</v>
      </c>
      <c r="AI7" s="89">
        <v>2130</v>
      </c>
      <c r="AJ7" s="89">
        <v>2092</v>
      </c>
      <c r="AK7" s="89">
        <v>2060</v>
      </c>
      <c r="AL7" s="89">
        <v>2032</v>
      </c>
      <c r="AM7" s="89">
        <v>1984</v>
      </c>
      <c r="AN7" s="89">
        <v>1951</v>
      </c>
      <c r="AO7" s="89">
        <v>1888</v>
      </c>
      <c r="AP7" s="89">
        <v>1858</v>
      </c>
      <c r="AQ7" s="89">
        <v>1784</v>
      </c>
      <c r="AR7" s="89">
        <v>1765</v>
      </c>
      <c r="AS7" s="89">
        <v>7932</v>
      </c>
      <c r="AT7" s="89">
        <v>7794</v>
      </c>
      <c r="AU7" s="89">
        <v>8511</v>
      </c>
      <c r="AV7" s="89">
        <v>8380</v>
      </c>
      <c r="AW7" s="89">
        <v>7330</v>
      </c>
      <c r="AX7" s="89">
        <v>7216</v>
      </c>
      <c r="AY7" s="89">
        <v>6846</v>
      </c>
      <c r="AZ7" s="89">
        <v>6749</v>
      </c>
      <c r="BA7" s="89">
        <v>6473</v>
      </c>
      <c r="BB7" s="89">
        <v>6384</v>
      </c>
      <c r="BC7" s="89">
        <v>5621</v>
      </c>
      <c r="BD7" s="89">
        <v>5551</v>
      </c>
      <c r="BE7" s="89">
        <v>4996</v>
      </c>
      <c r="BF7" s="89">
        <v>4929</v>
      </c>
      <c r="BG7" s="89">
        <v>4223</v>
      </c>
      <c r="BH7" s="89">
        <v>4170</v>
      </c>
      <c r="BI7" s="89">
        <v>3744</v>
      </c>
      <c r="BJ7" s="89">
        <v>3688</v>
      </c>
      <c r="BK7" s="89">
        <v>2944</v>
      </c>
      <c r="BL7" s="89">
        <v>2902</v>
      </c>
      <c r="BM7" s="89">
        <v>2382</v>
      </c>
      <c r="BN7" s="89">
        <v>2345</v>
      </c>
      <c r="BO7" s="89">
        <v>1572</v>
      </c>
      <c r="BP7" s="89">
        <v>1554</v>
      </c>
      <c r="BQ7" s="89">
        <v>1227</v>
      </c>
      <c r="BR7" s="89">
        <v>1205</v>
      </c>
    </row>
    <row r="8" spans="1:70" x14ac:dyDescent="0.25">
      <c r="A8" s="62" t="s">
        <v>592</v>
      </c>
      <c r="B8" s="84">
        <v>24987</v>
      </c>
      <c r="C8" s="84">
        <v>12424</v>
      </c>
      <c r="D8" s="84">
        <v>12563</v>
      </c>
      <c r="E8" s="84">
        <v>238</v>
      </c>
      <c r="F8" s="84">
        <v>243</v>
      </c>
      <c r="G8" s="84">
        <v>234</v>
      </c>
      <c r="H8" s="84">
        <v>238</v>
      </c>
      <c r="I8" s="84">
        <v>232</v>
      </c>
      <c r="J8" s="84">
        <v>235</v>
      </c>
      <c r="K8" s="84">
        <v>231</v>
      </c>
      <c r="L8" s="84">
        <v>235</v>
      </c>
      <c r="M8" s="84">
        <v>235</v>
      </c>
      <c r="N8" s="84">
        <v>237</v>
      </c>
      <c r="O8" s="84">
        <v>237</v>
      </c>
      <c r="P8" s="84">
        <v>241</v>
      </c>
      <c r="Q8" s="84">
        <v>243</v>
      </c>
      <c r="R8" s="84">
        <v>243</v>
      </c>
      <c r="S8" s="84">
        <v>248</v>
      </c>
      <c r="T8" s="84">
        <v>248</v>
      </c>
      <c r="U8" s="84">
        <v>253</v>
      </c>
      <c r="V8" s="84">
        <v>252</v>
      </c>
      <c r="W8" s="84">
        <v>254</v>
      </c>
      <c r="X8" s="84">
        <v>258</v>
      </c>
      <c r="Y8" s="84">
        <v>259</v>
      </c>
      <c r="Z8" s="84">
        <v>266</v>
      </c>
      <c r="AA8" s="84">
        <v>264</v>
      </c>
      <c r="AB8" s="84">
        <v>270</v>
      </c>
      <c r="AC8" s="84">
        <v>267</v>
      </c>
      <c r="AD8" s="84">
        <v>270</v>
      </c>
      <c r="AE8" s="84">
        <v>264</v>
      </c>
      <c r="AF8" s="84">
        <v>266</v>
      </c>
      <c r="AG8" s="84">
        <v>259</v>
      </c>
      <c r="AH8" s="84">
        <v>258</v>
      </c>
      <c r="AI8" s="84">
        <v>251</v>
      </c>
      <c r="AJ8" s="84">
        <v>254</v>
      </c>
      <c r="AK8" s="84">
        <v>246</v>
      </c>
      <c r="AL8" s="84">
        <v>248</v>
      </c>
      <c r="AM8" s="84">
        <v>237</v>
      </c>
      <c r="AN8" s="84">
        <v>239</v>
      </c>
      <c r="AO8" s="84">
        <v>222</v>
      </c>
      <c r="AP8" s="84">
        <v>226</v>
      </c>
      <c r="AQ8" s="84">
        <v>205</v>
      </c>
      <c r="AR8" s="84">
        <v>211</v>
      </c>
      <c r="AS8" s="84">
        <v>875</v>
      </c>
      <c r="AT8" s="84">
        <v>886</v>
      </c>
      <c r="AU8" s="84">
        <v>964</v>
      </c>
      <c r="AV8" s="84">
        <v>976</v>
      </c>
      <c r="AW8" s="84">
        <v>845</v>
      </c>
      <c r="AX8" s="84">
        <v>856</v>
      </c>
      <c r="AY8" s="84">
        <v>826</v>
      </c>
      <c r="AZ8" s="84">
        <v>836</v>
      </c>
      <c r="BA8" s="84">
        <v>796</v>
      </c>
      <c r="BB8" s="84">
        <v>807</v>
      </c>
      <c r="BC8" s="84">
        <v>658</v>
      </c>
      <c r="BD8" s="84">
        <v>667</v>
      </c>
      <c r="BE8" s="84">
        <v>607</v>
      </c>
      <c r="BF8" s="84">
        <v>608</v>
      </c>
      <c r="BG8" s="84">
        <v>469</v>
      </c>
      <c r="BH8" s="84">
        <v>474</v>
      </c>
      <c r="BI8" s="84">
        <v>491</v>
      </c>
      <c r="BJ8" s="84">
        <v>495</v>
      </c>
      <c r="BK8" s="84">
        <v>362</v>
      </c>
      <c r="BL8" s="84">
        <v>365</v>
      </c>
      <c r="BM8" s="84">
        <v>305</v>
      </c>
      <c r="BN8" s="84">
        <v>304</v>
      </c>
      <c r="BO8" s="84">
        <v>188</v>
      </c>
      <c r="BP8" s="84">
        <v>190</v>
      </c>
      <c r="BQ8" s="84">
        <v>159</v>
      </c>
      <c r="BR8" s="84">
        <v>161</v>
      </c>
    </row>
    <row r="9" spans="1:70" x14ac:dyDescent="0.25">
      <c r="A9" s="62" t="s">
        <v>593</v>
      </c>
      <c r="B9" s="84">
        <v>19835</v>
      </c>
      <c r="C9" s="84">
        <v>10229</v>
      </c>
      <c r="D9" s="84">
        <v>9606</v>
      </c>
      <c r="E9" s="84">
        <v>190</v>
      </c>
      <c r="F9" s="84">
        <v>177</v>
      </c>
      <c r="G9" s="84">
        <v>207</v>
      </c>
      <c r="H9" s="84">
        <v>195</v>
      </c>
      <c r="I9" s="84">
        <v>221</v>
      </c>
      <c r="J9" s="84">
        <v>210</v>
      </c>
      <c r="K9" s="84">
        <v>233</v>
      </c>
      <c r="L9" s="84">
        <v>221</v>
      </c>
      <c r="M9" s="84">
        <v>243</v>
      </c>
      <c r="N9" s="84">
        <v>228</v>
      </c>
      <c r="O9" s="84">
        <v>247</v>
      </c>
      <c r="P9" s="84">
        <v>236</v>
      </c>
      <c r="Q9" s="84">
        <v>252</v>
      </c>
      <c r="R9" s="84">
        <v>237</v>
      </c>
      <c r="S9" s="84">
        <v>253</v>
      </c>
      <c r="T9" s="84">
        <v>238</v>
      </c>
      <c r="U9" s="84">
        <v>252</v>
      </c>
      <c r="V9" s="84">
        <v>237</v>
      </c>
      <c r="W9" s="84">
        <v>249</v>
      </c>
      <c r="X9" s="84">
        <v>234</v>
      </c>
      <c r="Y9" s="84">
        <v>245</v>
      </c>
      <c r="Z9" s="84">
        <v>229</v>
      </c>
      <c r="AA9" s="84">
        <v>238</v>
      </c>
      <c r="AB9" s="84">
        <v>223</v>
      </c>
      <c r="AC9" s="84">
        <v>229</v>
      </c>
      <c r="AD9" s="84">
        <v>217</v>
      </c>
      <c r="AE9" s="84">
        <v>219</v>
      </c>
      <c r="AF9" s="84">
        <v>208</v>
      </c>
      <c r="AG9" s="84">
        <v>208</v>
      </c>
      <c r="AH9" s="84">
        <v>198</v>
      </c>
      <c r="AI9" s="84">
        <v>198</v>
      </c>
      <c r="AJ9" s="84">
        <v>186</v>
      </c>
      <c r="AK9" s="84">
        <v>186</v>
      </c>
      <c r="AL9" s="84">
        <v>176</v>
      </c>
      <c r="AM9" s="84">
        <v>174</v>
      </c>
      <c r="AN9" s="84">
        <v>165</v>
      </c>
      <c r="AO9" s="84">
        <v>164</v>
      </c>
      <c r="AP9" s="84">
        <v>152</v>
      </c>
      <c r="AQ9" s="84">
        <v>151</v>
      </c>
      <c r="AR9" s="84">
        <v>143</v>
      </c>
      <c r="AS9" s="84">
        <v>647</v>
      </c>
      <c r="AT9" s="84">
        <v>606</v>
      </c>
      <c r="AU9" s="84">
        <v>729</v>
      </c>
      <c r="AV9" s="84">
        <v>686</v>
      </c>
      <c r="AW9" s="84">
        <v>623</v>
      </c>
      <c r="AX9" s="84">
        <v>583</v>
      </c>
      <c r="AY9" s="84">
        <v>627</v>
      </c>
      <c r="AZ9" s="84">
        <v>587</v>
      </c>
      <c r="BA9" s="84">
        <v>614</v>
      </c>
      <c r="BB9" s="84">
        <v>576</v>
      </c>
      <c r="BC9" s="84">
        <v>516</v>
      </c>
      <c r="BD9" s="84">
        <v>483</v>
      </c>
      <c r="BE9" s="84">
        <v>444</v>
      </c>
      <c r="BF9" s="84">
        <v>416</v>
      </c>
      <c r="BG9" s="84">
        <v>407</v>
      </c>
      <c r="BH9" s="84">
        <v>384</v>
      </c>
      <c r="BI9" s="84">
        <v>379</v>
      </c>
      <c r="BJ9" s="84">
        <v>355</v>
      </c>
      <c r="BK9" s="84">
        <v>309</v>
      </c>
      <c r="BL9" s="84">
        <v>287</v>
      </c>
      <c r="BM9" s="84">
        <v>264</v>
      </c>
      <c r="BN9" s="84">
        <v>246</v>
      </c>
      <c r="BO9" s="84">
        <v>160</v>
      </c>
      <c r="BP9" s="84">
        <v>148</v>
      </c>
      <c r="BQ9" s="84">
        <v>151</v>
      </c>
      <c r="BR9" s="84">
        <v>139</v>
      </c>
    </row>
    <row r="10" spans="1:70" x14ac:dyDescent="0.25">
      <c r="A10" s="62" t="s">
        <v>831</v>
      </c>
      <c r="B10" s="84">
        <v>30132</v>
      </c>
      <c r="C10" s="84">
        <v>15133</v>
      </c>
      <c r="D10" s="84">
        <v>14999</v>
      </c>
      <c r="E10" s="84">
        <v>250</v>
      </c>
      <c r="F10" s="84">
        <v>246</v>
      </c>
      <c r="G10" s="84">
        <v>271</v>
      </c>
      <c r="H10" s="84">
        <v>268</v>
      </c>
      <c r="I10" s="84">
        <v>286</v>
      </c>
      <c r="J10" s="84">
        <v>286</v>
      </c>
      <c r="K10" s="84">
        <v>300</v>
      </c>
      <c r="L10" s="84">
        <v>300</v>
      </c>
      <c r="M10" s="84">
        <v>312</v>
      </c>
      <c r="N10" s="84">
        <v>310</v>
      </c>
      <c r="O10" s="84">
        <v>320</v>
      </c>
      <c r="P10" s="84">
        <v>317</v>
      </c>
      <c r="Q10" s="84">
        <v>325</v>
      </c>
      <c r="R10" s="84">
        <v>324</v>
      </c>
      <c r="S10" s="84">
        <v>328</v>
      </c>
      <c r="T10" s="84">
        <v>327</v>
      </c>
      <c r="U10" s="84">
        <v>329</v>
      </c>
      <c r="V10" s="84">
        <v>327</v>
      </c>
      <c r="W10" s="84">
        <v>329</v>
      </c>
      <c r="X10" s="84">
        <v>325</v>
      </c>
      <c r="Y10" s="84">
        <v>327</v>
      </c>
      <c r="Z10" s="84">
        <v>322</v>
      </c>
      <c r="AA10" s="84">
        <v>322</v>
      </c>
      <c r="AB10" s="84">
        <v>319</v>
      </c>
      <c r="AC10" s="84">
        <v>317</v>
      </c>
      <c r="AD10" s="84">
        <v>314</v>
      </c>
      <c r="AE10" s="84">
        <v>313</v>
      </c>
      <c r="AF10" s="84">
        <v>310</v>
      </c>
      <c r="AG10" s="84">
        <v>309</v>
      </c>
      <c r="AH10" s="84">
        <v>306</v>
      </c>
      <c r="AI10" s="84">
        <v>304</v>
      </c>
      <c r="AJ10" s="84">
        <v>303</v>
      </c>
      <c r="AK10" s="84">
        <v>300</v>
      </c>
      <c r="AL10" s="84">
        <v>298</v>
      </c>
      <c r="AM10" s="84">
        <v>294</v>
      </c>
      <c r="AN10" s="84">
        <v>291</v>
      </c>
      <c r="AO10" s="84">
        <v>283</v>
      </c>
      <c r="AP10" s="84">
        <v>282</v>
      </c>
      <c r="AQ10" s="84">
        <v>273</v>
      </c>
      <c r="AR10" s="84">
        <v>270</v>
      </c>
      <c r="AS10" s="84">
        <v>1264</v>
      </c>
      <c r="AT10" s="84">
        <v>1241</v>
      </c>
      <c r="AU10" s="84">
        <v>1370</v>
      </c>
      <c r="AV10" s="84">
        <v>1346</v>
      </c>
      <c r="AW10" s="84">
        <v>1156</v>
      </c>
      <c r="AX10" s="84">
        <v>1139</v>
      </c>
      <c r="AY10" s="84">
        <v>1036</v>
      </c>
      <c r="AZ10" s="84">
        <v>1022</v>
      </c>
      <c r="BA10" s="84">
        <v>904</v>
      </c>
      <c r="BB10" s="84">
        <v>897</v>
      </c>
      <c r="BC10" s="84">
        <v>778</v>
      </c>
      <c r="BD10" s="84">
        <v>773</v>
      </c>
      <c r="BE10" s="84">
        <v>682</v>
      </c>
      <c r="BF10" s="84">
        <v>675</v>
      </c>
      <c r="BG10" s="84">
        <v>550</v>
      </c>
      <c r="BH10" s="84">
        <v>547</v>
      </c>
      <c r="BI10" s="84">
        <v>408</v>
      </c>
      <c r="BJ10" s="84">
        <v>409</v>
      </c>
      <c r="BK10" s="84">
        <v>326</v>
      </c>
      <c r="BL10" s="84">
        <v>328</v>
      </c>
      <c r="BM10" s="84">
        <v>256</v>
      </c>
      <c r="BN10" s="84">
        <v>259</v>
      </c>
      <c r="BO10" s="84">
        <v>172</v>
      </c>
      <c r="BP10" s="84">
        <v>175</v>
      </c>
      <c r="BQ10" s="84">
        <v>139</v>
      </c>
      <c r="BR10" s="84">
        <v>143</v>
      </c>
    </row>
    <row r="11" spans="1:70" x14ac:dyDescent="0.25">
      <c r="A11" s="62" t="s">
        <v>594</v>
      </c>
      <c r="B11" s="84">
        <v>28678</v>
      </c>
      <c r="C11" s="84">
        <v>14109</v>
      </c>
      <c r="D11" s="84">
        <v>14569</v>
      </c>
      <c r="E11" s="84">
        <v>232</v>
      </c>
      <c r="F11" s="84">
        <v>239</v>
      </c>
      <c r="G11" s="84">
        <v>243</v>
      </c>
      <c r="H11" s="84">
        <v>249</v>
      </c>
      <c r="I11" s="84">
        <v>251</v>
      </c>
      <c r="J11" s="84">
        <v>260</v>
      </c>
      <c r="K11" s="84">
        <v>259</v>
      </c>
      <c r="L11" s="84">
        <v>270</v>
      </c>
      <c r="M11" s="84">
        <v>268</v>
      </c>
      <c r="N11" s="84">
        <v>278</v>
      </c>
      <c r="O11" s="84">
        <v>275</v>
      </c>
      <c r="P11" s="84">
        <v>285</v>
      </c>
      <c r="Q11" s="84">
        <v>283</v>
      </c>
      <c r="R11" s="84">
        <v>291</v>
      </c>
      <c r="S11" s="84">
        <v>290</v>
      </c>
      <c r="T11" s="84">
        <v>294</v>
      </c>
      <c r="U11" s="84">
        <v>293</v>
      </c>
      <c r="V11" s="84">
        <v>299</v>
      </c>
      <c r="W11" s="84">
        <v>296</v>
      </c>
      <c r="X11" s="84">
        <v>303</v>
      </c>
      <c r="Y11" s="84">
        <v>296</v>
      </c>
      <c r="Z11" s="84">
        <v>306</v>
      </c>
      <c r="AA11" s="84">
        <v>297</v>
      </c>
      <c r="AB11" s="84">
        <v>307</v>
      </c>
      <c r="AC11" s="84">
        <v>297</v>
      </c>
      <c r="AD11" s="84">
        <v>305</v>
      </c>
      <c r="AE11" s="84">
        <v>294</v>
      </c>
      <c r="AF11" s="84">
        <v>301</v>
      </c>
      <c r="AG11" s="84">
        <v>287</v>
      </c>
      <c r="AH11" s="84">
        <v>296</v>
      </c>
      <c r="AI11" s="84">
        <v>281</v>
      </c>
      <c r="AJ11" s="84">
        <v>288</v>
      </c>
      <c r="AK11" s="84">
        <v>276</v>
      </c>
      <c r="AL11" s="84">
        <v>283</v>
      </c>
      <c r="AM11" s="84">
        <v>267</v>
      </c>
      <c r="AN11" s="84">
        <v>272</v>
      </c>
      <c r="AO11" s="84">
        <v>253</v>
      </c>
      <c r="AP11" s="84">
        <v>260</v>
      </c>
      <c r="AQ11" s="84">
        <v>238</v>
      </c>
      <c r="AR11" s="84">
        <v>244</v>
      </c>
      <c r="AS11" s="84">
        <v>1032</v>
      </c>
      <c r="AT11" s="84">
        <v>1069</v>
      </c>
      <c r="AU11" s="84">
        <v>1108</v>
      </c>
      <c r="AV11" s="84">
        <v>1151</v>
      </c>
      <c r="AW11" s="84">
        <v>983</v>
      </c>
      <c r="AX11" s="84">
        <v>1020</v>
      </c>
      <c r="AY11" s="84">
        <v>919</v>
      </c>
      <c r="AZ11" s="84">
        <v>955</v>
      </c>
      <c r="BA11" s="84">
        <v>888</v>
      </c>
      <c r="BB11" s="84">
        <v>920</v>
      </c>
      <c r="BC11" s="84">
        <v>784</v>
      </c>
      <c r="BD11" s="84">
        <v>812</v>
      </c>
      <c r="BE11" s="84">
        <v>656</v>
      </c>
      <c r="BF11" s="84">
        <v>680</v>
      </c>
      <c r="BG11" s="84">
        <v>570</v>
      </c>
      <c r="BH11" s="84">
        <v>591</v>
      </c>
      <c r="BI11" s="84">
        <v>505</v>
      </c>
      <c r="BJ11" s="84">
        <v>519</v>
      </c>
      <c r="BK11" s="84">
        <v>421</v>
      </c>
      <c r="BL11" s="84">
        <v>435</v>
      </c>
      <c r="BM11" s="84">
        <v>342</v>
      </c>
      <c r="BN11" s="84">
        <v>351</v>
      </c>
      <c r="BO11" s="84">
        <v>237</v>
      </c>
      <c r="BP11" s="84">
        <v>243</v>
      </c>
      <c r="BQ11" s="84">
        <v>188</v>
      </c>
      <c r="BR11" s="84">
        <v>193</v>
      </c>
    </row>
    <row r="12" spans="1:70" x14ac:dyDescent="0.25">
      <c r="A12" s="62" t="s">
        <v>595</v>
      </c>
      <c r="B12" s="84">
        <v>34600</v>
      </c>
      <c r="C12" s="84">
        <v>16972</v>
      </c>
      <c r="D12" s="84">
        <v>17628</v>
      </c>
      <c r="E12" s="84">
        <v>292</v>
      </c>
      <c r="F12" s="84">
        <v>296</v>
      </c>
      <c r="G12" s="84">
        <v>300</v>
      </c>
      <c r="H12" s="84">
        <v>311</v>
      </c>
      <c r="I12" s="84">
        <v>311</v>
      </c>
      <c r="J12" s="84">
        <v>326</v>
      </c>
      <c r="K12" s="84">
        <v>322</v>
      </c>
      <c r="L12" s="84">
        <v>336</v>
      </c>
      <c r="M12" s="84">
        <v>332</v>
      </c>
      <c r="N12" s="84">
        <v>346</v>
      </c>
      <c r="O12" s="84">
        <v>342</v>
      </c>
      <c r="P12" s="84">
        <v>357</v>
      </c>
      <c r="Q12" s="84">
        <v>350</v>
      </c>
      <c r="R12" s="84">
        <v>364</v>
      </c>
      <c r="S12" s="84">
        <v>359</v>
      </c>
      <c r="T12" s="84">
        <v>371</v>
      </c>
      <c r="U12" s="84">
        <v>365</v>
      </c>
      <c r="V12" s="84">
        <v>376</v>
      </c>
      <c r="W12" s="84">
        <v>367</v>
      </c>
      <c r="X12" s="84">
        <v>381</v>
      </c>
      <c r="Y12" s="84">
        <v>375</v>
      </c>
      <c r="Z12" s="84">
        <v>379</v>
      </c>
      <c r="AA12" s="84">
        <v>372</v>
      </c>
      <c r="AB12" s="84">
        <v>386</v>
      </c>
      <c r="AC12" s="84">
        <v>371</v>
      </c>
      <c r="AD12" s="84">
        <v>384</v>
      </c>
      <c r="AE12" s="84">
        <v>365</v>
      </c>
      <c r="AF12" s="84">
        <v>380</v>
      </c>
      <c r="AG12" s="84">
        <v>360</v>
      </c>
      <c r="AH12" s="84">
        <v>372</v>
      </c>
      <c r="AI12" s="84">
        <v>352</v>
      </c>
      <c r="AJ12" s="84">
        <v>363</v>
      </c>
      <c r="AK12" s="84">
        <v>343</v>
      </c>
      <c r="AL12" s="84">
        <v>356</v>
      </c>
      <c r="AM12" s="84">
        <v>332</v>
      </c>
      <c r="AN12" s="84">
        <v>345</v>
      </c>
      <c r="AO12" s="84">
        <v>314</v>
      </c>
      <c r="AP12" s="84">
        <v>327</v>
      </c>
      <c r="AQ12" s="84">
        <v>293</v>
      </c>
      <c r="AR12" s="84">
        <v>305</v>
      </c>
      <c r="AS12" s="84">
        <v>1253</v>
      </c>
      <c r="AT12" s="84">
        <v>1301</v>
      </c>
      <c r="AU12" s="84">
        <v>1345</v>
      </c>
      <c r="AV12" s="84">
        <v>1401</v>
      </c>
      <c r="AW12" s="84">
        <v>1192</v>
      </c>
      <c r="AX12" s="84">
        <v>1237</v>
      </c>
      <c r="AY12" s="84">
        <v>1109</v>
      </c>
      <c r="AZ12" s="84">
        <v>1155</v>
      </c>
      <c r="BA12" s="84">
        <v>1021</v>
      </c>
      <c r="BB12" s="84">
        <v>1065</v>
      </c>
      <c r="BC12" s="84">
        <v>894</v>
      </c>
      <c r="BD12" s="84">
        <v>928</v>
      </c>
      <c r="BE12" s="84">
        <v>827</v>
      </c>
      <c r="BF12" s="84">
        <v>864</v>
      </c>
      <c r="BG12" s="84">
        <v>678</v>
      </c>
      <c r="BH12" s="84">
        <v>706</v>
      </c>
      <c r="BI12" s="84">
        <v>577</v>
      </c>
      <c r="BJ12" s="84">
        <v>600</v>
      </c>
      <c r="BK12" s="84">
        <v>466</v>
      </c>
      <c r="BL12" s="84">
        <v>486</v>
      </c>
      <c r="BM12" s="84">
        <v>346</v>
      </c>
      <c r="BN12" s="84">
        <v>360</v>
      </c>
      <c r="BO12" s="84">
        <v>264</v>
      </c>
      <c r="BP12" s="84">
        <v>274</v>
      </c>
      <c r="BQ12" s="84">
        <v>183</v>
      </c>
      <c r="BR12" s="84">
        <v>190</v>
      </c>
    </row>
    <row r="13" spans="1:70" x14ac:dyDescent="0.25">
      <c r="A13" s="62" t="s">
        <v>596</v>
      </c>
      <c r="B13" s="84">
        <v>19458</v>
      </c>
      <c r="C13" s="84">
        <v>9915</v>
      </c>
      <c r="D13" s="84">
        <v>9543</v>
      </c>
      <c r="E13" s="84">
        <v>198</v>
      </c>
      <c r="F13" s="84">
        <v>191</v>
      </c>
      <c r="G13" s="84">
        <v>208</v>
      </c>
      <c r="H13" s="84">
        <v>203</v>
      </c>
      <c r="I13" s="84">
        <v>216</v>
      </c>
      <c r="J13" s="84">
        <v>212</v>
      </c>
      <c r="K13" s="84">
        <v>226</v>
      </c>
      <c r="L13" s="84">
        <v>215</v>
      </c>
      <c r="M13" s="84">
        <v>229</v>
      </c>
      <c r="N13" s="84">
        <v>224</v>
      </c>
      <c r="O13" s="84">
        <v>233</v>
      </c>
      <c r="P13" s="84">
        <v>225</v>
      </c>
      <c r="Q13" s="84">
        <v>234</v>
      </c>
      <c r="R13" s="84">
        <v>229</v>
      </c>
      <c r="S13" s="84">
        <v>233</v>
      </c>
      <c r="T13" s="84">
        <v>229</v>
      </c>
      <c r="U13" s="84">
        <v>236</v>
      </c>
      <c r="V13" s="84">
        <v>224</v>
      </c>
      <c r="W13" s="84">
        <v>235</v>
      </c>
      <c r="X13" s="84">
        <v>222</v>
      </c>
      <c r="Y13" s="84">
        <v>227</v>
      </c>
      <c r="Z13" s="84">
        <v>221</v>
      </c>
      <c r="AA13" s="84">
        <v>224</v>
      </c>
      <c r="AB13" s="84">
        <v>215</v>
      </c>
      <c r="AC13" s="84">
        <v>218</v>
      </c>
      <c r="AD13" s="84">
        <v>210</v>
      </c>
      <c r="AE13" s="84">
        <v>212</v>
      </c>
      <c r="AF13" s="84">
        <v>202</v>
      </c>
      <c r="AG13" s="84">
        <v>201</v>
      </c>
      <c r="AH13" s="84">
        <v>195</v>
      </c>
      <c r="AI13" s="84">
        <v>195</v>
      </c>
      <c r="AJ13" s="84">
        <v>185</v>
      </c>
      <c r="AK13" s="84">
        <v>186</v>
      </c>
      <c r="AL13" s="84">
        <v>178</v>
      </c>
      <c r="AM13" s="84">
        <v>177</v>
      </c>
      <c r="AN13" s="84">
        <v>169</v>
      </c>
      <c r="AO13" s="84">
        <v>164</v>
      </c>
      <c r="AP13" s="84">
        <v>157</v>
      </c>
      <c r="AQ13" s="84">
        <v>151</v>
      </c>
      <c r="AR13" s="84">
        <v>147</v>
      </c>
      <c r="AS13" s="84">
        <v>629</v>
      </c>
      <c r="AT13" s="84">
        <v>604</v>
      </c>
      <c r="AU13" s="84">
        <v>691</v>
      </c>
      <c r="AV13" s="84">
        <v>664</v>
      </c>
      <c r="AW13" s="84">
        <v>604</v>
      </c>
      <c r="AX13" s="84">
        <v>580</v>
      </c>
      <c r="AY13" s="84">
        <v>587</v>
      </c>
      <c r="AZ13" s="84">
        <v>564</v>
      </c>
      <c r="BA13" s="84">
        <v>575</v>
      </c>
      <c r="BB13" s="84">
        <v>551</v>
      </c>
      <c r="BC13" s="84">
        <v>542</v>
      </c>
      <c r="BD13" s="84">
        <v>522</v>
      </c>
      <c r="BE13" s="84">
        <v>463</v>
      </c>
      <c r="BF13" s="84">
        <v>448</v>
      </c>
      <c r="BG13" s="84">
        <v>412</v>
      </c>
      <c r="BH13" s="84">
        <v>396</v>
      </c>
      <c r="BI13" s="84">
        <v>410</v>
      </c>
      <c r="BJ13" s="84">
        <v>393</v>
      </c>
      <c r="BK13" s="84">
        <v>293</v>
      </c>
      <c r="BL13" s="84">
        <v>282</v>
      </c>
      <c r="BM13" s="84">
        <v>215</v>
      </c>
      <c r="BN13" s="84">
        <v>208</v>
      </c>
      <c r="BO13" s="84">
        <v>161</v>
      </c>
      <c r="BP13" s="84">
        <v>155</v>
      </c>
      <c r="BQ13" s="84">
        <v>130</v>
      </c>
      <c r="BR13" s="84">
        <v>123</v>
      </c>
    </row>
    <row r="14" spans="1:70" x14ac:dyDescent="0.25">
      <c r="A14" s="62" t="s">
        <v>597</v>
      </c>
      <c r="B14" s="84">
        <v>55187</v>
      </c>
      <c r="C14" s="84">
        <v>28488</v>
      </c>
      <c r="D14" s="84">
        <v>26699</v>
      </c>
      <c r="E14" s="84">
        <v>535</v>
      </c>
      <c r="F14" s="84">
        <v>500</v>
      </c>
      <c r="G14" s="84">
        <v>557</v>
      </c>
      <c r="H14" s="84">
        <v>527</v>
      </c>
      <c r="I14" s="84">
        <v>580</v>
      </c>
      <c r="J14" s="84">
        <v>547</v>
      </c>
      <c r="K14" s="84">
        <v>601</v>
      </c>
      <c r="L14" s="84">
        <v>562</v>
      </c>
      <c r="M14" s="84">
        <v>614</v>
      </c>
      <c r="N14" s="84">
        <v>576</v>
      </c>
      <c r="O14" s="84">
        <v>629</v>
      </c>
      <c r="P14" s="84">
        <v>584</v>
      </c>
      <c r="Q14" s="84">
        <v>633</v>
      </c>
      <c r="R14" s="84">
        <v>595</v>
      </c>
      <c r="S14" s="84">
        <v>637</v>
      </c>
      <c r="T14" s="84">
        <v>597</v>
      </c>
      <c r="U14" s="84">
        <v>640</v>
      </c>
      <c r="V14" s="84">
        <v>598</v>
      </c>
      <c r="W14" s="84">
        <v>639</v>
      </c>
      <c r="X14" s="84">
        <v>594</v>
      </c>
      <c r="Y14" s="84">
        <v>632</v>
      </c>
      <c r="Z14" s="84">
        <v>591</v>
      </c>
      <c r="AA14" s="84">
        <v>624</v>
      </c>
      <c r="AB14" s="84">
        <v>589</v>
      </c>
      <c r="AC14" s="84">
        <v>614</v>
      </c>
      <c r="AD14" s="84">
        <v>576</v>
      </c>
      <c r="AE14" s="84">
        <v>597</v>
      </c>
      <c r="AF14" s="84">
        <v>556</v>
      </c>
      <c r="AG14" s="84">
        <v>575</v>
      </c>
      <c r="AH14" s="84">
        <v>536</v>
      </c>
      <c r="AI14" s="84">
        <v>549</v>
      </c>
      <c r="AJ14" s="84">
        <v>513</v>
      </c>
      <c r="AK14" s="84">
        <v>523</v>
      </c>
      <c r="AL14" s="84">
        <v>493</v>
      </c>
      <c r="AM14" s="84">
        <v>503</v>
      </c>
      <c r="AN14" s="84">
        <v>470</v>
      </c>
      <c r="AO14" s="84">
        <v>488</v>
      </c>
      <c r="AP14" s="84">
        <v>454</v>
      </c>
      <c r="AQ14" s="84">
        <v>473</v>
      </c>
      <c r="AR14" s="84">
        <v>445</v>
      </c>
      <c r="AS14" s="84">
        <v>2232</v>
      </c>
      <c r="AT14" s="84">
        <v>2087</v>
      </c>
      <c r="AU14" s="84">
        <v>2304</v>
      </c>
      <c r="AV14" s="84">
        <v>2156</v>
      </c>
      <c r="AW14" s="84">
        <v>1927</v>
      </c>
      <c r="AX14" s="84">
        <v>1801</v>
      </c>
      <c r="AY14" s="84">
        <v>1742</v>
      </c>
      <c r="AZ14" s="84">
        <v>1630</v>
      </c>
      <c r="BA14" s="84">
        <v>1675</v>
      </c>
      <c r="BB14" s="84">
        <v>1568</v>
      </c>
      <c r="BC14" s="84">
        <v>1449</v>
      </c>
      <c r="BD14" s="84">
        <v>1366</v>
      </c>
      <c r="BE14" s="84">
        <v>1317</v>
      </c>
      <c r="BF14" s="84">
        <v>1238</v>
      </c>
      <c r="BG14" s="84">
        <v>1137</v>
      </c>
      <c r="BH14" s="84">
        <v>1072</v>
      </c>
      <c r="BI14" s="84">
        <v>974</v>
      </c>
      <c r="BJ14" s="84">
        <v>917</v>
      </c>
      <c r="BK14" s="84">
        <v>767</v>
      </c>
      <c r="BL14" s="84">
        <v>719</v>
      </c>
      <c r="BM14" s="84">
        <v>654</v>
      </c>
      <c r="BN14" s="84">
        <v>617</v>
      </c>
      <c r="BO14" s="84">
        <v>390</v>
      </c>
      <c r="BP14" s="84">
        <v>369</v>
      </c>
      <c r="BQ14" s="84">
        <v>277</v>
      </c>
      <c r="BR14" s="84">
        <v>256</v>
      </c>
    </row>
    <row r="15" spans="1:70" x14ac:dyDescent="0.25">
      <c r="A15" s="76" t="s">
        <v>19</v>
      </c>
      <c r="B15" s="89">
        <v>487101</v>
      </c>
      <c r="C15" s="89">
        <v>243149</v>
      </c>
      <c r="D15" s="89">
        <v>243952</v>
      </c>
      <c r="E15" s="89">
        <v>3870</v>
      </c>
      <c r="F15" s="89">
        <v>3863</v>
      </c>
      <c r="G15" s="89">
        <v>3934</v>
      </c>
      <c r="H15" s="89">
        <v>3938</v>
      </c>
      <c r="I15" s="89">
        <v>3999</v>
      </c>
      <c r="J15" s="89">
        <v>3996</v>
      </c>
      <c r="K15" s="89">
        <v>4040</v>
      </c>
      <c r="L15" s="89">
        <v>4045</v>
      </c>
      <c r="M15" s="89">
        <v>4075</v>
      </c>
      <c r="N15" s="89">
        <v>4073</v>
      </c>
      <c r="O15" s="89">
        <v>4105</v>
      </c>
      <c r="P15" s="89">
        <v>4101</v>
      </c>
      <c r="Q15" s="89">
        <v>4124</v>
      </c>
      <c r="R15" s="89">
        <v>4119</v>
      </c>
      <c r="S15" s="89">
        <v>4148</v>
      </c>
      <c r="T15" s="89">
        <v>4132</v>
      </c>
      <c r="U15" s="89">
        <v>4158</v>
      </c>
      <c r="V15" s="89">
        <v>4147</v>
      </c>
      <c r="W15" s="89">
        <v>4175</v>
      </c>
      <c r="X15" s="89">
        <v>4164</v>
      </c>
      <c r="Y15" s="89">
        <v>4180</v>
      </c>
      <c r="Z15" s="89">
        <v>4173</v>
      </c>
      <c r="AA15" s="89">
        <v>4186</v>
      </c>
      <c r="AB15" s="89">
        <v>4169</v>
      </c>
      <c r="AC15" s="89">
        <v>4215</v>
      </c>
      <c r="AD15" s="89">
        <v>4199</v>
      </c>
      <c r="AE15" s="89">
        <v>4286</v>
      </c>
      <c r="AF15" s="89">
        <v>4267</v>
      </c>
      <c r="AG15" s="89">
        <v>4377</v>
      </c>
      <c r="AH15" s="89">
        <v>4359</v>
      </c>
      <c r="AI15" s="89">
        <v>4452</v>
      </c>
      <c r="AJ15" s="89">
        <v>4458</v>
      </c>
      <c r="AK15" s="89">
        <v>4550</v>
      </c>
      <c r="AL15" s="89">
        <v>4558</v>
      </c>
      <c r="AM15" s="89">
        <v>4599</v>
      </c>
      <c r="AN15" s="89">
        <v>4625</v>
      </c>
      <c r="AO15" s="89">
        <v>4586</v>
      </c>
      <c r="AP15" s="89">
        <v>4620</v>
      </c>
      <c r="AQ15" s="89">
        <v>4539</v>
      </c>
      <c r="AR15" s="89">
        <v>4573</v>
      </c>
      <c r="AS15" s="89">
        <v>22534</v>
      </c>
      <c r="AT15" s="89">
        <v>22758</v>
      </c>
      <c r="AU15" s="89">
        <v>24632</v>
      </c>
      <c r="AV15" s="89">
        <v>24754</v>
      </c>
      <c r="AW15" s="89">
        <v>19711</v>
      </c>
      <c r="AX15" s="89">
        <v>19874</v>
      </c>
      <c r="AY15" s="89">
        <v>17219</v>
      </c>
      <c r="AZ15" s="89">
        <v>17311</v>
      </c>
      <c r="BA15" s="89">
        <v>15224</v>
      </c>
      <c r="BB15" s="89">
        <v>15292</v>
      </c>
      <c r="BC15" s="89">
        <v>13459</v>
      </c>
      <c r="BD15" s="89">
        <v>13494</v>
      </c>
      <c r="BE15" s="89">
        <v>11771</v>
      </c>
      <c r="BF15" s="89">
        <v>11830</v>
      </c>
      <c r="BG15" s="89">
        <v>9762</v>
      </c>
      <c r="BH15" s="89">
        <v>9787</v>
      </c>
      <c r="BI15" s="89">
        <v>7995</v>
      </c>
      <c r="BJ15" s="89">
        <v>8014</v>
      </c>
      <c r="BK15" s="89">
        <v>6143</v>
      </c>
      <c r="BL15" s="89">
        <v>6159</v>
      </c>
      <c r="BM15" s="89">
        <v>4380</v>
      </c>
      <c r="BN15" s="89">
        <v>4368</v>
      </c>
      <c r="BO15" s="89">
        <v>3074</v>
      </c>
      <c r="BP15" s="89">
        <v>3077</v>
      </c>
      <c r="BQ15" s="89">
        <v>2647</v>
      </c>
      <c r="BR15" s="89">
        <v>2655</v>
      </c>
    </row>
    <row r="16" spans="1:70" x14ac:dyDescent="0.25">
      <c r="A16" s="62" t="s">
        <v>7</v>
      </c>
      <c r="B16" s="84">
        <v>43901</v>
      </c>
      <c r="C16" s="84">
        <v>22193</v>
      </c>
      <c r="D16" s="84">
        <v>21708</v>
      </c>
      <c r="E16" s="84">
        <v>385</v>
      </c>
      <c r="F16" s="84">
        <v>378</v>
      </c>
      <c r="G16" s="84">
        <v>383</v>
      </c>
      <c r="H16" s="84">
        <v>375</v>
      </c>
      <c r="I16" s="84">
        <v>385</v>
      </c>
      <c r="J16" s="84">
        <v>378</v>
      </c>
      <c r="K16" s="84">
        <v>397</v>
      </c>
      <c r="L16" s="84">
        <v>386</v>
      </c>
      <c r="M16" s="84">
        <v>409</v>
      </c>
      <c r="N16" s="84">
        <v>394</v>
      </c>
      <c r="O16" s="84">
        <v>423</v>
      </c>
      <c r="P16" s="84">
        <v>412</v>
      </c>
      <c r="Q16" s="84">
        <v>437</v>
      </c>
      <c r="R16" s="84">
        <v>430</v>
      </c>
      <c r="S16" s="84">
        <v>457</v>
      </c>
      <c r="T16" s="84">
        <v>445</v>
      </c>
      <c r="U16" s="84">
        <v>472</v>
      </c>
      <c r="V16" s="84">
        <v>464</v>
      </c>
      <c r="W16" s="84">
        <v>488</v>
      </c>
      <c r="X16" s="84">
        <v>478</v>
      </c>
      <c r="Y16" s="84">
        <v>503</v>
      </c>
      <c r="Z16" s="84">
        <v>493</v>
      </c>
      <c r="AA16" s="84">
        <v>520</v>
      </c>
      <c r="AB16" s="84">
        <v>507</v>
      </c>
      <c r="AC16" s="84">
        <v>521</v>
      </c>
      <c r="AD16" s="84">
        <v>514</v>
      </c>
      <c r="AE16" s="84">
        <v>510</v>
      </c>
      <c r="AF16" s="84">
        <v>500</v>
      </c>
      <c r="AG16" s="84">
        <v>485</v>
      </c>
      <c r="AH16" s="84">
        <v>478</v>
      </c>
      <c r="AI16" s="84">
        <v>461</v>
      </c>
      <c r="AJ16" s="84">
        <v>453</v>
      </c>
      <c r="AK16" s="84">
        <v>439</v>
      </c>
      <c r="AL16" s="84">
        <v>428</v>
      </c>
      <c r="AM16" s="84">
        <v>412</v>
      </c>
      <c r="AN16" s="84">
        <v>406</v>
      </c>
      <c r="AO16" s="84">
        <v>389</v>
      </c>
      <c r="AP16" s="84">
        <v>384</v>
      </c>
      <c r="AQ16" s="84">
        <v>369</v>
      </c>
      <c r="AR16" s="84">
        <v>360</v>
      </c>
      <c r="AS16" s="84">
        <v>1594</v>
      </c>
      <c r="AT16" s="84">
        <v>1562</v>
      </c>
      <c r="AU16" s="84">
        <v>1620</v>
      </c>
      <c r="AV16" s="84">
        <v>1588</v>
      </c>
      <c r="AW16" s="84">
        <v>1465</v>
      </c>
      <c r="AX16" s="84">
        <v>1428</v>
      </c>
      <c r="AY16" s="84">
        <v>1431</v>
      </c>
      <c r="AZ16" s="84">
        <v>1397</v>
      </c>
      <c r="BA16" s="84">
        <v>1412</v>
      </c>
      <c r="BB16" s="84">
        <v>1379</v>
      </c>
      <c r="BC16" s="84">
        <v>1311</v>
      </c>
      <c r="BD16" s="84">
        <v>1278</v>
      </c>
      <c r="BE16" s="84">
        <v>1038</v>
      </c>
      <c r="BF16" s="84">
        <v>1016</v>
      </c>
      <c r="BG16" s="84">
        <v>874</v>
      </c>
      <c r="BH16" s="84">
        <v>850</v>
      </c>
      <c r="BI16" s="84">
        <v>752</v>
      </c>
      <c r="BJ16" s="84">
        <v>735</v>
      </c>
      <c r="BK16" s="84">
        <v>656</v>
      </c>
      <c r="BL16" s="84">
        <v>643</v>
      </c>
      <c r="BM16" s="84">
        <v>516</v>
      </c>
      <c r="BN16" s="84">
        <v>503</v>
      </c>
      <c r="BO16" s="84">
        <v>342</v>
      </c>
      <c r="BP16" s="84">
        <v>336</v>
      </c>
      <c r="BQ16" s="84">
        <v>337</v>
      </c>
      <c r="BR16" s="84">
        <v>330</v>
      </c>
    </row>
    <row r="17" spans="1:70" x14ac:dyDescent="0.25">
      <c r="A17" s="62" t="s">
        <v>608</v>
      </c>
      <c r="B17" s="84">
        <v>88160</v>
      </c>
      <c r="C17" s="84">
        <v>42956</v>
      </c>
      <c r="D17" s="84">
        <v>45204</v>
      </c>
      <c r="E17" s="84">
        <v>683</v>
      </c>
      <c r="F17" s="84">
        <v>726</v>
      </c>
      <c r="G17" s="84">
        <v>706</v>
      </c>
      <c r="H17" s="84">
        <v>751</v>
      </c>
      <c r="I17" s="84">
        <v>721</v>
      </c>
      <c r="J17" s="84">
        <v>769</v>
      </c>
      <c r="K17" s="84">
        <v>728</v>
      </c>
      <c r="L17" s="84">
        <v>778</v>
      </c>
      <c r="M17" s="84">
        <v>730</v>
      </c>
      <c r="N17" s="84">
        <v>781</v>
      </c>
      <c r="O17" s="84">
        <v>729</v>
      </c>
      <c r="P17" s="84">
        <v>775</v>
      </c>
      <c r="Q17" s="84">
        <v>721</v>
      </c>
      <c r="R17" s="84">
        <v>769</v>
      </c>
      <c r="S17" s="84">
        <v>715</v>
      </c>
      <c r="T17" s="84">
        <v>759</v>
      </c>
      <c r="U17" s="84">
        <v>704</v>
      </c>
      <c r="V17" s="84">
        <v>752</v>
      </c>
      <c r="W17" s="84">
        <v>697</v>
      </c>
      <c r="X17" s="84">
        <v>744</v>
      </c>
      <c r="Y17" s="84">
        <v>687</v>
      </c>
      <c r="Z17" s="84">
        <v>733</v>
      </c>
      <c r="AA17" s="84">
        <v>676</v>
      </c>
      <c r="AB17" s="84">
        <v>722</v>
      </c>
      <c r="AC17" s="84">
        <v>677</v>
      </c>
      <c r="AD17" s="84">
        <v>725</v>
      </c>
      <c r="AE17" s="84">
        <v>699</v>
      </c>
      <c r="AF17" s="84">
        <v>750</v>
      </c>
      <c r="AG17" s="84">
        <v>738</v>
      </c>
      <c r="AH17" s="84">
        <v>783</v>
      </c>
      <c r="AI17" s="84">
        <v>769</v>
      </c>
      <c r="AJ17" s="84">
        <v>820</v>
      </c>
      <c r="AK17" s="84">
        <v>806</v>
      </c>
      <c r="AL17" s="84">
        <v>856</v>
      </c>
      <c r="AM17" s="84">
        <v>838</v>
      </c>
      <c r="AN17" s="84">
        <v>888</v>
      </c>
      <c r="AO17" s="84">
        <v>857</v>
      </c>
      <c r="AP17" s="84">
        <v>911</v>
      </c>
      <c r="AQ17" s="84">
        <v>872</v>
      </c>
      <c r="AR17" s="84">
        <v>926</v>
      </c>
      <c r="AS17" s="84">
        <v>4599</v>
      </c>
      <c r="AT17" s="84">
        <v>4806</v>
      </c>
      <c r="AU17" s="84">
        <v>4766</v>
      </c>
      <c r="AV17" s="84">
        <v>4981</v>
      </c>
      <c r="AW17" s="84">
        <v>3705</v>
      </c>
      <c r="AX17" s="84">
        <v>3874</v>
      </c>
      <c r="AY17" s="84">
        <v>3146</v>
      </c>
      <c r="AZ17" s="84">
        <v>3294</v>
      </c>
      <c r="BA17" s="84">
        <v>2708</v>
      </c>
      <c r="BB17" s="84">
        <v>2831</v>
      </c>
      <c r="BC17" s="84">
        <v>2278</v>
      </c>
      <c r="BD17" s="84">
        <v>2384</v>
      </c>
      <c r="BE17" s="84">
        <v>1895</v>
      </c>
      <c r="BF17" s="84">
        <v>1982</v>
      </c>
      <c r="BG17" s="84">
        <v>1549</v>
      </c>
      <c r="BH17" s="84">
        <v>1618</v>
      </c>
      <c r="BI17" s="84">
        <v>1192</v>
      </c>
      <c r="BJ17" s="84">
        <v>1251</v>
      </c>
      <c r="BK17" s="84">
        <v>897</v>
      </c>
      <c r="BL17" s="84">
        <v>936</v>
      </c>
      <c r="BM17" s="84">
        <v>643</v>
      </c>
      <c r="BN17" s="84">
        <v>670</v>
      </c>
      <c r="BO17" s="84">
        <v>457</v>
      </c>
      <c r="BP17" s="84">
        <v>475</v>
      </c>
      <c r="BQ17" s="84">
        <v>368</v>
      </c>
      <c r="BR17" s="84">
        <v>384</v>
      </c>
    </row>
    <row r="18" spans="1:70" x14ac:dyDescent="0.25">
      <c r="A18" s="62" t="s">
        <v>8</v>
      </c>
      <c r="B18" s="84">
        <v>33679</v>
      </c>
      <c r="C18" s="84">
        <v>17068</v>
      </c>
      <c r="D18" s="84">
        <v>16611</v>
      </c>
      <c r="E18" s="84">
        <v>305</v>
      </c>
      <c r="F18" s="84">
        <v>299</v>
      </c>
      <c r="G18" s="84">
        <v>320</v>
      </c>
      <c r="H18" s="84">
        <v>312</v>
      </c>
      <c r="I18" s="84">
        <v>337</v>
      </c>
      <c r="J18" s="84">
        <v>323</v>
      </c>
      <c r="K18" s="84">
        <v>345</v>
      </c>
      <c r="L18" s="84">
        <v>338</v>
      </c>
      <c r="M18" s="84">
        <v>357</v>
      </c>
      <c r="N18" s="84">
        <v>346</v>
      </c>
      <c r="O18" s="84">
        <v>368</v>
      </c>
      <c r="P18" s="84">
        <v>354</v>
      </c>
      <c r="Q18" s="84">
        <v>376</v>
      </c>
      <c r="R18" s="84">
        <v>362</v>
      </c>
      <c r="S18" s="84">
        <v>380</v>
      </c>
      <c r="T18" s="84">
        <v>370</v>
      </c>
      <c r="U18" s="84">
        <v>384</v>
      </c>
      <c r="V18" s="84">
        <v>374</v>
      </c>
      <c r="W18" s="84">
        <v>386</v>
      </c>
      <c r="X18" s="84">
        <v>376</v>
      </c>
      <c r="Y18" s="84">
        <v>385</v>
      </c>
      <c r="Z18" s="84">
        <v>379</v>
      </c>
      <c r="AA18" s="84">
        <v>385</v>
      </c>
      <c r="AB18" s="84">
        <v>379</v>
      </c>
      <c r="AC18" s="84">
        <v>385</v>
      </c>
      <c r="AD18" s="84">
        <v>371</v>
      </c>
      <c r="AE18" s="84">
        <v>374</v>
      </c>
      <c r="AF18" s="84">
        <v>362</v>
      </c>
      <c r="AG18" s="84">
        <v>363</v>
      </c>
      <c r="AH18" s="84">
        <v>347</v>
      </c>
      <c r="AI18" s="84">
        <v>345</v>
      </c>
      <c r="AJ18" s="84">
        <v>335</v>
      </c>
      <c r="AK18" s="84">
        <v>331</v>
      </c>
      <c r="AL18" s="84">
        <v>320</v>
      </c>
      <c r="AM18" s="84">
        <v>318</v>
      </c>
      <c r="AN18" s="84">
        <v>306</v>
      </c>
      <c r="AO18" s="84">
        <v>305</v>
      </c>
      <c r="AP18" s="84">
        <v>294</v>
      </c>
      <c r="AQ18" s="84">
        <v>296</v>
      </c>
      <c r="AR18" s="84">
        <v>282</v>
      </c>
      <c r="AS18" s="84">
        <v>1357</v>
      </c>
      <c r="AT18" s="84">
        <v>1324</v>
      </c>
      <c r="AU18" s="84">
        <v>1457</v>
      </c>
      <c r="AV18" s="84">
        <v>1424</v>
      </c>
      <c r="AW18" s="84">
        <v>1250</v>
      </c>
      <c r="AX18" s="84">
        <v>1223</v>
      </c>
      <c r="AY18" s="84">
        <v>1113</v>
      </c>
      <c r="AZ18" s="84">
        <v>1087</v>
      </c>
      <c r="BA18" s="84">
        <v>1047</v>
      </c>
      <c r="BB18" s="84">
        <v>1023</v>
      </c>
      <c r="BC18" s="84">
        <v>879</v>
      </c>
      <c r="BD18" s="84">
        <v>858</v>
      </c>
      <c r="BE18" s="84">
        <v>787</v>
      </c>
      <c r="BF18" s="84">
        <v>765</v>
      </c>
      <c r="BG18" s="84">
        <v>609</v>
      </c>
      <c r="BH18" s="84">
        <v>593</v>
      </c>
      <c r="BI18" s="84">
        <v>487</v>
      </c>
      <c r="BJ18" s="84">
        <v>474</v>
      </c>
      <c r="BK18" s="84">
        <v>349</v>
      </c>
      <c r="BL18" s="84">
        <v>341</v>
      </c>
      <c r="BM18" s="84">
        <v>281</v>
      </c>
      <c r="BN18" s="84">
        <v>271</v>
      </c>
      <c r="BO18" s="84">
        <v>195</v>
      </c>
      <c r="BP18" s="84">
        <v>192</v>
      </c>
      <c r="BQ18" s="84">
        <v>212</v>
      </c>
      <c r="BR18" s="84">
        <v>207</v>
      </c>
    </row>
    <row r="19" spans="1:70" x14ac:dyDescent="0.25">
      <c r="A19" s="62" t="s">
        <v>609</v>
      </c>
      <c r="B19" s="84">
        <v>12401</v>
      </c>
      <c r="C19" s="84">
        <v>6644</v>
      </c>
      <c r="D19" s="84">
        <v>5757</v>
      </c>
      <c r="E19" s="84">
        <v>108</v>
      </c>
      <c r="F19" s="84">
        <v>95</v>
      </c>
      <c r="G19" s="84">
        <v>106</v>
      </c>
      <c r="H19" s="84">
        <v>97</v>
      </c>
      <c r="I19" s="84">
        <v>110</v>
      </c>
      <c r="J19" s="84">
        <v>96</v>
      </c>
      <c r="K19" s="84">
        <v>114</v>
      </c>
      <c r="L19" s="84">
        <v>97</v>
      </c>
      <c r="M19" s="84">
        <v>116</v>
      </c>
      <c r="N19" s="84">
        <v>101</v>
      </c>
      <c r="O19" s="84">
        <v>121</v>
      </c>
      <c r="P19" s="84">
        <v>106</v>
      </c>
      <c r="Q19" s="84">
        <v>127</v>
      </c>
      <c r="R19" s="84">
        <v>109</v>
      </c>
      <c r="S19" s="84">
        <v>132</v>
      </c>
      <c r="T19" s="84">
        <v>114</v>
      </c>
      <c r="U19" s="84">
        <v>137</v>
      </c>
      <c r="V19" s="84">
        <v>119</v>
      </c>
      <c r="W19" s="84">
        <v>142</v>
      </c>
      <c r="X19" s="84">
        <v>122</v>
      </c>
      <c r="Y19" s="84">
        <v>145</v>
      </c>
      <c r="Z19" s="84">
        <v>127</v>
      </c>
      <c r="AA19" s="84">
        <v>150</v>
      </c>
      <c r="AB19" s="84">
        <v>130</v>
      </c>
      <c r="AC19" s="84">
        <v>151</v>
      </c>
      <c r="AD19" s="84">
        <v>132</v>
      </c>
      <c r="AE19" s="84">
        <v>149</v>
      </c>
      <c r="AF19" s="84">
        <v>130</v>
      </c>
      <c r="AG19" s="84">
        <v>145</v>
      </c>
      <c r="AH19" s="84">
        <v>127</v>
      </c>
      <c r="AI19" s="84">
        <v>140</v>
      </c>
      <c r="AJ19" s="84">
        <v>123</v>
      </c>
      <c r="AK19" s="84">
        <v>136</v>
      </c>
      <c r="AL19" s="84">
        <v>119</v>
      </c>
      <c r="AM19" s="84">
        <v>129</v>
      </c>
      <c r="AN19" s="84">
        <v>114</v>
      </c>
      <c r="AO19" s="84">
        <v>121</v>
      </c>
      <c r="AP19" s="84">
        <v>104</v>
      </c>
      <c r="AQ19" s="84">
        <v>108</v>
      </c>
      <c r="AR19" s="84">
        <v>94</v>
      </c>
      <c r="AS19" s="84">
        <v>422</v>
      </c>
      <c r="AT19" s="84">
        <v>363</v>
      </c>
      <c r="AU19" s="84">
        <v>451</v>
      </c>
      <c r="AV19" s="84">
        <v>389</v>
      </c>
      <c r="AW19" s="84">
        <v>408</v>
      </c>
      <c r="AX19" s="84">
        <v>352</v>
      </c>
      <c r="AY19" s="84">
        <v>434</v>
      </c>
      <c r="AZ19" s="84">
        <v>374</v>
      </c>
      <c r="BA19" s="84">
        <v>393</v>
      </c>
      <c r="BB19" s="84">
        <v>338</v>
      </c>
      <c r="BC19" s="84">
        <v>398</v>
      </c>
      <c r="BD19" s="84">
        <v>343</v>
      </c>
      <c r="BE19" s="84">
        <v>312</v>
      </c>
      <c r="BF19" s="84">
        <v>268</v>
      </c>
      <c r="BG19" s="84">
        <v>292</v>
      </c>
      <c r="BH19" s="84">
        <v>254</v>
      </c>
      <c r="BI19" s="84">
        <v>309</v>
      </c>
      <c r="BJ19" s="84">
        <v>265</v>
      </c>
      <c r="BK19" s="84">
        <v>224</v>
      </c>
      <c r="BL19" s="84">
        <v>195</v>
      </c>
      <c r="BM19" s="84">
        <v>175</v>
      </c>
      <c r="BN19" s="84">
        <v>152</v>
      </c>
      <c r="BO19" s="84">
        <v>140</v>
      </c>
      <c r="BP19" s="84">
        <v>122</v>
      </c>
      <c r="BQ19" s="84">
        <v>99</v>
      </c>
      <c r="BR19" s="84">
        <v>86</v>
      </c>
    </row>
    <row r="20" spans="1:70" x14ac:dyDescent="0.25">
      <c r="A20" s="62" t="s">
        <v>610</v>
      </c>
      <c r="B20" s="84">
        <v>30332</v>
      </c>
      <c r="C20" s="84">
        <v>15236</v>
      </c>
      <c r="D20" s="84">
        <v>15096</v>
      </c>
      <c r="E20" s="84">
        <v>327</v>
      </c>
      <c r="F20" s="84">
        <v>337</v>
      </c>
      <c r="G20" s="84">
        <v>313</v>
      </c>
      <c r="H20" s="84">
        <v>324</v>
      </c>
      <c r="I20" s="84">
        <v>305</v>
      </c>
      <c r="J20" s="84">
        <v>315</v>
      </c>
      <c r="K20" s="84">
        <v>300</v>
      </c>
      <c r="L20" s="84">
        <v>311</v>
      </c>
      <c r="M20" s="84">
        <v>300</v>
      </c>
      <c r="N20" s="84">
        <v>309</v>
      </c>
      <c r="O20" s="84">
        <v>301</v>
      </c>
      <c r="P20" s="84">
        <v>313</v>
      </c>
      <c r="Q20" s="84">
        <v>308</v>
      </c>
      <c r="R20" s="84">
        <v>314</v>
      </c>
      <c r="S20" s="84">
        <v>316</v>
      </c>
      <c r="T20" s="84">
        <v>318</v>
      </c>
      <c r="U20" s="84">
        <v>324</v>
      </c>
      <c r="V20" s="84">
        <v>324</v>
      </c>
      <c r="W20" s="84">
        <v>330</v>
      </c>
      <c r="X20" s="84">
        <v>333</v>
      </c>
      <c r="Y20" s="84">
        <v>335</v>
      </c>
      <c r="Z20" s="84">
        <v>338</v>
      </c>
      <c r="AA20" s="84">
        <v>346</v>
      </c>
      <c r="AB20" s="84">
        <v>344</v>
      </c>
      <c r="AC20" s="84">
        <v>348</v>
      </c>
      <c r="AD20" s="84">
        <v>342</v>
      </c>
      <c r="AE20" s="84">
        <v>334</v>
      </c>
      <c r="AF20" s="84">
        <v>330</v>
      </c>
      <c r="AG20" s="84">
        <v>316</v>
      </c>
      <c r="AH20" s="84">
        <v>306</v>
      </c>
      <c r="AI20" s="84">
        <v>293</v>
      </c>
      <c r="AJ20" s="84">
        <v>292</v>
      </c>
      <c r="AK20" s="84">
        <v>275</v>
      </c>
      <c r="AL20" s="84">
        <v>270</v>
      </c>
      <c r="AM20" s="84">
        <v>259</v>
      </c>
      <c r="AN20" s="84">
        <v>255</v>
      </c>
      <c r="AO20" s="84">
        <v>251</v>
      </c>
      <c r="AP20" s="84">
        <v>242</v>
      </c>
      <c r="AQ20" s="84">
        <v>242</v>
      </c>
      <c r="AR20" s="84">
        <v>236</v>
      </c>
      <c r="AS20" s="84">
        <v>1165</v>
      </c>
      <c r="AT20" s="84">
        <v>1136</v>
      </c>
      <c r="AU20" s="84">
        <v>1298</v>
      </c>
      <c r="AV20" s="84">
        <v>1276</v>
      </c>
      <c r="AW20" s="84">
        <v>1131</v>
      </c>
      <c r="AX20" s="84">
        <v>1110</v>
      </c>
      <c r="AY20" s="84">
        <v>978</v>
      </c>
      <c r="AZ20" s="84">
        <v>959</v>
      </c>
      <c r="BA20" s="84">
        <v>917</v>
      </c>
      <c r="BB20" s="84">
        <v>902</v>
      </c>
      <c r="BC20" s="84">
        <v>817</v>
      </c>
      <c r="BD20" s="84">
        <v>804</v>
      </c>
      <c r="BE20" s="84">
        <v>658</v>
      </c>
      <c r="BF20" s="84">
        <v>653</v>
      </c>
      <c r="BG20" s="84">
        <v>612</v>
      </c>
      <c r="BH20" s="84">
        <v>599</v>
      </c>
      <c r="BI20" s="84">
        <v>465</v>
      </c>
      <c r="BJ20" s="84">
        <v>450</v>
      </c>
      <c r="BK20" s="84">
        <v>383</v>
      </c>
      <c r="BL20" s="84">
        <v>379</v>
      </c>
      <c r="BM20" s="84">
        <v>284</v>
      </c>
      <c r="BN20" s="84">
        <v>276</v>
      </c>
      <c r="BO20" s="84">
        <v>186</v>
      </c>
      <c r="BP20" s="84">
        <v>184</v>
      </c>
      <c r="BQ20" s="84">
        <v>219</v>
      </c>
      <c r="BR20" s="84">
        <v>215</v>
      </c>
    </row>
    <row r="21" spans="1:70" x14ac:dyDescent="0.25">
      <c r="A21" s="62" t="s">
        <v>611</v>
      </c>
      <c r="B21" s="84">
        <v>107914</v>
      </c>
      <c r="C21" s="84">
        <v>53034</v>
      </c>
      <c r="D21" s="84">
        <v>54880</v>
      </c>
      <c r="E21" s="84">
        <v>724</v>
      </c>
      <c r="F21" s="84">
        <v>743</v>
      </c>
      <c r="G21" s="84">
        <v>755</v>
      </c>
      <c r="H21" s="84">
        <v>776</v>
      </c>
      <c r="I21" s="84">
        <v>783</v>
      </c>
      <c r="J21" s="84">
        <v>802</v>
      </c>
      <c r="K21" s="84">
        <v>795</v>
      </c>
      <c r="L21" s="84">
        <v>815</v>
      </c>
      <c r="M21" s="84">
        <v>800</v>
      </c>
      <c r="N21" s="84">
        <v>821</v>
      </c>
      <c r="O21" s="84">
        <v>801</v>
      </c>
      <c r="P21" s="84">
        <v>822</v>
      </c>
      <c r="Q21" s="84">
        <v>796</v>
      </c>
      <c r="R21" s="84">
        <v>815</v>
      </c>
      <c r="S21" s="84">
        <v>790</v>
      </c>
      <c r="T21" s="84">
        <v>811</v>
      </c>
      <c r="U21" s="84">
        <v>781</v>
      </c>
      <c r="V21" s="84">
        <v>801</v>
      </c>
      <c r="W21" s="84">
        <v>778</v>
      </c>
      <c r="X21" s="84">
        <v>797</v>
      </c>
      <c r="Y21" s="84">
        <v>771</v>
      </c>
      <c r="Z21" s="84">
        <v>790</v>
      </c>
      <c r="AA21" s="84">
        <v>758</v>
      </c>
      <c r="AB21" s="84">
        <v>781</v>
      </c>
      <c r="AC21" s="84">
        <v>772</v>
      </c>
      <c r="AD21" s="84">
        <v>793</v>
      </c>
      <c r="AE21" s="84">
        <v>818</v>
      </c>
      <c r="AF21" s="84">
        <v>840</v>
      </c>
      <c r="AG21" s="84">
        <v>880</v>
      </c>
      <c r="AH21" s="84">
        <v>907</v>
      </c>
      <c r="AI21" s="84">
        <v>943</v>
      </c>
      <c r="AJ21" s="84">
        <v>969</v>
      </c>
      <c r="AK21" s="84">
        <v>1006</v>
      </c>
      <c r="AL21" s="84">
        <v>1038</v>
      </c>
      <c r="AM21" s="84">
        <v>1053</v>
      </c>
      <c r="AN21" s="84">
        <v>1092</v>
      </c>
      <c r="AO21" s="84">
        <v>1080</v>
      </c>
      <c r="AP21" s="84">
        <v>1119</v>
      </c>
      <c r="AQ21" s="84">
        <v>1095</v>
      </c>
      <c r="AR21" s="84">
        <v>1134</v>
      </c>
      <c r="AS21" s="84">
        <v>5611</v>
      </c>
      <c r="AT21" s="84">
        <v>5825</v>
      </c>
      <c r="AU21" s="84">
        <v>5772</v>
      </c>
      <c r="AV21" s="84">
        <v>5988</v>
      </c>
      <c r="AW21" s="84">
        <v>4561</v>
      </c>
      <c r="AX21" s="84">
        <v>4730</v>
      </c>
      <c r="AY21" s="84">
        <v>3781</v>
      </c>
      <c r="AZ21" s="84">
        <v>3921</v>
      </c>
      <c r="BA21" s="84">
        <v>3329</v>
      </c>
      <c r="BB21" s="84">
        <v>3451</v>
      </c>
      <c r="BC21" s="84">
        <v>2917</v>
      </c>
      <c r="BD21" s="84">
        <v>3027</v>
      </c>
      <c r="BE21" s="84">
        <v>2647</v>
      </c>
      <c r="BF21" s="84">
        <v>2747</v>
      </c>
      <c r="BG21" s="84">
        <v>2239</v>
      </c>
      <c r="BH21" s="84">
        <v>2323</v>
      </c>
      <c r="BI21" s="84">
        <v>1748</v>
      </c>
      <c r="BJ21" s="84">
        <v>1815</v>
      </c>
      <c r="BK21" s="84">
        <v>1334</v>
      </c>
      <c r="BL21" s="84">
        <v>1385</v>
      </c>
      <c r="BM21" s="84">
        <v>906</v>
      </c>
      <c r="BN21" s="84">
        <v>942</v>
      </c>
      <c r="BO21" s="84">
        <v>667</v>
      </c>
      <c r="BP21" s="84">
        <v>695</v>
      </c>
      <c r="BQ21" s="84">
        <v>543</v>
      </c>
      <c r="BR21" s="84">
        <v>565</v>
      </c>
    </row>
    <row r="22" spans="1:70" x14ac:dyDescent="0.25">
      <c r="A22" s="62" t="s">
        <v>11</v>
      </c>
      <c r="B22" s="84">
        <v>64520</v>
      </c>
      <c r="C22" s="84">
        <v>33462</v>
      </c>
      <c r="D22" s="84">
        <v>31058</v>
      </c>
      <c r="E22" s="84">
        <v>603</v>
      </c>
      <c r="F22" s="84">
        <v>551</v>
      </c>
      <c r="G22" s="84">
        <v>587</v>
      </c>
      <c r="H22" s="84">
        <v>538</v>
      </c>
      <c r="I22" s="84">
        <v>577</v>
      </c>
      <c r="J22" s="84">
        <v>529</v>
      </c>
      <c r="K22" s="84">
        <v>571</v>
      </c>
      <c r="L22" s="84">
        <v>525</v>
      </c>
      <c r="M22" s="84">
        <v>571</v>
      </c>
      <c r="N22" s="84">
        <v>524</v>
      </c>
      <c r="O22" s="84">
        <v>573</v>
      </c>
      <c r="P22" s="84">
        <v>526</v>
      </c>
      <c r="Q22" s="84">
        <v>576</v>
      </c>
      <c r="R22" s="84">
        <v>534</v>
      </c>
      <c r="S22" s="84">
        <v>584</v>
      </c>
      <c r="T22" s="84">
        <v>539</v>
      </c>
      <c r="U22" s="84">
        <v>592</v>
      </c>
      <c r="V22" s="84">
        <v>548</v>
      </c>
      <c r="W22" s="84">
        <v>600</v>
      </c>
      <c r="X22" s="84">
        <v>560</v>
      </c>
      <c r="Y22" s="84">
        <v>610</v>
      </c>
      <c r="Z22" s="84">
        <v>567</v>
      </c>
      <c r="AA22" s="84">
        <v>620</v>
      </c>
      <c r="AB22" s="84">
        <v>577</v>
      </c>
      <c r="AC22" s="84">
        <v>627</v>
      </c>
      <c r="AD22" s="84">
        <v>584</v>
      </c>
      <c r="AE22" s="84">
        <v>627</v>
      </c>
      <c r="AF22" s="84">
        <v>583</v>
      </c>
      <c r="AG22" s="84">
        <v>621</v>
      </c>
      <c r="AH22" s="84">
        <v>580</v>
      </c>
      <c r="AI22" s="84">
        <v>620</v>
      </c>
      <c r="AJ22" s="84">
        <v>576</v>
      </c>
      <c r="AK22" s="84">
        <v>620</v>
      </c>
      <c r="AL22" s="84">
        <v>573</v>
      </c>
      <c r="AM22" s="84">
        <v>613</v>
      </c>
      <c r="AN22" s="84">
        <v>568</v>
      </c>
      <c r="AO22" s="84">
        <v>595</v>
      </c>
      <c r="AP22" s="84">
        <v>556</v>
      </c>
      <c r="AQ22" s="84">
        <v>576</v>
      </c>
      <c r="AR22" s="84">
        <v>537</v>
      </c>
      <c r="AS22" s="84">
        <v>2812</v>
      </c>
      <c r="AT22" s="84">
        <v>2609</v>
      </c>
      <c r="AU22" s="84">
        <v>3577</v>
      </c>
      <c r="AV22" s="84">
        <v>3245</v>
      </c>
      <c r="AW22" s="84">
        <v>2588</v>
      </c>
      <c r="AX22" s="84">
        <v>2412</v>
      </c>
      <c r="AY22" s="84">
        <v>2300</v>
      </c>
      <c r="AZ22" s="84">
        <v>2142</v>
      </c>
      <c r="BA22" s="84">
        <v>1992</v>
      </c>
      <c r="BB22" s="84">
        <v>1862</v>
      </c>
      <c r="BC22" s="84">
        <v>1803</v>
      </c>
      <c r="BD22" s="84">
        <v>1686</v>
      </c>
      <c r="BE22" s="84">
        <v>1578</v>
      </c>
      <c r="BF22" s="84">
        <v>1474</v>
      </c>
      <c r="BG22" s="84">
        <v>1321</v>
      </c>
      <c r="BH22" s="84">
        <v>1228</v>
      </c>
      <c r="BI22" s="84">
        <v>1162</v>
      </c>
      <c r="BJ22" s="84">
        <v>1087</v>
      </c>
      <c r="BK22" s="84">
        <v>923</v>
      </c>
      <c r="BL22" s="84">
        <v>874</v>
      </c>
      <c r="BM22" s="84">
        <v>636</v>
      </c>
      <c r="BN22" s="84">
        <v>600</v>
      </c>
      <c r="BO22" s="84">
        <v>442</v>
      </c>
      <c r="BP22" s="84">
        <v>418</v>
      </c>
      <c r="BQ22" s="84">
        <v>365</v>
      </c>
      <c r="BR22" s="84">
        <v>346</v>
      </c>
    </row>
    <row r="23" spans="1:70" x14ac:dyDescent="0.25">
      <c r="A23" s="62" t="s">
        <v>612</v>
      </c>
      <c r="B23" s="84">
        <v>89685</v>
      </c>
      <c r="C23" s="84">
        <v>43479</v>
      </c>
      <c r="D23" s="84">
        <v>46206</v>
      </c>
      <c r="E23" s="84">
        <v>571</v>
      </c>
      <c r="F23" s="84">
        <v>595</v>
      </c>
      <c r="G23" s="84">
        <v>597</v>
      </c>
      <c r="H23" s="84">
        <v>626</v>
      </c>
      <c r="I23" s="84">
        <v>614</v>
      </c>
      <c r="J23" s="84">
        <v>644</v>
      </c>
      <c r="K23" s="84">
        <v>622</v>
      </c>
      <c r="L23" s="84">
        <v>654</v>
      </c>
      <c r="M23" s="84">
        <v>623</v>
      </c>
      <c r="N23" s="84">
        <v>656</v>
      </c>
      <c r="O23" s="84">
        <v>619</v>
      </c>
      <c r="P23" s="84">
        <v>652</v>
      </c>
      <c r="Q23" s="84">
        <v>613</v>
      </c>
      <c r="R23" s="84">
        <v>645</v>
      </c>
      <c r="S23" s="84">
        <v>604</v>
      </c>
      <c r="T23" s="84">
        <v>634</v>
      </c>
      <c r="U23" s="84">
        <v>594</v>
      </c>
      <c r="V23" s="84">
        <v>625</v>
      </c>
      <c r="W23" s="84">
        <v>585</v>
      </c>
      <c r="X23" s="84">
        <v>615</v>
      </c>
      <c r="Y23" s="84">
        <v>576</v>
      </c>
      <c r="Z23" s="84">
        <v>607</v>
      </c>
      <c r="AA23" s="84">
        <v>563</v>
      </c>
      <c r="AB23" s="84">
        <v>591</v>
      </c>
      <c r="AC23" s="84">
        <v>569</v>
      </c>
      <c r="AD23" s="84">
        <v>599</v>
      </c>
      <c r="AE23" s="84">
        <v>609</v>
      </c>
      <c r="AF23" s="84">
        <v>637</v>
      </c>
      <c r="AG23" s="84">
        <v>666</v>
      </c>
      <c r="AH23" s="84">
        <v>697</v>
      </c>
      <c r="AI23" s="84">
        <v>719</v>
      </c>
      <c r="AJ23" s="84">
        <v>759</v>
      </c>
      <c r="AK23" s="84">
        <v>777</v>
      </c>
      <c r="AL23" s="84">
        <v>823</v>
      </c>
      <c r="AM23" s="84">
        <v>820</v>
      </c>
      <c r="AN23" s="84">
        <v>868</v>
      </c>
      <c r="AO23" s="84">
        <v>836</v>
      </c>
      <c r="AP23" s="84">
        <v>884</v>
      </c>
      <c r="AQ23" s="84">
        <v>836</v>
      </c>
      <c r="AR23" s="84">
        <v>881</v>
      </c>
      <c r="AS23" s="84">
        <v>4265</v>
      </c>
      <c r="AT23" s="84">
        <v>4555</v>
      </c>
      <c r="AU23" s="84">
        <v>4853</v>
      </c>
      <c r="AV23" s="84">
        <v>5180</v>
      </c>
      <c r="AW23" s="84">
        <v>3945</v>
      </c>
      <c r="AX23" s="84">
        <v>4211</v>
      </c>
      <c r="AY23" s="84">
        <v>3362</v>
      </c>
      <c r="AZ23" s="84">
        <v>3590</v>
      </c>
      <c r="BA23" s="84">
        <v>2845</v>
      </c>
      <c r="BB23" s="84">
        <v>3033</v>
      </c>
      <c r="BC23" s="84">
        <v>2487</v>
      </c>
      <c r="BD23" s="84">
        <v>2651</v>
      </c>
      <c r="BE23" s="84">
        <v>2369</v>
      </c>
      <c r="BF23" s="84">
        <v>2529</v>
      </c>
      <c r="BG23" s="84">
        <v>1879</v>
      </c>
      <c r="BH23" s="84">
        <v>2010</v>
      </c>
      <c r="BI23" s="84">
        <v>1584</v>
      </c>
      <c r="BJ23" s="84">
        <v>1693</v>
      </c>
      <c r="BK23" s="84">
        <v>1140</v>
      </c>
      <c r="BL23" s="84">
        <v>1215</v>
      </c>
      <c r="BM23" s="84">
        <v>778</v>
      </c>
      <c r="BN23" s="84">
        <v>824</v>
      </c>
      <c r="BO23" s="84">
        <v>533</v>
      </c>
      <c r="BP23" s="84">
        <v>564</v>
      </c>
      <c r="BQ23" s="84">
        <v>426</v>
      </c>
      <c r="BR23" s="84">
        <v>459</v>
      </c>
    </row>
    <row r="24" spans="1:70" x14ac:dyDescent="0.25">
      <c r="A24" s="62" t="s">
        <v>613</v>
      </c>
      <c r="B24" s="84">
        <v>16509</v>
      </c>
      <c r="C24" s="84">
        <v>9077</v>
      </c>
      <c r="D24" s="84">
        <v>7432</v>
      </c>
      <c r="E24" s="84">
        <v>164</v>
      </c>
      <c r="F24" s="84">
        <v>139</v>
      </c>
      <c r="G24" s="84">
        <v>167</v>
      </c>
      <c r="H24" s="84">
        <v>139</v>
      </c>
      <c r="I24" s="84">
        <v>167</v>
      </c>
      <c r="J24" s="84">
        <v>140</v>
      </c>
      <c r="K24" s="84">
        <v>168</v>
      </c>
      <c r="L24" s="84">
        <v>141</v>
      </c>
      <c r="M24" s="84">
        <v>169</v>
      </c>
      <c r="N24" s="84">
        <v>141</v>
      </c>
      <c r="O24" s="84">
        <v>170</v>
      </c>
      <c r="P24" s="84">
        <v>141</v>
      </c>
      <c r="Q24" s="84">
        <v>170</v>
      </c>
      <c r="R24" s="84">
        <v>141</v>
      </c>
      <c r="S24" s="84">
        <v>170</v>
      </c>
      <c r="T24" s="84">
        <v>142</v>
      </c>
      <c r="U24" s="84">
        <v>170</v>
      </c>
      <c r="V24" s="84">
        <v>140</v>
      </c>
      <c r="W24" s="84">
        <v>169</v>
      </c>
      <c r="X24" s="84">
        <v>139</v>
      </c>
      <c r="Y24" s="84">
        <v>168</v>
      </c>
      <c r="Z24" s="84">
        <v>139</v>
      </c>
      <c r="AA24" s="84">
        <v>168</v>
      </c>
      <c r="AB24" s="84">
        <v>138</v>
      </c>
      <c r="AC24" s="84">
        <v>165</v>
      </c>
      <c r="AD24" s="84">
        <v>139</v>
      </c>
      <c r="AE24" s="84">
        <v>166</v>
      </c>
      <c r="AF24" s="84">
        <v>135</v>
      </c>
      <c r="AG24" s="84">
        <v>163</v>
      </c>
      <c r="AH24" s="84">
        <v>134</v>
      </c>
      <c r="AI24" s="84">
        <v>162</v>
      </c>
      <c r="AJ24" s="84">
        <v>131</v>
      </c>
      <c r="AK24" s="84">
        <v>160</v>
      </c>
      <c r="AL24" s="84">
        <v>131</v>
      </c>
      <c r="AM24" s="84">
        <v>157</v>
      </c>
      <c r="AN24" s="84">
        <v>128</v>
      </c>
      <c r="AO24" s="84">
        <v>152</v>
      </c>
      <c r="AP24" s="84">
        <v>126</v>
      </c>
      <c r="AQ24" s="84">
        <v>145</v>
      </c>
      <c r="AR24" s="84">
        <v>123</v>
      </c>
      <c r="AS24" s="84">
        <v>709</v>
      </c>
      <c r="AT24" s="84">
        <v>578</v>
      </c>
      <c r="AU24" s="84">
        <v>838</v>
      </c>
      <c r="AV24" s="84">
        <v>683</v>
      </c>
      <c r="AW24" s="84">
        <v>658</v>
      </c>
      <c r="AX24" s="84">
        <v>534</v>
      </c>
      <c r="AY24" s="84">
        <v>674</v>
      </c>
      <c r="AZ24" s="84">
        <v>547</v>
      </c>
      <c r="BA24" s="84">
        <v>581</v>
      </c>
      <c r="BB24" s="84">
        <v>473</v>
      </c>
      <c r="BC24" s="84">
        <v>569</v>
      </c>
      <c r="BD24" s="84">
        <v>463</v>
      </c>
      <c r="BE24" s="84">
        <v>487</v>
      </c>
      <c r="BF24" s="84">
        <v>396</v>
      </c>
      <c r="BG24" s="84">
        <v>387</v>
      </c>
      <c r="BH24" s="84">
        <v>312</v>
      </c>
      <c r="BI24" s="84">
        <v>296</v>
      </c>
      <c r="BJ24" s="84">
        <v>244</v>
      </c>
      <c r="BK24" s="84">
        <v>237</v>
      </c>
      <c r="BL24" s="84">
        <v>191</v>
      </c>
      <c r="BM24" s="84">
        <v>161</v>
      </c>
      <c r="BN24" s="84">
        <v>130</v>
      </c>
      <c r="BO24" s="84">
        <v>112</v>
      </c>
      <c r="BP24" s="84">
        <v>91</v>
      </c>
      <c r="BQ24" s="84">
        <v>78</v>
      </c>
      <c r="BR24" s="84">
        <v>63</v>
      </c>
    </row>
    <row r="25" spans="1:70" x14ac:dyDescent="0.25">
      <c r="A25" s="76" t="s">
        <v>20</v>
      </c>
      <c r="B25" s="89">
        <v>440078</v>
      </c>
      <c r="C25" s="89">
        <v>222030</v>
      </c>
      <c r="D25" s="89">
        <v>218048</v>
      </c>
      <c r="E25" s="89">
        <v>4530</v>
      </c>
      <c r="F25" s="89">
        <v>4441</v>
      </c>
      <c r="G25" s="89">
        <v>4561</v>
      </c>
      <c r="H25" s="89">
        <v>4480</v>
      </c>
      <c r="I25" s="89">
        <v>4603</v>
      </c>
      <c r="J25" s="89">
        <v>4501</v>
      </c>
      <c r="K25" s="89">
        <v>4641</v>
      </c>
      <c r="L25" s="89">
        <v>4538</v>
      </c>
      <c r="M25" s="89">
        <v>4679</v>
      </c>
      <c r="N25" s="89">
        <v>4570</v>
      </c>
      <c r="O25" s="89">
        <v>4701</v>
      </c>
      <c r="P25" s="89">
        <v>4604</v>
      </c>
      <c r="Q25" s="89">
        <v>4731</v>
      </c>
      <c r="R25" s="89">
        <v>4622</v>
      </c>
      <c r="S25" s="89">
        <v>4752</v>
      </c>
      <c r="T25" s="89">
        <v>4633</v>
      </c>
      <c r="U25" s="89">
        <v>4754</v>
      </c>
      <c r="V25" s="89">
        <v>4644</v>
      </c>
      <c r="W25" s="89">
        <v>4753</v>
      </c>
      <c r="X25" s="89">
        <v>4627</v>
      </c>
      <c r="Y25" s="89">
        <v>4733</v>
      </c>
      <c r="Z25" s="89">
        <v>4630</v>
      </c>
      <c r="AA25" s="89">
        <v>4726</v>
      </c>
      <c r="AB25" s="89">
        <v>4614</v>
      </c>
      <c r="AC25" s="89">
        <v>4662</v>
      </c>
      <c r="AD25" s="89">
        <v>4564</v>
      </c>
      <c r="AE25" s="89">
        <v>4541</v>
      </c>
      <c r="AF25" s="89">
        <v>4444</v>
      </c>
      <c r="AG25" s="89">
        <v>4375</v>
      </c>
      <c r="AH25" s="89">
        <v>4290</v>
      </c>
      <c r="AI25" s="89">
        <v>4214</v>
      </c>
      <c r="AJ25" s="89">
        <v>4154</v>
      </c>
      <c r="AK25" s="89">
        <v>4065</v>
      </c>
      <c r="AL25" s="89">
        <v>3996</v>
      </c>
      <c r="AM25" s="89">
        <v>3915</v>
      </c>
      <c r="AN25" s="89">
        <v>3874</v>
      </c>
      <c r="AO25" s="89">
        <v>3816</v>
      </c>
      <c r="AP25" s="89">
        <v>3769</v>
      </c>
      <c r="AQ25" s="89">
        <v>3730</v>
      </c>
      <c r="AR25" s="89">
        <v>3701</v>
      </c>
      <c r="AS25" s="89">
        <v>18000</v>
      </c>
      <c r="AT25" s="89">
        <v>17870</v>
      </c>
      <c r="AU25" s="89">
        <v>19339</v>
      </c>
      <c r="AV25" s="89">
        <v>19138</v>
      </c>
      <c r="AW25" s="89">
        <v>16489</v>
      </c>
      <c r="AX25" s="89">
        <v>16272</v>
      </c>
      <c r="AY25" s="89">
        <v>14513</v>
      </c>
      <c r="AZ25" s="89">
        <v>14312</v>
      </c>
      <c r="BA25" s="89">
        <v>13502</v>
      </c>
      <c r="BB25" s="89">
        <v>13248</v>
      </c>
      <c r="BC25" s="89">
        <v>11739</v>
      </c>
      <c r="BD25" s="89">
        <v>11524</v>
      </c>
      <c r="BE25" s="89">
        <v>10057</v>
      </c>
      <c r="BF25" s="89">
        <v>9879</v>
      </c>
      <c r="BG25" s="89">
        <v>8566</v>
      </c>
      <c r="BH25" s="89">
        <v>8365</v>
      </c>
      <c r="BI25" s="89">
        <v>6816</v>
      </c>
      <c r="BJ25" s="89">
        <v>6641</v>
      </c>
      <c r="BK25" s="89">
        <v>5105</v>
      </c>
      <c r="BL25" s="89">
        <v>4957</v>
      </c>
      <c r="BM25" s="89">
        <v>3641</v>
      </c>
      <c r="BN25" s="89">
        <v>3529</v>
      </c>
      <c r="BO25" s="89">
        <v>2495</v>
      </c>
      <c r="BP25" s="89">
        <v>2418</v>
      </c>
      <c r="BQ25" s="89">
        <v>2286</v>
      </c>
      <c r="BR25" s="89">
        <v>2199</v>
      </c>
    </row>
    <row r="26" spans="1:70" x14ac:dyDescent="0.25">
      <c r="A26" s="62" t="s">
        <v>615</v>
      </c>
      <c r="B26" s="84">
        <v>10990</v>
      </c>
      <c r="C26" s="84">
        <v>5807</v>
      </c>
      <c r="D26" s="84">
        <v>5183</v>
      </c>
      <c r="E26" s="84">
        <v>139</v>
      </c>
      <c r="F26" s="84">
        <v>124</v>
      </c>
      <c r="G26" s="84">
        <v>143</v>
      </c>
      <c r="H26" s="84">
        <v>126</v>
      </c>
      <c r="I26" s="84">
        <v>149</v>
      </c>
      <c r="J26" s="84">
        <v>126</v>
      </c>
      <c r="K26" s="84">
        <v>148</v>
      </c>
      <c r="L26" s="84">
        <v>133</v>
      </c>
      <c r="M26" s="84">
        <v>152</v>
      </c>
      <c r="N26" s="84">
        <v>134</v>
      </c>
      <c r="O26" s="84">
        <v>152</v>
      </c>
      <c r="P26" s="84">
        <v>137</v>
      </c>
      <c r="Q26" s="84">
        <v>156</v>
      </c>
      <c r="R26" s="84">
        <v>137</v>
      </c>
      <c r="S26" s="84">
        <v>156</v>
      </c>
      <c r="T26" s="84">
        <v>137</v>
      </c>
      <c r="U26" s="84">
        <v>154</v>
      </c>
      <c r="V26" s="84">
        <v>138</v>
      </c>
      <c r="W26" s="84">
        <v>154</v>
      </c>
      <c r="X26" s="84">
        <v>135</v>
      </c>
      <c r="Y26" s="84">
        <v>150</v>
      </c>
      <c r="Z26" s="84">
        <v>135</v>
      </c>
      <c r="AA26" s="84">
        <v>149</v>
      </c>
      <c r="AB26" s="84">
        <v>133</v>
      </c>
      <c r="AC26" s="84">
        <v>142</v>
      </c>
      <c r="AD26" s="84">
        <v>127</v>
      </c>
      <c r="AE26" s="84">
        <v>130</v>
      </c>
      <c r="AF26" s="84">
        <v>115</v>
      </c>
      <c r="AG26" s="84">
        <v>111</v>
      </c>
      <c r="AH26" s="84">
        <v>100</v>
      </c>
      <c r="AI26" s="84">
        <v>96</v>
      </c>
      <c r="AJ26" s="84">
        <v>85</v>
      </c>
      <c r="AK26" s="84">
        <v>80</v>
      </c>
      <c r="AL26" s="84">
        <v>70</v>
      </c>
      <c r="AM26" s="84">
        <v>66</v>
      </c>
      <c r="AN26" s="84">
        <v>60</v>
      </c>
      <c r="AO26" s="84">
        <v>63</v>
      </c>
      <c r="AP26" s="84">
        <v>54</v>
      </c>
      <c r="AQ26" s="84">
        <v>61</v>
      </c>
      <c r="AR26" s="84">
        <v>55</v>
      </c>
      <c r="AS26" s="84">
        <v>323</v>
      </c>
      <c r="AT26" s="84">
        <v>292</v>
      </c>
      <c r="AU26" s="84">
        <v>419</v>
      </c>
      <c r="AV26" s="84">
        <v>374</v>
      </c>
      <c r="AW26" s="84">
        <v>376</v>
      </c>
      <c r="AX26" s="84">
        <v>337</v>
      </c>
      <c r="AY26" s="84">
        <v>330</v>
      </c>
      <c r="AZ26" s="84">
        <v>297</v>
      </c>
      <c r="BA26" s="84">
        <v>352</v>
      </c>
      <c r="BB26" s="84">
        <v>319</v>
      </c>
      <c r="BC26" s="84">
        <v>282</v>
      </c>
      <c r="BD26" s="84">
        <v>253</v>
      </c>
      <c r="BE26" s="84">
        <v>279</v>
      </c>
      <c r="BF26" s="84">
        <v>248</v>
      </c>
      <c r="BG26" s="84">
        <v>267</v>
      </c>
      <c r="BH26" s="84">
        <v>239</v>
      </c>
      <c r="BI26" s="84">
        <v>193</v>
      </c>
      <c r="BJ26" s="84">
        <v>171</v>
      </c>
      <c r="BK26" s="84">
        <v>155</v>
      </c>
      <c r="BL26" s="84">
        <v>139</v>
      </c>
      <c r="BM26" s="84">
        <v>126</v>
      </c>
      <c r="BN26" s="84">
        <v>114</v>
      </c>
      <c r="BO26" s="84">
        <v>81</v>
      </c>
      <c r="BP26" s="84">
        <v>74</v>
      </c>
      <c r="BQ26" s="84">
        <v>73</v>
      </c>
      <c r="BR26" s="84">
        <v>65</v>
      </c>
    </row>
    <row r="27" spans="1:70" x14ac:dyDescent="0.25">
      <c r="A27" s="62" t="s">
        <v>6</v>
      </c>
      <c r="B27" s="84">
        <v>9110</v>
      </c>
      <c r="C27" s="84">
        <v>4747</v>
      </c>
      <c r="D27" s="84">
        <v>4363</v>
      </c>
      <c r="E27" s="84">
        <v>83</v>
      </c>
      <c r="F27" s="84">
        <v>77</v>
      </c>
      <c r="G27" s="84">
        <v>90</v>
      </c>
      <c r="H27" s="84">
        <v>85</v>
      </c>
      <c r="I27" s="84">
        <v>97</v>
      </c>
      <c r="J27" s="84">
        <v>91</v>
      </c>
      <c r="K27" s="84">
        <v>103</v>
      </c>
      <c r="L27" s="84">
        <v>95</v>
      </c>
      <c r="M27" s="84">
        <v>107</v>
      </c>
      <c r="N27" s="84">
        <v>100</v>
      </c>
      <c r="O27" s="84">
        <v>110</v>
      </c>
      <c r="P27" s="84">
        <v>102</v>
      </c>
      <c r="Q27" s="84">
        <v>111</v>
      </c>
      <c r="R27" s="84">
        <v>104</v>
      </c>
      <c r="S27" s="84">
        <v>112</v>
      </c>
      <c r="T27" s="84">
        <v>104</v>
      </c>
      <c r="U27" s="84">
        <v>112</v>
      </c>
      <c r="V27" s="84">
        <v>104</v>
      </c>
      <c r="W27" s="84">
        <v>110</v>
      </c>
      <c r="X27" s="84">
        <v>102</v>
      </c>
      <c r="Y27" s="84">
        <v>108</v>
      </c>
      <c r="Z27" s="84">
        <v>100</v>
      </c>
      <c r="AA27" s="84">
        <v>106</v>
      </c>
      <c r="AB27" s="84">
        <v>98</v>
      </c>
      <c r="AC27" s="84">
        <v>100</v>
      </c>
      <c r="AD27" s="84">
        <v>96</v>
      </c>
      <c r="AE27" s="84">
        <v>94</v>
      </c>
      <c r="AF27" s="84">
        <v>89</v>
      </c>
      <c r="AG27" s="84">
        <v>89</v>
      </c>
      <c r="AH27" s="84">
        <v>81</v>
      </c>
      <c r="AI27" s="84">
        <v>79</v>
      </c>
      <c r="AJ27" s="84">
        <v>75</v>
      </c>
      <c r="AK27" s="84">
        <v>73</v>
      </c>
      <c r="AL27" s="84">
        <v>66</v>
      </c>
      <c r="AM27" s="84">
        <v>65</v>
      </c>
      <c r="AN27" s="84">
        <v>62</v>
      </c>
      <c r="AO27" s="84">
        <v>61</v>
      </c>
      <c r="AP27" s="84">
        <v>56</v>
      </c>
      <c r="AQ27" s="84">
        <v>58</v>
      </c>
      <c r="AR27" s="84">
        <v>52</v>
      </c>
      <c r="AS27" s="84">
        <v>248</v>
      </c>
      <c r="AT27" s="84">
        <v>229</v>
      </c>
      <c r="AU27" s="84">
        <v>300</v>
      </c>
      <c r="AV27" s="84">
        <v>277</v>
      </c>
      <c r="AW27" s="84">
        <v>317</v>
      </c>
      <c r="AX27" s="84">
        <v>292</v>
      </c>
      <c r="AY27" s="84">
        <v>316</v>
      </c>
      <c r="AZ27" s="84">
        <v>289</v>
      </c>
      <c r="BA27" s="84">
        <v>290</v>
      </c>
      <c r="BB27" s="84">
        <v>265</v>
      </c>
      <c r="BC27" s="84">
        <v>263</v>
      </c>
      <c r="BD27" s="84">
        <v>240</v>
      </c>
      <c r="BE27" s="84">
        <v>219</v>
      </c>
      <c r="BF27" s="84">
        <v>198</v>
      </c>
      <c r="BG27" s="84">
        <v>221</v>
      </c>
      <c r="BH27" s="84">
        <v>201</v>
      </c>
      <c r="BI27" s="84">
        <v>210</v>
      </c>
      <c r="BJ27" s="84">
        <v>189</v>
      </c>
      <c r="BK27" s="84">
        <v>176</v>
      </c>
      <c r="BL27" s="84">
        <v>159</v>
      </c>
      <c r="BM27" s="84">
        <v>132</v>
      </c>
      <c r="BN27" s="84">
        <v>117</v>
      </c>
      <c r="BO27" s="84">
        <v>99</v>
      </c>
      <c r="BP27" s="84">
        <v>90</v>
      </c>
      <c r="BQ27" s="84">
        <v>88</v>
      </c>
      <c r="BR27" s="84">
        <v>78</v>
      </c>
    </row>
    <row r="28" spans="1:70" x14ac:dyDescent="0.25">
      <c r="A28" s="62" t="s">
        <v>616</v>
      </c>
      <c r="B28" s="84">
        <v>13175</v>
      </c>
      <c r="C28" s="84">
        <v>6955</v>
      </c>
      <c r="D28" s="84">
        <v>6220</v>
      </c>
      <c r="E28" s="84">
        <v>134</v>
      </c>
      <c r="F28" s="84">
        <v>126</v>
      </c>
      <c r="G28" s="84">
        <v>138</v>
      </c>
      <c r="H28" s="84">
        <v>124</v>
      </c>
      <c r="I28" s="84">
        <v>140</v>
      </c>
      <c r="J28" s="84">
        <v>127</v>
      </c>
      <c r="K28" s="84">
        <v>146</v>
      </c>
      <c r="L28" s="84">
        <v>131</v>
      </c>
      <c r="M28" s="84">
        <v>151</v>
      </c>
      <c r="N28" s="84">
        <v>136</v>
      </c>
      <c r="O28" s="84">
        <v>157</v>
      </c>
      <c r="P28" s="84">
        <v>141</v>
      </c>
      <c r="Q28" s="84">
        <v>162</v>
      </c>
      <c r="R28" s="84">
        <v>147</v>
      </c>
      <c r="S28" s="84">
        <v>169</v>
      </c>
      <c r="T28" s="84">
        <v>152</v>
      </c>
      <c r="U28" s="84">
        <v>173</v>
      </c>
      <c r="V28" s="84">
        <v>157</v>
      </c>
      <c r="W28" s="84">
        <v>178</v>
      </c>
      <c r="X28" s="84">
        <v>160</v>
      </c>
      <c r="Y28" s="84">
        <v>180</v>
      </c>
      <c r="Z28" s="84">
        <v>164</v>
      </c>
      <c r="AA28" s="84">
        <v>184</v>
      </c>
      <c r="AB28" s="84">
        <v>167</v>
      </c>
      <c r="AC28" s="84">
        <v>182</v>
      </c>
      <c r="AD28" s="84">
        <v>164</v>
      </c>
      <c r="AE28" s="84">
        <v>170</v>
      </c>
      <c r="AF28" s="84">
        <v>152</v>
      </c>
      <c r="AG28" s="84">
        <v>151</v>
      </c>
      <c r="AH28" s="84">
        <v>134</v>
      </c>
      <c r="AI28" s="84">
        <v>134</v>
      </c>
      <c r="AJ28" s="84">
        <v>118</v>
      </c>
      <c r="AK28" s="84">
        <v>116</v>
      </c>
      <c r="AL28" s="84">
        <v>101</v>
      </c>
      <c r="AM28" s="84">
        <v>100</v>
      </c>
      <c r="AN28" s="84">
        <v>87</v>
      </c>
      <c r="AO28" s="84">
        <v>88</v>
      </c>
      <c r="AP28" s="84">
        <v>78</v>
      </c>
      <c r="AQ28" s="84">
        <v>80</v>
      </c>
      <c r="AR28" s="84">
        <v>72</v>
      </c>
      <c r="AS28" s="84">
        <v>332</v>
      </c>
      <c r="AT28" s="84">
        <v>296</v>
      </c>
      <c r="AU28" s="84">
        <v>443</v>
      </c>
      <c r="AV28" s="84">
        <v>393</v>
      </c>
      <c r="AW28" s="84">
        <v>436</v>
      </c>
      <c r="AX28" s="84">
        <v>387</v>
      </c>
      <c r="AY28" s="84">
        <v>402</v>
      </c>
      <c r="AZ28" s="84">
        <v>356</v>
      </c>
      <c r="BA28" s="84">
        <v>492</v>
      </c>
      <c r="BB28" s="84">
        <v>438</v>
      </c>
      <c r="BC28" s="84">
        <v>432</v>
      </c>
      <c r="BD28" s="84">
        <v>386</v>
      </c>
      <c r="BE28" s="84">
        <v>314</v>
      </c>
      <c r="BF28" s="84">
        <v>279</v>
      </c>
      <c r="BG28" s="84">
        <v>301</v>
      </c>
      <c r="BH28" s="84">
        <v>268</v>
      </c>
      <c r="BI28" s="84">
        <v>255</v>
      </c>
      <c r="BJ28" s="84">
        <v>228</v>
      </c>
      <c r="BK28" s="84">
        <v>205</v>
      </c>
      <c r="BL28" s="84">
        <v>183</v>
      </c>
      <c r="BM28" s="84">
        <v>169</v>
      </c>
      <c r="BN28" s="84">
        <v>152</v>
      </c>
      <c r="BO28" s="84">
        <v>136</v>
      </c>
      <c r="BP28" s="84">
        <v>121</v>
      </c>
      <c r="BQ28" s="84">
        <v>105</v>
      </c>
      <c r="BR28" s="84">
        <v>95</v>
      </c>
    </row>
    <row r="29" spans="1:70" x14ac:dyDescent="0.25">
      <c r="A29" s="62" t="s">
        <v>831</v>
      </c>
      <c r="B29" s="84">
        <v>5845</v>
      </c>
      <c r="C29" s="84">
        <v>3014</v>
      </c>
      <c r="D29" s="84">
        <v>2831</v>
      </c>
      <c r="E29" s="84">
        <v>63</v>
      </c>
      <c r="F29" s="84">
        <v>61</v>
      </c>
      <c r="G29" s="84">
        <v>62</v>
      </c>
      <c r="H29" s="84">
        <v>62</v>
      </c>
      <c r="I29" s="84">
        <v>64</v>
      </c>
      <c r="J29" s="84">
        <v>61</v>
      </c>
      <c r="K29" s="84">
        <v>66</v>
      </c>
      <c r="L29" s="84">
        <v>62</v>
      </c>
      <c r="M29" s="84">
        <v>67</v>
      </c>
      <c r="N29" s="84">
        <v>64</v>
      </c>
      <c r="O29" s="84">
        <v>69</v>
      </c>
      <c r="P29" s="84">
        <v>66</v>
      </c>
      <c r="Q29" s="84">
        <v>71</v>
      </c>
      <c r="R29" s="84">
        <v>68</v>
      </c>
      <c r="S29" s="84">
        <v>73</v>
      </c>
      <c r="T29" s="84">
        <v>70</v>
      </c>
      <c r="U29" s="84">
        <v>75</v>
      </c>
      <c r="V29" s="84">
        <v>72</v>
      </c>
      <c r="W29" s="84">
        <v>77</v>
      </c>
      <c r="X29" s="84">
        <v>73</v>
      </c>
      <c r="Y29" s="84">
        <v>78</v>
      </c>
      <c r="Z29" s="84">
        <v>74</v>
      </c>
      <c r="AA29" s="84">
        <v>80</v>
      </c>
      <c r="AB29" s="84">
        <v>75</v>
      </c>
      <c r="AC29" s="84">
        <v>79</v>
      </c>
      <c r="AD29" s="84">
        <v>74</v>
      </c>
      <c r="AE29" s="84">
        <v>75</v>
      </c>
      <c r="AF29" s="84">
        <v>71</v>
      </c>
      <c r="AG29" s="84">
        <v>69</v>
      </c>
      <c r="AH29" s="84">
        <v>65</v>
      </c>
      <c r="AI29" s="84">
        <v>63</v>
      </c>
      <c r="AJ29" s="84">
        <v>60</v>
      </c>
      <c r="AK29" s="84">
        <v>57</v>
      </c>
      <c r="AL29" s="84">
        <v>55</v>
      </c>
      <c r="AM29" s="84">
        <v>52</v>
      </c>
      <c r="AN29" s="84">
        <v>49</v>
      </c>
      <c r="AO29" s="84">
        <v>47</v>
      </c>
      <c r="AP29" s="84">
        <v>45</v>
      </c>
      <c r="AQ29" s="84">
        <v>43</v>
      </c>
      <c r="AR29" s="84">
        <v>41</v>
      </c>
      <c r="AS29" s="84">
        <v>177</v>
      </c>
      <c r="AT29" s="84">
        <v>166</v>
      </c>
      <c r="AU29" s="84">
        <v>213</v>
      </c>
      <c r="AV29" s="84">
        <v>199</v>
      </c>
      <c r="AW29" s="84">
        <v>195</v>
      </c>
      <c r="AX29" s="84">
        <v>181</v>
      </c>
      <c r="AY29" s="84">
        <v>176</v>
      </c>
      <c r="AZ29" s="84">
        <v>165</v>
      </c>
      <c r="BA29" s="84">
        <v>173</v>
      </c>
      <c r="BB29" s="84">
        <v>160</v>
      </c>
      <c r="BC29" s="84">
        <v>161</v>
      </c>
      <c r="BD29" s="84">
        <v>148</v>
      </c>
      <c r="BE29" s="84">
        <v>140</v>
      </c>
      <c r="BF29" s="84">
        <v>130</v>
      </c>
      <c r="BG29" s="84">
        <v>125</v>
      </c>
      <c r="BH29" s="84">
        <v>115</v>
      </c>
      <c r="BI29" s="84">
        <v>103</v>
      </c>
      <c r="BJ29" s="84">
        <v>96</v>
      </c>
      <c r="BK29" s="84">
        <v>81</v>
      </c>
      <c r="BL29" s="84">
        <v>74</v>
      </c>
      <c r="BM29" s="84">
        <v>60</v>
      </c>
      <c r="BN29" s="84">
        <v>56</v>
      </c>
      <c r="BO29" s="84">
        <v>43</v>
      </c>
      <c r="BP29" s="84">
        <v>39</v>
      </c>
      <c r="BQ29" s="84">
        <v>37</v>
      </c>
      <c r="BR29" s="84">
        <v>34</v>
      </c>
    </row>
    <row r="30" spans="1:70" x14ac:dyDescent="0.25">
      <c r="A30" s="62" t="s">
        <v>617</v>
      </c>
      <c r="B30" s="84">
        <v>17513</v>
      </c>
      <c r="C30" s="84">
        <v>8815</v>
      </c>
      <c r="D30" s="84">
        <v>8698</v>
      </c>
      <c r="E30" s="84">
        <v>266</v>
      </c>
      <c r="F30" s="84">
        <v>266</v>
      </c>
      <c r="G30" s="84">
        <v>248</v>
      </c>
      <c r="H30" s="84">
        <v>246</v>
      </c>
      <c r="I30" s="84">
        <v>234</v>
      </c>
      <c r="J30" s="84">
        <v>232</v>
      </c>
      <c r="K30" s="84">
        <v>223</v>
      </c>
      <c r="L30" s="84">
        <v>224</v>
      </c>
      <c r="M30" s="84">
        <v>217</v>
      </c>
      <c r="N30" s="84">
        <v>215</v>
      </c>
      <c r="O30" s="84">
        <v>214</v>
      </c>
      <c r="P30" s="84">
        <v>211</v>
      </c>
      <c r="Q30" s="84">
        <v>212</v>
      </c>
      <c r="R30" s="84">
        <v>208</v>
      </c>
      <c r="S30" s="84">
        <v>213</v>
      </c>
      <c r="T30" s="84">
        <v>208</v>
      </c>
      <c r="U30" s="84">
        <v>213</v>
      </c>
      <c r="V30" s="84">
        <v>208</v>
      </c>
      <c r="W30" s="84">
        <v>211</v>
      </c>
      <c r="X30" s="84">
        <v>211</v>
      </c>
      <c r="Y30" s="84">
        <v>213</v>
      </c>
      <c r="Z30" s="84">
        <v>214</v>
      </c>
      <c r="AA30" s="84">
        <v>217</v>
      </c>
      <c r="AB30" s="84">
        <v>217</v>
      </c>
      <c r="AC30" s="84">
        <v>215</v>
      </c>
      <c r="AD30" s="84">
        <v>213</v>
      </c>
      <c r="AE30" s="84">
        <v>202</v>
      </c>
      <c r="AF30" s="84">
        <v>201</v>
      </c>
      <c r="AG30" s="84">
        <v>182</v>
      </c>
      <c r="AH30" s="84">
        <v>182</v>
      </c>
      <c r="AI30" s="84">
        <v>164</v>
      </c>
      <c r="AJ30" s="84">
        <v>165</v>
      </c>
      <c r="AK30" s="84">
        <v>146</v>
      </c>
      <c r="AL30" s="84">
        <v>147</v>
      </c>
      <c r="AM30" s="84">
        <v>133</v>
      </c>
      <c r="AN30" s="84">
        <v>132</v>
      </c>
      <c r="AO30" s="84">
        <v>126</v>
      </c>
      <c r="AP30" s="84">
        <v>128</v>
      </c>
      <c r="AQ30" s="84">
        <v>125</v>
      </c>
      <c r="AR30" s="84">
        <v>126</v>
      </c>
      <c r="AS30" s="84">
        <v>634</v>
      </c>
      <c r="AT30" s="84">
        <v>624</v>
      </c>
      <c r="AU30" s="84">
        <v>717</v>
      </c>
      <c r="AV30" s="84">
        <v>702</v>
      </c>
      <c r="AW30" s="84">
        <v>656</v>
      </c>
      <c r="AX30" s="84">
        <v>644</v>
      </c>
      <c r="AY30" s="84">
        <v>561</v>
      </c>
      <c r="AZ30" s="84">
        <v>551</v>
      </c>
      <c r="BA30" s="84">
        <v>494</v>
      </c>
      <c r="BB30" s="84">
        <v>484</v>
      </c>
      <c r="BC30" s="84">
        <v>421</v>
      </c>
      <c r="BD30" s="84">
        <v>411</v>
      </c>
      <c r="BE30" s="84">
        <v>340</v>
      </c>
      <c r="BF30" s="84">
        <v>334</v>
      </c>
      <c r="BG30" s="84">
        <v>306</v>
      </c>
      <c r="BH30" s="84">
        <v>300</v>
      </c>
      <c r="BI30" s="84">
        <v>262</v>
      </c>
      <c r="BJ30" s="84">
        <v>255</v>
      </c>
      <c r="BK30" s="84">
        <v>187</v>
      </c>
      <c r="BL30" s="84">
        <v>180</v>
      </c>
      <c r="BM30" s="84">
        <v>118</v>
      </c>
      <c r="BN30" s="84">
        <v>116</v>
      </c>
      <c r="BO30" s="84">
        <v>75</v>
      </c>
      <c r="BP30" s="84">
        <v>73</v>
      </c>
      <c r="BQ30" s="84">
        <v>70</v>
      </c>
      <c r="BR30" s="84">
        <v>70</v>
      </c>
    </row>
    <row r="31" spans="1:70" x14ac:dyDescent="0.25">
      <c r="A31" s="62" t="s">
        <v>618</v>
      </c>
      <c r="B31" s="84">
        <v>5609</v>
      </c>
      <c r="C31" s="84">
        <v>3075</v>
      </c>
      <c r="D31" s="84">
        <v>2534</v>
      </c>
      <c r="E31" s="84">
        <v>78</v>
      </c>
      <c r="F31" s="84">
        <v>64</v>
      </c>
      <c r="G31" s="84">
        <v>73</v>
      </c>
      <c r="H31" s="84">
        <v>60</v>
      </c>
      <c r="I31" s="84">
        <v>67</v>
      </c>
      <c r="J31" s="84">
        <v>58</v>
      </c>
      <c r="K31" s="84">
        <v>65</v>
      </c>
      <c r="L31" s="84">
        <v>55</v>
      </c>
      <c r="M31" s="84">
        <v>62</v>
      </c>
      <c r="N31" s="84">
        <v>53</v>
      </c>
      <c r="O31" s="84">
        <v>61</v>
      </c>
      <c r="P31" s="84">
        <v>52</v>
      </c>
      <c r="Q31" s="84">
        <v>60</v>
      </c>
      <c r="R31" s="84">
        <v>51</v>
      </c>
      <c r="S31" s="84">
        <v>60</v>
      </c>
      <c r="T31" s="84">
        <v>50</v>
      </c>
      <c r="U31" s="84">
        <v>60</v>
      </c>
      <c r="V31" s="84">
        <v>50</v>
      </c>
      <c r="W31" s="84">
        <v>59</v>
      </c>
      <c r="X31" s="84">
        <v>50</v>
      </c>
      <c r="Y31" s="84">
        <v>61</v>
      </c>
      <c r="Z31" s="84">
        <v>49</v>
      </c>
      <c r="AA31" s="84">
        <v>61</v>
      </c>
      <c r="AB31" s="84">
        <v>51</v>
      </c>
      <c r="AC31" s="84">
        <v>61</v>
      </c>
      <c r="AD31" s="84">
        <v>50</v>
      </c>
      <c r="AE31" s="84">
        <v>58</v>
      </c>
      <c r="AF31" s="84">
        <v>48</v>
      </c>
      <c r="AG31" s="84">
        <v>55</v>
      </c>
      <c r="AH31" s="84">
        <v>45</v>
      </c>
      <c r="AI31" s="84">
        <v>51</v>
      </c>
      <c r="AJ31" s="84">
        <v>42</v>
      </c>
      <c r="AK31" s="84">
        <v>48</v>
      </c>
      <c r="AL31" s="84">
        <v>39</v>
      </c>
      <c r="AM31" s="84">
        <v>45</v>
      </c>
      <c r="AN31" s="84">
        <v>38</v>
      </c>
      <c r="AO31" s="84">
        <v>47</v>
      </c>
      <c r="AP31" s="84">
        <v>38</v>
      </c>
      <c r="AQ31" s="84">
        <v>49</v>
      </c>
      <c r="AR31" s="84">
        <v>40</v>
      </c>
      <c r="AS31" s="84">
        <v>273</v>
      </c>
      <c r="AT31" s="84">
        <v>223</v>
      </c>
      <c r="AU31" s="84">
        <v>303</v>
      </c>
      <c r="AV31" s="84">
        <v>247</v>
      </c>
      <c r="AW31" s="84">
        <v>230</v>
      </c>
      <c r="AX31" s="84">
        <v>188</v>
      </c>
      <c r="AY31" s="84">
        <v>220</v>
      </c>
      <c r="AZ31" s="84">
        <v>180</v>
      </c>
      <c r="BA31" s="84">
        <v>204</v>
      </c>
      <c r="BB31" s="84">
        <v>168</v>
      </c>
      <c r="BC31" s="84">
        <v>154</v>
      </c>
      <c r="BD31" s="84">
        <v>126</v>
      </c>
      <c r="BE31" s="84">
        <v>124</v>
      </c>
      <c r="BF31" s="84">
        <v>102</v>
      </c>
      <c r="BG31" s="84">
        <v>117</v>
      </c>
      <c r="BH31" s="84">
        <v>96</v>
      </c>
      <c r="BI31" s="84">
        <v>92</v>
      </c>
      <c r="BJ31" s="84">
        <v>76</v>
      </c>
      <c r="BK31" s="84">
        <v>80</v>
      </c>
      <c r="BL31" s="84">
        <v>66</v>
      </c>
      <c r="BM31" s="84">
        <v>51</v>
      </c>
      <c r="BN31" s="84">
        <v>41</v>
      </c>
      <c r="BO31" s="84">
        <v>24</v>
      </c>
      <c r="BP31" s="84">
        <v>19</v>
      </c>
      <c r="BQ31" s="84">
        <v>22</v>
      </c>
      <c r="BR31" s="84">
        <v>19</v>
      </c>
    </row>
    <row r="32" spans="1:70" x14ac:dyDescent="0.25">
      <c r="A32" s="62" t="s">
        <v>619</v>
      </c>
      <c r="B32" s="84">
        <v>26788</v>
      </c>
      <c r="C32" s="84">
        <v>14331</v>
      </c>
      <c r="D32" s="84">
        <v>12457</v>
      </c>
      <c r="E32" s="84">
        <v>338</v>
      </c>
      <c r="F32" s="84">
        <v>295</v>
      </c>
      <c r="G32" s="84">
        <v>344</v>
      </c>
      <c r="H32" s="84">
        <v>300</v>
      </c>
      <c r="I32" s="84">
        <v>349</v>
      </c>
      <c r="J32" s="84">
        <v>303</v>
      </c>
      <c r="K32" s="84">
        <v>350</v>
      </c>
      <c r="L32" s="84">
        <v>308</v>
      </c>
      <c r="M32" s="84">
        <v>356</v>
      </c>
      <c r="N32" s="84">
        <v>307</v>
      </c>
      <c r="O32" s="84">
        <v>352</v>
      </c>
      <c r="P32" s="84">
        <v>312</v>
      </c>
      <c r="Q32" s="84">
        <v>352</v>
      </c>
      <c r="R32" s="84">
        <v>309</v>
      </c>
      <c r="S32" s="84">
        <v>349</v>
      </c>
      <c r="T32" s="84">
        <v>309</v>
      </c>
      <c r="U32" s="84">
        <v>347</v>
      </c>
      <c r="V32" s="84">
        <v>304</v>
      </c>
      <c r="W32" s="84">
        <v>342</v>
      </c>
      <c r="X32" s="84">
        <v>298</v>
      </c>
      <c r="Y32" s="84">
        <v>334</v>
      </c>
      <c r="Z32" s="84">
        <v>294</v>
      </c>
      <c r="AA32" s="84">
        <v>328</v>
      </c>
      <c r="AB32" s="84">
        <v>290</v>
      </c>
      <c r="AC32" s="84">
        <v>316</v>
      </c>
      <c r="AD32" s="84">
        <v>281</v>
      </c>
      <c r="AE32" s="84">
        <v>299</v>
      </c>
      <c r="AF32" s="84">
        <v>262</v>
      </c>
      <c r="AG32" s="84">
        <v>276</v>
      </c>
      <c r="AH32" s="84">
        <v>244</v>
      </c>
      <c r="AI32" s="84">
        <v>257</v>
      </c>
      <c r="AJ32" s="84">
        <v>224</v>
      </c>
      <c r="AK32" s="84">
        <v>235</v>
      </c>
      <c r="AL32" s="84">
        <v>204</v>
      </c>
      <c r="AM32" s="84">
        <v>219</v>
      </c>
      <c r="AN32" s="84">
        <v>191</v>
      </c>
      <c r="AO32" s="84">
        <v>218</v>
      </c>
      <c r="AP32" s="84">
        <v>185</v>
      </c>
      <c r="AQ32" s="84">
        <v>219</v>
      </c>
      <c r="AR32" s="84">
        <v>190</v>
      </c>
      <c r="AS32" s="84">
        <v>1153</v>
      </c>
      <c r="AT32" s="84">
        <v>986</v>
      </c>
      <c r="AU32" s="84">
        <v>1241</v>
      </c>
      <c r="AV32" s="84">
        <v>1069</v>
      </c>
      <c r="AW32" s="84">
        <v>993</v>
      </c>
      <c r="AX32" s="84">
        <v>855</v>
      </c>
      <c r="AY32" s="84">
        <v>890</v>
      </c>
      <c r="AZ32" s="84">
        <v>771</v>
      </c>
      <c r="BA32" s="84">
        <v>815</v>
      </c>
      <c r="BB32" s="84">
        <v>695</v>
      </c>
      <c r="BC32" s="84">
        <v>692</v>
      </c>
      <c r="BD32" s="84">
        <v>593</v>
      </c>
      <c r="BE32" s="84">
        <v>561</v>
      </c>
      <c r="BF32" s="84">
        <v>485</v>
      </c>
      <c r="BG32" s="84">
        <v>526</v>
      </c>
      <c r="BH32" s="84">
        <v>456</v>
      </c>
      <c r="BI32" s="84">
        <v>430</v>
      </c>
      <c r="BJ32" s="84">
        <v>374</v>
      </c>
      <c r="BK32" s="84">
        <v>306</v>
      </c>
      <c r="BL32" s="84">
        <v>274</v>
      </c>
      <c r="BM32" s="84">
        <v>234</v>
      </c>
      <c r="BN32" s="84">
        <v>211</v>
      </c>
      <c r="BO32" s="84">
        <v>144</v>
      </c>
      <c r="BP32" s="84">
        <v>131</v>
      </c>
      <c r="BQ32" s="84">
        <v>166</v>
      </c>
      <c r="BR32" s="84">
        <v>147</v>
      </c>
    </row>
    <row r="33" spans="1:70" x14ac:dyDescent="0.25">
      <c r="A33" s="62" t="s">
        <v>9</v>
      </c>
      <c r="B33" s="84">
        <v>6855</v>
      </c>
      <c r="C33" s="84">
        <v>3507</v>
      </c>
      <c r="D33" s="84">
        <v>3348</v>
      </c>
      <c r="E33" s="84">
        <v>64</v>
      </c>
      <c r="F33" s="84">
        <v>62</v>
      </c>
      <c r="G33" s="84">
        <v>61</v>
      </c>
      <c r="H33" s="84">
        <v>60</v>
      </c>
      <c r="I33" s="84">
        <v>60</v>
      </c>
      <c r="J33" s="84">
        <v>58</v>
      </c>
      <c r="K33" s="84">
        <v>59</v>
      </c>
      <c r="L33" s="84">
        <v>60</v>
      </c>
      <c r="M33" s="84">
        <v>64</v>
      </c>
      <c r="N33" s="84">
        <v>60</v>
      </c>
      <c r="O33" s="84">
        <v>65</v>
      </c>
      <c r="P33" s="84">
        <v>63</v>
      </c>
      <c r="Q33" s="84">
        <v>67</v>
      </c>
      <c r="R33" s="84">
        <v>66</v>
      </c>
      <c r="S33" s="84">
        <v>71</v>
      </c>
      <c r="T33" s="84">
        <v>68</v>
      </c>
      <c r="U33" s="84">
        <v>72</v>
      </c>
      <c r="V33" s="84">
        <v>73</v>
      </c>
      <c r="W33" s="84">
        <v>76</v>
      </c>
      <c r="X33" s="84">
        <v>74</v>
      </c>
      <c r="Y33" s="84">
        <v>79</v>
      </c>
      <c r="Z33" s="84">
        <v>78</v>
      </c>
      <c r="AA33" s="84">
        <v>83</v>
      </c>
      <c r="AB33" s="84">
        <v>79</v>
      </c>
      <c r="AC33" s="84">
        <v>83</v>
      </c>
      <c r="AD33" s="84">
        <v>79</v>
      </c>
      <c r="AE33" s="84">
        <v>77</v>
      </c>
      <c r="AF33" s="84">
        <v>75</v>
      </c>
      <c r="AG33" s="84">
        <v>69</v>
      </c>
      <c r="AH33" s="84">
        <v>67</v>
      </c>
      <c r="AI33" s="84">
        <v>62</v>
      </c>
      <c r="AJ33" s="84">
        <v>59</v>
      </c>
      <c r="AK33" s="84">
        <v>54</v>
      </c>
      <c r="AL33" s="84">
        <v>50</v>
      </c>
      <c r="AM33" s="84">
        <v>47</v>
      </c>
      <c r="AN33" s="84">
        <v>44</v>
      </c>
      <c r="AO33" s="84">
        <v>44</v>
      </c>
      <c r="AP33" s="84">
        <v>39</v>
      </c>
      <c r="AQ33" s="84">
        <v>40</v>
      </c>
      <c r="AR33" s="84">
        <v>38</v>
      </c>
      <c r="AS33" s="84">
        <v>166</v>
      </c>
      <c r="AT33" s="84">
        <v>158</v>
      </c>
      <c r="AU33" s="84">
        <v>198</v>
      </c>
      <c r="AV33" s="84">
        <v>187</v>
      </c>
      <c r="AW33" s="84">
        <v>207</v>
      </c>
      <c r="AX33" s="84">
        <v>195</v>
      </c>
      <c r="AY33" s="84">
        <v>220</v>
      </c>
      <c r="AZ33" s="84">
        <v>210</v>
      </c>
      <c r="BA33" s="84">
        <v>268</v>
      </c>
      <c r="BB33" s="84">
        <v>254</v>
      </c>
      <c r="BC33" s="84">
        <v>216</v>
      </c>
      <c r="BD33" s="84">
        <v>205</v>
      </c>
      <c r="BE33" s="84">
        <v>184</v>
      </c>
      <c r="BF33" s="84">
        <v>174</v>
      </c>
      <c r="BG33" s="84">
        <v>174</v>
      </c>
      <c r="BH33" s="84">
        <v>165</v>
      </c>
      <c r="BI33" s="84">
        <v>169</v>
      </c>
      <c r="BJ33" s="84">
        <v>162</v>
      </c>
      <c r="BK33" s="84">
        <v>149</v>
      </c>
      <c r="BL33" s="84">
        <v>140</v>
      </c>
      <c r="BM33" s="84">
        <v>115</v>
      </c>
      <c r="BN33" s="84">
        <v>110</v>
      </c>
      <c r="BO33" s="84">
        <v>83</v>
      </c>
      <c r="BP33" s="84">
        <v>79</v>
      </c>
      <c r="BQ33" s="84">
        <v>61</v>
      </c>
      <c r="BR33" s="84">
        <v>57</v>
      </c>
    </row>
    <row r="34" spans="1:70" x14ac:dyDescent="0.25">
      <c r="A34" s="62" t="s">
        <v>10</v>
      </c>
      <c r="B34" s="84">
        <v>23650</v>
      </c>
      <c r="C34" s="84">
        <v>11881</v>
      </c>
      <c r="D34" s="84">
        <v>11769</v>
      </c>
      <c r="E34" s="84">
        <v>318</v>
      </c>
      <c r="F34" s="84">
        <v>311</v>
      </c>
      <c r="G34" s="84">
        <v>315</v>
      </c>
      <c r="H34" s="84">
        <v>313</v>
      </c>
      <c r="I34" s="84">
        <v>312</v>
      </c>
      <c r="J34" s="84">
        <v>314</v>
      </c>
      <c r="K34" s="84">
        <v>315</v>
      </c>
      <c r="L34" s="84">
        <v>312</v>
      </c>
      <c r="M34" s="84">
        <v>316</v>
      </c>
      <c r="N34" s="84">
        <v>313</v>
      </c>
      <c r="O34" s="84">
        <v>314</v>
      </c>
      <c r="P34" s="84">
        <v>313</v>
      </c>
      <c r="Q34" s="84">
        <v>314</v>
      </c>
      <c r="R34" s="84">
        <v>313</v>
      </c>
      <c r="S34" s="84">
        <v>313</v>
      </c>
      <c r="T34" s="84">
        <v>310</v>
      </c>
      <c r="U34" s="84">
        <v>310</v>
      </c>
      <c r="V34" s="84">
        <v>308</v>
      </c>
      <c r="W34" s="84">
        <v>307</v>
      </c>
      <c r="X34" s="84">
        <v>304</v>
      </c>
      <c r="Y34" s="84">
        <v>302</v>
      </c>
      <c r="Z34" s="84">
        <v>299</v>
      </c>
      <c r="AA34" s="84">
        <v>300</v>
      </c>
      <c r="AB34" s="84">
        <v>295</v>
      </c>
      <c r="AC34" s="84">
        <v>289</v>
      </c>
      <c r="AD34" s="84">
        <v>287</v>
      </c>
      <c r="AE34" s="84">
        <v>270</v>
      </c>
      <c r="AF34" s="84">
        <v>268</v>
      </c>
      <c r="AG34" s="84">
        <v>246</v>
      </c>
      <c r="AH34" s="84">
        <v>247</v>
      </c>
      <c r="AI34" s="84">
        <v>224</v>
      </c>
      <c r="AJ34" s="84">
        <v>223</v>
      </c>
      <c r="AK34" s="84">
        <v>201</v>
      </c>
      <c r="AL34" s="84">
        <v>201</v>
      </c>
      <c r="AM34" s="84">
        <v>183</v>
      </c>
      <c r="AN34" s="84">
        <v>184</v>
      </c>
      <c r="AO34" s="84">
        <v>176</v>
      </c>
      <c r="AP34" s="84">
        <v>173</v>
      </c>
      <c r="AQ34" s="84">
        <v>175</v>
      </c>
      <c r="AR34" s="84">
        <v>172</v>
      </c>
      <c r="AS34" s="84">
        <v>866</v>
      </c>
      <c r="AT34" s="84">
        <v>854</v>
      </c>
      <c r="AU34" s="84">
        <v>980</v>
      </c>
      <c r="AV34" s="84">
        <v>968</v>
      </c>
      <c r="AW34" s="84">
        <v>859</v>
      </c>
      <c r="AX34" s="84">
        <v>849</v>
      </c>
      <c r="AY34" s="84">
        <v>742</v>
      </c>
      <c r="AZ34" s="84">
        <v>735</v>
      </c>
      <c r="BA34" s="84">
        <v>656</v>
      </c>
      <c r="BB34" s="84">
        <v>648</v>
      </c>
      <c r="BC34" s="84">
        <v>553</v>
      </c>
      <c r="BD34" s="84">
        <v>547</v>
      </c>
      <c r="BE34" s="84">
        <v>438</v>
      </c>
      <c r="BF34" s="84">
        <v>435</v>
      </c>
      <c r="BG34" s="84">
        <v>403</v>
      </c>
      <c r="BH34" s="84">
        <v>397</v>
      </c>
      <c r="BI34" s="84">
        <v>318</v>
      </c>
      <c r="BJ34" s="84">
        <v>313</v>
      </c>
      <c r="BK34" s="84">
        <v>204</v>
      </c>
      <c r="BL34" s="84">
        <v>202</v>
      </c>
      <c r="BM34" s="84">
        <v>165</v>
      </c>
      <c r="BN34" s="84">
        <v>162</v>
      </c>
      <c r="BO34" s="84">
        <v>86</v>
      </c>
      <c r="BP34" s="84">
        <v>86</v>
      </c>
      <c r="BQ34" s="84">
        <v>111</v>
      </c>
      <c r="BR34" s="84">
        <v>113</v>
      </c>
    </row>
    <row r="35" spans="1:70" x14ac:dyDescent="0.25">
      <c r="A35" s="62" t="s">
        <v>620</v>
      </c>
      <c r="B35" s="84">
        <v>15137</v>
      </c>
      <c r="C35" s="84">
        <v>7574</v>
      </c>
      <c r="D35" s="84">
        <v>7563</v>
      </c>
      <c r="E35" s="84">
        <v>167</v>
      </c>
      <c r="F35" s="84">
        <v>163</v>
      </c>
      <c r="G35" s="84">
        <v>177</v>
      </c>
      <c r="H35" s="84">
        <v>174</v>
      </c>
      <c r="I35" s="84">
        <v>185</v>
      </c>
      <c r="J35" s="84">
        <v>182</v>
      </c>
      <c r="K35" s="84">
        <v>191</v>
      </c>
      <c r="L35" s="84">
        <v>187</v>
      </c>
      <c r="M35" s="84">
        <v>195</v>
      </c>
      <c r="N35" s="84">
        <v>190</v>
      </c>
      <c r="O35" s="84">
        <v>196</v>
      </c>
      <c r="P35" s="84">
        <v>194</v>
      </c>
      <c r="Q35" s="84">
        <v>197</v>
      </c>
      <c r="R35" s="84">
        <v>194</v>
      </c>
      <c r="S35" s="84">
        <v>195</v>
      </c>
      <c r="T35" s="84">
        <v>193</v>
      </c>
      <c r="U35" s="84">
        <v>193</v>
      </c>
      <c r="V35" s="84">
        <v>190</v>
      </c>
      <c r="W35" s="84">
        <v>187</v>
      </c>
      <c r="X35" s="84">
        <v>186</v>
      </c>
      <c r="Y35" s="84">
        <v>181</v>
      </c>
      <c r="Z35" s="84">
        <v>182</v>
      </c>
      <c r="AA35" s="84">
        <v>176</v>
      </c>
      <c r="AB35" s="84">
        <v>175</v>
      </c>
      <c r="AC35" s="84">
        <v>166</v>
      </c>
      <c r="AD35" s="84">
        <v>169</v>
      </c>
      <c r="AE35" s="84">
        <v>159</v>
      </c>
      <c r="AF35" s="84">
        <v>158</v>
      </c>
      <c r="AG35" s="84">
        <v>149</v>
      </c>
      <c r="AH35" s="84">
        <v>148</v>
      </c>
      <c r="AI35" s="84">
        <v>138</v>
      </c>
      <c r="AJ35" s="84">
        <v>137</v>
      </c>
      <c r="AK35" s="84">
        <v>128</v>
      </c>
      <c r="AL35" s="84">
        <v>125</v>
      </c>
      <c r="AM35" s="84">
        <v>117</v>
      </c>
      <c r="AN35" s="84">
        <v>117</v>
      </c>
      <c r="AO35" s="84">
        <v>108</v>
      </c>
      <c r="AP35" s="84">
        <v>108</v>
      </c>
      <c r="AQ35" s="84">
        <v>101</v>
      </c>
      <c r="AR35" s="84">
        <v>101</v>
      </c>
      <c r="AS35" s="84">
        <v>445</v>
      </c>
      <c r="AT35" s="84">
        <v>446</v>
      </c>
      <c r="AU35" s="84">
        <v>541</v>
      </c>
      <c r="AV35" s="84">
        <v>541</v>
      </c>
      <c r="AW35" s="84">
        <v>523</v>
      </c>
      <c r="AX35" s="84">
        <v>527</v>
      </c>
      <c r="AY35" s="84">
        <v>503</v>
      </c>
      <c r="AZ35" s="84">
        <v>507</v>
      </c>
      <c r="BA35" s="84">
        <v>437</v>
      </c>
      <c r="BB35" s="84">
        <v>440</v>
      </c>
      <c r="BC35" s="84">
        <v>383</v>
      </c>
      <c r="BD35" s="84">
        <v>385</v>
      </c>
      <c r="BE35" s="84">
        <v>290</v>
      </c>
      <c r="BF35" s="84">
        <v>291</v>
      </c>
      <c r="BG35" s="84">
        <v>271</v>
      </c>
      <c r="BH35" s="84">
        <v>269</v>
      </c>
      <c r="BI35" s="84">
        <v>263</v>
      </c>
      <c r="BJ35" s="84">
        <v>264</v>
      </c>
      <c r="BK35" s="84">
        <v>230</v>
      </c>
      <c r="BL35" s="84">
        <v>235</v>
      </c>
      <c r="BM35" s="84">
        <v>160</v>
      </c>
      <c r="BN35" s="84">
        <v>162</v>
      </c>
      <c r="BO35" s="84">
        <v>110</v>
      </c>
      <c r="BP35" s="84">
        <v>111</v>
      </c>
      <c r="BQ35" s="84">
        <v>112</v>
      </c>
      <c r="BR35" s="84">
        <v>112</v>
      </c>
    </row>
    <row r="36" spans="1:70" x14ac:dyDescent="0.25">
      <c r="A36" s="62" t="s">
        <v>621</v>
      </c>
      <c r="B36" s="84">
        <v>64905</v>
      </c>
      <c r="C36" s="84">
        <v>31695</v>
      </c>
      <c r="D36" s="84">
        <v>33210</v>
      </c>
      <c r="E36" s="84">
        <v>558</v>
      </c>
      <c r="F36" s="84">
        <v>582</v>
      </c>
      <c r="G36" s="84">
        <v>559</v>
      </c>
      <c r="H36" s="84">
        <v>583</v>
      </c>
      <c r="I36" s="84">
        <v>559</v>
      </c>
      <c r="J36" s="84">
        <v>582</v>
      </c>
      <c r="K36" s="84">
        <v>559</v>
      </c>
      <c r="L36" s="84">
        <v>583</v>
      </c>
      <c r="M36" s="84">
        <v>558</v>
      </c>
      <c r="N36" s="84">
        <v>583</v>
      </c>
      <c r="O36" s="84">
        <v>559</v>
      </c>
      <c r="P36" s="84">
        <v>585</v>
      </c>
      <c r="Q36" s="84">
        <v>562</v>
      </c>
      <c r="R36" s="84">
        <v>586</v>
      </c>
      <c r="S36" s="84">
        <v>564</v>
      </c>
      <c r="T36" s="84">
        <v>588</v>
      </c>
      <c r="U36" s="84">
        <v>566</v>
      </c>
      <c r="V36" s="84">
        <v>593</v>
      </c>
      <c r="W36" s="84">
        <v>573</v>
      </c>
      <c r="X36" s="84">
        <v>594</v>
      </c>
      <c r="Y36" s="84">
        <v>575</v>
      </c>
      <c r="Z36" s="84">
        <v>599</v>
      </c>
      <c r="AA36" s="84">
        <v>579</v>
      </c>
      <c r="AB36" s="84">
        <v>601</v>
      </c>
      <c r="AC36" s="84">
        <v>585</v>
      </c>
      <c r="AD36" s="84">
        <v>608</v>
      </c>
      <c r="AE36" s="84">
        <v>597</v>
      </c>
      <c r="AF36" s="84">
        <v>621</v>
      </c>
      <c r="AG36" s="84">
        <v>612</v>
      </c>
      <c r="AH36" s="84">
        <v>635</v>
      </c>
      <c r="AI36" s="84">
        <v>627</v>
      </c>
      <c r="AJ36" s="84">
        <v>654</v>
      </c>
      <c r="AK36" s="84">
        <v>649</v>
      </c>
      <c r="AL36" s="84">
        <v>665</v>
      </c>
      <c r="AM36" s="84">
        <v>653</v>
      </c>
      <c r="AN36" s="84">
        <v>678</v>
      </c>
      <c r="AO36" s="84">
        <v>647</v>
      </c>
      <c r="AP36" s="84">
        <v>674</v>
      </c>
      <c r="AQ36" s="84">
        <v>634</v>
      </c>
      <c r="AR36" s="84">
        <v>661</v>
      </c>
      <c r="AS36" s="84">
        <v>3025</v>
      </c>
      <c r="AT36" s="84">
        <v>3198</v>
      </c>
      <c r="AU36" s="84">
        <v>3095</v>
      </c>
      <c r="AV36" s="84">
        <v>3274</v>
      </c>
      <c r="AW36" s="84">
        <v>2646</v>
      </c>
      <c r="AX36" s="84">
        <v>2794</v>
      </c>
      <c r="AY36" s="84">
        <v>2341</v>
      </c>
      <c r="AZ36" s="84">
        <v>2472</v>
      </c>
      <c r="BA36" s="84">
        <v>1959</v>
      </c>
      <c r="BB36" s="84">
        <v>2063</v>
      </c>
      <c r="BC36" s="84">
        <v>1679</v>
      </c>
      <c r="BD36" s="84">
        <v>1769</v>
      </c>
      <c r="BE36" s="84">
        <v>1520</v>
      </c>
      <c r="BF36" s="84">
        <v>1602</v>
      </c>
      <c r="BG36" s="84">
        <v>1179</v>
      </c>
      <c r="BH36" s="84">
        <v>1233</v>
      </c>
      <c r="BI36" s="84">
        <v>833</v>
      </c>
      <c r="BJ36" s="84">
        <v>864</v>
      </c>
      <c r="BK36" s="84">
        <v>614</v>
      </c>
      <c r="BL36" s="84">
        <v>638</v>
      </c>
      <c r="BM36" s="84">
        <v>451</v>
      </c>
      <c r="BN36" s="84">
        <v>462</v>
      </c>
      <c r="BO36" s="84">
        <v>308</v>
      </c>
      <c r="BP36" s="84">
        <v>316</v>
      </c>
      <c r="BQ36" s="84">
        <v>270</v>
      </c>
      <c r="BR36" s="84">
        <v>270</v>
      </c>
    </row>
    <row r="37" spans="1:70" x14ac:dyDescent="0.25">
      <c r="A37" s="62" t="s">
        <v>622</v>
      </c>
      <c r="B37" s="84">
        <v>111846</v>
      </c>
      <c r="C37" s="84">
        <v>54826</v>
      </c>
      <c r="D37" s="84">
        <v>57020</v>
      </c>
      <c r="E37" s="84">
        <v>836</v>
      </c>
      <c r="F37" s="84">
        <v>861</v>
      </c>
      <c r="G37" s="84">
        <v>876</v>
      </c>
      <c r="H37" s="84">
        <v>908</v>
      </c>
      <c r="I37" s="84">
        <v>904</v>
      </c>
      <c r="J37" s="84">
        <v>937</v>
      </c>
      <c r="K37" s="84">
        <v>920</v>
      </c>
      <c r="L37" s="84">
        <v>955</v>
      </c>
      <c r="M37" s="84">
        <v>927</v>
      </c>
      <c r="N37" s="84">
        <v>963</v>
      </c>
      <c r="O37" s="84">
        <v>927</v>
      </c>
      <c r="P37" s="84">
        <v>962</v>
      </c>
      <c r="Q37" s="84">
        <v>922</v>
      </c>
      <c r="R37" s="84">
        <v>955</v>
      </c>
      <c r="S37" s="84">
        <v>912</v>
      </c>
      <c r="T37" s="84">
        <v>947</v>
      </c>
      <c r="U37" s="84">
        <v>902</v>
      </c>
      <c r="V37" s="84">
        <v>936</v>
      </c>
      <c r="W37" s="84">
        <v>893</v>
      </c>
      <c r="X37" s="84">
        <v>925</v>
      </c>
      <c r="Y37" s="84">
        <v>881</v>
      </c>
      <c r="Z37" s="84">
        <v>915</v>
      </c>
      <c r="AA37" s="84">
        <v>863</v>
      </c>
      <c r="AB37" s="84">
        <v>899</v>
      </c>
      <c r="AC37" s="84">
        <v>871</v>
      </c>
      <c r="AD37" s="84">
        <v>906</v>
      </c>
      <c r="AE37" s="84">
        <v>914</v>
      </c>
      <c r="AF37" s="84">
        <v>950</v>
      </c>
      <c r="AG37" s="84">
        <v>979</v>
      </c>
      <c r="AH37" s="84">
        <v>1019</v>
      </c>
      <c r="AI37" s="84">
        <v>1040</v>
      </c>
      <c r="AJ37" s="84">
        <v>1084</v>
      </c>
      <c r="AK37" s="84">
        <v>1105</v>
      </c>
      <c r="AL37" s="84">
        <v>1151</v>
      </c>
      <c r="AM37" s="84">
        <v>1156</v>
      </c>
      <c r="AN37" s="84">
        <v>1201</v>
      </c>
      <c r="AO37" s="84">
        <v>1178</v>
      </c>
      <c r="AP37" s="84">
        <v>1224</v>
      </c>
      <c r="AQ37" s="84">
        <v>1181</v>
      </c>
      <c r="AR37" s="84">
        <v>1228</v>
      </c>
      <c r="AS37" s="84">
        <v>5989</v>
      </c>
      <c r="AT37" s="84">
        <v>6235</v>
      </c>
      <c r="AU37" s="84">
        <v>6059</v>
      </c>
      <c r="AV37" s="84">
        <v>6305</v>
      </c>
      <c r="AW37" s="84">
        <v>4732</v>
      </c>
      <c r="AX37" s="84">
        <v>4922</v>
      </c>
      <c r="AY37" s="84">
        <v>3863</v>
      </c>
      <c r="AZ37" s="84">
        <v>4020</v>
      </c>
      <c r="BA37" s="84">
        <v>3458</v>
      </c>
      <c r="BB37" s="84">
        <v>3599</v>
      </c>
      <c r="BC37" s="84">
        <v>3047</v>
      </c>
      <c r="BD37" s="84">
        <v>3172</v>
      </c>
      <c r="BE37" s="84">
        <v>2621</v>
      </c>
      <c r="BF37" s="84">
        <v>2730</v>
      </c>
      <c r="BG37" s="84">
        <v>2106</v>
      </c>
      <c r="BH37" s="84">
        <v>2193</v>
      </c>
      <c r="BI37" s="84">
        <v>1475</v>
      </c>
      <c r="BJ37" s="84">
        <v>1536</v>
      </c>
      <c r="BK37" s="84">
        <v>941</v>
      </c>
      <c r="BL37" s="84">
        <v>980</v>
      </c>
      <c r="BM37" s="84">
        <v>582</v>
      </c>
      <c r="BN37" s="84">
        <v>607</v>
      </c>
      <c r="BO37" s="84">
        <v>428</v>
      </c>
      <c r="BP37" s="84">
        <v>444</v>
      </c>
      <c r="BQ37" s="84">
        <v>338</v>
      </c>
      <c r="BR37" s="84">
        <v>351</v>
      </c>
    </row>
    <row r="38" spans="1:70" x14ac:dyDescent="0.25">
      <c r="A38" s="62" t="s">
        <v>623</v>
      </c>
      <c r="B38" s="84">
        <v>36923</v>
      </c>
      <c r="C38" s="84">
        <v>18925</v>
      </c>
      <c r="D38" s="84">
        <v>17998</v>
      </c>
      <c r="E38" s="84">
        <v>439</v>
      </c>
      <c r="F38" s="84">
        <v>439</v>
      </c>
      <c r="G38" s="84">
        <v>434</v>
      </c>
      <c r="H38" s="84">
        <v>432</v>
      </c>
      <c r="I38" s="84">
        <v>438</v>
      </c>
      <c r="J38" s="84">
        <v>426</v>
      </c>
      <c r="K38" s="84">
        <v>443</v>
      </c>
      <c r="L38" s="84">
        <v>426</v>
      </c>
      <c r="M38" s="84">
        <v>445</v>
      </c>
      <c r="N38" s="84">
        <v>437</v>
      </c>
      <c r="O38" s="84">
        <v>454</v>
      </c>
      <c r="P38" s="84">
        <v>442</v>
      </c>
      <c r="Q38" s="84">
        <v>464</v>
      </c>
      <c r="R38" s="84">
        <v>450</v>
      </c>
      <c r="S38" s="84">
        <v>476</v>
      </c>
      <c r="T38" s="84">
        <v>455</v>
      </c>
      <c r="U38" s="84">
        <v>482</v>
      </c>
      <c r="V38" s="84">
        <v>464</v>
      </c>
      <c r="W38" s="84">
        <v>490</v>
      </c>
      <c r="X38" s="84">
        <v>467</v>
      </c>
      <c r="Y38" s="84">
        <v>494</v>
      </c>
      <c r="Z38" s="84">
        <v>471</v>
      </c>
      <c r="AA38" s="84">
        <v>496</v>
      </c>
      <c r="AB38" s="84">
        <v>478</v>
      </c>
      <c r="AC38" s="84">
        <v>489</v>
      </c>
      <c r="AD38" s="84">
        <v>472</v>
      </c>
      <c r="AE38" s="84">
        <v>464</v>
      </c>
      <c r="AF38" s="84">
        <v>443</v>
      </c>
      <c r="AG38" s="84">
        <v>427</v>
      </c>
      <c r="AH38" s="84">
        <v>401</v>
      </c>
      <c r="AI38" s="84">
        <v>384</v>
      </c>
      <c r="AJ38" s="84">
        <v>369</v>
      </c>
      <c r="AK38" s="84">
        <v>348</v>
      </c>
      <c r="AL38" s="84">
        <v>328</v>
      </c>
      <c r="AM38" s="84">
        <v>310</v>
      </c>
      <c r="AN38" s="84">
        <v>296</v>
      </c>
      <c r="AO38" s="84">
        <v>282</v>
      </c>
      <c r="AP38" s="84">
        <v>265</v>
      </c>
      <c r="AQ38" s="84">
        <v>259</v>
      </c>
      <c r="AR38" s="84">
        <v>246</v>
      </c>
      <c r="AS38" s="84">
        <v>1067</v>
      </c>
      <c r="AT38" s="84">
        <v>1000</v>
      </c>
      <c r="AU38" s="84">
        <v>1298</v>
      </c>
      <c r="AV38" s="84">
        <v>1224</v>
      </c>
      <c r="AW38" s="84">
        <v>1174</v>
      </c>
      <c r="AX38" s="84">
        <v>1103</v>
      </c>
      <c r="AY38" s="84">
        <v>1074</v>
      </c>
      <c r="AZ38" s="84">
        <v>1011</v>
      </c>
      <c r="BA38" s="84">
        <v>1125</v>
      </c>
      <c r="BB38" s="84">
        <v>1062</v>
      </c>
      <c r="BC38" s="84">
        <v>998</v>
      </c>
      <c r="BD38" s="84">
        <v>943</v>
      </c>
      <c r="BE38" s="84">
        <v>899</v>
      </c>
      <c r="BF38" s="84">
        <v>845</v>
      </c>
      <c r="BG38" s="84">
        <v>757</v>
      </c>
      <c r="BH38" s="84">
        <v>706</v>
      </c>
      <c r="BI38" s="84">
        <v>654</v>
      </c>
      <c r="BJ38" s="84">
        <v>618</v>
      </c>
      <c r="BK38" s="84">
        <v>516</v>
      </c>
      <c r="BL38" s="84">
        <v>487</v>
      </c>
      <c r="BM38" s="84">
        <v>359</v>
      </c>
      <c r="BN38" s="84">
        <v>339</v>
      </c>
      <c r="BO38" s="84">
        <v>255</v>
      </c>
      <c r="BP38" s="84">
        <v>237</v>
      </c>
      <c r="BQ38" s="84">
        <v>231</v>
      </c>
      <c r="BR38" s="84">
        <v>216</v>
      </c>
    </row>
    <row r="39" spans="1:70" x14ac:dyDescent="0.25">
      <c r="A39" s="62" t="s">
        <v>624</v>
      </c>
      <c r="B39" s="84">
        <v>51449</v>
      </c>
      <c r="C39" s="84">
        <v>26148</v>
      </c>
      <c r="D39" s="84">
        <v>25301</v>
      </c>
      <c r="E39" s="84">
        <v>592</v>
      </c>
      <c r="F39" s="84">
        <v>571</v>
      </c>
      <c r="G39" s="84">
        <v>589</v>
      </c>
      <c r="H39" s="84">
        <v>569</v>
      </c>
      <c r="I39" s="84">
        <v>587</v>
      </c>
      <c r="J39" s="84">
        <v>568</v>
      </c>
      <c r="K39" s="84">
        <v>589</v>
      </c>
      <c r="L39" s="84">
        <v>568</v>
      </c>
      <c r="M39" s="84">
        <v>590</v>
      </c>
      <c r="N39" s="84">
        <v>569</v>
      </c>
      <c r="O39" s="84">
        <v>594</v>
      </c>
      <c r="P39" s="84">
        <v>570</v>
      </c>
      <c r="Q39" s="84">
        <v>595</v>
      </c>
      <c r="R39" s="84">
        <v>573</v>
      </c>
      <c r="S39" s="84">
        <v>597</v>
      </c>
      <c r="T39" s="84">
        <v>573</v>
      </c>
      <c r="U39" s="84">
        <v>597</v>
      </c>
      <c r="V39" s="84">
        <v>573</v>
      </c>
      <c r="W39" s="84">
        <v>594</v>
      </c>
      <c r="X39" s="84">
        <v>574</v>
      </c>
      <c r="Y39" s="84">
        <v>593</v>
      </c>
      <c r="Z39" s="84">
        <v>576</v>
      </c>
      <c r="AA39" s="84">
        <v>592</v>
      </c>
      <c r="AB39" s="84">
        <v>574</v>
      </c>
      <c r="AC39" s="84">
        <v>583</v>
      </c>
      <c r="AD39" s="84">
        <v>565</v>
      </c>
      <c r="AE39" s="84">
        <v>561</v>
      </c>
      <c r="AF39" s="84">
        <v>546</v>
      </c>
      <c r="AG39" s="84">
        <v>534</v>
      </c>
      <c r="AH39" s="84">
        <v>516</v>
      </c>
      <c r="AI39" s="84">
        <v>507</v>
      </c>
      <c r="AJ39" s="84">
        <v>492</v>
      </c>
      <c r="AK39" s="84">
        <v>478</v>
      </c>
      <c r="AL39" s="84">
        <v>466</v>
      </c>
      <c r="AM39" s="84">
        <v>457</v>
      </c>
      <c r="AN39" s="84">
        <v>441</v>
      </c>
      <c r="AO39" s="84">
        <v>441</v>
      </c>
      <c r="AP39" s="84">
        <v>429</v>
      </c>
      <c r="AQ39" s="84">
        <v>430</v>
      </c>
      <c r="AR39" s="84">
        <v>422</v>
      </c>
      <c r="AS39" s="84">
        <v>2060</v>
      </c>
      <c r="AT39" s="84">
        <v>1998</v>
      </c>
      <c r="AU39" s="84">
        <v>2088</v>
      </c>
      <c r="AV39" s="84">
        <v>2023</v>
      </c>
      <c r="AW39" s="84">
        <v>1848</v>
      </c>
      <c r="AX39" s="84">
        <v>1781</v>
      </c>
      <c r="AY39" s="84">
        <v>1633</v>
      </c>
      <c r="AZ39" s="84">
        <v>1583</v>
      </c>
      <c r="BA39" s="84">
        <v>1472</v>
      </c>
      <c r="BB39" s="84">
        <v>1424</v>
      </c>
      <c r="BC39" s="84">
        <v>1303</v>
      </c>
      <c r="BD39" s="84">
        <v>1261</v>
      </c>
      <c r="BE39" s="84">
        <v>1113</v>
      </c>
      <c r="BF39" s="84">
        <v>1075</v>
      </c>
      <c r="BG39" s="84">
        <v>973</v>
      </c>
      <c r="BH39" s="84">
        <v>940</v>
      </c>
      <c r="BI39" s="84">
        <v>809</v>
      </c>
      <c r="BJ39" s="84">
        <v>786</v>
      </c>
      <c r="BK39" s="84">
        <v>637</v>
      </c>
      <c r="BL39" s="84">
        <v>615</v>
      </c>
      <c r="BM39" s="84">
        <v>480</v>
      </c>
      <c r="BN39" s="84">
        <v>467</v>
      </c>
      <c r="BO39" s="84">
        <v>319</v>
      </c>
      <c r="BP39" s="84">
        <v>312</v>
      </c>
      <c r="BQ39" s="84">
        <v>313</v>
      </c>
      <c r="BR39" s="84">
        <v>301</v>
      </c>
    </row>
    <row r="40" spans="1:70" x14ac:dyDescent="0.25">
      <c r="A40" s="62" t="s">
        <v>625</v>
      </c>
      <c r="B40" s="84">
        <v>26468</v>
      </c>
      <c r="C40" s="84">
        <v>13609</v>
      </c>
      <c r="D40" s="84">
        <v>12859</v>
      </c>
      <c r="E40" s="84">
        <v>320</v>
      </c>
      <c r="F40" s="84">
        <v>308</v>
      </c>
      <c r="G40" s="84">
        <v>314</v>
      </c>
      <c r="H40" s="84">
        <v>305</v>
      </c>
      <c r="I40" s="84">
        <v>314</v>
      </c>
      <c r="J40" s="84">
        <v>301</v>
      </c>
      <c r="K40" s="84">
        <v>317</v>
      </c>
      <c r="L40" s="84">
        <v>300</v>
      </c>
      <c r="M40" s="84">
        <v>319</v>
      </c>
      <c r="N40" s="84">
        <v>303</v>
      </c>
      <c r="O40" s="84">
        <v>321</v>
      </c>
      <c r="P40" s="84">
        <v>308</v>
      </c>
      <c r="Q40" s="84">
        <v>326</v>
      </c>
      <c r="R40" s="84">
        <v>311</v>
      </c>
      <c r="S40" s="84">
        <v>328</v>
      </c>
      <c r="T40" s="84">
        <v>316</v>
      </c>
      <c r="U40" s="84">
        <v>333</v>
      </c>
      <c r="V40" s="84">
        <v>318</v>
      </c>
      <c r="W40" s="84">
        <v>336</v>
      </c>
      <c r="X40" s="84">
        <v>320</v>
      </c>
      <c r="Y40" s="84">
        <v>337</v>
      </c>
      <c r="Z40" s="84">
        <v>323</v>
      </c>
      <c r="AA40" s="84">
        <v>343</v>
      </c>
      <c r="AB40" s="84">
        <v>324</v>
      </c>
      <c r="AC40" s="84">
        <v>337</v>
      </c>
      <c r="AD40" s="84">
        <v>318</v>
      </c>
      <c r="AE40" s="84">
        <v>319</v>
      </c>
      <c r="AF40" s="84">
        <v>300</v>
      </c>
      <c r="AG40" s="84">
        <v>290</v>
      </c>
      <c r="AH40" s="84">
        <v>276</v>
      </c>
      <c r="AI40" s="84">
        <v>265</v>
      </c>
      <c r="AJ40" s="84">
        <v>252</v>
      </c>
      <c r="AK40" s="84">
        <v>241</v>
      </c>
      <c r="AL40" s="84">
        <v>227</v>
      </c>
      <c r="AM40" s="84">
        <v>218</v>
      </c>
      <c r="AN40" s="84">
        <v>205</v>
      </c>
      <c r="AO40" s="84">
        <v>201</v>
      </c>
      <c r="AP40" s="84">
        <v>190</v>
      </c>
      <c r="AQ40" s="84">
        <v>187</v>
      </c>
      <c r="AR40" s="84">
        <v>177</v>
      </c>
      <c r="AS40" s="84">
        <v>816</v>
      </c>
      <c r="AT40" s="84">
        <v>768</v>
      </c>
      <c r="AU40" s="84">
        <v>986</v>
      </c>
      <c r="AV40" s="84">
        <v>927</v>
      </c>
      <c r="AW40" s="84">
        <v>820</v>
      </c>
      <c r="AX40" s="84">
        <v>770</v>
      </c>
      <c r="AY40" s="84">
        <v>788</v>
      </c>
      <c r="AZ40" s="84">
        <v>740</v>
      </c>
      <c r="BA40" s="84">
        <v>808</v>
      </c>
      <c r="BB40" s="84">
        <v>761</v>
      </c>
      <c r="BC40" s="84">
        <v>723</v>
      </c>
      <c r="BD40" s="84">
        <v>680</v>
      </c>
      <c r="BE40" s="84">
        <v>688</v>
      </c>
      <c r="BF40" s="84">
        <v>644</v>
      </c>
      <c r="BG40" s="84">
        <v>546</v>
      </c>
      <c r="BH40" s="84">
        <v>511</v>
      </c>
      <c r="BI40" s="84">
        <v>460</v>
      </c>
      <c r="BJ40" s="84">
        <v>433</v>
      </c>
      <c r="BK40" s="84">
        <v>371</v>
      </c>
      <c r="BL40" s="84">
        <v>345</v>
      </c>
      <c r="BM40" s="84">
        <v>267</v>
      </c>
      <c r="BN40" s="84">
        <v>250</v>
      </c>
      <c r="BO40" s="84">
        <v>185</v>
      </c>
      <c r="BP40" s="84">
        <v>175</v>
      </c>
      <c r="BQ40" s="84">
        <v>185</v>
      </c>
      <c r="BR40" s="84">
        <v>173</v>
      </c>
    </row>
    <row r="41" spans="1:70" x14ac:dyDescent="0.25">
      <c r="A41" s="62" t="s">
        <v>626</v>
      </c>
      <c r="B41" s="84">
        <v>13815</v>
      </c>
      <c r="C41" s="84">
        <v>7121</v>
      </c>
      <c r="D41" s="84">
        <v>6694</v>
      </c>
      <c r="E41" s="84">
        <v>135</v>
      </c>
      <c r="F41" s="84">
        <v>131</v>
      </c>
      <c r="G41" s="84">
        <v>138</v>
      </c>
      <c r="H41" s="84">
        <v>133</v>
      </c>
      <c r="I41" s="84">
        <v>144</v>
      </c>
      <c r="J41" s="84">
        <v>135</v>
      </c>
      <c r="K41" s="84">
        <v>147</v>
      </c>
      <c r="L41" s="84">
        <v>139</v>
      </c>
      <c r="M41" s="84">
        <v>153</v>
      </c>
      <c r="N41" s="84">
        <v>143</v>
      </c>
      <c r="O41" s="84">
        <v>156</v>
      </c>
      <c r="P41" s="84">
        <v>146</v>
      </c>
      <c r="Q41" s="84">
        <v>160</v>
      </c>
      <c r="R41" s="84">
        <v>150</v>
      </c>
      <c r="S41" s="84">
        <v>164</v>
      </c>
      <c r="T41" s="84">
        <v>153</v>
      </c>
      <c r="U41" s="84">
        <v>165</v>
      </c>
      <c r="V41" s="84">
        <v>156</v>
      </c>
      <c r="W41" s="84">
        <v>166</v>
      </c>
      <c r="X41" s="84">
        <v>154</v>
      </c>
      <c r="Y41" s="84">
        <v>167</v>
      </c>
      <c r="Z41" s="84">
        <v>157</v>
      </c>
      <c r="AA41" s="84">
        <v>169</v>
      </c>
      <c r="AB41" s="84">
        <v>158</v>
      </c>
      <c r="AC41" s="84">
        <v>164</v>
      </c>
      <c r="AD41" s="84">
        <v>155</v>
      </c>
      <c r="AE41" s="84">
        <v>152</v>
      </c>
      <c r="AF41" s="84">
        <v>145</v>
      </c>
      <c r="AG41" s="84">
        <v>136</v>
      </c>
      <c r="AH41" s="84">
        <v>130</v>
      </c>
      <c r="AI41" s="84">
        <v>123</v>
      </c>
      <c r="AJ41" s="84">
        <v>115</v>
      </c>
      <c r="AK41" s="84">
        <v>106</v>
      </c>
      <c r="AL41" s="84">
        <v>101</v>
      </c>
      <c r="AM41" s="84">
        <v>94</v>
      </c>
      <c r="AN41" s="84">
        <v>89</v>
      </c>
      <c r="AO41" s="84">
        <v>89</v>
      </c>
      <c r="AP41" s="84">
        <v>83</v>
      </c>
      <c r="AQ41" s="84">
        <v>88</v>
      </c>
      <c r="AR41" s="84">
        <v>80</v>
      </c>
      <c r="AS41" s="84">
        <v>426</v>
      </c>
      <c r="AT41" s="84">
        <v>397</v>
      </c>
      <c r="AU41" s="84">
        <v>458</v>
      </c>
      <c r="AV41" s="84">
        <v>428</v>
      </c>
      <c r="AW41" s="84">
        <v>477</v>
      </c>
      <c r="AX41" s="84">
        <v>447</v>
      </c>
      <c r="AY41" s="84">
        <v>454</v>
      </c>
      <c r="AZ41" s="84">
        <v>425</v>
      </c>
      <c r="BA41" s="84">
        <v>499</v>
      </c>
      <c r="BB41" s="84">
        <v>468</v>
      </c>
      <c r="BC41" s="84">
        <v>432</v>
      </c>
      <c r="BD41" s="84">
        <v>405</v>
      </c>
      <c r="BE41" s="84">
        <v>327</v>
      </c>
      <c r="BF41" s="84">
        <v>307</v>
      </c>
      <c r="BG41" s="84">
        <v>294</v>
      </c>
      <c r="BH41" s="84">
        <v>276</v>
      </c>
      <c r="BI41" s="84">
        <v>290</v>
      </c>
      <c r="BJ41" s="84">
        <v>276</v>
      </c>
      <c r="BK41" s="84">
        <v>253</v>
      </c>
      <c r="BL41" s="84">
        <v>240</v>
      </c>
      <c r="BM41" s="84">
        <v>172</v>
      </c>
      <c r="BN41" s="84">
        <v>163</v>
      </c>
      <c r="BO41" s="84">
        <v>119</v>
      </c>
      <c r="BP41" s="84">
        <v>111</v>
      </c>
      <c r="BQ41" s="84">
        <v>104</v>
      </c>
      <c r="BR41" s="84">
        <v>98</v>
      </c>
    </row>
    <row r="42" spans="1:70" x14ac:dyDescent="0.25">
      <c r="A42" s="76" t="s">
        <v>787</v>
      </c>
      <c r="B42" s="89">
        <v>41145</v>
      </c>
      <c r="C42" s="89">
        <v>21994</v>
      </c>
      <c r="D42" s="89">
        <v>19151</v>
      </c>
      <c r="E42" s="89">
        <v>562</v>
      </c>
      <c r="F42" s="89">
        <v>483</v>
      </c>
      <c r="G42" s="89">
        <v>564</v>
      </c>
      <c r="H42" s="89">
        <v>488</v>
      </c>
      <c r="I42" s="89">
        <v>566</v>
      </c>
      <c r="J42" s="89">
        <v>486</v>
      </c>
      <c r="K42" s="89">
        <v>562</v>
      </c>
      <c r="L42" s="89">
        <v>483</v>
      </c>
      <c r="M42" s="89">
        <v>555</v>
      </c>
      <c r="N42" s="89">
        <v>479</v>
      </c>
      <c r="O42" s="89">
        <v>546</v>
      </c>
      <c r="P42" s="89">
        <v>472</v>
      </c>
      <c r="Q42" s="89">
        <v>535</v>
      </c>
      <c r="R42" s="89">
        <v>462</v>
      </c>
      <c r="S42" s="89">
        <v>521</v>
      </c>
      <c r="T42" s="89">
        <v>452</v>
      </c>
      <c r="U42" s="89">
        <v>507</v>
      </c>
      <c r="V42" s="89">
        <v>440</v>
      </c>
      <c r="W42" s="89">
        <v>494</v>
      </c>
      <c r="X42" s="89">
        <v>428</v>
      </c>
      <c r="Y42" s="89">
        <v>476</v>
      </c>
      <c r="Z42" s="89">
        <v>417</v>
      </c>
      <c r="AA42" s="89">
        <v>461</v>
      </c>
      <c r="AB42" s="89">
        <v>406</v>
      </c>
      <c r="AC42" s="89">
        <v>447</v>
      </c>
      <c r="AD42" s="89">
        <v>392</v>
      </c>
      <c r="AE42" s="89">
        <v>433</v>
      </c>
      <c r="AF42" s="89">
        <v>380</v>
      </c>
      <c r="AG42" s="89">
        <v>419</v>
      </c>
      <c r="AH42" s="89">
        <v>368</v>
      </c>
      <c r="AI42" s="89">
        <v>409</v>
      </c>
      <c r="AJ42" s="89">
        <v>355</v>
      </c>
      <c r="AK42" s="89">
        <v>394</v>
      </c>
      <c r="AL42" s="89">
        <v>347</v>
      </c>
      <c r="AM42" s="89">
        <v>390</v>
      </c>
      <c r="AN42" s="89">
        <v>341</v>
      </c>
      <c r="AO42" s="89">
        <v>390</v>
      </c>
      <c r="AP42" s="89">
        <v>347</v>
      </c>
      <c r="AQ42" s="89">
        <v>404</v>
      </c>
      <c r="AR42" s="89">
        <v>352</v>
      </c>
      <c r="AS42" s="89">
        <v>2177</v>
      </c>
      <c r="AT42" s="89">
        <v>1905</v>
      </c>
      <c r="AU42" s="89">
        <v>2388</v>
      </c>
      <c r="AV42" s="89">
        <v>2094</v>
      </c>
      <c r="AW42" s="89">
        <v>1734</v>
      </c>
      <c r="AX42" s="89">
        <v>1523</v>
      </c>
      <c r="AY42" s="89">
        <v>1536</v>
      </c>
      <c r="AZ42" s="89">
        <v>1348</v>
      </c>
      <c r="BA42" s="89">
        <v>1248</v>
      </c>
      <c r="BB42" s="89">
        <v>1087</v>
      </c>
      <c r="BC42" s="89">
        <v>992</v>
      </c>
      <c r="BD42" s="89">
        <v>866</v>
      </c>
      <c r="BE42" s="89">
        <v>709</v>
      </c>
      <c r="BF42" s="89">
        <v>611</v>
      </c>
      <c r="BG42" s="89">
        <v>584</v>
      </c>
      <c r="BH42" s="89">
        <v>505</v>
      </c>
      <c r="BI42" s="89">
        <v>386</v>
      </c>
      <c r="BJ42" s="89">
        <v>325</v>
      </c>
      <c r="BK42" s="89">
        <v>279</v>
      </c>
      <c r="BL42" s="89">
        <v>240</v>
      </c>
      <c r="BM42" s="89">
        <v>138</v>
      </c>
      <c r="BN42" s="89">
        <v>118</v>
      </c>
      <c r="BO42" s="89">
        <v>99</v>
      </c>
      <c r="BP42" s="89">
        <v>79</v>
      </c>
      <c r="BQ42" s="89">
        <v>89</v>
      </c>
      <c r="BR42" s="89">
        <v>72</v>
      </c>
    </row>
    <row r="43" spans="1:70" x14ac:dyDescent="0.25">
      <c r="A43" s="62" t="s">
        <v>599</v>
      </c>
      <c r="B43" s="84">
        <v>20829</v>
      </c>
      <c r="C43" s="84">
        <v>11011</v>
      </c>
      <c r="D43" s="84">
        <v>9818</v>
      </c>
      <c r="E43" s="84">
        <v>278</v>
      </c>
      <c r="F43" s="84">
        <v>246</v>
      </c>
      <c r="G43" s="84">
        <v>275</v>
      </c>
      <c r="H43" s="84">
        <v>244</v>
      </c>
      <c r="I43" s="84">
        <v>273</v>
      </c>
      <c r="J43" s="84">
        <v>241</v>
      </c>
      <c r="K43" s="84">
        <v>271</v>
      </c>
      <c r="L43" s="84">
        <v>238</v>
      </c>
      <c r="M43" s="84">
        <v>268</v>
      </c>
      <c r="N43" s="84">
        <v>237</v>
      </c>
      <c r="O43" s="84">
        <v>265</v>
      </c>
      <c r="P43" s="84">
        <v>234</v>
      </c>
      <c r="Q43" s="84">
        <v>262</v>
      </c>
      <c r="R43" s="84">
        <v>231</v>
      </c>
      <c r="S43" s="84">
        <v>258</v>
      </c>
      <c r="T43" s="84">
        <v>228</v>
      </c>
      <c r="U43" s="84">
        <v>254</v>
      </c>
      <c r="V43" s="84">
        <v>225</v>
      </c>
      <c r="W43" s="84">
        <v>250</v>
      </c>
      <c r="X43" s="84">
        <v>223</v>
      </c>
      <c r="Y43" s="84">
        <v>246</v>
      </c>
      <c r="Z43" s="84">
        <v>219</v>
      </c>
      <c r="AA43" s="84">
        <v>241</v>
      </c>
      <c r="AB43" s="84">
        <v>219</v>
      </c>
      <c r="AC43" s="84">
        <v>236</v>
      </c>
      <c r="AD43" s="84">
        <v>213</v>
      </c>
      <c r="AE43" s="84">
        <v>227</v>
      </c>
      <c r="AF43" s="84">
        <v>206</v>
      </c>
      <c r="AG43" s="84">
        <v>217</v>
      </c>
      <c r="AH43" s="84">
        <v>196</v>
      </c>
      <c r="AI43" s="84">
        <v>208</v>
      </c>
      <c r="AJ43" s="84">
        <v>187</v>
      </c>
      <c r="AK43" s="84">
        <v>199</v>
      </c>
      <c r="AL43" s="84">
        <v>179</v>
      </c>
      <c r="AM43" s="84">
        <v>193</v>
      </c>
      <c r="AN43" s="84">
        <v>173</v>
      </c>
      <c r="AO43" s="84">
        <v>190</v>
      </c>
      <c r="AP43" s="84">
        <v>172</v>
      </c>
      <c r="AQ43" s="84">
        <v>192</v>
      </c>
      <c r="AR43" s="84">
        <v>173</v>
      </c>
      <c r="AS43" s="84">
        <v>1008</v>
      </c>
      <c r="AT43" s="84">
        <v>907</v>
      </c>
      <c r="AU43" s="84">
        <v>1162</v>
      </c>
      <c r="AV43" s="84">
        <v>1048</v>
      </c>
      <c r="AW43" s="84">
        <v>889</v>
      </c>
      <c r="AX43" s="84">
        <v>801</v>
      </c>
      <c r="AY43" s="84">
        <v>787</v>
      </c>
      <c r="AZ43" s="84">
        <v>710</v>
      </c>
      <c r="BA43" s="84">
        <v>633</v>
      </c>
      <c r="BB43" s="84">
        <v>561</v>
      </c>
      <c r="BC43" s="84">
        <v>517</v>
      </c>
      <c r="BD43" s="84">
        <v>460</v>
      </c>
      <c r="BE43" s="84">
        <v>373</v>
      </c>
      <c r="BF43" s="84">
        <v>326</v>
      </c>
      <c r="BG43" s="84">
        <v>296</v>
      </c>
      <c r="BH43" s="84">
        <v>260</v>
      </c>
      <c r="BI43" s="84">
        <v>193</v>
      </c>
      <c r="BJ43" s="84">
        <v>163</v>
      </c>
      <c r="BK43" s="84">
        <v>152</v>
      </c>
      <c r="BL43" s="84">
        <v>131</v>
      </c>
      <c r="BM43" s="84">
        <v>87</v>
      </c>
      <c r="BN43" s="84">
        <v>75</v>
      </c>
      <c r="BO43" s="84">
        <v>61</v>
      </c>
      <c r="BP43" s="84">
        <v>50</v>
      </c>
      <c r="BQ43" s="84">
        <v>50</v>
      </c>
      <c r="BR43" s="84">
        <v>42</v>
      </c>
    </row>
    <row r="44" spans="1:70" x14ac:dyDescent="0.25">
      <c r="A44" s="62" t="s">
        <v>600</v>
      </c>
      <c r="B44" s="84">
        <v>20316</v>
      </c>
      <c r="C44" s="84">
        <v>10983</v>
      </c>
      <c r="D44" s="84">
        <v>9333</v>
      </c>
      <c r="E44" s="84">
        <v>284</v>
      </c>
      <c r="F44" s="84">
        <v>237</v>
      </c>
      <c r="G44" s="84">
        <v>289</v>
      </c>
      <c r="H44" s="84">
        <v>244</v>
      </c>
      <c r="I44" s="84">
        <v>293</v>
      </c>
      <c r="J44" s="84">
        <v>245</v>
      </c>
      <c r="K44" s="84">
        <v>291</v>
      </c>
      <c r="L44" s="84">
        <v>245</v>
      </c>
      <c r="M44" s="84">
        <v>287</v>
      </c>
      <c r="N44" s="84">
        <v>242</v>
      </c>
      <c r="O44" s="84">
        <v>281</v>
      </c>
      <c r="P44" s="84">
        <v>238</v>
      </c>
      <c r="Q44" s="84">
        <v>273</v>
      </c>
      <c r="R44" s="84">
        <v>231</v>
      </c>
      <c r="S44" s="84">
        <v>263</v>
      </c>
      <c r="T44" s="84">
        <v>224</v>
      </c>
      <c r="U44" s="84">
        <v>253</v>
      </c>
      <c r="V44" s="84">
        <v>215</v>
      </c>
      <c r="W44" s="84">
        <v>244</v>
      </c>
      <c r="X44" s="84">
        <v>205</v>
      </c>
      <c r="Y44" s="84">
        <v>230</v>
      </c>
      <c r="Z44" s="84">
        <v>198</v>
      </c>
      <c r="AA44" s="84">
        <v>220</v>
      </c>
      <c r="AB44" s="84">
        <v>187</v>
      </c>
      <c r="AC44" s="84">
        <v>211</v>
      </c>
      <c r="AD44" s="84">
        <v>179</v>
      </c>
      <c r="AE44" s="84">
        <v>206</v>
      </c>
      <c r="AF44" s="84">
        <v>174</v>
      </c>
      <c r="AG44" s="84">
        <v>202</v>
      </c>
      <c r="AH44" s="84">
        <v>172</v>
      </c>
      <c r="AI44" s="84">
        <v>201</v>
      </c>
      <c r="AJ44" s="84">
        <v>168</v>
      </c>
      <c r="AK44" s="84">
        <v>195</v>
      </c>
      <c r="AL44" s="84">
        <v>168</v>
      </c>
      <c r="AM44" s="84">
        <v>197</v>
      </c>
      <c r="AN44" s="84">
        <v>168</v>
      </c>
      <c r="AO44" s="84">
        <v>200</v>
      </c>
      <c r="AP44" s="84">
        <v>175</v>
      </c>
      <c r="AQ44" s="84">
        <v>212</v>
      </c>
      <c r="AR44" s="84">
        <v>179</v>
      </c>
      <c r="AS44" s="84">
        <v>1169</v>
      </c>
      <c r="AT44" s="84">
        <v>998</v>
      </c>
      <c r="AU44" s="84">
        <v>1226</v>
      </c>
      <c r="AV44" s="84">
        <v>1046</v>
      </c>
      <c r="AW44" s="84">
        <v>845</v>
      </c>
      <c r="AX44" s="84">
        <v>722</v>
      </c>
      <c r="AY44" s="84">
        <v>749</v>
      </c>
      <c r="AZ44" s="84">
        <v>638</v>
      </c>
      <c r="BA44" s="84">
        <v>615</v>
      </c>
      <c r="BB44" s="84">
        <v>526</v>
      </c>
      <c r="BC44" s="84">
        <v>475</v>
      </c>
      <c r="BD44" s="84">
        <v>406</v>
      </c>
      <c r="BE44" s="84">
        <v>336</v>
      </c>
      <c r="BF44" s="84">
        <v>285</v>
      </c>
      <c r="BG44" s="84">
        <v>288</v>
      </c>
      <c r="BH44" s="84">
        <v>245</v>
      </c>
      <c r="BI44" s="84">
        <v>193</v>
      </c>
      <c r="BJ44" s="84">
        <v>162</v>
      </c>
      <c r="BK44" s="84">
        <v>127</v>
      </c>
      <c r="BL44" s="84">
        <v>109</v>
      </c>
      <c r="BM44" s="84">
        <v>51</v>
      </c>
      <c r="BN44" s="84">
        <v>43</v>
      </c>
      <c r="BO44" s="84">
        <v>38</v>
      </c>
      <c r="BP44" s="84">
        <v>29</v>
      </c>
      <c r="BQ44" s="84">
        <v>39</v>
      </c>
      <c r="BR44" s="84">
        <v>30</v>
      </c>
    </row>
    <row r="45" spans="1:70" x14ac:dyDescent="0.25">
      <c r="A45" s="76" t="s">
        <v>18</v>
      </c>
      <c r="B45" s="89">
        <v>135528</v>
      </c>
      <c r="C45" s="89">
        <v>73059</v>
      </c>
      <c r="D45" s="89">
        <v>62469</v>
      </c>
      <c r="E45" s="89">
        <v>1342</v>
      </c>
      <c r="F45" s="89">
        <v>1145</v>
      </c>
      <c r="G45" s="89">
        <v>1374</v>
      </c>
      <c r="H45" s="89">
        <v>1183</v>
      </c>
      <c r="I45" s="89">
        <v>1401</v>
      </c>
      <c r="J45" s="89">
        <v>1205</v>
      </c>
      <c r="K45" s="89">
        <v>1419</v>
      </c>
      <c r="L45" s="89">
        <v>1219</v>
      </c>
      <c r="M45" s="89">
        <v>1426</v>
      </c>
      <c r="N45" s="89">
        <v>1230</v>
      </c>
      <c r="O45" s="89">
        <v>1440</v>
      </c>
      <c r="P45" s="89">
        <v>1218</v>
      </c>
      <c r="Q45" s="89">
        <v>1434</v>
      </c>
      <c r="R45" s="89">
        <v>1221</v>
      </c>
      <c r="S45" s="89">
        <v>1429</v>
      </c>
      <c r="T45" s="89">
        <v>1208</v>
      </c>
      <c r="U45" s="89">
        <v>1419</v>
      </c>
      <c r="V45" s="89">
        <v>1197</v>
      </c>
      <c r="W45" s="89">
        <v>1404</v>
      </c>
      <c r="X45" s="89">
        <v>1183</v>
      </c>
      <c r="Y45" s="89">
        <v>1384</v>
      </c>
      <c r="Z45" s="89">
        <v>1167</v>
      </c>
      <c r="AA45" s="89">
        <v>1361</v>
      </c>
      <c r="AB45" s="89">
        <v>1143</v>
      </c>
      <c r="AC45" s="89">
        <v>1346</v>
      </c>
      <c r="AD45" s="89">
        <v>1125</v>
      </c>
      <c r="AE45" s="89">
        <v>1335</v>
      </c>
      <c r="AF45" s="89">
        <v>1124</v>
      </c>
      <c r="AG45" s="89">
        <v>1331</v>
      </c>
      <c r="AH45" s="89">
        <v>1127</v>
      </c>
      <c r="AI45" s="89">
        <v>1323</v>
      </c>
      <c r="AJ45" s="89">
        <v>1134</v>
      </c>
      <c r="AK45" s="89">
        <v>1321</v>
      </c>
      <c r="AL45" s="89">
        <v>1142</v>
      </c>
      <c r="AM45" s="89">
        <v>1310</v>
      </c>
      <c r="AN45" s="89">
        <v>1134</v>
      </c>
      <c r="AO45" s="89">
        <v>1273</v>
      </c>
      <c r="AP45" s="89">
        <v>1107</v>
      </c>
      <c r="AQ45" s="89">
        <v>1229</v>
      </c>
      <c r="AR45" s="89">
        <v>1061</v>
      </c>
      <c r="AS45" s="89">
        <v>5875</v>
      </c>
      <c r="AT45" s="89">
        <v>5016</v>
      </c>
      <c r="AU45" s="89">
        <v>6873</v>
      </c>
      <c r="AV45" s="89">
        <v>5867</v>
      </c>
      <c r="AW45" s="89">
        <v>5563</v>
      </c>
      <c r="AX45" s="89">
        <v>4763</v>
      </c>
      <c r="AY45" s="89">
        <v>5205</v>
      </c>
      <c r="AZ45" s="89">
        <v>4471</v>
      </c>
      <c r="BA45" s="89">
        <v>4761</v>
      </c>
      <c r="BB45" s="89">
        <v>4081</v>
      </c>
      <c r="BC45" s="89">
        <v>4325</v>
      </c>
      <c r="BD45" s="89">
        <v>3704</v>
      </c>
      <c r="BE45" s="89">
        <v>3523</v>
      </c>
      <c r="BF45" s="89">
        <v>3024</v>
      </c>
      <c r="BG45" s="89">
        <v>2964</v>
      </c>
      <c r="BH45" s="89">
        <v>2547</v>
      </c>
      <c r="BI45" s="89">
        <v>2251</v>
      </c>
      <c r="BJ45" s="89">
        <v>1922</v>
      </c>
      <c r="BK45" s="89">
        <v>1760</v>
      </c>
      <c r="BL45" s="89">
        <v>1512</v>
      </c>
      <c r="BM45" s="89">
        <v>1249</v>
      </c>
      <c r="BN45" s="89">
        <v>1074</v>
      </c>
      <c r="BO45" s="89">
        <v>823</v>
      </c>
      <c r="BP45" s="89">
        <v>718</v>
      </c>
      <c r="BQ45" s="89">
        <v>586</v>
      </c>
      <c r="BR45" s="89">
        <v>497</v>
      </c>
    </row>
    <row r="46" spans="1:70" x14ac:dyDescent="0.25">
      <c r="A46" s="62" t="s">
        <v>831</v>
      </c>
      <c r="B46" s="84">
        <v>18943</v>
      </c>
      <c r="C46" s="84">
        <v>9495</v>
      </c>
      <c r="D46" s="84">
        <v>9448</v>
      </c>
      <c r="E46" s="84">
        <v>129</v>
      </c>
      <c r="F46" s="84">
        <v>126</v>
      </c>
      <c r="G46" s="84">
        <v>137</v>
      </c>
      <c r="H46" s="84">
        <v>135</v>
      </c>
      <c r="I46" s="84">
        <v>146</v>
      </c>
      <c r="J46" s="84">
        <v>143</v>
      </c>
      <c r="K46" s="84">
        <v>152</v>
      </c>
      <c r="L46" s="84">
        <v>149</v>
      </c>
      <c r="M46" s="84">
        <v>156</v>
      </c>
      <c r="N46" s="84">
        <v>154</v>
      </c>
      <c r="O46" s="84">
        <v>160</v>
      </c>
      <c r="P46" s="84">
        <v>158</v>
      </c>
      <c r="Q46" s="84">
        <v>163</v>
      </c>
      <c r="R46" s="84">
        <v>161</v>
      </c>
      <c r="S46" s="84">
        <v>165</v>
      </c>
      <c r="T46" s="84">
        <v>163</v>
      </c>
      <c r="U46" s="84">
        <v>167</v>
      </c>
      <c r="V46" s="84">
        <v>165</v>
      </c>
      <c r="W46" s="84">
        <v>169</v>
      </c>
      <c r="X46" s="84">
        <v>166</v>
      </c>
      <c r="Y46" s="84">
        <v>169</v>
      </c>
      <c r="Z46" s="84">
        <v>167</v>
      </c>
      <c r="AA46" s="84">
        <v>167</v>
      </c>
      <c r="AB46" s="84">
        <v>165</v>
      </c>
      <c r="AC46" s="84">
        <v>170</v>
      </c>
      <c r="AD46" s="84">
        <v>167</v>
      </c>
      <c r="AE46" s="84">
        <v>177</v>
      </c>
      <c r="AF46" s="84">
        <v>174</v>
      </c>
      <c r="AG46" s="84">
        <v>185</v>
      </c>
      <c r="AH46" s="84">
        <v>183</v>
      </c>
      <c r="AI46" s="84">
        <v>194</v>
      </c>
      <c r="AJ46" s="84">
        <v>192</v>
      </c>
      <c r="AK46" s="84">
        <v>204</v>
      </c>
      <c r="AL46" s="84">
        <v>202</v>
      </c>
      <c r="AM46" s="84">
        <v>207</v>
      </c>
      <c r="AN46" s="84">
        <v>205</v>
      </c>
      <c r="AO46" s="84">
        <v>197</v>
      </c>
      <c r="AP46" s="84">
        <v>197</v>
      </c>
      <c r="AQ46" s="84">
        <v>181</v>
      </c>
      <c r="AR46" s="84">
        <v>181</v>
      </c>
      <c r="AS46" s="84">
        <v>767</v>
      </c>
      <c r="AT46" s="84">
        <v>767</v>
      </c>
      <c r="AU46" s="84">
        <v>889</v>
      </c>
      <c r="AV46" s="84">
        <v>888</v>
      </c>
      <c r="AW46" s="84">
        <v>766</v>
      </c>
      <c r="AX46" s="84">
        <v>766</v>
      </c>
      <c r="AY46" s="84">
        <v>724</v>
      </c>
      <c r="AZ46" s="84">
        <v>724</v>
      </c>
      <c r="BA46" s="84">
        <v>666</v>
      </c>
      <c r="BB46" s="84">
        <v>666</v>
      </c>
      <c r="BC46" s="84">
        <v>563</v>
      </c>
      <c r="BD46" s="84">
        <v>563</v>
      </c>
      <c r="BE46" s="84">
        <v>479</v>
      </c>
      <c r="BF46" s="84">
        <v>478</v>
      </c>
      <c r="BG46" s="84">
        <v>408</v>
      </c>
      <c r="BH46" s="84">
        <v>408</v>
      </c>
      <c r="BI46" s="84">
        <v>277</v>
      </c>
      <c r="BJ46" s="84">
        <v>276</v>
      </c>
      <c r="BK46" s="84">
        <v>219</v>
      </c>
      <c r="BL46" s="84">
        <v>219</v>
      </c>
      <c r="BM46" s="84">
        <v>158</v>
      </c>
      <c r="BN46" s="84">
        <v>157</v>
      </c>
      <c r="BO46" s="84">
        <v>109</v>
      </c>
      <c r="BP46" s="84">
        <v>108</v>
      </c>
      <c r="BQ46" s="84">
        <v>75</v>
      </c>
      <c r="BR46" s="84">
        <v>75</v>
      </c>
    </row>
    <row r="47" spans="1:70" x14ac:dyDescent="0.25">
      <c r="A47" s="62" t="s">
        <v>602</v>
      </c>
      <c r="B47" s="84">
        <v>14536</v>
      </c>
      <c r="C47" s="84">
        <v>8109</v>
      </c>
      <c r="D47" s="84">
        <v>6427</v>
      </c>
      <c r="E47" s="84">
        <v>185</v>
      </c>
      <c r="F47" s="84">
        <v>151</v>
      </c>
      <c r="G47" s="84">
        <v>182</v>
      </c>
      <c r="H47" s="84">
        <v>154</v>
      </c>
      <c r="I47" s="84">
        <v>179</v>
      </c>
      <c r="J47" s="84">
        <v>157</v>
      </c>
      <c r="K47" s="84">
        <v>180</v>
      </c>
      <c r="L47" s="84">
        <v>154</v>
      </c>
      <c r="M47" s="84">
        <v>179</v>
      </c>
      <c r="N47" s="84">
        <v>152</v>
      </c>
      <c r="O47" s="84">
        <v>183</v>
      </c>
      <c r="P47" s="84">
        <v>143</v>
      </c>
      <c r="Q47" s="84">
        <v>179</v>
      </c>
      <c r="R47" s="84">
        <v>140</v>
      </c>
      <c r="S47" s="84">
        <v>173</v>
      </c>
      <c r="T47" s="84">
        <v>139</v>
      </c>
      <c r="U47" s="84">
        <v>168</v>
      </c>
      <c r="V47" s="84">
        <v>135</v>
      </c>
      <c r="W47" s="84">
        <v>163</v>
      </c>
      <c r="X47" s="84">
        <v>130</v>
      </c>
      <c r="Y47" s="84">
        <v>160</v>
      </c>
      <c r="Z47" s="84">
        <v>128</v>
      </c>
      <c r="AA47" s="84">
        <v>154</v>
      </c>
      <c r="AB47" s="84">
        <v>123</v>
      </c>
      <c r="AC47" s="84">
        <v>154</v>
      </c>
      <c r="AD47" s="84">
        <v>116</v>
      </c>
      <c r="AE47" s="84">
        <v>149</v>
      </c>
      <c r="AF47" s="84">
        <v>113</v>
      </c>
      <c r="AG47" s="84">
        <v>146</v>
      </c>
      <c r="AH47" s="84">
        <v>114</v>
      </c>
      <c r="AI47" s="84">
        <v>143</v>
      </c>
      <c r="AJ47" s="84">
        <v>111</v>
      </c>
      <c r="AK47" s="84">
        <v>138</v>
      </c>
      <c r="AL47" s="84">
        <v>111</v>
      </c>
      <c r="AM47" s="84">
        <v>137</v>
      </c>
      <c r="AN47" s="84">
        <v>109</v>
      </c>
      <c r="AO47" s="84">
        <v>136</v>
      </c>
      <c r="AP47" s="84">
        <v>109</v>
      </c>
      <c r="AQ47" s="84">
        <v>136</v>
      </c>
      <c r="AR47" s="84">
        <v>108</v>
      </c>
      <c r="AS47" s="84">
        <v>691</v>
      </c>
      <c r="AT47" s="84">
        <v>539</v>
      </c>
      <c r="AU47" s="84">
        <v>784</v>
      </c>
      <c r="AV47" s="84">
        <v>615</v>
      </c>
      <c r="AW47" s="84">
        <v>614</v>
      </c>
      <c r="AX47" s="84">
        <v>481</v>
      </c>
      <c r="AY47" s="84">
        <v>564</v>
      </c>
      <c r="AZ47" s="84">
        <v>445</v>
      </c>
      <c r="BA47" s="84">
        <v>522</v>
      </c>
      <c r="BB47" s="84">
        <v>410</v>
      </c>
      <c r="BC47" s="84">
        <v>455</v>
      </c>
      <c r="BD47" s="84">
        <v>355</v>
      </c>
      <c r="BE47" s="84">
        <v>352</v>
      </c>
      <c r="BF47" s="84">
        <v>277</v>
      </c>
      <c r="BG47" s="84">
        <v>295</v>
      </c>
      <c r="BH47" s="84">
        <v>235</v>
      </c>
      <c r="BI47" s="84">
        <v>227</v>
      </c>
      <c r="BJ47" s="84">
        <v>174</v>
      </c>
      <c r="BK47" s="84">
        <v>162</v>
      </c>
      <c r="BL47" s="84">
        <v>125</v>
      </c>
      <c r="BM47" s="84">
        <v>111</v>
      </c>
      <c r="BN47" s="84">
        <v>88</v>
      </c>
      <c r="BO47" s="84">
        <v>63</v>
      </c>
      <c r="BP47" s="84">
        <v>53</v>
      </c>
      <c r="BQ47" s="84">
        <v>45</v>
      </c>
      <c r="BR47" s="84">
        <v>33</v>
      </c>
    </row>
    <row r="48" spans="1:70" x14ac:dyDescent="0.25">
      <c r="A48" s="62" t="s">
        <v>603</v>
      </c>
      <c r="B48" s="84">
        <v>20375</v>
      </c>
      <c r="C48" s="84">
        <v>11301</v>
      </c>
      <c r="D48" s="84">
        <v>9074</v>
      </c>
      <c r="E48" s="84">
        <v>250</v>
      </c>
      <c r="F48" s="84">
        <v>202</v>
      </c>
      <c r="G48" s="84">
        <v>254</v>
      </c>
      <c r="H48" s="84">
        <v>206</v>
      </c>
      <c r="I48" s="84">
        <v>254</v>
      </c>
      <c r="J48" s="84">
        <v>208</v>
      </c>
      <c r="K48" s="84">
        <v>255</v>
      </c>
      <c r="L48" s="84">
        <v>206</v>
      </c>
      <c r="M48" s="84">
        <v>252</v>
      </c>
      <c r="N48" s="84">
        <v>207</v>
      </c>
      <c r="O48" s="84">
        <v>252</v>
      </c>
      <c r="P48" s="84">
        <v>199</v>
      </c>
      <c r="Q48" s="84">
        <v>246</v>
      </c>
      <c r="R48" s="84">
        <v>201</v>
      </c>
      <c r="S48" s="84">
        <v>244</v>
      </c>
      <c r="T48" s="84">
        <v>196</v>
      </c>
      <c r="U48" s="84">
        <v>239</v>
      </c>
      <c r="V48" s="84">
        <v>193</v>
      </c>
      <c r="W48" s="84">
        <v>234</v>
      </c>
      <c r="X48" s="84">
        <v>189</v>
      </c>
      <c r="Y48" s="84">
        <v>228</v>
      </c>
      <c r="Z48" s="84">
        <v>183</v>
      </c>
      <c r="AA48" s="84">
        <v>224</v>
      </c>
      <c r="AB48" s="84">
        <v>175</v>
      </c>
      <c r="AC48" s="84">
        <v>218</v>
      </c>
      <c r="AD48" s="84">
        <v>173</v>
      </c>
      <c r="AE48" s="84">
        <v>211</v>
      </c>
      <c r="AF48" s="84">
        <v>169</v>
      </c>
      <c r="AG48" s="84">
        <v>206</v>
      </c>
      <c r="AH48" s="84">
        <v>163</v>
      </c>
      <c r="AI48" s="84">
        <v>200</v>
      </c>
      <c r="AJ48" s="84">
        <v>159</v>
      </c>
      <c r="AK48" s="84">
        <v>195</v>
      </c>
      <c r="AL48" s="84">
        <v>158</v>
      </c>
      <c r="AM48" s="84">
        <v>190</v>
      </c>
      <c r="AN48" s="84">
        <v>152</v>
      </c>
      <c r="AO48" s="84">
        <v>188</v>
      </c>
      <c r="AP48" s="84">
        <v>151</v>
      </c>
      <c r="AQ48" s="84">
        <v>185</v>
      </c>
      <c r="AR48" s="84">
        <v>148</v>
      </c>
      <c r="AS48" s="84">
        <v>941</v>
      </c>
      <c r="AT48" s="84">
        <v>751</v>
      </c>
      <c r="AU48" s="84">
        <v>1082</v>
      </c>
      <c r="AV48" s="84">
        <v>870</v>
      </c>
      <c r="AW48" s="84">
        <v>843</v>
      </c>
      <c r="AX48" s="84">
        <v>674</v>
      </c>
      <c r="AY48" s="84">
        <v>783</v>
      </c>
      <c r="AZ48" s="84">
        <v>628</v>
      </c>
      <c r="BA48" s="84">
        <v>716</v>
      </c>
      <c r="BB48" s="84">
        <v>573</v>
      </c>
      <c r="BC48" s="84">
        <v>623</v>
      </c>
      <c r="BD48" s="84">
        <v>500</v>
      </c>
      <c r="BE48" s="84">
        <v>492</v>
      </c>
      <c r="BF48" s="84">
        <v>391</v>
      </c>
      <c r="BG48" s="84">
        <v>421</v>
      </c>
      <c r="BH48" s="84">
        <v>338</v>
      </c>
      <c r="BI48" s="84">
        <v>314</v>
      </c>
      <c r="BJ48" s="84">
        <v>253</v>
      </c>
      <c r="BK48" s="84">
        <v>229</v>
      </c>
      <c r="BL48" s="84">
        <v>188</v>
      </c>
      <c r="BM48" s="84">
        <v>162</v>
      </c>
      <c r="BN48" s="84">
        <v>131</v>
      </c>
      <c r="BO48" s="84">
        <v>98</v>
      </c>
      <c r="BP48" s="84">
        <v>81</v>
      </c>
      <c r="BQ48" s="84">
        <v>72</v>
      </c>
      <c r="BR48" s="84">
        <v>58</v>
      </c>
    </row>
    <row r="49" spans="1:70" x14ac:dyDescent="0.25">
      <c r="A49" s="62" t="s">
        <v>604</v>
      </c>
      <c r="B49" s="84">
        <v>17232</v>
      </c>
      <c r="C49" s="84">
        <v>9361</v>
      </c>
      <c r="D49" s="84">
        <v>7871</v>
      </c>
      <c r="E49" s="84">
        <v>137</v>
      </c>
      <c r="F49" s="84">
        <v>116</v>
      </c>
      <c r="G49" s="84">
        <v>134</v>
      </c>
      <c r="H49" s="84">
        <v>113</v>
      </c>
      <c r="I49" s="84">
        <v>133</v>
      </c>
      <c r="J49" s="84">
        <v>110</v>
      </c>
      <c r="K49" s="84">
        <v>132</v>
      </c>
      <c r="L49" s="84">
        <v>110</v>
      </c>
      <c r="M49" s="84">
        <v>134</v>
      </c>
      <c r="N49" s="84">
        <v>110</v>
      </c>
      <c r="O49" s="84">
        <v>136</v>
      </c>
      <c r="P49" s="84">
        <v>112</v>
      </c>
      <c r="Q49" s="84">
        <v>140</v>
      </c>
      <c r="R49" s="84">
        <v>115</v>
      </c>
      <c r="S49" s="84">
        <v>143</v>
      </c>
      <c r="T49" s="84">
        <v>118</v>
      </c>
      <c r="U49" s="84">
        <v>148</v>
      </c>
      <c r="V49" s="84">
        <v>121</v>
      </c>
      <c r="W49" s="84">
        <v>152</v>
      </c>
      <c r="X49" s="84">
        <v>125</v>
      </c>
      <c r="Y49" s="84">
        <v>156</v>
      </c>
      <c r="Z49" s="84">
        <v>130</v>
      </c>
      <c r="AA49" s="84">
        <v>161</v>
      </c>
      <c r="AB49" s="84">
        <v>132</v>
      </c>
      <c r="AC49" s="84">
        <v>164</v>
      </c>
      <c r="AD49" s="84">
        <v>135</v>
      </c>
      <c r="AE49" s="84">
        <v>164</v>
      </c>
      <c r="AF49" s="84">
        <v>138</v>
      </c>
      <c r="AG49" s="84">
        <v>164</v>
      </c>
      <c r="AH49" s="84">
        <v>137</v>
      </c>
      <c r="AI49" s="84">
        <v>164</v>
      </c>
      <c r="AJ49" s="84">
        <v>138</v>
      </c>
      <c r="AK49" s="84">
        <v>164</v>
      </c>
      <c r="AL49" s="84">
        <v>138</v>
      </c>
      <c r="AM49" s="84">
        <v>160</v>
      </c>
      <c r="AN49" s="84">
        <v>137</v>
      </c>
      <c r="AO49" s="84">
        <v>154</v>
      </c>
      <c r="AP49" s="84">
        <v>130</v>
      </c>
      <c r="AQ49" s="84">
        <v>143</v>
      </c>
      <c r="AR49" s="84">
        <v>122</v>
      </c>
      <c r="AS49" s="84">
        <v>628</v>
      </c>
      <c r="AT49" s="84">
        <v>531</v>
      </c>
      <c r="AU49" s="84">
        <v>712</v>
      </c>
      <c r="AV49" s="84">
        <v>597</v>
      </c>
      <c r="AW49" s="84">
        <v>643</v>
      </c>
      <c r="AX49" s="84">
        <v>541</v>
      </c>
      <c r="AY49" s="84">
        <v>666</v>
      </c>
      <c r="AZ49" s="84">
        <v>560</v>
      </c>
      <c r="BA49" s="84">
        <v>665</v>
      </c>
      <c r="BB49" s="84">
        <v>561</v>
      </c>
      <c r="BC49" s="84">
        <v>669</v>
      </c>
      <c r="BD49" s="84">
        <v>565</v>
      </c>
      <c r="BE49" s="84">
        <v>608</v>
      </c>
      <c r="BF49" s="84">
        <v>517</v>
      </c>
      <c r="BG49" s="84">
        <v>469</v>
      </c>
      <c r="BH49" s="84">
        <v>397</v>
      </c>
      <c r="BI49" s="84">
        <v>386</v>
      </c>
      <c r="BJ49" s="84">
        <v>326</v>
      </c>
      <c r="BK49" s="84">
        <v>353</v>
      </c>
      <c r="BL49" s="84">
        <v>299</v>
      </c>
      <c r="BM49" s="84">
        <v>268</v>
      </c>
      <c r="BN49" s="84">
        <v>226</v>
      </c>
      <c r="BO49" s="84">
        <v>183</v>
      </c>
      <c r="BP49" s="84">
        <v>155</v>
      </c>
      <c r="BQ49" s="84">
        <v>128</v>
      </c>
      <c r="BR49" s="84">
        <v>109</v>
      </c>
    </row>
    <row r="50" spans="1:70" x14ac:dyDescent="0.25">
      <c r="A50" s="62" t="s">
        <v>778</v>
      </c>
      <c r="B50" s="84">
        <v>29341</v>
      </c>
      <c r="C50" s="84">
        <v>15484</v>
      </c>
      <c r="D50" s="84">
        <v>13857</v>
      </c>
      <c r="E50" s="84">
        <v>280</v>
      </c>
      <c r="F50" s="84">
        <v>248</v>
      </c>
      <c r="G50" s="84">
        <v>288</v>
      </c>
      <c r="H50" s="84">
        <v>259</v>
      </c>
      <c r="I50" s="84">
        <v>297</v>
      </c>
      <c r="J50" s="84">
        <v>260</v>
      </c>
      <c r="K50" s="84">
        <v>300</v>
      </c>
      <c r="L50" s="84">
        <v>265</v>
      </c>
      <c r="M50" s="84">
        <v>303</v>
      </c>
      <c r="N50" s="84">
        <v>267</v>
      </c>
      <c r="O50" s="84">
        <v>304</v>
      </c>
      <c r="P50" s="84">
        <v>266</v>
      </c>
      <c r="Q50" s="84">
        <v>302</v>
      </c>
      <c r="R50" s="84">
        <v>267</v>
      </c>
      <c r="S50" s="84">
        <v>300</v>
      </c>
      <c r="T50" s="84">
        <v>265</v>
      </c>
      <c r="U50" s="84">
        <v>297</v>
      </c>
      <c r="V50" s="84">
        <v>263</v>
      </c>
      <c r="W50" s="84">
        <v>297</v>
      </c>
      <c r="X50" s="84">
        <v>258</v>
      </c>
      <c r="Y50" s="84">
        <v>290</v>
      </c>
      <c r="Z50" s="84">
        <v>254</v>
      </c>
      <c r="AA50" s="84">
        <v>286</v>
      </c>
      <c r="AB50" s="84">
        <v>251</v>
      </c>
      <c r="AC50" s="84">
        <v>282</v>
      </c>
      <c r="AD50" s="84">
        <v>249</v>
      </c>
      <c r="AE50" s="84">
        <v>284</v>
      </c>
      <c r="AF50" s="84">
        <v>252</v>
      </c>
      <c r="AG50" s="84">
        <v>291</v>
      </c>
      <c r="AH50" s="84">
        <v>258</v>
      </c>
      <c r="AI50" s="84">
        <v>291</v>
      </c>
      <c r="AJ50" s="84">
        <v>266</v>
      </c>
      <c r="AK50" s="84">
        <v>299</v>
      </c>
      <c r="AL50" s="84">
        <v>271</v>
      </c>
      <c r="AM50" s="84">
        <v>299</v>
      </c>
      <c r="AN50" s="84">
        <v>273</v>
      </c>
      <c r="AO50" s="84">
        <v>288</v>
      </c>
      <c r="AP50" s="84">
        <v>266</v>
      </c>
      <c r="AQ50" s="84">
        <v>278</v>
      </c>
      <c r="AR50" s="84">
        <v>250</v>
      </c>
      <c r="AS50" s="84">
        <v>1283</v>
      </c>
      <c r="AT50" s="84">
        <v>1145</v>
      </c>
      <c r="AU50" s="84">
        <v>1470</v>
      </c>
      <c r="AV50" s="84">
        <v>1312</v>
      </c>
      <c r="AW50" s="84">
        <v>1211</v>
      </c>
      <c r="AX50" s="84">
        <v>1087</v>
      </c>
      <c r="AY50" s="84">
        <v>1129</v>
      </c>
      <c r="AZ50" s="84">
        <v>1018</v>
      </c>
      <c r="BA50" s="84">
        <v>1042</v>
      </c>
      <c r="BB50" s="84">
        <v>936</v>
      </c>
      <c r="BC50" s="84">
        <v>890</v>
      </c>
      <c r="BD50" s="84">
        <v>801</v>
      </c>
      <c r="BE50" s="84">
        <v>726</v>
      </c>
      <c r="BF50" s="84">
        <v>655</v>
      </c>
      <c r="BG50" s="84">
        <v>616</v>
      </c>
      <c r="BH50" s="84">
        <v>559</v>
      </c>
      <c r="BI50" s="84">
        <v>442</v>
      </c>
      <c r="BJ50" s="84">
        <v>393</v>
      </c>
      <c r="BK50" s="84">
        <v>330</v>
      </c>
      <c r="BL50" s="84">
        <v>300</v>
      </c>
      <c r="BM50" s="84">
        <v>235</v>
      </c>
      <c r="BN50" s="84">
        <v>213</v>
      </c>
      <c r="BO50" s="84">
        <v>150</v>
      </c>
      <c r="BP50" s="84">
        <v>137</v>
      </c>
      <c r="BQ50" s="84">
        <v>104</v>
      </c>
      <c r="BR50" s="84">
        <v>93</v>
      </c>
    </row>
    <row r="51" spans="1:70" x14ac:dyDescent="0.25">
      <c r="A51" s="62" t="s">
        <v>605</v>
      </c>
      <c r="B51" s="84">
        <v>13417</v>
      </c>
      <c r="C51" s="84">
        <v>7323</v>
      </c>
      <c r="D51" s="84">
        <v>6094</v>
      </c>
      <c r="E51" s="84">
        <v>142</v>
      </c>
      <c r="F51" s="84">
        <v>124</v>
      </c>
      <c r="G51" s="84">
        <v>147</v>
      </c>
      <c r="H51" s="84">
        <v>126</v>
      </c>
      <c r="I51" s="84">
        <v>150</v>
      </c>
      <c r="J51" s="84">
        <v>129</v>
      </c>
      <c r="K51" s="84">
        <v>153</v>
      </c>
      <c r="L51" s="84">
        <v>132</v>
      </c>
      <c r="M51" s="84">
        <v>154</v>
      </c>
      <c r="N51" s="84">
        <v>135</v>
      </c>
      <c r="O51" s="84">
        <v>159</v>
      </c>
      <c r="P51" s="84">
        <v>135</v>
      </c>
      <c r="Q51" s="84">
        <v>161</v>
      </c>
      <c r="R51" s="84">
        <v>135</v>
      </c>
      <c r="S51" s="84">
        <v>161</v>
      </c>
      <c r="T51" s="84">
        <v>135</v>
      </c>
      <c r="U51" s="84">
        <v>163</v>
      </c>
      <c r="V51" s="84">
        <v>133</v>
      </c>
      <c r="W51" s="84">
        <v>161</v>
      </c>
      <c r="X51" s="84">
        <v>133</v>
      </c>
      <c r="Y51" s="84">
        <v>162</v>
      </c>
      <c r="Z51" s="84">
        <v>130</v>
      </c>
      <c r="AA51" s="84">
        <v>161</v>
      </c>
      <c r="AB51" s="84">
        <v>130</v>
      </c>
      <c r="AC51" s="84">
        <v>155</v>
      </c>
      <c r="AD51" s="84">
        <v>127</v>
      </c>
      <c r="AE51" s="84">
        <v>151</v>
      </c>
      <c r="AF51" s="84">
        <v>122</v>
      </c>
      <c r="AG51" s="84">
        <v>141</v>
      </c>
      <c r="AH51" s="84">
        <v>116</v>
      </c>
      <c r="AI51" s="84">
        <v>135</v>
      </c>
      <c r="AJ51" s="84">
        <v>111</v>
      </c>
      <c r="AK51" s="84">
        <v>124</v>
      </c>
      <c r="AL51" s="84">
        <v>105</v>
      </c>
      <c r="AM51" s="84">
        <v>118</v>
      </c>
      <c r="AN51" s="84">
        <v>102</v>
      </c>
      <c r="AO51" s="84">
        <v>114</v>
      </c>
      <c r="AP51" s="84">
        <v>98</v>
      </c>
      <c r="AQ51" s="84">
        <v>112</v>
      </c>
      <c r="AR51" s="84">
        <v>97</v>
      </c>
      <c r="AS51" s="84">
        <v>567</v>
      </c>
      <c r="AT51" s="84">
        <v>470</v>
      </c>
      <c r="AU51" s="84">
        <v>697</v>
      </c>
      <c r="AV51" s="84">
        <v>579</v>
      </c>
      <c r="AW51" s="84">
        <v>527</v>
      </c>
      <c r="AX51" s="84">
        <v>437</v>
      </c>
      <c r="AY51" s="84">
        <v>500</v>
      </c>
      <c r="AZ51" s="84">
        <v>415</v>
      </c>
      <c r="BA51" s="84">
        <v>446</v>
      </c>
      <c r="BB51" s="84">
        <v>366</v>
      </c>
      <c r="BC51" s="84">
        <v>392</v>
      </c>
      <c r="BD51" s="84">
        <v>326</v>
      </c>
      <c r="BE51" s="84">
        <v>322</v>
      </c>
      <c r="BF51" s="84">
        <v>264</v>
      </c>
      <c r="BG51" s="84">
        <v>293</v>
      </c>
      <c r="BH51" s="84">
        <v>239</v>
      </c>
      <c r="BI51" s="84">
        <v>209</v>
      </c>
      <c r="BJ51" s="84">
        <v>174</v>
      </c>
      <c r="BK51" s="84">
        <v>172</v>
      </c>
      <c r="BL51" s="84">
        <v>141</v>
      </c>
      <c r="BM51" s="84">
        <v>120</v>
      </c>
      <c r="BN51" s="84">
        <v>102</v>
      </c>
      <c r="BO51" s="84">
        <v>79</v>
      </c>
      <c r="BP51" s="84">
        <v>68</v>
      </c>
      <c r="BQ51" s="84">
        <v>75</v>
      </c>
      <c r="BR51" s="84">
        <v>58</v>
      </c>
    </row>
    <row r="52" spans="1:70" x14ac:dyDescent="0.25">
      <c r="A52" s="62" t="s">
        <v>606</v>
      </c>
      <c r="B52" s="84">
        <v>21684</v>
      </c>
      <c r="C52" s="84">
        <v>11986</v>
      </c>
      <c r="D52" s="84">
        <v>9698</v>
      </c>
      <c r="E52" s="84">
        <v>219</v>
      </c>
      <c r="F52" s="84">
        <v>178</v>
      </c>
      <c r="G52" s="84">
        <v>232</v>
      </c>
      <c r="H52" s="84">
        <v>190</v>
      </c>
      <c r="I52" s="84">
        <v>242</v>
      </c>
      <c r="J52" s="84">
        <v>198</v>
      </c>
      <c r="K52" s="84">
        <v>247</v>
      </c>
      <c r="L52" s="84">
        <v>203</v>
      </c>
      <c r="M52" s="84">
        <v>248</v>
      </c>
      <c r="N52" s="84">
        <v>205</v>
      </c>
      <c r="O52" s="84">
        <v>246</v>
      </c>
      <c r="P52" s="84">
        <v>205</v>
      </c>
      <c r="Q52" s="84">
        <v>243</v>
      </c>
      <c r="R52" s="84">
        <v>202</v>
      </c>
      <c r="S52" s="84">
        <v>243</v>
      </c>
      <c r="T52" s="84">
        <v>192</v>
      </c>
      <c r="U52" s="84">
        <v>237</v>
      </c>
      <c r="V52" s="84">
        <v>187</v>
      </c>
      <c r="W52" s="84">
        <v>228</v>
      </c>
      <c r="X52" s="84">
        <v>182</v>
      </c>
      <c r="Y52" s="84">
        <v>219</v>
      </c>
      <c r="Z52" s="84">
        <v>175</v>
      </c>
      <c r="AA52" s="84">
        <v>208</v>
      </c>
      <c r="AB52" s="84">
        <v>167</v>
      </c>
      <c r="AC52" s="84">
        <v>203</v>
      </c>
      <c r="AD52" s="84">
        <v>158</v>
      </c>
      <c r="AE52" s="84">
        <v>199</v>
      </c>
      <c r="AF52" s="84">
        <v>156</v>
      </c>
      <c r="AG52" s="84">
        <v>198</v>
      </c>
      <c r="AH52" s="84">
        <v>156</v>
      </c>
      <c r="AI52" s="84">
        <v>196</v>
      </c>
      <c r="AJ52" s="84">
        <v>157</v>
      </c>
      <c r="AK52" s="84">
        <v>197</v>
      </c>
      <c r="AL52" s="84">
        <v>157</v>
      </c>
      <c r="AM52" s="84">
        <v>199</v>
      </c>
      <c r="AN52" s="84">
        <v>156</v>
      </c>
      <c r="AO52" s="84">
        <v>196</v>
      </c>
      <c r="AP52" s="84">
        <v>156</v>
      </c>
      <c r="AQ52" s="84">
        <v>194</v>
      </c>
      <c r="AR52" s="84">
        <v>155</v>
      </c>
      <c r="AS52" s="84">
        <v>998</v>
      </c>
      <c r="AT52" s="84">
        <v>813</v>
      </c>
      <c r="AU52" s="84">
        <v>1239</v>
      </c>
      <c r="AV52" s="84">
        <v>1006</v>
      </c>
      <c r="AW52" s="84">
        <v>959</v>
      </c>
      <c r="AX52" s="84">
        <v>777</v>
      </c>
      <c r="AY52" s="84">
        <v>839</v>
      </c>
      <c r="AZ52" s="84">
        <v>681</v>
      </c>
      <c r="BA52" s="84">
        <v>704</v>
      </c>
      <c r="BB52" s="84">
        <v>569</v>
      </c>
      <c r="BC52" s="84">
        <v>733</v>
      </c>
      <c r="BD52" s="84">
        <v>594</v>
      </c>
      <c r="BE52" s="84">
        <v>544</v>
      </c>
      <c r="BF52" s="84">
        <v>442</v>
      </c>
      <c r="BG52" s="84">
        <v>462</v>
      </c>
      <c r="BH52" s="84">
        <v>371</v>
      </c>
      <c r="BI52" s="84">
        <v>396</v>
      </c>
      <c r="BJ52" s="84">
        <v>326</v>
      </c>
      <c r="BK52" s="84">
        <v>295</v>
      </c>
      <c r="BL52" s="84">
        <v>240</v>
      </c>
      <c r="BM52" s="84">
        <v>195</v>
      </c>
      <c r="BN52" s="84">
        <v>157</v>
      </c>
      <c r="BO52" s="84">
        <v>141</v>
      </c>
      <c r="BP52" s="84">
        <v>116</v>
      </c>
      <c r="BQ52" s="84">
        <v>87</v>
      </c>
      <c r="BR52" s="84">
        <v>71</v>
      </c>
    </row>
    <row r="53" spans="1:70" x14ac:dyDescent="0.25">
      <c r="A53" s="42" t="s">
        <v>91</v>
      </c>
    </row>
    <row r="54" spans="1:70" x14ac:dyDescent="0.25">
      <c r="A54" s="47" t="s">
        <v>315</v>
      </c>
    </row>
    <row r="55" spans="1:70" x14ac:dyDescent="0.25">
      <c r="A55" s="48" t="s">
        <v>93</v>
      </c>
    </row>
  </sheetData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9"/>
  <dimension ref="A1:BR68"/>
  <sheetViews>
    <sheetView workbookViewId="0">
      <selection activeCell="B7" sqref="B7"/>
    </sheetView>
  </sheetViews>
  <sheetFormatPr baseColWidth="10" defaultRowHeight="15" x14ac:dyDescent="0.25"/>
  <cols>
    <col min="1" max="1" width="26.5703125" customWidth="1"/>
  </cols>
  <sheetData>
    <row r="1" spans="1:70" ht="15.75" x14ac:dyDescent="0.25">
      <c r="A1" s="256" t="s">
        <v>873</v>
      </c>
    </row>
    <row r="5" spans="1:70" x14ac:dyDescent="0.25">
      <c r="A5" s="68" t="s">
        <v>650</v>
      </c>
      <c r="B5" s="86" t="s">
        <v>14</v>
      </c>
      <c r="C5" s="86" t="s">
        <v>653</v>
      </c>
      <c r="D5" s="86" t="s">
        <v>654</v>
      </c>
      <c r="E5" s="86" t="s">
        <v>655</v>
      </c>
      <c r="F5" s="86" t="s">
        <v>656</v>
      </c>
      <c r="G5" s="86" t="s">
        <v>657</v>
      </c>
      <c r="H5" s="86" t="s">
        <v>658</v>
      </c>
      <c r="I5" s="86" t="s">
        <v>659</v>
      </c>
      <c r="J5" s="86" t="s">
        <v>660</v>
      </c>
      <c r="K5" s="86" t="s">
        <v>661</v>
      </c>
      <c r="L5" s="86" t="s">
        <v>662</v>
      </c>
      <c r="M5" s="86" t="s">
        <v>663</v>
      </c>
      <c r="N5" s="86" t="s">
        <v>664</v>
      </c>
      <c r="O5" s="86" t="s">
        <v>665</v>
      </c>
      <c r="P5" s="86" t="s">
        <v>666</v>
      </c>
      <c r="Q5" s="86" t="s">
        <v>667</v>
      </c>
      <c r="R5" s="86" t="s">
        <v>668</v>
      </c>
      <c r="S5" s="86" t="s">
        <v>669</v>
      </c>
      <c r="T5" s="86" t="s">
        <v>670</v>
      </c>
      <c r="U5" s="86" t="s">
        <v>671</v>
      </c>
      <c r="V5" s="86" t="s">
        <v>672</v>
      </c>
      <c r="W5" s="86" t="s">
        <v>673</v>
      </c>
      <c r="X5" s="86" t="s">
        <v>674</v>
      </c>
      <c r="Y5" s="86" t="s">
        <v>675</v>
      </c>
      <c r="Z5" s="86" t="s">
        <v>676</v>
      </c>
      <c r="AA5" s="86" t="s">
        <v>677</v>
      </c>
      <c r="AB5" s="86" t="s">
        <v>678</v>
      </c>
      <c r="AC5" s="86" t="s">
        <v>679</v>
      </c>
      <c r="AD5" s="86" t="s">
        <v>680</v>
      </c>
      <c r="AE5" s="86" t="s">
        <v>681</v>
      </c>
      <c r="AF5" s="86" t="s">
        <v>682</v>
      </c>
      <c r="AG5" s="86" t="s">
        <v>683</v>
      </c>
      <c r="AH5" s="86" t="s">
        <v>684</v>
      </c>
      <c r="AI5" s="86" t="s">
        <v>685</v>
      </c>
      <c r="AJ5" s="86" t="s">
        <v>686</v>
      </c>
      <c r="AK5" s="86" t="s">
        <v>687</v>
      </c>
      <c r="AL5" s="86" t="s">
        <v>688</v>
      </c>
      <c r="AM5" s="86" t="s">
        <v>689</v>
      </c>
      <c r="AN5" s="86" t="s">
        <v>690</v>
      </c>
      <c r="AO5" s="86" t="s">
        <v>691</v>
      </c>
      <c r="AP5" s="86" t="s">
        <v>692</v>
      </c>
      <c r="AQ5" s="86" t="s">
        <v>693</v>
      </c>
      <c r="AR5" s="86" t="s">
        <v>694</v>
      </c>
      <c r="AS5" s="86" t="s">
        <v>695</v>
      </c>
      <c r="AT5" s="86" t="s">
        <v>696</v>
      </c>
      <c r="AU5" s="86" t="s">
        <v>697</v>
      </c>
      <c r="AV5" s="86" t="s">
        <v>698</v>
      </c>
      <c r="AW5" s="86" t="s">
        <v>699</v>
      </c>
      <c r="AX5" s="86" t="s">
        <v>700</v>
      </c>
      <c r="AY5" s="86" t="s">
        <v>701</v>
      </c>
      <c r="AZ5" s="86" t="s">
        <v>702</v>
      </c>
      <c r="BA5" s="86" t="s">
        <v>703</v>
      </c>
      <c r="BB5" s="86" t="s">
        <v>704</v>
      </c>
      <c r="BC5" s="86" t="s">
        <v>705</v>
      </c>
      <c r="BD5" s="86" t="s">
        <v>706</v>
      </c>
      <c r="BE5" s="86" t="s">
        <v>707</v>
      </c>
      <c r="BF5" s="86" t="s">
        <v>708</v>
      </c>
      <c r="BG5" s="86" t="s">
        <v>709</v>
      </c>
      <c r="BH5" s="86" t="s">
        <v>710</v>
      </c>
      <c r="BI5" s="86" t="s">
        <v>711</v>
      </c>
      <c r="BJ5" s="86" t="s">
        <v>712</v>
      </c>
      <c r="BK5" s="86" t="s">
        <v>713</v>
      </c>
      <c r="BL5" s="86" t="s">
        <v>714</v>
      </c>
      <c r="BM5" s="86" t="s">
        <v>715</v>
      </c>
      <c r="BN5" s="86" t="s">
        <v>716</v>
      </c>
      <c r="BO5" s="86" t="s">
        <v>717</v>
      </c>
      <c r="BP5" s="86" t="s">
        <v>718</v>
      </c>
      <c r="BQ5" s="86" t="s">
        <v>719</v>
      </c>
      <c r="BR5" s="86" t="s">
        <v>720</v>
      </c>
    </row>
    <row r="6" spans="1:70" x14ac:dyDescent="0.25">
      <c r="A6" s="67" t="s">
        <v>591</v>
      </c>
      <c r="B6" s="67">
        <v>212877</v>
      </c>
      <c r="C6" s="67">
        <v>107270</v>
      </c>
      <c r="D6" s="67">
        <v>105607</v>
      </c>
      <c r="E6" s="67">
        <v>1935</v>
      </c>
      <c r="F6" s="67">
        <v>1892</v>
      </c>
      <c r="G6" s="67">
        <v>2020</v>
      </c>
      <c r="H6" s="67">
        <v>1991</v>
      </c>
      <c r="I6" s="67">
        <v>2097</v>
      </c>
      <c r="J6" s="67">
        <v>2076</v>
      </c>
      <c r="K6" s="67">
        <v>2172</v>
      </c>
      <c r="L6" s="67">
        <v>2139</v>
      </c>
      <c r="M6" s="67">
        <v>2233</v>
      </c>
      <c r="N6" s="67">
        <v>2199</v>
      </c>
      <c r="O6" s="67">
        <v>2283</v>
      </c>
      <c r="P6" s="67">
        <v>2245</v>
      </c>
      <c r="Q6" s="67">
        <v>2320</v>
      </c>
      <c r="R6" s="67">
        <v>2283</v>
      </c>
      <c r="S6" s="67">
        <v>2348</v>
      </c>
      <c r="T6" s="67">
        <v>2304</v>
      </c>
      <c r="U6" s="67">
        <v>2368</v>
      </c>
      <c r="V6" s="67">
        <v>2313</v>
      </c>
      <c r="W6" s="67">
        <v>2369</v>
      </c>
      <c r="X6" s="67">
        <v>2317</v>
      </c>
      <c r="Y6" s="67">
        <v>2361</v>
      </c>
      <c r="Z6" s="67">
        <v>2314</v>
      </c>
      <c r="AA6" s="67">
        <v>2341</v>
      </c>
      <c r="AB6" s="67">
        <v>2309</v>
      </c>
      <c r="AC6" s="67">
        <v>2313</v>
      </c>
      <c r="AD6" s="67">
        <v>2276</v>
      </c>
      <c r="AE6" s="67">
        <v>2264</v>
      </c>
      <c r="AF6" s="67">
        <v>2223</v>
      </c>
      <c r="AG6" s="67">
        <v>2199</v>
      </c>
      <c r="AH6" s="67">
        <v>2161</v>
      </c>
      <c r="AI6" s="67">
        <v>2130</v>
      </c>
      <c r="AJ6" s="67">
        <v>2092</v>
      </c>
      <c r="AK6" s="67">
        <v>2060</v>
      </c>
      <c r="AL6" s="67">
        <v>2032</v>
      </c>
      <c r="AM6" s="67">
        <v>1984</v>
      </c>
      <c r="AN6" s="67">
        <v>1951</v>
      </c>
      <c r="AO6" s="67">
        <v>1888</v>
      </c>
      <c r="AP6" s="67">
        <v>1858</v>
      </c>
      <c r="AQ6" s="67">
        <v>1784</v>
      </c>
      <c r="AR6" s="67">
        <v>1765</v>
      </c>
      <c r="AS6" s="67">
        <v>7932</v>
      </c>
      <c r="AT6" s="67">
        <v>7794</v>
      </c>
      <c r="AU6" s="67">
        <v>8511</v>
      </c>
      <c r="AV6" s="67">
        <v>8380</v>
      </c>
      <c r="AW6" s="67">
        <v>7330</v>
      </c>
      <c r="AX6" s="67">
        <v>7216</v>
      </c>
      <c r="AY6" s="67">
        <v>6846</v>
      </c>
      <c r="AZ6" s="67">
        <v>6749</v>
      </c>
      <c r="BA6" s="67">
        <v>6473</v>
      </c>
      <c r="BB6" s="67">
        <v>6384</v>
      </c>
      <c r="BC6" s="67">
        <v>5621</v>
      </c>
      <c r="BD6" s="67">
        <v>5551</v>
      </c>
      <c r="BE6" s="67">
        <v>4996</v>
      </c>
      <c r="BF6" s="67">
        <v>4929</v>
      </c>
      <c r="BG6" s="67">
        <v>4223</v>
      </c>
      <c r="BH6" s="67">
        <v>4170</v>
      </c>
      <c r="BI6" s="67">
        <v>3744</v>
      </c>
      <c r="BJ6" s="67">
        <v>3688</v>
      </c>
      <c r="BK6" s="67">
        <v>2944</v>
      </c>
      <c r="BL6" s="67">
        <v>2902</v>
      </c>
      <c r="BM6" s="67">
        <v>2382</v>
      </c>
      <c r="BN6" s="67">
        <v>2345</v>
      </c>
      <c r="BO6" s="67">
        <v>1572</v>
      </c>
      <c r="BP6" s="67">
        <v>1554</v>
      </c>
      <c r="BQ6" s="67">
        <v>1227</v>
      </c>
      <c r="BR6" s="67">
        <v>1205</v>
      </c>
    </row>
    <row r="7" spans="1:70" x14ac:dyDescent="0.25">
      <c r="A7" s="76" t="s">
        <v>592</v>
      </c>
      <c r="B7" s="89">
        <v>24987</v>
      </c>
      <c r="C7" s="89">
        <v>12424</v>
      </c>
      <c r="D7" s="89">
        <v>12563</v>
      </c>
      <c r="E7" s="89">
        <v>238</v>
      </c>
      <c r="F7" s="89">
        <v>243</v>
      </c>
      <c r="G7" s="89">
        <v>234</v>
      </c>
      <c r="H7" s="89">
        <v>238</v>
      </c>
      <c r="I7" s="89">
        <v>232</v>
      </c>
      <c r="J7" s="89">
        <v>235</v>
      </c>
      <c r="K7" s="89">
        <v>231</v>
      </c>
      <c r="L7" s="89">
        <v>235</v>
      </c>
      <c r="M7" s="89">
        <v>235</v>
      </c>
      <c r="N7" s="89">
        <v>237</v>
      </c>
      <c r="O7" s="89">
        <v>237</v>
      </c>
      <c r="P7" s="89">
        <v>241</v>
      </c>
      <c r="Q7" s="89">
        <v>243</v>
      </c>
      <c r="R7" s="89">
        <v>243</v>
      </c>
      <c r="S7" s="89">
        <v>248</v>
      </c>
      <c r="T7" s="89">
        <v>248</v>
      </c>
      <c r="U7" s="89">
        <v>253</v>
      </c>
      <c r="V7" s="89">
        <v>252</v>
      </c>
      <c r="W7" s="89">
        <v>254</v>
      </c>
      <c r="X7" s="89">
        <v>258</v>
      </c>
      <c r="Y7" s="89">
        <v>259</v>
      </c>
      <c r="Z7" s="89">
        <v>266</v>
      </c>
      <c r="AA7" s="89">
        <v>264</v>
      </c>
      <c r="AB7" s="89">
        <v>270</v>
      </c>
      <c r="AC7" s="89">
        <v>267</v>
      </c>
      <c r="AD7" s="89">
        <v>270</v>
      </c>
      <c r="AE7" s="89">
        <v>264</v>
      </c>
      <c r="AF7" s="89">
        <v>266</v>
      </c>
      <c r="AG7" s="89">
        <v>259</v>
      </c>
      <c r="AH7" s="89">
        <v>258</v>
      </c>
      <c r="AI7" s="89">
        <v>251</v>
      </c>
      <c r="AJ7" s="89">
        <v>254</v>
      </c>
      <c r="AK7" s="89">
        <v>246</v>
      </c>
      <c r="AL7" s="89">
        <v>248</v>
      </c>
      <c r="AM7" s="89">
        <v>237</v>
      </c>
      <c r="AN7" s="89">
        <v>239</v>
      </c>
      <c r="AO7" s="89">
        <v>222</v>
      </c>
      <c r="AP7" s="89">
        <v>226</v>
      </c>
      <c r="AQ7" s="89">
        <v>205</v>
      </c>
      <c r="AR7" s="89">
        <v>211</v>
      </c>
      <c r="AS7" s="89">
        <v>875</v>
      </c>
      <c r="AT7" s="89">
        <v>886</v>
      </c>
      <c r="AU7" s="89">
        <v>964</v>
      </c>
      <c r="AV7" s="89">
        <v>976</v>
      </c>
      <c r="AW7" s="89">
        <v>845</v>
      </c>
      <c r="AX7" s="89">
        <v>856</v>
      </c>
      <c r="AY7" s="89">
        <v>826</v>
      </c>
      <c r="AZ7" s="89">
        <v>836</v>
      </c>
      <c r="BA7" s="89">
        <v>796</v>
      </c>
      <c r="BB7" s="89">
        <v>807</v>
      </c>
      <c r="BC7" s="89">
        <v>658</v>
      </c>
      <c r="BD7" s="89">
        <v>667</v>
      </c>
      <c r="BE7" s="89">
        <v>607</v>
      </c>
      <c r="BF7" s="89">
        <v>608</v>
      </c>
      <c r="BG7" s="89">
        <v>469</v>
      </c>
      <c r="BH7" s="89">
        <v>474</v>
      </c>
      <c r="BI7" s="89">
        <v>491</v>
      </c>
      <c r="BJ7" s="89">
        <v>495</v>
      </c>
      <c r="BK7" s="89">
        <v>362</v>
      </c>
      <c r="BL7" s="89">
        <v>365</v>
      </c>
      <c r="BM7" s="89">
        <v>305</v>
      </c>
      <c r="BN7" s="89">
        <v>304</v>
      </c>
      <c r="BO7" s="89">
        <v>188</v>
      </c>
      <c r="BP7" s="89">
        <v>190</v>
      </c>
      <c r="BQ7" s="89">
        <v>159</v>
      </c>
      <c r="BR7" s="89">
        <v>161</v>
      </c>
    </row>
    <row r="8" spans="1:70" x14ac:dyDescent="0.25">
      <c r="A8" s="62" t="s">
        <v>743</v>
      </c>
      <c r="B8" s="84">
        <v>3291</v>
      </c>
      <c r="C8" s="84">
        <v>1660</v>
      </c>
      <c r="D8" s="84">
        <v>1631</v>
      </c>
      <c r="E8" s="84">
        <v>31</v>
      </c>
      <c r="F8" s="84">
        <v>30</v>
      </c>
      <c r="G8" s="84">
        <v>29</v>
      </c>
      <c r="H8" s="84">
        <v>29</v>
      </c>
      <c r="I8" s="84">
        <v>28</v>
      </c>
      <c r="J8" s="84">
        <v>28</v>
      </c>
      <c r="K8" s="84">
        <v>28</v>
      </c>
      <c r="L8" s="84">
        <v>28</v>
      </c>
      <c r="M8" s="84">
        <v>29</v>
      </c>
      <c r="N8" s="84">
        <v>28</v>
      </c>
      <c r="O8" s="84">
        <v>30</v>
      </c>
      <c r="P8" s="84">
        <v>29</v>
      </c>
      <c r="Q8" s="84">
        <v>31</v>
      </c>
      <c r="R8" s="84">
        <v>31</v>
      </c>
      <c r="S8" s="84">
        <v>34</v>
      </c>
      <c r="T8" s="84">
        <v>31</v>
      </c>
      <c r="U8" s="84">
        <v>35</v>
      </c>
      <c r="V8" s="84">
        <v>33</v>
      </c>
      <c r="W8" s="84">
        <v>35</v>
      </c>
      <c r="X8" s="84">
        <v>36</v>
      </c>
      <c r="Y8" s="84">
        <v>37</v>
      </c>
      <c r="Z8" s="84">
        <v>37</v>
      </c>
      <c r="AA8" s="84">
        <v>39</v>
      </c>
      <c r="AB8" s="84">
        <v>38</v>
      </c>
      <c r="AC8" s="84">
        <v>41</v>
      </c>
      <c r="AD8" s="84">
        <v>38</v>
      </c>
      <c r="AE8" s="84">
        <v>41</v>
      </c>
      <c r="AF8" s="84">
        <v>38</v>
      </c>
      <c r="AG8" s="84">
        <v>40</v>
      </c>
      <c r="AH8" s="84">
        <v>37</v>
      </c>
      <c r="AI8" s="84">
        <v>38</v>
      </c>
      <c r="AJ8" s="84">
        <v>36</v>
      </c>
      <c r="AK8" s="84">
        <v>38</v>
      </c>
      <c r="AL8" s="84">
        <v>35</v>
      </c>
      <c r="AM8" s="84">
        <v>35</v>
      </c>
      <c r="AN8" s="84">
        <v>34</v>
      </c>
      <c r="AO8" s="84">
        <v>32</v>
      </c>
      <c r="AP8" s="84">
        <v>32</v>
      </c>
      <c r="AQ8" s="84">
        <v>29</v>
      </c>
      <c r="AR8" s="84">
        <v>29</v>
      </c>
      <c r="AS8" s="84">
        <v>113</v>
      </c>
      <c r="AT8" s="84">
        <v>112</v>
      </c>
      <c r="AU8" s="84">
        <v>122</v>
      </c>
      <c r="AV8" s="84">
        <v>121</v>
      </c>
      <c r="AW8" s="84">
        <v>119</v>
      </c>
      <c r="AX8" s="84">
        <v>119</v>
      </c>
      <c r="AY8" s="84">
        <v>137</v>
      </c>
      <c r="AZ8" s="84">
        <v>136</v>
      </c>
      <c r="BA8" s="84">
        <v>107</v>
      </c>
      <c r="BB8" s="84">
        <v>107</v>
      </c>
      <c r="BC8" s="84">
        <v>83</v>
      </c>
      <c r="BD8" s="84">
        <v>83</v>
      </c>
      <c r="BE8" s="84">
        <v>78</v>
      </c>
      <c r="BF8" s="84">
        <v>78</v>
      </c>
      <c r="BG8" s="84">
        <v>52</v>
      </c>
      <c r="BH8" s="84">
        <v>52</v>
      </c>
      <c r="BI8" s="84">
        <v>55</v>
      </c>
      <c r="BJ8" s="84">
        <v>54</v>
      </c>
      <c r="BK8" s="84">
        <v>36</v>
      </c>
      <c r="BL8" s="84">
        <v>35</v>
      </c>
      <c r="BM8" s="84">
        <v>34</v>
      </c>
      <c r="BN8" s="84">
        <v>33</v>
      </c>
      <c r="BO8" s="84">
        <v>24</v>
      </c>
      <c r="BP8" s="84">
        <v>24</v>
      </c>
      <c r="BQ8" s="84">
        <v>20</v>
      </c>
      <c r="BR8" s="84">
        <v>20</v>
      </c>
    </row>
    <row r="9" spans="1:70" x14ac:dyDescent="0.25">
      <c r="A9" s="62" t="s">
        <v>745</v>
      </c>
      <c r="B9" s="84">
        <v>6680</v>
      </c>
      <c r="C9" s="84">
        <v>3326</v>
      </c>
      <c r="D9" s="84">
        <v>3354</v>
      </c>
      <c r="E9" s="84">
        <v>71</v>
      </c>
      <c r="F9" s="84">
        <v>72</v>
      </c>
      <c r="G9" s="84">
        <v>74</v>
      </c>
      <c r="H9" s="84">
        <v>75</v>
      </c>
      <c r="I9" s="84">
        <v>76</v>
      </c>
      <c r="J9" s="84">
        <v>76</v>
      </c>
      <c r="K9" s="84">
        <v>77</v>
      </c>
      <c r="L9" s="84">
        <v>77</v>
      </c>
      <c r="M9" s="84">
        <v>78</v>
      </c>
      <c r="N9" s="84">
        <v>78</v>
      </c>
      <c r="O9" s="84">
        <v>77</v>
      </c>
      <c r="P9" s="84">
        <v>78</v>
      </c>
      <c r="Q9" s="84">
        <v>77</v>
      </c>
      <c r="R9" s="84">
        <v>77</v>
      </c>
      <c r="S9" s="84">
        <v>75</v>
      </c>
      <c r="T9" s="84">
        <v>76</v>
      </c>
      <c r="U9" s="84">
        <v>74</v>
      </c>
      <c r="V9" s="84">
        <v>75</v>
      </c>
      <c r="W9" s="84">
        <v>72</v>
      </c>
      <c r="X9" s="84">
        <v>72</v>
      </c>
      <c r="Y9" s="84">
        <v>70</v>
      </c>
      <c r="Z9" s="84">
        <v>71</v>
      </c>
      <c r="AA9" s="84">
        <v>68</v>
      </c>
      <c r="AB9" s="84">
        <v>68</v>
      </c>
      <c r="AC9" s="84">
        <v>65</v>
      </c>
      <c r="AD9" s="84">
        <v>66</v>
      </c>
      <c r="AE9" s="84">
        <v>63</v>
      </c>
      <c r="AF9" s="84">
        <v>63</v>
      </c>
      <c r="AG9" s="84">
        <v>60</v>
      </c>
      <c r="AH9" s="84">
        <v>60</v>
      </c>
      <c r="AI9" s="84">
        <v>58</v>
      </c>
      <c r="AJ9" s="84">
        <v>58</v>
      </c>
      <c r="AK9" s="84">
        <v>55</v>
      </c>
      <c r="AL9" s="84">
        <v>56</v>
      </c>
      <c r="AM9" s="84">
        <v>53</v>
      </c>
      <c r="AN9" s="84">
        <v>54</v>
      </c>
      <c r="AO9" s="84">
        <v>51</v>
      </c>
      <c r="AP9" s="84">
        <v>51</v>
      </c>
      <c r="AQ9" s="84">
        <v>49</v>
      </c>
      <c r="AR9" s="84">
        <v>51</v>
      </c>
      <c r="AS9" s="84">
        <v>237</v>
      </c>
      <c r="AT9" s="84">
        <v>240</v>
      </c>
      <c r="AU9" s="84">
        <v>279</v>
      </c>
      <c r="AV9" s="84">
        <v>281</v>
      </c>
      <c r="AW9" s="84">
        <v>237</v>
      </c>
      <c r="AX9" s="84">
        <v>240</v>
      </c>
      <c r="AY9" s="84">
        <v>193</v>
      </c>
      <c r="AZ9" s="84">
        <v>195</v>
      </c>
      <c r="BA9" s="84">
        <v>197</v>
      </c>
      <c r="BB9" s="84">
        <v>199</v>
      </c>
      <c r="BC9" s="84">
        <v>171</v>
      </c>
      <c r="BD9" s="84">
        <v>174</v>
      </c>
      <c r="BE9" s="84">
        <v>160</v>
      </c>
      <c r="BF9" s="84">
        <v>160</v>
      </c>
      <c r="BG9" s="84">
        <v>121</v>
      </c>
      <c r="BH9" s="84">
        <v>122</v>
      </c>
      <c r="BI9" s="84">
        <v>131</v>
      </c>
      <c r="BJ9" s="84">
        <v>132</v>
      </c>
      <c r="BK9" s="84">
        <v>93</v>
      </c>
      <c r="BL9" s="84">
        <v>93</v>
      </c>
      <c r="BM9" s="84">
        <v>82</v>
      </c>
      <c r="BN9" s="84">
        <v>82</v>
      </c>
      <c r="BO9" s="84">
        <v>43</v>
      </c>
      <c r="BP9" s="84">
        <v>43</v>
      </c>
      <c r="BQ9" s="84">
        <v>39</v>
      </c>
      <c r="BR9" s="84">
        <v>39</v>
      </c>
    </row>
    <row r="10" spans="1:70" x14ac:dyDescent="0.25">
      <c r="A10" s="62" t="s">
        <v>388</v>
      </c>
      <c r="B10" s="84">
        <v>5626</v>
      </c>
      <c r="C10" s="84">
        <v>2733</v>
      </c>
      <c r="D10" s="84">
        <v>2893</v>
      </c>
      <c r="E10" s="84">
        <v>50</v>
      </c>
      <c r="F10" s="84">
        <v>55</v>
      </c>
      <c r="G10" s="84">
        <v>45</v>
      </c>
      <c r="H10" s="84">
        <v>49</v>
      </c>
      <c r="I10" s="84">
        <v>42</v>
      </c>
      <c r="J10" s="84">
        <v>46</v>
      </c>
      <c r="K10" s="84">
        <v>40</v>
      </c>
      <c r="L10" s="84">
        <v>43</v>
      </c>
      <c r="M10" s="84">
        <v>39</v>
      </c>
      <c r="N10" s="84">
        <v>43</v>
      </c>
      <c r="O10" s="84">
        <v>40</v>
      </c>
      <c r="P10" s="84">
        <v>43</v>
      </c>
      <c r="Q10" s="84">
        <v>41</v>
      </c>
      <c r="R10" s="84">
        <v>44</v>
      </c>
      <c r="S10" s="84">
        <v>43</v>
      </c>
      <c r="T10" s="84">
        <v>46</v>
      </c>
      <c r="U10" s="84">
        <v>45</v>
      </c>
      <c r="V10" s="84">
        <v>48</v>
      </c>
      <c r="W10" s="84">
        <v>47</v>
      </c>
      <c r="X10" s="84">
        <v>51</v>
      </c>
      <c r="Y10" s="84">
        <v>50</v>
      </c>
      <c r="Z10" s="84">
        <v>54</v>
      </c>
      <c r="AA10" s="84">
        <v>53</v>
      </c>
      <c r="AB10" s="84">
        <v>58</v>
      </c>
      <c r="AC10" s="84">
        <v>56</v>
      </c>
      <c r="AD10" s="84">
        <v>60</v>
      </c>
      <c r="AE10" s="84">
        <v>57</v>
      </c>
      <c r="AF10" s="84">
        <v>61</v>
      </c>
      <c r="AG10" s="84">
        <v>57</v>
      </c>
      <c r="AH10" s="84">
        <v>61</v>
      </c>
      <c r="AI10" s="84">
        <v>57</v>
      </c>
      <c r="AJ10" s="84">
        <v>62</v>
      </c>
      <c r="AK10" s="84">
        <v>58</v>
      </c>
      <c r="AL10" s="84">
        <v>62</v>
      </c>
      <c r="AM10" s="84">
        <v>57</v>
      </c>
      <c r="AN10" s="84">
        <v>61</v>
      </c>
      <c r="AO10" s="84">
        <v>54</v>
      </c>
      <c r="AP10" s="84">
        <v>58</v>
      </c>
      <c r="AQ10" s="84">
        <v>49</v>
      </c>
      <c r="AR10" s="84">
        <v>53</v>
      </c>
      <c r="AS10" s="84">
        <v>204</v>
      </c>
      <c r="AT10" s="84">
        <v>214</v>
      </c>
      <c r="AU10" s="84">
        <v>219</v>
      </c>
      <c r="AV10" s="84">
        <v>230</v>
      </c>
      <c r="AW10" s="84">
        <v>179</v>
      </c>
      <c r="AX10" s="84">
        <v>188</v>
      </c>
      <c r="AY10" s="84">
        <v>181</v>
      </c>
      <c r="AZ10" s="84">
        <v>191</v>
      </c>
      <c r="BA10" s="84">
        <v>183</v>
      </c>
      <c r="BB10" s="84">
        <v>193</v>
      </c>
      <c r="BC10" s="84">
        <v>151</v>
      </c>
      <c r="BD10" s="84">
        <v>157</v>
      </c>
      <c r="BE10" s="84">
        <v>133</v>
      </c>
      <c r="BF10" s="84">
        <v>138</v>
      </c>
      <c r="BG10" s="84">
        <v>115</v>
      </c>
      <c r="BH10" s="84">
        <v>120</v>
      </c>
      <c r="BI10" s="84">
        <v>132</v>
      </c>
      <c r="BJ10" s="84">
        <v>137</v>
      </c>
      <c r="BK10" s="84">
        <v>86</v>
      </c>
      <c r="BL10" s="84">
        <v>90</v>
      </c>
      <c r="BM10" s="84">
        <v>75</v>
      </c>
      <c r="BN10" s="84">
        <v>78</v>
      </c>
      <c r="BO10" s="84">
        <v>49</v>
      </c>
      <c r="BP10" s="84">
        <v>52</v>
      </c>
      <c r="BQ10" s="84">
        <v>46</v>
      </c>
      <c r="BR10" s="84">
        <v>47</v>
      </c>
    </row>
    <row r="11" spans="1:70" x14ac:dyDescent="0.25">
      <c r="A11" s="62" t="s">
        <v>374</v>
      </c>
      <c r="B11" s="84">
        <v>5000</v>
      </c>
      <c r="C11" s="84">
        <v>2536</v>
      </c>
      <c r="D11" s="84">
        <v>2464</v>
      </c>
      <c r="E11" s="84">
        <v>42</v>
      </c>
      <c r="F11" s="84">
        <v>43</v>
      </c>
      <c r="G11" s="84">
        <v>43</v>
      </c>
      <c r="H11" s="84">
        <v>44</v>
      </c>
      <c r="I11" s="84">
        <v>45</v>
      </c>
      <c r="J11" s="84">
        <v>45</v>
      </c>
      <c r="K11" s="84">
        <v>46</v>
      </c>
      <c r="L11" s="84">
        <v>47</v>
      </c>
      <c r="M11" s="84">
        <v>48</v>
      </c>
      <c r="N11" s="84">
        <v>49</v>
      </c>
      <c r="O11" s="84">
        <v>49</v>
      </c>
      <c r="P11" s="84">
        <v>50</v>
      </c>
      <c r="Q11" s="84">
        <v>51</v>
      </c>
      <c r="R11" s="84">
        <v>50</v>
      </c>
      <c r="S11" s="84">
        <v>52</v>
      </c>
      <c r="T11" s="84">
        <v>52</v>
      </c>
      <c r="U11" s="84">
        <v>53</v>
      </c>
      <c r="V11" s="84">
        <v>52</v>
      </c>
      <c r="W11" s="84">
        <v>54</v>
      </c>
      <c r="X11" s="84">
        <v>53</v>
      </c>
      <c r="Y11" s="84">
        <v>54</v>
      </c>
      <c r="Z11" s="84">
        <v>54</v>
      </c>
      <c r="AA11" s="84">
        <v>55</v>
      </c>
      <c r="AB11" s="84">
        <v>54</v>
      </c>
      <c r="AC11" s="84">
        <v>54</v>
      </c>
      <c r="AD11" s="84">
        <v>54</v>
      </c>
      <c r="AE11" s="84">
        <v>54</v>
      </c>
      <c r="AF11" s="84">
        <v>52</v>
      </c>
      <c r="AG11" s="84">
        <v>53</v>
      </c>
      <c r="AH11" s="84">
        <v>50</v>
      </c>
      <c r="AI11" s="84">
        <v>51</v>
      </c>
      <c r="AJ11" s="84">
        <v>49</v>
      </c>
      <c r="AK11" s="84">
        <v>49</v>
      </c>
      <c r="AL11" s="84">
        <v>48</v>
      </c>
      <c r="AM11" s="84">
        <v>47</v>
      </c>
      <c r="AN11" s="84">
        <v>46</v>
      </c>
      <c r="AO11" s="84">
        <v>44</v>
      </c>
      <c r="AP11" s="84">
        <v>43</v>
      </c>
      <c r="AQ11" s="84">
        <v>41</v>
      </c>
      <c r="AR11" s="84">
        <v>40</v>
      </c>
      <c r="AS11" s="84">
        <v>176</v>
      </c>
      <c r="AT11" s="84">
        <v>169</v>
      </c>
      <c r="AU11" s="84">
        <v>178</v>
      </c>
      <c r="AV11" s="84">
        <v>171</v>
      </c>
      <c r="AW11" s="84">
        <v>174</v>
      </c>
      <c r="AX11" s="84">
        <v>168</v>
      </c>
      <c r="AY11" s="84">
        <v>155</v>
      </c>
      <c r="AZ11" s="84">
        <v>148</v>
      </c>
      <c r="BA11" s="84">
        <v>161</v>
      </c>
      <c r="BB11" s="84">
        <v>154</v>
      </c>
      <c r="BC11" s="84">
        <v>143</v>
      </c>
      <c r="BD11" s="84">
        <v>138</v>
      </c>
      <c r="BE11" s="84">
        <v>139</v>
      </c>
      <c r="BF11" s="84">
        <v>133</v>
      </c>
      <c r="BG11" s="84">
        <v>107</v>
      </c>
      <c r="BH11" s="84">
        <v>103</v>
      </c>
      <c r="BI11" s="84">
        <v>107</v>
      </c>
      <c r="BJ11" s="84">
        <v>103</v>
      </c>
      <c r="BK11" s="84">
        <v>82</v>
      </c>
      <c r="BL11" s="84">
        <v>79</v>
      </c>
      <c r="BM11" s="84">
        <v>69</v>
      </c>
      <c r="BN11" s="84">
        <v>66</v>
      </c>
      <c r="BO11" s="84">
        <v>35</v>
      </c>
      <c r="BP11" s="84">
        <v>33</v>
      </c>
      <c r="BQ11" s="84">
        <v>25</v>
      </c>
      <c r="BR11" s="84">
        <v>24</v>
      </c>
    </row>
    <row r="12" spans="1:70" x14ac:dyDescent="0.25">
      <c r="A12" s="62" t="s">
        <v>375</v>
      </c>
      <c r="B12" s="84">
        <v>2103</v>
      </c>
      <c r="C12" s="84">
        <v>1060</v>
      </c>
      <c r="D12" s="84">
        <v>1043</v>
      </c>
      <c r="E12" s="84">
        <v>19</v>
      </c>
      <c r="F12" s="84">
        <v>19</v>
      </c>
      <c r="G12" s="84">
        <v>19</v>
      </c>
      <c r="H12" s="84">
        <v>18</v>
      </c>
      <c r="I12" s="84">
        <v>18</v>
      </c>
      <c r="J12" s="84">
        <v>18</v>
      </c>
      <c r="K12" s="84">
        <v>18</v>
      </c>
      <c r="L12" s="84">
        <v>18</v>
      </c>
      <c r="M12" s="84">
        <v>19</v>
      </c>
      <c r="N12" s="84">
        <v>18</v>
      </c>
      <c r="O12" s="84">
        <v>19</v>
      </c>
      <c r="P12" s="84">
        <v>19</v>
      </c>
      <c r="Q12" s="84">
        <v>20</v>
      </c>
      <c r="R12" s="84">
        <v>19</v>
      </c>
      <c r="S12" s="84">
        <v>21</v>
      </c>
      <c r="T12" s="84">
        <v>20</v>
      </c>
      <c r="U12" s="84">
        <v>22</v>
      </c>
      <c r="V12" s="84">
        <v>21</v>
      </c>
      <c r="W12" s="84">
        <v>23</v>
      </c>
      <c r="X12" s="84">
        <v>22</v>
      </c>
      <c r="Y12" s="84">
        <v>24</v>
      </c>
      <c r="Z12" s="84">
        <v>24</v>
      </c>
      <c r="AA12" s="84">
        <v>25</v>
      </c>
      <c r="AB12" s="84">
        <v>25</v>
      </c>
      <c r="AC12" s="84">
        <v>26</v>
      </c>
      <c r="AD12" s="84">
        <v>25</v>
      </c>
      <c r="AE12" s="84">
        <v>25</v>
      </c>
      <c r="AF12" s="84">
        <v>25</v>
      </c>
      <c r="AG12" s="84">
        <v>25</v>
      </c>
      <c r="AH12" s="84">
        <v>24</v>
      </c>
      <c r="AI12" s="84">
        <v>24</v>
      </c>
      <c r="AJ12" s="84">
        <v>24</v>
      </c>
      <c r="AK12" s="84">
        <v>23</v>
      </c>
      <c r="AL12" s="84">
        <v>23</v>
      </c>
      <c r="AM12" s="84">
        <v>23</v>
      </c>
      <c r="AN12" s="84">
        <v>21</v>
      </c>
      <c r="AO12" s="84">
        <v>21</v>
      </c>
      <c r="AP12" s="84">
        <v>20</v>
      </c>
      <c r="AQ12" s="84">
        <v>19</v>
      </c>
      <c r="AR12" s="84">
        <v>18</v>
      </c>
      <c r="AS12" s="84">
        <v>72</v>
      </c>
      <c r="AT12" s="84">
        <v>72</v>
      </c>
      <c r="AU12" s="84">
        <v>78</v>
      </c>
      <c r="AV12" s="84">
        <v>77</v>
      </c>
      <c r="AW12" s="84">
        <v>76</v>
      </c>
      <c r="AX12" s="84">
        <v>76</v>
      </c>
      <c r="AY12" s="84">
        <v>87</v>
      </c>
      <c r="AZ12" s="84">
        <v>87</v>
      </c>
      <c r="BA12" s="84">
        <v>68</v>
      </c>
      <c r="BB12" s="84">
        <v>68</v>
      </c>
      <c r="BC12" s="84">
        <v>53</v>
      </c>
      <c r="BD12" s="84">
        <v>53</v>
      </c>
      <c r="BE12" s="84">
        <v>50</v>
      </c>
      <c r="BF12" s="84">
        <v>49</v>
      </c>
      <c r="BG12" s="84">
        <v>34</v>
      </c>
      <c r="BH12" s="84">
        <v>33</v>
      </c>
      <c r="BI12" s="84">
        <v>35</v>
      </c>
      <c r="BJ12" s="84">
        <v>35</v>
      </c>
      <c r="BK12" s="84">
        <v>23</v>
      </c>
      <c r="BL12" s="84">
        <v>23</v>
      </c>
      <c r="BM12" s="84">
        <v>22</v>
      </c>
      <c r="BN12" s="84">
        <v>21</v>
      </c>
      <c r="BO12" s="84">
        <v>16</v>
      </c>
      <c r="BP12" s="84">
        <v>15</v>
      </c>
      <c r="BQ12" s="84">
        <v>13</v>
      </c>
      <c r="BR12" s="84">
        <v>13</v>
      </c>
    </row>
    <row r="13" spans="1:70" x14ac:dyDescent="0.25">
      <c r="A13" s="62" t="s">
        <v>309</v>
      </c>
      <c r="B13" s="84">
        <v>2287</v>
      </c>
      <c r="C13" s="84">
        <v>1109</v>
      </c>
      <c r="D13" s="84">
        <v>1178</v>
      </c>
      <c r="E13" s="84">
        <v>25</v>
      </c>
      <c r="F13" s="84">
        <v>24</v>
      </c>
      <c r="G13" s="84">
        <v>24</v>
      </c>
      <c r="H13" s="84">
        <v>23</v>
      </c>
      <c r="I13" s="84">
        <v>23</v>
      </c>
      <c r="J13" s="84">
        <v>22</v>
      </c>
      <c r="K13" s="84">
        <v>22</v>
      </c>
      <c r="L13" s="84">
        <v>22</v>
      </c>
      <c r="M13" s="84">
        <v>22</v>
      </c>
      <c r="N13" s="84">
        <v>21</v>
      </c>
      <c r="O13" s="84">
        <v>22</v>
      </c>
      <c r="P13" s="84">
        <v>22</v>
      </c>
      <c r="Q13" s="84">
        <v>23</v>
      </c>
      <c r="R13" s="84">
        <v>22</v>
      </c>
      <c r="S13" s="84">
        <v>23</v>
      </c>
      <c r="T13" s="84">
        <v>23</v>
      </c>
      <c r="U13" s="84">
        <v>24</v>
      </c>
      <c r="V13" s="84">
        <v>23</v>
      </c>
      <c r="W13" s="84">
        <v>23</v>
      </c>
      <c r="X13" s="84">
        <v>24</v>
      </c>
      <c r="Y13" s="84">
        <v>24</v>
      </c>
      <c r="Z13" s="84">
        <v>26</v>
      </c>
      <c r="AA13" s="84">
        <v>24</v>
      </c>
      <c r="AB13" s="84">
        <v>27</v>
      </c>
      <c r="AC13" s="84">
        <v>25</v>
      </c>
      <c r="AD13" s="84">
        <v>27</v>
      </c>
      <c r="AE13" s="84">
        <v>24</v>
      </c>
      <c r="AF13" s="84">
        <v>27</v>
      </c>
      <c r="AG13" s="84">
        <v>24</v>
      </c>
      <c r="AH13" s="84">
        <v>26</v>
      </c>
      <c r="AI13" s="84">
        <v>23</v>
      </c>
      <c r="AJ13" s="84">
        <v>25</v>
      </c>
      <c r="AK13" s="84">
        <v>23</v>
      </c>
      <c r="AL13" s="84">
        <v>24</v>
      </c>
      <c r="AM13" s="84">
        <v>22</v>
      </c>
      <c r="AN13" s="84">
        <v>23</v>
      </c>
      <c r="AO13" s="84">
        <v>20</v>
      </c>
      <c r="AP13" s="84">
        <v>22</v>
      </c>
      <c r="AQ13" s="84">
        <v>18</v>
      </c>
      <c r="AR13" s="84">
        <v>20</v>
      </c>
      <c r="AS13" s="84">
        <v>73</v>
      </c>
      <c r="AT13" s="84">
        <v>79</v>
      </c>
      <c r="AU13" s="84">
        <v>88</v>
      </c>
      <c r="AV13" s="84">
        <v>96</v>
      </c>
      <c r="AW13" s="84">
        <v>60</v>
      </c>
      <c r="AX13" s="84">
        <v>65</v>
      </c>
      <c r="AY13" s="84">
        <v>73</v>
      </c>
      <c r="AZ13" s="84">
        <v>79</v>
      </c>
      <c r="BA13" s="84">
        <v>80</v>
      </c>
      <c r="BB13" s="84">
        <v>86</v>
      </c>
      <c r="BC13" s="84">
        <v>57</v>
      </c>
      <c r="BD13" s="84">
        <v>62</v>
      </c>
      <c r="BE13" s="84">
        <v>47</v>
      </c>
      <c r="BF13" s="84">
        <v>50</v>
      </c>
      <c r="BG13" s="84">
        <v>40</v>
      </c>
      <c r="BH13" s="84">
        <v>44</v>
      </c>
      <c r="BI13" s="84">
        <v>31</v>
      </c>
      <c r="BJ13" s="84">
        <v>34</v>
      </c>
      <c r="BK13" s="84">
        <v>42</v>
      </c>
      <c r="BL13" s="84">
        <v>45</v>
      </c>
      <c r="BM13" s="84">
        <v>23</v>
      </c>
      <c r="BN13" s="84">
        <v>24</v>
      </c>
      <c r="BO13" s="84">
        <v>21</v>
      </c>
      <c r="BP13" s="84">
        <v>23</v>
      </c>
      <c r="BQ13" s="84">
        <v>16</v>
      </c>
      <c r="BR13" s="84">
        <v>18</v>
      </c>
    </row>
    <row r="14" spans="1:70" x14ac:dyDescent="0.25">
      <c r="A14" s="76" t="s">
        <v>593</v>
      </c>
      <c r="B14" s="89">
        <v>19835</v>
      </c>
      <c r="C14" s="89">
        <v>10229</v>
      </c>
      <c r="D14" s="89">
        <v>9606</v>
      </c>
      <c r="E14" s="89">
        <v>190</v>
      </c>
      <c r="F14" s="89">
        <v>177</v>
      </c>
      <c r="G14" s="89">
        <v>207</v>
      </c>
      <c r="H14" s="89">
        <v>195</v>
      </c>
      <c r="I14" s="89">
        <v>221</v>
      </c>
      <c r="J14" s="89">
        <v>210</v>
      </c>
      <c r="K14" s="89">
        <v>233</v>
      </c>
      <c r="L14" s="89">
        <v>221</v>
      </c>
      <c r="M14" s="89">
        <v>243</v>
      </c>
      <c r="N14" s="89">
        <v>228</v>
      </c>
      <c r="O14" s="89">
        <v>247</v>
      </c>
      <c r="P14" s="89">
        <v>236</v>
      </c>
      <c r="Q14" s="89">
        <v>252</v>
      </c>
      <c r="R14" s="89">
        <v>237</v>
      </c>
      <c r="S14" s="89">
        <v>253</v>
      </c>
      <c r="T14" s="89">
        <v>238</v>
      </c>
      <c r="U14" s="89">
        <v>252</v>
      </c>
      <c r="V14" s="89">
        <v>237</v>
      </c>
      <c r="W14" s="89">
        <v>249</v>
      </c>
      <c r="X14" s="89">
        <v>234</v>
      </c>
      <c r="Y14" s="89">
        <v>245</v>
      </c>
      <c r="Z14" s="89">
        <v>229</v>
      </c>
      <c r="AA14" s="89">
        <v>238</v>
      </c>
      <c r="AB14" s="89">
        <v>223</v>
      </c>
      <c r="AC14" s="89">
        <v>229</v>
      </c>
      <c r="AD14" s="89">
        <v>217</v>
      </c>
      <c r="AE14" s="89">
        <v>219</v>
      </c>
      <c r="AF14" s="89">
        <v>208</v>
      </c>
      <c r="AG14" s="89">
        <v>208</v>
      </c>
      <c r="AH14" s="89">
        <v>198</v>
      </c>
      <c r="AI14" s="89">
        <v>198</v>
      </c>
      <c r="AJ14" s="89">
        <v>186</v>
      </c>
      <c r="AK14" s="89">
        <v>186</v>
      </c>
      <c r="AL14" s="89">
        <v>176</v>
      </c>
      <c r="AM14" s="89">
        <v>174</v>
      </c>
      <c r="AN14" s="89">
        <v>165</v>
      </c>
      <c r="AO14" s="89">
        <v>164</v>
      </c>
      <c r="AP14" s="89">
        <v>152</v>
      </c>
      <c r="AQ14" s="89">
        <v>151</v>
      </c>
      <c r="AR14" s="89">
        <v>143</v>
      </c>
      <c r="AS14" s="89">
        <v>647</v>
      </c>
      <c r="AT14" s="89">
        <v>606</v>
      </c>
      <c r="AU14" s="89">
        <v>729</v>
      </c>
      <c r="AV14" s="89">
        <v>686</v>
      </c>
      <c r="AW14" s="89">
        <v>623</v>
      </c>
      <c r="AX14" s="89">
        <v>583</v>
      </c>
      <c r="AY14" s="89">
        <v>627</v>
      </c>
      <c r="AZ14" s="89">
        <v>587</v>
      </c>
      <c r="BA14" s="89">
        <v>614</v>
      </c>
      <c r="BB14" s="89">
        <v>576</v>
      </c>
      <c r="BC14" s="89">
        <v>516</v>
      </c>
      <c r="BD14" s="89">
        <v>483</v>
      </c>
      <c r="BE14" s="89">
        <v>444</v>
      </c>
      <c r="BF14" s="89">
        <v>416</v>
      </c>
      <c r="BG14" s="89">
        <v>407</v>
      </c>
      <c r="BH14" s="89">
        <v>384</v>
      </c>
      <c r="BI14" s="89">
        <v>379</v>
      </c>
      <c r="BJ14" s="89">
        <v>355</v>
      </c>
      <c r="BK14" s="89">
        <v>309</v>
      </c>
      <c r="BL14" s="89">
        <v>287</v>
      </c>
      <c r="BM14" s="89">
        <v>264</v>
      </c>
      <c r="BN14" s="89">
        <v>246</v>
      </c>
      <c r="BO14" s="89">
        <v>160</v>
      </c>
      <c r="BP14" s="89">
        <v>148</v>
      </c>
      <c r="BQ14" s="89">
        <v>151</v>
      </c>
      <c r="BR14" s="89">
        <v>139</v>
      </c>
    </row>
    <row r="15" spans="1:70" x14ac:dyDescent="0.25">
      <c r="A15" s="62" t="s">
        <v>363</v>
      </c>
      <c r="B15" s="84">
        <v>5738</v>
      </c>
      <c r="C15" s="84">
        <v>2959</v>
      </c>
      <c r="D15" s="84">
        <v>2779</v>
      </c>
      <c r="E15" s="84">
        <v>47</v>
      </c>
      <c r="F15" s="84">
        <v>42</v>
      </c>
      <c r="G15" s="84">
        <v>52</v>
      </c>
      <c r="H15" s="84">
        <v>49</v>
      </c>
      <c r="I15" s="84">
        <v>57</v>
      </c>
      <c r="J15" s="84">
        <v>55</v>
      </c>
      <c r="K15" s="84">
        <v>61</v>
      </c>
      <c r="L15" s="84">
        <v>59</v>
      </c>
      <c r="M15" s="84">
        <v>65</v>
      </c>
      <c r="N15" s="84">
        <v>61</v>
      </c>
      <c r="O15" s="84">
        <v>68</v>
      </c>
      <c r="P15" s="84">
        <v>64</v>
      </c>
      <c r="Q15" s="84">
        <v>69</v>
      </c>
      <c r="R15" s="84">
        <v>66</v>
      </c>
      <c r="S15" s="84">
        <v>70</v>
      </c>
      <c r="T15" s="84">
        <v>67</v>
      </c>
      <c r="U15" s="84">
        <v>71</v>
      </c>
      <c r="V15" s="84">
        <v>67</v>
      </c>
      <c r="W15" s="84">
        <v>71</v>
      </c>
      <c r="X15" s="84">
        <v>67</v>
      </c>
      <c r="Y15" s="84">
        <v>70</v>
      </c>
      <c r="Z15" s="84">
        <v>66</v>
      </c>
      <c r="AA15" s="84">
        <v>68</v>
      </c>
      <c r="AB15" s="84">
        <v>65</v>
      </c>
      <c r="AC15" s="84">
        <v>67</v>
      </c>
      <c r="AD15" s="84">
        <v>63</v>
      </c>
      <c r="AE15" s="84">
        <v>65</v>
      </c>
      <c r="AF15" s="84">
        <v>62</v>
      </c>
      <c r="AG15" s="84">
        <v>63</v>
      </c>
      <c r="AH15" s="84">
        <v>61</v>
      </c>
      <c r="AI15" s="84">
        <v>61</v>
      </c>
      <c r="AJ15" s="84">
        <v>58</v>
      </c>
      <c r="AK15" s="84">
        <v>59</v>
      </c>
      <c r="AL15" s="84">
        <v>57</v>
      </c>
      <c r="AM15" s="84">
        <v>56</v>
      </c>
      <c r="AN15" s="84">
        <v>54</v>
      </c>
      <c r="AO15" s="84">
        <v>52</v>
      </c>
      <c r="AP15" s="84">
        <v>49</v>
      </c>
      <c r="AQ15" s="84">
        <v>46</v>
      </c>
      <c r="AR15" s="84">
        <v>44</v>
      </c>
      <c r="AS15" s="84">
        <v>179</v>
      </c>
      <c r="AT15" s="84">
        <v>168</v>
      </c>
      <c r="AU15" s="84">
        <v>206</v>
      </c>
      <c r="AV15" s="84">
        <v>193</v>
      </c>
      <c r="AW15" s="84">
        <v>180</v>
      </c>
      <c r="AX15" s="84">
        <v>169</v>
      </c>
      <c r="AY15" s="84">
        <v>199</v>
      </c>
      <c r="AZ15" s="84">
        <v>185</v>
      </c>
      <c r="BA15" s="84">
        <v>193</v>
      </c>
      <c r="BB15" s="84">
        <v>180</v>
      </c>
      <c r="BC15" s="84">
        <v>147</v>
      </c>
      <c r="BD15" s="84">
        <v>137</v>
      </c>
      <c r="BE15" s="84">
        <v>119</v>
      </c>
      <c r="BF15" s="84">
        <v>111</v>
      </c>
      <c r="BG15" s="84">
        <v>115</v>
      </c>
      <c r="BH15" s="84">
        <v>109</v>
      </c>
      <c r="BI15" s="84">
        <v>92</v>
      </c>
      <c r="BJ15" s="84">
        <v>85</v>
      </c>
      <c r="BK15" s="84">
        <v>96</v>
      </c>
      <c r="BL15" s="84">
        <v>88</v>
      </c>
      <c r="BM15" s="84">
        <v>105</v>
      </c>
      <c r="BN15" s="84">
        <v>96</v>
      </c>
      <c r="BO15" s="84">
        <v>45</v>
      </c>
      <c r="BP15" s="84">
        <v>41</v>
      </c>
      <c r="BQ15" s="84">
        <v>45</v>
      </c>
      <c r="BR15" s="84">
        <v>41</v>
      </c>
    </row>
    <row r="16" spans="1:70" x14ac:dyDescent="0.25">
      <c r="A16" s="62" t="s">
        <v>361</v>
      </c>
      <c r="B16" s="84">
        <v>5297</v>
      </c>
      <c r="C16" s="84">
        <v>2727</v>
      </c>
      <c r="D16" s="84">
        <v>2570</v>
      </c>
      <c r="E16" s="84">
        <v>58</v>
      </c>
      <c r="F16" s="84">
        <v>53</v>
      </c>
      <c r="G16" s="84">
        <v>63</v>
      </c>
      <c r="H16" s="84">
        <v>58</v>
      </c>
      <c r="I16" s="84">
        <v>66</v>
      </c>
      <c r="J16" s="84">
        <v>62</v>
      </c>
      <c r="K16" s="84">
        <v>69</v>
      </c>
      <c r="L16" s="84">
        <v>65</v>
      </c>
      <c r="M16" s="84">
        <v>71</v>
      </c>
      <c r="N16" s="84">
        <v>66</v>
      </c>
      <c r="O16" s="84">
        <v>72</v>
      </c>
      <c r="P16" s="84">
        <v>67</v>
      </c>
      <c r="Q16" s="84">
        <v>72</v>
      </c>
      <c r="R16" s="84">
        <v>67</v>
      </c>
      <c r="S16" s="84">
        <v>71</v>
      </c>
      <c r="T16" s="84">
        <v>67</v>
      </c>
      <c r="U16" s="84">
        <v>70</v>
      </c>
      <c r="V16" s="84">
        <v>65</v>
      </c>
      <c r="W16" s="84">
        <v>67</v>
      </c>
      <c r="X16" s="84">
        <v>63</v>
      </c>
      <c r="Y16" s="84">
        <v>66</v>
      </c>
      <c r="Z16" s="84">
        <v>61</v>
      </c>
      <c r="AA16" s="84">
        <v>63</v>
      </c>
      <c r="AB16" s="84">
        <v>59</v>
      </c>
      <c r="AC16" s="84">
        <v>60</v>
      </c>
      <c r="AD16" s="84">
        <v>56</v>
      </c>
      <c r="AE16" s="84">
        <v>56</v>
      </c>
      <c r="AF16" s="84">
        <v>52</v>
      </c>
      <c r="AG16" s="84">
        <v>52</v>
      </c>
      <c r="AH16" s="84">
        <v>48</v>
      </c>
      <c r="AI16" s="84">
        <v>48</v>
      </c>
      <c r="AJ16" s="84">
        <v>44</v>
      </c>
      <c r="AK16" s="84">
        <v>43</v>
      </c>
      <c r="AL16" s="84">
        <v>40</v>
      </c>
      <c r="AM16" s="84">
        <v>40</v>
      </c>
      <c r="AN16" s="84">
        <v>36</v>
      </c>
      <c r="AO16" s="84">
        <v>39</v>
      </c>
      <c r="AP16" s="84">
        <v>35</v>
      </c>
      <c r="AQ16" s="84">
        <v>39</v>
      </c>
      <c r="AR16" s="84">
        <v>36</v>
      </c>
      <c r="AS16" s="84">
        <v>190</v>
      </c>
      <c r="AT16" s="84">
        <v>180</v>
      </c>
      <c r="AU16" s="84">
        <v>195</v>
      </c>
      <c r="AV16" s="84">
        <v>185</v>
      </c>
      <c r="AW16" s="84">
        <v>162</v>
      </c>
      <c r="AX16" s="84">
        <v>154</v>
      </c>
      <c r="AY16" s="84">
        <v>158</v>
      </c>
      <c r="AZ16" s="84">
        <v>149</v>
      </c>
      <c r="BA16" s="84">
        <v>145</v>
      </c>
      <c r="BB16" s="84">
        <v>138</v>
      </c>
      <c r="BC16" s="84">
        <v>145</v>
      </c>
      <c r="BD16" s="84">
        <v>139</v>
      </c>
      <c r="BE16" s="84">
        <v>121</v>
      </c>
      <c r="BF16" s="84">
        <v>116</v>
      </c>
      <c r="BG16" s="84">
        <v>121</v>
      </c>
      <c r="BH16" s="84">
        <v>116</v>
      </c>
      <c r="BI16" s="84">
        <v>109</v>
      </c>
      <c r="BJ16" s="84">
        <v>105</v>
      </c>
      <c r="BK16" s="84">
        <v>68</v>
      </c>
      <c r="BL16" s="84">
        <v>65</v>
      </c>
      <c r="BM16" s="84">
        <v>49</v>
      </c>
      <c r="BN16" s="84">
        <v>48</v>
      </c>
      <c r="BO16" s="84">
        <v>39</v>
      </c>
      <c r="BP16" s="84">
        <v>37</v>
      </c>
      <c r="BQ16" s="84">
        <v>40</v>
      </c>
      <c r="BR16" s="84">
        <v>38</v>
      </c>
    </row>
    <row r="17" spans="1:70" x14ac:dyDescent="0.25">
      <c r="A17" s="62" t="s">
        <v>364</v>
      </c>
      <c r="B17" s="84">
        <v>495</v>
      </c>
      <c r="C17" s="84">
        <v>256</v>
      </c>
      <c r="D17" s="84">
        <v>239</v>
      </c>
      <c r="E17" s="84">
        <v>5</v>
      </c>
      <c r="F17" s="84">
        <v>5</v>
      </c>
      <c r="G17" s="84">
        <v>4</v>
      </c>
      <c r="H17" s="84">
        <v>5</v>
      </c>
      <c r="I17" s="84">
        <v>5</v>
      </c>
      <c r="J17" s="84">
        <v>5</v>
      </c>
      <c r="K17" s="84">
        <v>5</v>
      </c>
      <c r="L17" s="84">
        <v>5</v>
      </c>
      <c r="M17" s="84">
        <v>5</v>
      </c>
      <c r="N17" s="84">
        <v>5</v>
      </c>
      <c r="O17" s="84">
        <v>5</v>
      </c>
      <c r="P17" s="84">
        <v>5</v>
      </c>
      <c r="Q17" s="84">
        <v>5</v>
      </c>
      <c r="R17" s="84">
        <v>5</v>
      </c>
      <c r="S17" s="84">
        <v>6</v>
      </c>
      <c r="T17" s="84">
        <v>5</v>
      </c>
      <c r="U17" s="84">
        <v>6</v>
      </c>
      <c r="V17" s="84">
        <v>5</v>
      </c>
      <c r="W17" s="84">
        <v>6</v>
      </c>
      <c r="X17" s="84">
        <v>5</v>
      </c>
      <c r="Y17" s="84">
        <v>6</v>
      </c>
      <c r="Z17" s="84">
        <v>5</v>
      </c>
      <c r="AA17" s="84">
        <v>6</v>
      </c>
      <c r="AB17" s="84">
        <v>5</v>
      </c>
      <c r="AC17" s="84">
        <v>6</v>
      </c>
      <c r="AD17" s="84">
        <v>5</v>
      </c>
      <c r="AE17" s="84">
        <v>6</v>
      </c>
      <c r="AF17" s="84">
        <v>5</v>
      </c>
      <c r="AG17" s="84">
        <v>5</v>
      </c>
      <c r="AH17" s="84">
        <v>5</v>
      </c>
      <c r="AI17" s="84">
        <v>5</v>
      </c>
      <c r="AJ17" s="84">
        <v>4</v>
      </c>
      <c r="AK17" s="84">
        <v>5</v>
      </c>
      <c r="AL17" s="84">
        <v>4</v>
      </c>
      <c r="AM17" s="84">
        <v>4</v>
      </c>
      <c r="AN17" s="84">
        <v>4</v>
      </c>
      <c r="AO17" s="84">
        <v>4</v>
      </c>
      <c r="AP17" s="84">
        <v>4</v>
      </c>
      <c r="AQ17" s="84">
        <v>4</v>
      </c>
      <c r="AR17" s="84">
        <v>3</v>
      </c>
      <c r="AS17" s="84">
        <v>16</v>
      </c>
      <c r="AT17" s="84">
        <v>14</v>
      </c>
      <c r="AU17" s="84">
        <v>16</v>
      </c>
      <c r="AV17" s="84">
        <v>15</v>
      </c>
      <c r="AW17" s="84">
        <v>14</v>
      </c>
      <c r="AX17" s="84">
        <v>12</v>
      </c>
      <c r="AY17" s="84">
        <v>14</v>
      </c>
      <c r="AZ17" s="84">
        <v>14</v>
      </c>
      <c r="BA17" s="84">
        <v>17</v>
      </c>
      <c r="BB17" s="84">
        <v>18</v>
      </c>
      <c r="BC17" s="84">
        <v>14</v>
      </c>
      <c r="BD17" s="84">
        <v>13</v>
      </c>
      <c r="BE17" s="84">
        <v>12</v>
      </c>
      <c r="BF17" s="84">
        <v>12</v>
      </c>
      <c r="BG17" s="84">
        <v>12</v>
      </c>
      <c r="BH17" s="84">
        <v>12</v>
      </c>
      <c r="BI17" s="84">
        <v>11</v>
      </c>
      <c r="BJ17" s="84">
        <v>11</v>
      </c>
      <c r="BK17" s="84">
        <v>9</v>
      </c>
      <c r="BL17" s="84">
        <v>8</v>
      </c>
      <c r="BM17" s="84">
        <v>8</v>
      </c>
      <c r="BN17" s="84">
        <v>7</v>
      </c>
      <c r="BO17" s="84">
        <v>5</v>
      </c>
      <c r="BP17" s="84">
        <v>5</v>
      </c>
      <c r="BQ17" s="84">
        <v>5</v>
      </c>
      <c r="BR17" s="84">
        <v>4</v>
      </c>
    </row>
    <row r="18" spans="1:70" x14ac:dyDescent="0.25">
      <c r="A18" s="62" t="s">
        <v>365</v>
      </c>
      <c r="B18" s="84">
        <v>1972</v>
      </c>
      <c r="C18" s="84">
        <v>1017</v>
      </c>
      <c r="D18" s="84">
        <v>955</v>
      </c>
      <c r="E18" s="84">
        <v>19</v>
      </c>
      <c r="F18" s="84">
        <v>18</v>
      </c>
      <c r="G18" s="84">
        <v>20</v>
      </c>
      <c r="H18" s="84">
        <v>18</v>
      </c>
      <c r="I18" s="84">
        <v>20</v>
      </c>
      <c r="J18" s="84">
        <v>18</v>
      </c>
      <c r="K18" s="84">
        <v>20</v>
      </c>
      <c r="L18" s="84">
        <v>19</v>
      </c>
      <c r="M18" s="84">
        <v>21</v>
      </c>
      <c r="N18" s="84">
        <v>19</v>
      </c>
      <c r="O18" s="84">
        <v>19</v>
      </c>
      <c r="P18" s="84">
        <v>22</v>
      </c>
      <c r="Q18" s="84">
        <v>22</v>
      </c>
      <c r="R18" s="84">
        <v>20</v>
      </c>
      <c r="S18" s="84">
        <v>22</v>
      </c>
      <c r="T18" s="84">
        <v>20</v>
      </c>
      <c r="U18" s="84">
        <v>22</v>
      </c>
      <c r="V18" s="84">
        <v>21</v>
      </c>
      <c r="W18" s="84">
        <v>23</v>
      </c>
      <c r="X18" s="84">
        <v>21</v>
      </c>
      <c r="Y18" s="84">
        <v>23</v>
      </c>
      <c r="Z18" s="84">
        <v>21</v>
      </c>
      <c r="AA18" s="84">
        <v>23</v>
      </c>
      <c r="AB18" s="84">
        <v>21</v>
      </c>
      <c r="AC18" s="84">
        <v>22</v>
      </c>
      <c r="AD18" s="84">
        <v>22</v>
      </c>
      <c r="AE18" s="84">
        <v>21</v>
      </c>
      <c r="AF18" s="84">
        <v>21</v>
      </c>
      <c r="AG18" s="84">
        <v>20</v>
      </c>
      <c r="AH18" s="84">
        <v>20</v>
      </c>
      <c r="AI18" s="84">
        <v>19</v>
      </c>
      <c r="AJ18" s="84">
        <v>19</v>
      </c>
      <c r="AK18" s="84">
        <v>18</v>
      </c>
      <c r="AL18" s="84">
        <v>17</v>
      </c>
      <c r="AM18" s="84">
        <v>17</v>
      </c>
      <c r="AN18" s="84">
        <v>16</v>
      </c>
      <c r="AO18" s="84">
        <v>16</v>
      </c>
      <c r="AP18" s="84">
        <v>14</v>
      </c>
      <c r="AQ18" s="84">
        <v>14</v>
      </c>
      <c r="AR18" s="84">
        <v>14</v>
      </c>
      <c r="AS18" s="84">
        <v>62</v>
      </c>
      <c r="AT18" s="84">
        <v>58</v>
      </c>
      <c r="AU18" s="84">
        <v>62</v>
      </c>
      <c r="AV18" s="84">
        <v>60</v>
      </c>
      <c r="AW18" s="84">
        <v>55</v>
      </c>
      <c r="AX18" s="84">
        <v>51</v>
      </c>
      <c r="AY18" s="84">
        <v>57</v>
      </c>
      <c r="AZ18" s="84">
        <v>54</v>
      </c>
      <c r="BA18" s="84">
        <v>72</v>
      </c>
      <c r="BB18" s="84">
        <v>67</v>
      </c>
      <c r="BC18" s="84">
        <v>56</v>
      </c>
      <c r="BD18" s="84">
        <v>52</v>
      </c>
      <c r="BE18" s="84">
        <v>51</v>
      </c>
      <c r="BF18" s="84">
        <v>47</v>
      </c>
      <c r="BG18" s="84">
        <v>49</v>
      </c>
      <c r="BH18" s="84">
        <v>45</v>
      </c>
      <c r="BI18" s="84">
        <v>47</v>
      </c>
      <c r="BJ18" s="84">
        <v>43</v>
      </c>
      <c r="BK18" s="84">
        <v>36</v>
      </c>
      <c r="BL18" s="84">
        <v>33</v>
      </c>
      <c r="BM18" s="84">
        <v>30</v>
      </c>
      <c r="BN18" s="84">
        <v>28</v>
      </c>
      <c r="BO18" s="84">
        <v>21</v>
      </c>
      <c r="BP18" s="84">
        <v>19</v>
      </c>
      <c r="BQ18" s="84">
        <v>18</v>
      </c>
      <c r="BR18" s="84">
        <v>17</v>
      </c>
    </row>
    <row r="19" spans="1:70" x14ac:dyDescent="0.25">
      <c r="A19" s="62" t="s">
        <v>742</v>
      </c>
      <c r="B19" s="84">
        <v>6333</v>
      </c>
      <c r="C19" s="84">
        <v>3270</v>
      </c>
      <c r="D19" s="84">
        <v>3063</v>
      </c>
      <c r="E19" s="84">
        <v>61</v>
      </c>
      <c r="F19" s="84">
        <v>59</v>
      </c>
      <c r="G19" s="84">
        <v>68</v>
      </c>
      <c r="H19" s="84">
        <v>65</v>
      </c>
      <c r="I19" s="84">
        <v>73</v>
      </c>
      <c r="J19" s="84">
        <v>70</v>
      </c>
      <c r="K19" s="84">
        <v>78</v>
      </c>
      <c r="L19" s="84">
        <v>73</v>
      </c>
      <c r="M19" s="84">
        <v>81</v>
      </c>
      <c r="N19" s="84">
        <v>77</v>
      </c>
      <c r="O19" s="84">
        <v>83</v>
      </c>
      <c r="P19" s="84">
        <v>78</v>
      </c>
      <c r="Q19" s="84">
        <v>84</v>
      </c>
      <c r="R19" s="84">
        <v>79</v>
      </c>
      <c r="S19" s="84">
        <v>84</v>
      </c>
      <c r="T19" s="84">
        <v>79</v>
      </c>
      <c r="U19" s="84">
        <v>83</v>
      </c>
      <c r="V19" s="84">
        <v>79</v>
      </c>
      <c r="W19" s="84">
        <v>82</v>
      </c>
      <c r="X19" s="84">
        <v>78</v>
      </c>
      <c r="Y19" s="84">
        <v>80</v>
      </c>
      <c r="Z19" s="84">
        <v>76</v>
      </c>
      <c r="AA19" s="84">
        <v>78</v>
      </c>
      <c r="AB19" s="84">
        <v>73</v>
      </c>
      <c r="AC19" s="84">
        <v>74</v>
      </c>
      <c r="AD19" s="84">
        <v>71</v>
      </c>
      <c r="AE19" s="84">
        <v>71</v>
      </c>
      <c r="AF19" s="84">
        <v>68</v>
      </c>
      <c r="AG19" s="84">
        <v>68</v>
      </c>
      <c r="AH19" s="84">
        <v>64</v>
      </c>
      <c r="AI19" s="84">
        <v>65</v>
      </c>
      <c r="AJ19" s="84">
        <v>61</v>
      </c>
      <c r="AK19" s="84">
        <v>61</v>
      </c>
      <c r="AL19" s="84">
        <v>58</v>
      </c>
      <c r="AM19" s="84">
        <v>57</v>
      </c>
      <c r="AN19" s="84">
        <v>55</v>
      </c>
      <c r="AO19" s="84">
        <v>53</v>
      </c>
      <c r="AP19" s="84">
        <v>50</v>
      </c>
      <c r="AQ19" s="84">
        <v>48</v>
      </c>
      <c r="AR19" s="84">
        <v>46</v>
      </c>
      <c r="AS19" s="84">
        <v>200</v>
      </c>
      <c r="AT19" s="84">
        <v>186</v>
      </c>
      <c r="AU19" s="84">
        <v>250</v>
      </c>
      <c r="AV19" s="84">
        <v>233</v>
      </c>
      <c r="AW19" s="84">
        <v>212</v>
      </c>
      <c r="AX19" s="84">
        <v>197</v>
      </c>
      <c r="AY19" s="84">
        <v>199</v>
      </c>
      <c r="AZ19" s="84">
        <v>185</v>
      </c>
      <c r="BA19" s="84">
        <v>187</v>
      </c>
      <c r="BB19" s="84">
        <v>173</v>
      </c>
      <c r="BC19" s="84">
        <v>154</v>
      </c>
      <c r="BD19" s="84">
        <v>142</v>
      </c>
      <c r="BE19" s="84">
        <v>141</v>
      </c>
      <c r="BF19" s="84">
        <v>130</v>
      </c>
      <c r="BG19" s="84">
        <v>110</v>
      </c>
      <c r="BH19" s="84">
        <v>102</v>
      </c>
      <c r="BI19" s="84">
        <v>120</v>
      </c>
      <c r="BJ19" s="84">
        <v>111</v>
      </c>
      <c r="BK19" s="84">
        <v>100</v>
      </c>
      <c r="BL19" s="84">
        <v>93</v>
      </c>
      <c r="BM19" s="84">
        <v>72</v>
      </c>
      <c r="BN19" s="84">
        <v>67</v>
      </c>
      <c r="BO19" s="84">
        <v>50</v>
      </c>
      <c r="BP19" s="84">
        <v>46</v>
      </c>
      <c r="BQ19" s="84">
        <v>43</v>
      </c>
      <c r="BR19" s="84">
        <v>39</v>
      </c>
    </row>
    <row r="20" spans="1:70" x14ac:dyDescent="0.25">
      <c r="A20" s="76" t="s">
        <v>594</v>
      </c>
      <c r="B20" s="89">
        <v>28678</v>
      </c>
      <c r="C20" s="89">
        <v>14109</v>
      </c>
      <c r="D20" s="89">
        <v>14569</v>
      </c>
      <c r="E20" s="89">
        <v>232</v>
      </c>
      <c r="F20" s="89">
        <v>239</v>
      </c>
      <c r="G20" s="89">
        <v>243</v>
      </c>
      <c r="H20" s="89">
        <v>249</v>
      </c>
      <c r="I20" s="89">
        <v>251</v>
      </c>
      <c r="J20" s="89">
        <v>260</v>
      </c>
      <c r="K20" s="89">
        <v>259</v>
      </c>
      <c r="L20" s="89">
        <v>270</v>
      </c>
      <c r="M20" s="89">
        <v>268</v>
      </c>
      <c r="N20" s="89">
        <v>278</v>
      </c>
      <c r="O20" s="89">
        <v>275</v>
      </c>
      <c r="P20" s="89">
        <v>285</v>
      </c>
      <c r="Q20" s="89">
        <v>283</v>
      </c>
      <c r="R20" s="89">
        <v>291</v>
      </c>
      <c r="S20" s="89">
        <v>290</v>
      </c>
      <c r="T20" s="89">
        <v>294</v>
      </c>
      <c r="U20" s="89">
        <v>293</v>
      </c>
      <c r="V20" s="89">
        <v>299</v>
      </c>
      <c r="W20" s="89">
        <v>296</v>
      </c>
      <c r="X20" s="89">
        <v>303</v>
      </c>
      <c r="Y20" s="89">
        <v>296</v>
      </c>
      <c r="Z20" s="89">
        <v>306</v>
      </c>
      <c r="AA20" s="89">
        <v>297</v>
      </c>
      <c r="AB20" s="89">
        <v>307</v>
      </c>
      <c r="AC20" s="89">
        <v>297</v>
      </c>
      <c r="AD20" s="89">
        <v>305</v>
      </c>
      <c r="AE20" s="89">
        <v>294</v>
      </c>
      <c r="AF20" s="89">
        <v>301</v>
      </c>
      <c r="AG20" s="89">
        <v>287</v>
      </c>
      <c r="AH20" s="89">
        <v>296</v>
      </c>
      <c r="AI20" s="89">
        <v>281</v>
      </c>
      <c r="AJ20" s="89">
        <v>288</v>
      </c>
      <c r="AK20" s="89">
        <v>276</v>
      </c>
      <c r="AL20" s="89">
        <v>283</v>
      </c>
      <c r="AM20" s="89">
        <v>267</v>
      </c>
      <c r="AN20" s="89">
        <v>272</v>
      </c>
      <c r="AO20" s="89">
        <v>253</v>
      </c>
      <c r="AP20" s="89">
        <v>260</v>
      </c>
      <c r="AQ20" s="89">
        <v>238</v>
      </c>
      <c r="AR20" s="89">
        <v>244</v>
      </c>
      <c r="AS20" s="89">
        <v>1032</v>
      </c>
      <c r="AT20" s="89">
        <v>1069</v>
      </c>
      <c r="AU20" s="89">
        <v>1108</v>
      </c>
      <c r="AV20" s="89">
        <v>1151</v>
      </c>
      <c r="AW20" s="89">
        <v>983</v>
      </c>
      <c r="AX20" s="89">
        <v>1020</v>
      </c>
      <c r="AY20" s="89">
        <v>919</v>
      </c>
      <c r="AZ20" s="89">
        <v>955</v>
      </c>
      <c r="BA20" s="89">
        <v>888</v>
      </c>
      <c r="BB20" s="89">
        <v>920</v>
      </c>
      <c r="BC20" s="89">
        <v>784</v>
      </c>
      <c r="BD20" s="89">
        <v>812</v>
      </c>
      <c r="BE20" s="89">
        <v>656</v>
      </c>
      <c r="BF20" s="89">
        <v>680</v>
      </c>
      <c r="BG20" s="89">
        <v>570</v>
      </c>
      <c r="BH20" s="89">
        <v>591</v>
      </c>
      <c r="BI20" s="89">
        <v>505</v>
      </c>
      <c r="BJ20" s="89">
        <v>519</v>
      </c>
      <c r="BK20" s="89">
        <v>421</v>
      </c>
      <c r="BL20" s="89">
        <v>435</v>
      </c>
      <c r="BM20" s="89">
        <v>342</v>
      </c>
      <c r="BN20" s="89">
        <v>351</v>
      </c>
      <c r="BO20" s="89">
        <v>237</v>
      </c>
      <c r="BP20" s="89">
        <v>243</v>
      </c>
      <c r="BQ20" s="89">
        <v>188</v>
      </c>
      <c r="BR20" s="89">
        <v>193</v>
      </c>
    </row>
    <row r="21" spans="1:70" x14ac:dyDescent="0.25">
      <c r="A21" s="62" t="s">
        <v>381</v>
      </c>
      <c r="B21" s="84">
        <v>13180</v>
      </c>
      <c r="C21" s="84">
        <v>6472</v>
      </c>
      <c r="D21" s="84">
        <v>6708</v>
      </c>
      <c r="E21" s="84">
        <v>107</v>
      </c>
      <c r="F21" s="84">
        <v>110</v>
      </c>
      <c r="G21" s="84">
        <v>113</v>
      </c>
      <c r="H21" s="84">
        <v>118</v>
      </c>
      <c r="I21" s="84">
        <v>119</v>
      </c>
      <c r="J21" s="84">
        <v>124</v>
      </c>
      <c r="K21" s="84">
        <v>124</v>
      </c>
      <c r="L21" s="84">
        <v>129</v>
      </c>
      <c r="M21" s="84">
        <v>128</v>
      </c>
      <c r="N21" s="84">
        <v>134</v>
      </c>
      <c r="O21" s="84">
        <v>132</v>
      </c>
      <c r="P21" s="84">
        <v>137</v>
      </c>
      <c r="Q21" s="84">
        <v>135</v>
      </c>
      <c r="R21" s="84">
        <v>140</v>
      </c>
      <c r="S21" s="84">
        <v>138</v>
      </c>
      <c r="T21" s="84">
        <v>141</v>
      </c>
      <c r="U21" s="84">
        <v>139</v>
      </c>
      <c r="V21" s="84">
        <v>143</v>
      </c>
      <c r="W21" s="84">
        <v>140</v>
      </c>
      <c r="X21" s="84">
        <v>143</v>
      </c>
      <c r="Y21" s="84">
        <v>141</v>
      </c>
      <c r="Z21" s="84">
        <v>143</v>
      </c>
      <c r="AA21" s="84">
        <v>139</v>
      </c>
      <c r="AB21" s="84">
        <v>143</v>
      </c>
      <c r="AC21" s="84">
        <v>139</v>
      </c>
      <c r="AD21" s="84">
        <v>142</v>
      </c>
      <c r="AE21" s="84">
        <v>137</v>
      </c>
      <c r="AF21" s="84">
        <v>141</v>
      </c>
      <c r="AG21" s="84">
        <v>136</v>
      </c>
      <c r="AH21" s="84">
        <v>139</v>
      </c>
      <c r="AI21" s="84">
        <v>134</v>
      </c>
      <c r="AJ21" s="84">
        <v>137</v>
      </c>
      <c r="AK21" s="84">
        <v>132</v>
      </c>
      <c r="AL21" s="84">
        <v>136</v>
      </c>
      <c r="AM21" s="84">
        <v>129</v>
      </c>
      <c r="AN21" s="84">
        <v>132</v>
      </c>
      <c r="AO21" s="84">
        <v>123</v>
      </c>
      <c r="AP21" s="84">
        <v>126</v>
      </c>
      <c r="AQ21" s="84">
        <v>115</v>
      </c>
      <c r="AR21" s="84">
        <v>119</v>
      </c>
      <c r="AS21" s="84">
        <v>500</v>
      </c>
      <c r="AT21" s="84">
        <v>520</v>
      </c>
      <c r="AU21" s="84">
        <v>540</v>
      </c>
      <c r="AV21" s="84">
        <v>563</v>
      </c>
      <c r="AW21" s="84">
        <v>471</v>
      </c>
      <c r="AX21" s="84">
        <v>490</v>
      </c>
      <c r="AY21" s="84">
        <v>437</v>
      </c>
      <c r="AZ21" s="84">
        <v>454</v>
      </c>
      <c r="BA21" s="84">
        <v>401</v>
      </c>
      <c r="BB21" s="84">
        <v>418</v>
      </c>
      <c r="BC21" s="84">
        <v>351</v>
      </c>
      <c r="BD21" s="84">
        <v>366</v>
      </c>
      <c r="BE21" s="84">
        <v>298</v>
      </c>
      <c r="BF21" s="84">
        <v>310</v>
      </c>
      <c r="BG21" s="84">
        <v>248</v>
      </c>
      <c r="BH21" s="84">
        <v>259</v>
      </c>
      <c r="BI21" s="84">
        <v>197</v>
      </c>
      <c r="BJ21" s="84">
        <v>205</v>
      </c>
      <c r="BK21" s="84">
        <v>155</v>
      </c>
      <c r="BL21" s="84">
        <v>161</v>
      </c>
      <c r="BM21" s="84">
        <v>122</v>
      </c>
      <c r="BN21" s="84">
        <v>127</v>
      </c>
      <c r="BO21" s="84">
        <v>87</v>
      </c>
      <c r="BP21" s="84">
        <v>91</v>
      </c>
      <c r="BQ21" s="84">
        <v>65</v>
      </c>
      <c r="BR21" s="84">
        <v>67</v>
      </c>
    </row>
    <row r="22" spans="1:70" x14ac:dyDescent="0.25">
      <c r="A22" s="62" t="s">
        <v>385</v>
      </c>
      <c r="B22" s="84">
        <v>2394</v>
      </c>
      <c r="C22" s="84">
        <v>1174</v>
      </c>
      <c r="D22" s="84">
        <v>1220</v>
      </c>
      <c r="E22" s="84">
        <v>19</v>
      </c>
      <c r="F22" s="84">
        <v>20</v>
      </c>
      <c r="G22" s="84">
        <v>21</v>
      </c>
      <c r="H22" s="84">
        <v>21</v>
      </c>
      <c r="I22" s="84">
        <v>22</v>
      </c>
      <c r="J22" s="84">
        <v>22</v>
      </c>
      <c r="K22" s="84">
        <v>23</v>
      </c>
      <c r="L22" s="84">
        <v>23</v>
      </c>
      <c r="M22" s="84">
        <v>24</v>
      </c>
      <c r="N22" s="84">
        <v>24</v>
      </c>
      <c r="O22" s="84">
        <v>24</v>
      </c>
      <c r="P22" s="84">
        <v>25</v>
      </c>
      <c r="Q22" s="84">
        <v>24</v>
      </c>
      <c r="R22" s="84">
        <v>26</v>
      </c>
      <c r="S22" s="84">
        <v>25</v>
      </c>
      <c r="T22" s="84">
        <v>26</v>
      </c>
      <c r="U22" s="84">
        <v>25</v>
      </c>
      <c r="V22" s="84">
        <v>26</v>
      </c>
      <c r="W22" s="84">
        <v>25</v>
      </c>
      <c r="X22" s="84">
        <v>27</v>
      </c>
      <c r="Y22" s="84">
        <v>25</v>
      </c>
      <c r="Z22" s="84">
        <v>27</v>
      </c>
      <c r="AA22" s="84">
        <v>25</v>
      </c>
      <c r="AB22" s="84">
        <v>26</v>
      </c>
      <c r="AC22" s="84">
        <v>25</v>
      </c>
      <c r="AD22" s="84">
        <v>26</v>
      </c>
      <c r="AE22" s="84">
        <v>25</v>
      </c>
      <c r="AF22" s="84">
        <v>26</v>
      </c>
      <c r="AG22" s="84">
        <v>24</v>
      </c>
      <c r="AH22" s="84">
        <v>26</v>
      </c>
      <c r="AI22" s="84">
        <v>24</v>
      </c>
      <c r="AJ22" s="84">
        <v>25</v>
      </c>
      <c r="AK22" s="84">
        <v>24</v>
      </c>
      <c r="AL22" s="84">
        <v>25</v>
      </c>
      <c r="AM22" s="84">
        <v>23</v>
      </c>
      <c r="AN22" s="84">
        <v>24</v>
      </c>
      <c r="AO22" s="84">
        <v>22</v>
      </c>
      <c r="AP22" s="84">
        <v>23</v>
      </c>
      <c r="AQ22" s="84">
        <v>21</v>
      </c>
      <c r="AR22" s="84">
        <v>21</v>
      </c>
      <c r="AS22" s="84">
        <v>91</v>
      </c>
      <c r="AT22" s="84">
        <v>95</v>
      </c>
      <c r="AU22" s="84">
        <v>98</v>
      </c>
      <c r="AV22" s="84">
        <v>102</v>
      </c>
      <c r="AW22" s="84">
        <v>86</v>
      </c>
      <c r="AX22" s="84">
        <v>89</v>
      </c>
      <c r="AY22" s="84">
        <v>79</v>
      </c>
      <c r="AZ22" s="84">
        <v>83</v>
      </c>
      <c r="BA22" s="84">
        <v>73</v>
      </c>
      <c r="BB22" s="84">
        <v>76</v>
      </c>
      <c r="BC22" s="84">
        <v>64</v>
      </c>
      <c r="BD22" s="84">
        <v>66</v>
      </c>
      <c r="BE22" s="84">
        <v>54</v>
      </c>
      <c r="BF22" s="84">
        <v>56</v>
      </c>
      <c r="BG22" s="84">
        <v>45</v>
      </c>
      <c r="BH22" s="84">
        <v>47</v>
      </c>
      <c r="BI22" s="84">
        <v>36</v>
      </c>
      <c r="BJ22" s="84">
        <v>37</v>
      </c>
      <c r="BK22" s="84">
        <v>28</v>
      </c>
      <c r="BL22" s="84">
        <v>29</v>
      </c>
      <c r="BM22" s="84">
        <v>22</v>
      </c>
      <c r="BN22" s="84">
        <v>23</v>
      </c>
      <c r="BO22" s="84">
        <v>16</v>
      </c>
      <c r="BP22" s="84">
        <v>16</v>
      </c>
      <c r="BQ22" s="84">
        <v>12</v>
      </c>
      <c r="BR22" s="84">
        <v>12</v>
      </c>
    </row>
    <row r="23" spans="1:70" x14ac:dyDescent="0.25">
      <c r="A23" s="62" t="s">
        <v>379</v>
      </c>
      <c r="B23" s="84">
        <v>826</v>
      </c>
      <c r="C23" s="84">
        <v>412</v>
      </c>
      <c r="D23" s="84">
        <v>414</v>
      </c>
      <c r="E23" s="84">
        <v>9</v>
      </c>
      <c r="F23" s="84">
        <v>9</v>
      </c>
      <c r="G23" s="84">
        <v>9</v>
      </c>
      <c r="H23" s="84">
        <v>9</v>
      </c>
      <c r="I23" s="84">
        <v>9</v>
      </c>
      <c r="J23" s="84">
        <v>10</v>
      </c>
      <c r="K23" s="84">
        <v>9</v>
      </c>
      <c r="L23" s="84">
        <v>10</v>
      </c>
      <c r="M23" s="84">
        <v>9</v>
      </c>
      <c r="N23" s="84">
        <v>10</v>
      </c>
      <c r="O23" s="84">
        <v>9</v>
      </c>
      <c r="P23" s="84">
        <v>10</v>
      </c>
      <c r="Q23" s="84">
        <v>10</v>
      </c>
      <c r="R23" s="84">
        <v>9</v>
      </c>
      <c r="S23" s="84">
        <v>10</v>
      </c>
      <c r="T23" s="84">
        <v>9</v>
      </c>
      <c r="U23" s="84">
        <v>9</v>
      </c>
      <c r="V23" s="84">
        <v>9</v>
      </c>
      <c r="W23" s="84">
        <v>9</v>
      </c>
      <c r="X23" s="84">
        <v>9</v>
      </c>
      <c r="Y23" s="84">
        <v>8</v>
      </c>
      <c r="Z23" s="84">
        <v>9</v>
      </c>
      <c r="AA23" s="84">
        <v>9</v>
      </c>
      <c r="AB23" s="84">
        <v>8</v>
      </c>
      <c r="AC23" s="84">
        <v>8</v>
      </c>
      <c r="AD23" s="84">
        <v>8</v>
      </c>
      <c r="AE23" s="84">
        <v>8</v>
      </c>
      <c r="AF23" s="84">
        <v>8</v>
      </c>
      <c r="AG23" s="84">
        <v>7</v>
      </c>
      <c r="AH23" s="84">
        <v>8</v>
      </c>
      <c r="AI23" s="84">
        <v>7</v>
      </c>
      <c r="AJ23" s="84">
        <v>7</v>
      </c>
      <c r="AK23" s="84">
        <v>7</v>
      </c>
      <c r="AL23" s="84">
        <v>7</v>
      </c>
      <c r="AM23" s="84">
        <v>7</v>
      </c>
      <c r="AN23" s="84">
        <v>6</v>
      </c>
      <c r="AO23" s="84">
        <v>6</v>
      </c>
      <c r="AP23" s="84">
        <v>7</v>
      </c>
      <c r="AQ23" s="84">
        <v>6</v>
      </c>
      <c r="AR23" s="84">
        <v>6</v>
      </c>
      <c r="AS23" s="84">
        <v>30</v>
      </c>
      <c r="AT23" s="84">
        <v>29</v>
      </c>
      <c r="AU23" s="84">
        <v>34</v>
      </c>
      <c r="AV23" s="84">
        <v>35</v>
      </c>
      <c r="AW23" s="84">
        <v>29</v>
      </c>
      <c r="AX23" s="84">
        <v>30</v>
      </c>
      <c r="AY23" s="84">
        <v>24</v>
      </c>
      <c r="AZ23" s="84">
        <v>24</v>
      </c>
      <c r="BA23" s="84">
        <v>25</v>
      </c>
      <c r="BB23" s="84">
        <v>24</v>
      </c>
      <c r="BC23" s="84">
        <v>22</v>
      </c>
      <c r="BD23" s="84">
        <v>21</v>
      </c>
      <c r="BE23" s="84">
        <v>20</v>
      </c>
      <c r="BF23" s="84">
        <v>20</v>
      </c>
      <c r="BG23" s="84">
        <v>15</v>
      </c>
      <c r="BH23" s="84">
        <v>15</v>
      </c>
      <c r="BI23" s="84">
        <v>16</v>
      </c>
      <c r="BJ23" s="84">
        <v>16</v>
      </c>
      <c r="BK23" s="84">
        <v>11</v>
      </c>
      <c r="BL23" s="84">
        <v>12</v>
      </c>
      <c r="BM23" s="84">
        <v>10</v>
      </c>
      <c r="BN23" s="84">
        <v>10</v>
      </c>
      <c r="BO23" s="84">
        <v>6</v>
      </c>
      <c r="BP23" s="84">
        <v>5</v>
      </c>
      <c r="BQ23" s="84">
        <v>5</v>
      </c>
      <c r="BR23" s="84">
        <v>5</v>
      </c>
    </row>
    <row r="24" spans="1:70" x14ac:dyDescent="0.25">
      <c r="A24" s="62" t="s">
        <v>386</v>
      </c>
      <c r="B24" s="84">
        <v>2994</v>
      </c>
      <c r="C24" s="84">
        <v>1469</v>
      </c>
      <c r="D24" s="84">
        <v>1525</v>
      </c>
      <c r="E24" s="84">
        <v>24</v>
      </c>
      <c r="F24" s="84">
        <v>25</v>
      </c>
      <c r="G24" s="84">
        <v>26</v>
      </c>
      <c r="H24" s="84">
        <v>27</v>
      </c>
      <c r="I24" s="84">
        <v>27</v>
      </c>
      <c r="J24" s="84">
        <v>28</v>
      </c>
      <c r="K24" s="84">
        <v>28</v>
      </c>
      <c r="L24" s="84">
        <v>30</v>
      </c>
      <c r="M24" s="84">
        <v>29</v>
      </c>
      <c r="N24" s="84">
        <v>31</v>
      </c>
      <c r="O24" s="84">
        <v>30</v>
      </c>
      <c r="P24" s="84">
        <v>31</v>
      </c>
      <c r="Q24" s="84">
        <v>31</v>
      </c>
      <c r="R24" s="84">
        <v>32</v>
      </c>
      <c r="S24" s="84">
        <v>32</v>
      </c>
      <c r="T24" s="84">
        <v>31</v>
      </c>
      <c r="U24" s="84">
        <v>32</v>
      </c>
      <c r="V24" s="84">
        <v>32</v>
      </c>
      <c r="W24" s="84">
        <v>32</v>
      </c>
      <c r="X24" s="84">
        <v>32</v>
      </c>
      <c r="Y24" s="84">
        <v>31</v>
      </c>
      <c r="Z24" s="84">
        <v>33</v>
      </c>
      <c r="AA24" s="84">
        <v>31</v>
      </c>
      <c r="AB24" s="84">
        <v>33</v>
      </c>
      <c r="AC24" s="84">
        <v>31</v>
      </c>
      <c r="AD24" s="84">
        <v>33</v>
      </c>
      <c r="AE24" s="84">
        <v>31</v>
      </c>
      <c r="AF24" s="84">
        <v>32</v>
      </c>
      <c r="AG24" s="84">
        <v>30</v>
      </c>
      <c r="AH24" s="84">
        <v>32</v>
      </c>
      <c r="AI24" s="84">
        <v>30</v>
      </c>
      <c r="AJ24" s="84">
        <v>32</v>
      </c>
      <c r="AK24" s="84">
        <v>30</v>
      </c>
      <c r="AL24" s="84">
        <v>31</v>
      </c>
      <c r="AM24" s="84">
        <v>29</v>
      </c>
      <c r="AN24" s="84">
        <v>30</v>
      </c>
      <c r="AO24" s="84">
        <v>28</v>
      </c>
      <c r="AP24" s="84">
        <v>29</v>
      </c>
      <c r="AQ24" s="84">
        <v>26</v>
      </c>
      <c r="AR24" s="84">
        <v>27</v>
      </c>
      <c r="AS24" s="84">
        <v>114</v>
      </c>
      <c r="AT24" s="84">
        <v>118</v>
      </c>
      <c r="AU24" s="84">
        <v>123</v>
      </c>
      <c r="AV24" s="84">
        <v>128</v>
      </c>
      <c r="AW24" s="84">
        <v>107</v>
      </c>
      <c r="AX24" s="84">
        <v>111</v>
      </c>
      <c r="AY24" s="84">
        <v>99</v>
      </c>
      <c r="AZ24" s="84">
        <v>103</v>
      </c>
      <c r="BA24" s="84">
        <v>91</v>
      </c>
      <c r="BB24" s="84">
        <v>95</v>
      </c>
      <c r="BC24" s="84">
        <v>80</v>
      </c>
      <c r="BD24" s="84">
        <v>83</v>
      </c>
      <c r="BE24" s="84">
        <v>68</v>
      </c>
      <c r="BF24" s="84">
        <v>70</v>
      </c>
      <c r="BG24" s="84">
        <v>56</v>
      </c>
      <c r="BH24" s="84">
        <v>59</v>
      </c>
      <c r="BI24" s="84">
        <v>45</v>
      </c>
      <c r="BJ24" s="84">
        <v>46</v>
      </c>
      <c r="BK24" s="84">
        <v>35</v>
      </c>
      <c r="BL24" s="84">
        <v>37</v>
      </c>
      <c r="BM24" s="84">
        <v>28</v>
      </c>
      <c r="BN24" s="84">
        <v>29</v>
      </c>
      <c r="BO24" s="84">
        <v>20</v>
      </c>
      <c r="BP24" s="84">
        <v>20</v>
      </c>
      <c r="BQ24" s="84">
        <v>15</v>
      </c>
      <c r="BR24" s="84">
        <v>15</v>
      </c>
    </row>
    <row r="25" spans="1:70" x14ac:dyDescent="0.25">
      <c r="A25" s="62" t="s">
        <v>746</v>
      </c>
      <c r="B25" s="84">
        <v>2714</v>
      </c>
      <c r="C25" s="84">
        <v>1327</v>
      </c>
      <c r="D25" s="84">
        <v>1387</v>
      </c>
      <c r="E25" s="84">
        <v>23</v>
      </c>
      <c r="F25" s="84">
        <v>24</v>
      </c>
      <c r="G25" s="84">
        <v>24</v>
      </c>
      <c r="H25" s="84">
        <v>24</v>
      </c>
      <c r="I25" s="84">
        <v>24</v>
      </c>
      <c r="J25" s="84">
        <v>25</v>
      </c>
      <c r="K25" s="84">
        <v>24</v>
      </c>
      <c r="L25" s="84">
        <v>26</v>
      </c>
      <c r="M25" s="84">
        <v>25</v>
      </c>
      <c r="N25" s="84">
        <v>26</v>
      </c>
      <c r="O25" s="84">
        <v>25</v>
      </c>
      <c r="P25" s="84">
        <v>27</v>
      </c>
      <c r="Q25" s="84">
        <v>26</v>
      </c>
      <c r="R25" s="84">
        <v>27</v>
      </c>
      <c r="S25" s="84">
        <v>27</v>
      </c>
      <c r="T25" s="84">
        <v>28</v>
      </c>
      <c r="U25" s="84">
        <v>27</v>
      </c>
      <c r="V25" s="84">
        <v>28</v>
      </c>
      <c r="W25" s="84">
        <v>27</v>
      </c>
      <c r="X25" s="84">
        <v>29</v>
      </c>
      <c r="Y25" s="84">
        <v>27</v>
      </c>
      <c r="Z25" s="84">
        <v>29</v>
      </c>
      <c r="AA25" s="84">
        <v>27</v>
      </c>
      <c r="AB25" s="84">
        <v>29</v>
      </c>
      <c r="AC25" s="84">
        <v>27</v>
      </c>
      <c r="AD25" s="84">
        <v>29</v>
      </c>
      <c r="AE25" s="84">
        <v>26</v>
      </c>
      <c r="AF25" s="84">
        <v>27</v>
      </c>
      <c r="AG25" s="84">
        <v>25</v>
      </c>
      <c r="AH25" s="84">
        <v>25</v>
      </c>
      <c r="AI25" s="84">
        <v>23</v>
      </c>
      <c r="AJ25" s="84">
        <v>24</v>
      </c>
      <c r="AK25" s="84">
        <v>22</v>
      </c>
      <c r="AL25" s="84">
        <v>22</v>
      </c>
      <c r="AM25" s="84">
        <v>20</v>
      </c>
      <c r="AN25" s="84">
        <v>21</v>
      </c>
      <c r="AO25" s="84">
        <v>19</v>
      </c>
      <c r="AP25" s="84">
        <v>20</v>
      </c>
      <c r="AQ25" s="84">
        <v>19</v>
      </c>
      <c r="AR25" s="84">
        <v>19</v>
      </c>
      <c r="AS25" s="84">
        <v>86</v>
      </c>
      <c r="AT25" s="84">
        <v>90</v>
      </c>
      <c r="AU25" s="84">
        <v>92</v>
      </c>
      <c r="AV25" s="84">
        <v>95</v>
      </c>
      <c r="AW25" s="84">
        <v>83</v>
      </c>
      <c r="AX25" s="84">
        <v>86</v>
      </c>
      <c r="AY25" s="84">
        <v>78</v>
      </c>
      <c r="AZ25" s="84">
        <v>82</v>
      </c>
      <c r="BA25" s="84">
        <v>84</v>
      </c>
      <c r="BB25" s="84">
        <v>88</v>
      </c>
      <c r="BC25" s="84">
        <v>77</v>
      </c>
      <c r="BD25" s="84">
        <v>81</v>
      </c>
      <c r="BE25" s="84">
        <v>57</v>
      </c>
      <c r="BF25" s="84">
        <v>60</v>
      </c>
      <c r="BG25" s="84">
        <v>65</v>
      </c>
      <c r="BH25" s="84">
        <v>68</v>
      </c>
      <c r="BI25" s="84">
        <v>61</v>
      </c>
      <c r="BJ25" s="84">
        <v>64</v>
      </c>
      <c r="BK25" s="84">
        <v>54</v>
      </c>
      <c r="BL25" s="84">
        <v>57</v>
      </c>
      <c r="BM25" s="84">
        <v>44</v>
      </c>
      <c r="BN25" s="84">
        <v>45</v>
      </c>
      <c r="BO25" s="84">
        <v>33</v>
      </c>
      <c r="BP25" s="84">
        <v>34</v>
      </c>
      <c r="BQ25" s="84">
        <v>26</v>
      </c>
      <c r="BR25" s="84">
        <v>28</v>
      </c>
    </row>
    <row r="26" spans="1:70" x14ac:dyDescent="0.25">
      <c r="A26" s="62" t="s">
        <v>747</v>
      </c>
      <c r="B26" s="84">
        <v>2804</v>
      </c>
      <c r="C26" s="84">
        <v>1409</v>
      </c>
      <c r="D26" s="84">
        <v>1395</v>
      </c>
      <c r="E26" s="84">
        <v>18</v>
      </c>
      <c r="F26" s="84">
        <v>18</v>
      </c>
      <c r="G26" s="84">
        <v>17</v>
      </c>
      <c r="H26" s="84">
        <v>16</v>
      </c>
      <c r="I26" s="84">
        <v>16</v>
      </c>
      <c r="J26" s="84">
        <v>16</v>
      </c>
      <c r="K26" s="84">
        <v>16</v>
      </c>
      <c r="L26" s="84">
        <v>16</v>
      </c>
      <c r="M26" s="84">
        <v>17</v>
      </c>
      <c r="N26" s="84">
        <v>16</v>
      </c>
      <c r="O26" s="84">
        <v>18</v>
      </c>
      <c r="P26" s="84">
        <v>17</v>
      </c>
      <c r="Q26" s="84">
        <v>19</v>
      </c>
      <c r="R26" s="84">
        <v>18</v>
      </c>
      <c r="S26" s="84">
        <v>20</v>
      </c>
      <c r="T26" s="84">
        <v>20</v>
      </c>
      <c r="U26" s="84">
        <v>22</v>
      </c>
      <c r="V26" s="84">
        <v>22</v>
      </c>
      <c r="W26" s="84">
        <v>24</v>
      </c>
      <c r="X26" s="84">
        <v>23</v>
      </c>
      <c r="Y26" s="84">
        <v>25</v>
      </c>
      <c r="Z26" s="84">
        <v>25</v>
      </c>
      <c r="AA26" s="84">
        <v>27</v>
      </c>
      <c r="AB26" s="84">
        <v>27</v>
      </c>
      <c r="AC26" s="84">
        <v>28</v>
      </c>
      <c r="AD26" s="84">
        <v>28</v>
      </c>
      <c r="AE26" s="84">
        <v>29</v>
      </c>
      <c r="AF26" s="84">
        <v>28</v>
      </c>
      <c r="AG26" s="84">
        <v>29</v>
      </c>
      <c r="AH26" s="84">
        <v>28</v>
      </c>
      <c r="AI26" s="84">
        <v>28</v>
      </c>
      <c r="AJ26" s="84">
        <v>27</v>
      </c>
      <c r="AK26" s="84">
        <v>27</v>
      </c>
      <c r="AL26" s="84">
        <v>27</v>
      </c>
      <c r="AM26" s="84">
        <v>26</v>
      </c>
      <c r="AN26" s="84">
        <v>26</v>
      </c>
      <c r="AO26" s="84">
        <v>24</v>
      </c>
      <c r="AP26" s="84">
        <v>24</v>
      </c>
      <c r="AQ26" s="84">
        <v>22</v>
      </c>
      <c r="AR26" s="84">
        <v>22</v>
      </c>
      <c r="AS26" s="84">
        <v>81</v>
      </c>
      <c r="AT26" s="84">
        <v>81</v>
      </c>
      <c r="AU26" s="84">
        <v>82</v>
      </c>
      <c r="AV26" s="84">
        <v>82</v>
      </c>
      <c r="AW26" s="84">
        <v>84</v>
      </c>
      <c r="AX26" s="84">
        <v>83</v>
      </c>
      <c r="AY26" s="84">
        <v>88</v>
      </c>
      <c r="AZ26" s="84">
        <v>87</v>
      </c>
      <c r="BA26" s="84">
        <v>99</v>
      </c>
      <c r="BB26" s="84">
        <v>98</v>
      </c>
      <c r="BC26" s="84">
        <v>87</v>
      </c>
      <c r="BD26" s="84">
        <v>86</v>
      </c>
      <c r="BE26" s="84">
        <v>78</v>
      </c>
      <c r="BF26" s="84">
        <v>78</v>
      </c>
      <c r="BG26" s="84">
        <v>60</v>
      </c>
      <c r="BH26" s="84">
        <v>59</v>
      </c>
      <c r="BI26" s="84">
        <v>78</v>
      </c>
      <c r="BJ26" s="84">
        <v>77</v>
      </c>
      <c r="BK26" s="84">
        <v>77</v>
      </c>
      <c r="BL26" s="84">
        <v>76</v>
      </c>
      <c r="BM26" s="84">
        <v>67</v>
      </c>
      <c r="BN26" s="84">
        <v>67</v>
      </c>
      <c r="BO26" s="84">
        <v>39</v>
      </c>
      <c r="BP26" s="84">
        <v>40</v>
      </c>
      <c r="BQ26" s="84">
        <v>37</v>
      </c>
      <c r="BR26" s="84">
        <v>37</v>
      </c>
    </row>
    <row r="27" spans="1:70" x14ac:dyDescent="0.25">
      <c r="A27" s="62" t="s">
        <v>380</v>
      </c>
      <c r="B27" s="84">
        <v>1966</v>
      </c>
      <c r="C27" s="84">
        <v>961</v>
      </c>
      <c r="D27" s="84">
        <v>1005</v>
      </c>
      <c r="E27" s="84">
        <v>17</v>
      </c>
      <c r="F27" s="84">
        <v>18</v>
      </c>
      <c r="G27" s="84">
        <v>17</v>
      </c>
      <c r="H27" s="84">
        <v>18</v>
      </c>
      <c r="I27" s="84">
        <v>18</v>
      </c>
      <c r="J27" s="84">
        <v>18</v>
      </c>
      <c r="K27" s="84">
        <v>18</v>
      </c>
      <c r="L27" s="84">
        <v>18</v>
      </c>
      <c r="M27" s="84">
        <v>18</v>
      </c>
      <c r="N27" s="84">
        <v>19</v>
      </c>
      <c r="O27" s="84">
        <v>19</v>
      </c>
      <c r="P27" s="84">
        <v>19</v>
      </c>
      <c r="Q27" s="84">
        <v>19</v>
      </c>
      <c r="R27" s="84">
        <v>20</v>
      </c>
      <c r="S27" s="84">
        <v>19</v>
      </c>
      <c r="T27" s="84">
        <v>20</v>
      </c>
      <c r="U27" s="84">
        <v>20</v>
      </c>
      <c r="V27" s="84">
        <v>20</v>
      </c>
      <c r="W27" s="84">
        <v>20</v>
      </c>
      <c r="X27" s="84">
        <v>20</v>
      </c>
      <c r="Y27" s="84">
        <v>20</v>
      </c>
      <c r="Z27" s="84">
        <v>20</v>
      </c>
      <c r="AA27" s="84">
        <v>20</v>
      </c>
      <c r="AB27" s="84">
        <v>21</v>
      </c>
      <c r="AC27" s="84">
        <v>20</v>
      </c>
      <c r="AD27" s="84">
        <v>20</v>
      </c>
      <c r="AE27" s="84">
        <v>19</v>
      </c>
      <c r="AF27" s="84">
        <v>20</v>
      </c>
      <c r="AG27" s="84">
        <v>18</v>
      </c>
      <c r="AH27" s="84">
        <v>19</v>
      </c>
      <c r="AI27" s="84">
        <v>17</v>
      </c>
      <c r="AJ27" s="84">
        <v>17</v>
      </c>
      <c r="AK27" s="84">
        <v>16</v>
      </c>
      <c r="AL27" s="84">
        <v>16</v>
      </c>
      <c r="AM27" s="84">
        <v>15</v>
      </c>
      <c r="AN27" s="84">
        <v>15</v>
      </c>
      <c r="AO27" s="84">
        <v>14</v>
      </c>
      <c r="AP27" s="84">
        <v>14</v>
      </c>
      <c r="AQ27" s="84">
        <v>13</v>
      </c>
      <c r="AR27" s="84">
        <v>14</v>
      </c>
      <c r="AS27" s="84">
        <v>62</v>
      </c>
      <c r="AT27" s="84">
        <v>65</v>
      </c>
      <c r="AU27" s="84">
        <v>66</v>
      </c>
      <c r="AV27" s="84">
        <v>69</v>
      </c>
      <c r="AW27" s="84">
        <v>59</v>
      </c>
      <c r="AX27" s="84">
        <v>64</v>
      </c>
      <c r="AY27" s="84">
        <v>55</v>
      </c>
      <c r="AZ27" s="84">
        <v>60</v>
      </c>
      <c r="BA27" s="84">
        <v>60</v>
      </c>
      <c r="BB27" s="84">
        <v>64</v>
      </c>
      <c r="BC27" s="84">
        <v>55</v>
      </c>
      <c r="BD27" s="84">
        <v>59</v>
      </c>
      <c r="BE27" s="84">
        <v>40</v>
      </c>
      <c r="BF27" s="84">
        <v>44</v>
      </c>
      <c r="BG27" s="84">
        <v>47</v>
      </c>
      <c r="BH27" s="84">
        <v>49</v>
      </c>
      <c r="BI27" s="84">
        <v>45</v>
      </c>
      <c r="BJ27" s="84">
        <v>46</v>
      </c>
      <c r="BK27" s="84">
        <v>40</v>
      </c>
      <c r="BL27" s="84">
        <v>41</v>
      </c>
      <c r="BM27" s="84">
        <v>32</v>
      </c>
      <c r="BN27" s="84">
        <v>33</v>
      </c>
      <c r="BO27" s="84">
        <v>24</v>
      </c>
      <c r="BP27" s="84">
        <v>25</v>
      </c>
      <c r="BQ27" s="84">
        <v>19</v>
      </c>
      <c r="BR27" s="84">
        <v>20</v>
      </c>
    </row>
    <row r="28" spans="1:70" x14ac:dyDescent="0.25">
      <c r="A28" s="62" t="s">
        <v>387</v>
      </c>
      <c r="B28" s="84">
        <v>1800</v>
      </c>
      <c r="C28" s="84">
        <v>885</v>
      </c>
      <c r="D28" s="84">
        <v>915</v>
      </c>
      <c r="E28" s="84">
        <v>15</v>
      </c>
      <c r="F28" s="84">
        <v>15</v>
      </c>
      <c r="G28" s="84">
        <v>16</v>
      </c>
      <c r="H28" s="84">
        <v>16</v>
      </c>
      <c r="I28" s="84">
        <v>16</v>
      </c>
      <c r="J28" s="84">
        <v>17</v>
      </c>
      <c r="K28" s="84">
        <v>17</v>
      </c>
      <c r="L28" s="84">
        <v>18</v>
      </c>
      <c r="M28" s="84">
        <v>18</v>
      </c>
      <c r="N28" s="84">
        <v>18</v>
      </c>
      <c r="O28" s="84">
        <v>18</v>
      </c>
      <c r="P28" s="84">
        <v>19</v>
      </c>
      <c r="Q28" s="84">
        <v>19</v>
      </c>
      <c r="R28" s="84">
        <v>19</v>
      </c>
      <c r="S28" s="84">
        <v>19</v>
      </c>
      <c r="T28" s="84">
        <v>19</v>
      </c>
      <c r="U28" s="84">
        <v>19</v>
      </c>
      <c r="V28" s="84">
        <v>19</v>
      </c>
      <c r="W28" s="84">
        <v>19</v>
      </c>
      <c r="X28" s="84">
        <v>20</v>
      </c>
      <c r="Y28" s="84">
        <v>19</v>
      </c>
      <c r="Z28" s="84">
        <v>20</v>
      </c>
      <c r="AA28" s="84">
        <v>19</v>
      </c>
      <c r="AB28" s="84">
        <v>20</v>
      </c>
      <c r="AC28" s="84">
        <v>19</v>
      </c>
      <c r="AD28" s="84">
        <v>19</v>
      </c>
      <c r="AE28" s="84">
        <v>19</v>
      </c>
      <c r="AF28" s="84">
        <v>19</v>
      </c>
      <c r="AG28" s="84">
        <v>18</v>
      </c>
      <c r="AH28" s="84">
        <v>19</v>
      </c>
      <c r="AI28" s="84">
        <v>18</v>
      </c>
      <c r="AJ28" s="84">
        <v>19</v>
      </c>
      <c r="AK28" s="84">
        <v>18</v>
      </c>
      <c r="AL28" s="84">
        <v>19</v>
      </c>
      <c r="AM28" s="84">
        <v>18</v>
      </c>
      <c r="AN28" s="84">
        <v>18</v>
      </c>
      <c r="AO28" s="84">
        <v>17</v>
      </c>
      <c r="AP28" s="84">
        <v>17</v>
      </c>
      <c r="AQ28" s="84">
        <v>16</v>
      </c>
      <c r="AR28" s="84">
        <v>16</v>
      </c>
      <c r="AS28" s="84">
        <v>68</v>
      </c>
      <c r="AT28" s="84">
        <v>71</v>
      </c>
      <c r="AU28" s="84">
        <v>73</v>
      </c>
      <c r="AV28" s="84">
        <v>77</v>
      </c>
      <c r="AW28" s="84">
        <v>64</v>
      </c>
      <c r="AX28" s="84">
        <v>67</v>
      </c>
      <c r="AY28" s="84">
        <v>59</v>
      </c>
      <c r="AZ28" s="84">
        <v>62</v>
      </c>
      <c r="BA28" s="84">
        <v>55</v>
      </c>
      <c r="BB28" s="84">
        <v>57</v>
      </c>
      <c r="BC28" s="84">
        <v>48</v>
      </c>
      <c r="BD28" s="84">
        <v>50</v>
      </c>
      <c r="BE28" s="84">
        <v>41</v>
      </c>
      <c r="BF28" s="84">
        <v>42</v>
      </c>
      <c r="BG28" s="84">
        <v>34</v>
      </c>
      <c r="BH28" s="84">
        <v>35</v>
      </c>
      <c r="BI28" s="84">
        <v>27</v>
      </c>
      <c r="BJ28" s="84">
        <v>28</v>
      </c>
      <c r="BK28" s="84">
        <v>21</v>
      </c>
      <c r="BL28" s="84">
        <v>22</v>
      </c>
      <c r="BM28" s="84">
        <v>17</v>
      </c>
      <c r="BN28" s="84">
        <v>17</v>
      </c>
      <c r="BO28" s="84">
        <v>12</v>
      </c>
      <c r="BP28" s="84">
        <v>12</v>
      </c>
      <c r="BQ28" s="84">
        <v>9</v>
      </c>
      <c r="BR28" s="84">
        <v>9</v>
      </c>
    </row>
    <row r="29" spans="1:70" x14ac:dyDescent="0.25">
      <c r="A29" s="76" t="s">
        <v>595</v>
      </c>
      <c r="B29" s="89">
        <v>34600</v>
      </c>
      <c r="C29" s="89">
        <v>16972</v>
      </c>
      <c r="D29" s="89">
        <v>17628</v>
      </c>
      <c r="E29" s="89">
        <v>292</v>
      </c>
      <c r="F29" s="89">
        <v>296</v>
      </c>
      <c r="G29" s="89">
        <v>300</v>
      </c>
      <c r="H29" s="89">
        <v>311</v>
      </c>
      <c r="I29" s="89">
        <v>311</v>
      </c>
      <c r="J29" s="89">
        <v>326</v>
      </c>
      <c r="K29" s="89">
        <v>322</v>
      </c>
      <c r="L29" s="89">
        <v>336</v>
      </c>
      <c r="M29" s="89">
        <v>332</v>
      </c>
      <c r="N29" s="89">
        <v>346</v>
      </c>
      <c r="O29" s="89">
        <v>342</v>
      </c>
      <c r="P29" s="89">
        <v>357</v>
      </c>
      <c r="Q29" s="89">
        <v>350</v>
      </c>
      <c r="R29" s="89">
        <v>364</v>
      </c>
      <c r="S29" s="89">
        <v>359</v>
      </c>
      <c r="T29" s="89">
        <v>371</v>
      </c>
      <c r="U29" s="89">
        <v>365</v>
      </c>
      <c r="V29" s="89">
        <v>376</v>
      </c>
      <c r="W29" s="89">
        <v>367</v>
      </c>
      <c r="X29" s="89">
        <v>381</v>
      </c>
      <c r="Y29" s="89">
        <v>375</v>
      </c>
      <c r="Z29" s="89">
        <v>379</v>
      </c>
      <c r="AA29" s="89">
        <v>372</v>
      </c>
      <c r="AB29" s="89">
        <v>386</v>
      </c>
      <c r="AC29" s="89">
        <v>371</v>
      </c>
      <c r="AD29" s="89">
        <v>384</v>
      </c>
      <c r="AE29" s="89">
        <v>365</v>
      </c>
      <c r="AF29" s="89">
        <v>380</v>
      </c>
      <c r="AG29" s="89">
        <v>360</v>
      </c>
      <c r="AH29" s="89">
        <v>372</v>
      </c>
      <c r="AI29" s="89">
        <v>352</v>
      </c>
      <c r="AJ29" s="89">
        <v>363</v>
      </c>
      <c r="AK29" s="89">
        <v>343</v>
      </c>
      <c r="AL29" s="89">
        <v>356</v>
      </c>
      <c r="AM29" s="89">
        <v>332</v>
      </c>
      <c r="AN29" s="89">
        <v>345</v>
      </c>
      <c r="AO29" s="89">
        <v>314</v>
      </c>
      <c r="AP29" s="89">
        <v>327</v>
      </c>
      <c r="AQ29" s="89">
        <v>293</v>
      </c>
      <c r="AR29" s="89">
        <v>305</v>
      </c>
      <c r="AS29" s="89">
        <v>1253</v>
      </c>
      <c r="AT29" s="89">
        <v>1301</v>
      </c>
      <c r="AU29" s="89">
        <v>1345</v>
      </c>
      <c r="AV29" s="89">
        <v>1401</v>
      </c>
      <c r="AW29" s="89">
        <v>1192</v>
      </c>
      <c r="AX29" s="89">
        <v>1237</v>
      </c>
      <c r="AY29" s="89">
        <v>1109</v>
      </c>
      <c r="AZ29" s="89">
        <v>1155</v>
      </c>
      <c r="BA29" s="89">
        <v>1021</v>
      </c>
      <c r="BB29" s="89">
        <v>1065</v>
      </c>
      <c r="BC29" s="89">
        <v>894</v>
      </c>
      <c r="BD29" s="89">
        <v>928</v>
      </c>
      <c r="BE29" s="89">
        <v>827</v>
      </c>
      <c r="BF29" s="89">
        <v>864</v>
      </c>
      <c r="BG29" s="89">
        <v>678</v>
      </c>
      <c r="BH29" s="89">
        <v>706</v>
      </c>
      <c r="BI29" s="89">
        <v>577</v>
      </c>
      <c r="BJ29" s="89">
        <v>600</v>
      </c>
      <c r="BK29" s="89">
        <v>466</v>
      </c>
      <c r="BL29" s="89">
        <v>486</v>
      </c>
      <c r="BM29" s="89">
        <v>346</v>
      </c>
      <c r="BN29" s="89">
        <v>360</v>
      </c>
      <c r="BO29" s="89">
        <v>264</v>
      </c>
      <c r="BP29" s="89">
        <v>274</v>
      </c>
      <c r="BQ29" s="89">
        <v>183</v>
      </c>
      <c r="BR29" s="89">
        <v>190</v>
      </c>
    </row>
    <row r="30" spans="1:70" x14ac:dyDescent="0.25">
      <c r="A30" s="62" t="s">
        <v>376</v>
      </c>
      <c r="B30" s="84">
        <v>5965</v>
      </c>
      <c r="C30" s="84">
        <v>2924</v>
      </c>
      <c r="D30" s="84">
        <v>3041</v>
      </c>
      <c r="E30" s="84">
        <v>52</v>
      </c>
      <c r="F30" s="84">
        <v>55</v>
      </c>
      <c r="G30" s="84">
        <v>53</v>
      </c>
      <c r="H30" s="84">
        <v>55</v>
      </c>
      <c r="I30" s="84">
        <v>53</v>
      </c>
      <c r="J30" s="84">
        <v>56</v>
      </c>
      <c r="K30" s="84">
        <v>54</v>
      </c>
      <c r="L30" s="84">
        <v>57</v>
      </c>
      <c r="M30" s="84">
        <v>56</v>
      </c>
      <c r="N30" s="84">
        <v>58</v>
      </c>
      <c r="O30" s="84">
        <v>57</v>
      </c>
      <c r="P30" s="84">
        <v>60</v>
      </c>
      <c r="Q30" s="84">
        <v>59</v>
      </c>
      <c r="R30" s="84">
        <v>62</v>
      </c>
      <c r="S30" s="84">
        <v>61</v>
      </c>
      <c r="T30" s="84">
        <v>64</v>
      </c>
      <c r="U30" s="84">
        <v>63</v>
      </c>
      <c r="V30" s="84">
        <v>65</v>
      </c>
      <c r="W30" s="84">
        <v>64</v>
      </c>
      <c r="X30" s="84">
        <v>66</v>
      </c>
      <c r="Y30" s="84">
        <v>66</v>
      </c>
      <c r="Z30" s="84">
        <v>68</v>
      </c>
      <c r="AA30" s="84">
        <v>67</v>
      </c>
      <c r="AB30" s="84">
        <v>69</v>
      </c>
      <c r="AC30" s="84">
        <v>67</v>
      </c>
      <c r="AD30" s="84">
        <v>70</v>
      </c>
      <c r="AE30" s="84">
        <v>66</v>
      </c>
      <c r="AF30" s="84">
        <v>68</v>
      </c>
      <c r="AG30" s="84">
        <v>64</v>
      </c>
      <c r="AH30" s="84">
        <v>66</v>
      </c>
      <c r="AI30" s="84">
        <v>61</v>
      </c>
      <c r="AJ30" s="84">
        <v>64</v>
      </c>
      <c r="AK30" s="84">
        <v>59</v>
      </c>
      <c r="AL30" s="84">
        <v>61</v>
      </c>
      <c r="AM30" s="84">
        <v>56</v>
      </c>
      <c r="AN30" s="84">
        <v>58</v>
      </c>
      <c r="AO30" s="84">
        <v>52</v>
      </c>
      <c r="AP30" s="84">
        <v>54</v>
      </c>
      <c r="AQ30" s="84">
        <v>48</v>
      </c>
      <c r="AR30" s="84">
        <v>50</v>
      </c>
      <c r="AS30" s="84">
        <v>194</v>
      </c>
      <c r="AT30" s="84">
        <v>201</v>
      </c>
      <c r="AU30" s="84">
        <v>205</v>
      </c>
      <c r="AV30" s="84">
        <v>214</v>
      </c>
      <c r="AW30" s="84">
        <v>189</v>
      </c>
      <c r="AX30" s="84">
        <v>196</v>
      </c>
      <c r="AY30" s="84">
        <v>178</v>
      </c>
      <c r="AZ30" s="84">
        <v>185</v>
      </c>
      <c r="BA30" s="84">
        <v>165</v>
      </c>
      <c r="BB30" s="84">
        <v>172</v>
      </c>
      <c r="BC30" s="84">
        <v>144</v>
      </c>
      <c r="BD30" s="84">
        <v>149</v>
      </c>
      <c r="BE30" s="84">
        <v>159</v>
      </c>
      <c r="BF30" s="84">
        <v>166</v>
      </c>
      <c r="BG30" s="84">
        <v>126</v>
      </c>
      <c r="BH30" s="84">
        <v>131</v>
      </c>
      <c r="BI30" s="84">
        <v>121</v>
      </c>
      <c r="BJ30" s="84">
        <v>126</v>
      </c>
      <c r="BK30" s="84">
        <v>102</v>
      </c>
      <c r="BL30" s="84">
        <v>106</v>
      </c>
      <c r="BM30" s="84">
        <v>69</v>
      </c>
      <c r="BN30" s="84">
        <v>71</v>
      </c>
      <c r="BO30" s="84">
        <v>58</v>
      </c>
      <c r="BP30" s="84">
        <v>60</v>
      </c>
      <c r="BQ30" s="84">
        <v>36</v>
      </c>
      <c r="BR30" s="84">
        <v>38</v>
      </c>
    </row>
    <row r="31" spans="1:70" x14ac:dyDescent="0.25">
      <c r="A31" s="62" t="s">
        <v>382</v>
      </c>
      <c r="B31" s="84">
        <v>13775</v>
      </c>
      <c r="C31" s="84">
        <v>6762</v>
      </c>
      <c r="D31" s="84">
        <v>7013</v>
      </c>
      <c r="E31" s="84">
        <v>112</v>
      </c>
      <c r="F31" s="84">
        <v>115</v>
      </c>
      <c r="G31" s="84">
        <v>119</v>
      </c>
      <c r="H31" s="84">
        <v>123</v>
      </c>
      <c r="I31" s="84">
        <v>124</v>
      </c>
      <c r="J31" s="84">
        <v>130</v>
      </c>
      <c r="K31" s="84">
        <v>130</v>
      </c>
      <c r="L31" s="84">
        <v>135</v>
      </c>
      <c r="M31" s="84">
        <v>134</v>
      </c>
      <c r="N31" s="84">
        <v>140</v>
      </c>
      <c r="O31" s="84">
        <v>138</v>
      </c>
      <c r="P31" s="84">
        <v>144</v>
      </c>
      <c r="Q31" s="84">
        <v>141</v>
      </c>
      <c r="R31" s="84">
        <v>147</v>
      </c>
      <c r="S31" s="84">
        <v>144</v>
      </c>
      <c r="T31" s="84">
        <v>148</v>
      </c>
      <c r="U31" s="84">
        <v>146</v>
      </c>
      <c r="V31" s="84">
        <v>149</v>
      </c>
      <c r="W31" s="84">
        <v>146</v>
      </c>
      <c r="X31" s="84">
        <v>150</v>
      </c>
      <c r="Y31" s="84">
        <v>147</v>
      </c>
      <c r="Z31" s="84">
        <v>149</v>
      </c>
      <c r="AA31" s="84">
        <v>146</v>
      </c>
      <c r="AB31" s="84">
        <v>149</v>
      </c>
      <c r="AC31" s="84">
        <v>145</v>
      </c>
      <c r="AD31" s="84">
        <v>148</v>
      </c>
      <c r="AE31" s="84">
        <v>143</v>
      </c>
      <c r="AF31" s="84">
        <v>147</v>
      </c>
      <c r="AG31" s="84">
        <v>142</v>
      </c>
      <c r="AH31" s="84">
        <v>145</v>
      </c>
      <c r="AI31" s="84">
        <v>140</v>
      </c>
      <c r="AJ31" s="84">
        <v>143</v>
      </c>
      <c r="AK31" s="84">
        <v>137</v>
      </c>
      <c r="AL31" s="84">
        <v>143</v>
      </c>
      <c r="AM31" s="84">
        <v>134</v>
      </c>
      <c r="AN31" s="84">
        <v>139</v>
      </c>
      <c r="AO31" s="84">
        <v>127</v>
      </c>
      <c r="AP31" s="84">
        <v>133</v>
      </c>
      <c r="AQ31" s="84">
        <v>120</v>
      </c>
      <c r="AR31" s="84">
        <v>124</v>
      </c>
      <c r="AS31" s="84">
        <v>523</v>
      </c>
      <c r="AT31" s="84">
        <v>544</v>
      </c>
      <c r="AU31" s="84">
        <v>565</v>
      </c>
      <c r="AV31" s="84">
        <v>588</v>
      </c>
      <c r="AW31" s="84">
        <v>492</v>
      </c>
      <c r="AX31" s="84">
        <v>512</v>
      </c>
      <c r="AY31" s="84">
        <v>456</v>
      </c>
      <c r="AZ31" s="84">
        <v>475</v>
      </c>
      <c r="BA31" s="84">
        <v>419</v>
      </c>
      <c r="BB31" s="84">
        <v>437</v>
      </c>
      <c r="BC31" s="84">
        <v>367</v>
      </c>
      <c r="BD31" s="84">
        <v>382</v>
      </c>
      <c r="BE31" s="84">
        <v>311</v>
      </c>
      <c r="BF31" s="84">
        <v>324</v>
      </c>
      <c r="BG31" s="84">
        <v>260</v>
      </c>
      <c r="BH31" s="84">
        <v>270</v>
      </c>
      <c r="BI31" s="84">
        <v>206</v>
      </c>
      <c r="BJ31" s="84">
        <v>214</v>
      </c>
      <c r="BK31" s="84">
        <v>162</v>
      </c>
      <c r="BL31" s="84">
        <v>168</v>
      </c>
      <c r="BM31" s="84">
        <v>127</v>
      </c>
      <c r="BN31" s="84">
        <v>133</v>
      </c>
      <c r="BO31" s="84">
        <v>91</v>
      </c>
      <c r="BP31" s="84">
        <v>95</v>
      </c>
      <c r="BQ31" s="84">
        <v>68</v>
      </c>
      <c r="BR31" s="84">
        <v>70</v>
      </c>
    </row>
    <row r="32" spans="1:70" x14ac:dyDescent="0.25">
      <c r="A32" s="62" t="s">
        <v>748</v>
      </c>
      <c r="B32" s="84">
        <v>7188</v>
      </c>
      <c r="C32" s="84">
        <v>3529</v>
      </c>
      <c r="D32" s="84">
        <v>3659</v>
      </c>
      <c r="E32" s="84">
        <v>59</v>
      </c>
      <c r="F32" s="84">
        <v>59</v>
      </c>
      <c r="G32" s="84">
        <v>62</v>
      </c>
      <c r="H32" s="84">
        <v>64</v>
      </c>
      <c r="I32" s="84">
        <v>65</v>
      </c>
      <c r="J32" s="84">
        <v>68</v>
      </c>
      <c r="K32" s="84">
        <v>68</v>
      </c>
      <c r="L32" s="84">
        <v>70</v>
      </c>
      <c r="M32" s="84">
        <v>70</v>
      </c>
      <c r="N32" s="84">
        <v>73</v>
      </c>
      <c r="O32" s="84">
        <v>72</v>
      </c>
      <c r="P32" s="84">
        <v>75</v>
      </c>
      <c r="Q32" s="84">
        <v>74</v>
      </c>
      <c r="R32" s="84">
        <v>76</v>
      </c>
      <c r="S32" s="84">
        <v>75</v>
      </c>
      <c r="T32" s="84">
        <v>77</v>
      </c>
      <c r="U32" s="84">
        <v>76</v>
      </c>
      <c r="V32" s="84">
        <v>78</v>
      </c>
      <c r="W32" s="84">
        <v>77</v>
      </c>
      <c r="X32" s="84">
        <v>78</v>
      </c>
      <c r="Y32" s="84">
        <v>78</v>
      </c>
      <c r="Z32" s="84">
        <v>77</v>
      </c>
      <c r="AA32" s="84">
        <v>75</v>
      </c>
      <c r="AB32" s="84">
        <v>79</v>
      </c>
      <c r="AC32" s="84">
        <v>75</v>
      </c>
      <c r="AD32" s="84">
        <v>78</v>
      </c>
      <c r="AE32" s="84">
        <v>74</v>
      </c>
      <c r="AF32" s="84">
        <v>78</v>
      </c>
      <c r="AG32" s="84">
        <v>74</v>
      </c>
      <c r="AH32" s="84">
        <v>76</v>
      </c>
      <c r="AI32" s="84">
        <v>73</v>
      </c>
      <c r="AJ32" s="84">
        <v>75</v>
      </c>
      <c r="AK32" s="84">
        <v>72</v>
      </c>
      <c r="AL32" s="84">
        <v>74</v>
      </c>
      <c r="AM32" s="84">
        <v>70</v>
      </c>
      <c r="AN32" s="84">
        <v>72</v>
      </c>
      <c r="AO32" s="84">
        <v>67</v>
      </c>
      <c r="AP32" s="84">
        <v>69</v>
      </c>
      <c r="AQ32" s="84">
        <v>62</v>
      </c>
      <c r="AR32" s="84">
        <v>65</v>
      </c>
      <c r="AS32" s="84">
        <v>273</v>
      </c>
      <c r="AT32" s="84">
        <v>284</v>
      </c>
      <c r="AU32" s="84">
        <v>294</v>
      </c>
      <c r="AV32" s="84">
        <v>307</v>
      </c>
      <c r="AW32" s="84">
        <v>257</v>
      </c>
      <c r="AX32" s="84">
        <v>267</v>
      </c>
      <c r="AY32" s="84">
        <v>238</v>
      </c>
      <c r="AZ32" s="84">
        <v>248</v>
      </c>
      <c r="BA32" s="84">
        <v>219</v>
      </c>
      <c r="BB32" s="84">
        <v>228</v>
      </c>
      <c r="BC32" s="84">
        <v>192</v>
      </c>
      <c r="BD32" s="84">
        <v>199</v>
      </c>
      <c r="BE32" s="84">
        <v>162</v>
      </c>
      <c r="BF32" s="84">
        <v>169</v>
      </c>
      <c r="BG32" s="84">
        <v>135</v>
      </c>
      <c r="BH32" s="84">
        <v>141</v>
      </c>
      <c r="BI32" s="84">
        <v>107</v>
      </c>
      <c r="BJ32" s="84">
        <v>112</v>
      </c>
      <c r="BK32" s="84">
        <v>84</v>
      </c>
      <c r="BL32" s="84">
        <v>88</v>
      </c>
      <c r="BM32" s="84">
        <v>67</v>
      </c>
      <c r="BN32" s="84">
        <v>69</v>
      </c>
      <c r="BO32" s="84">
        <v>48</v>
      </c>
      <c r="BP32" s="84">
        <v>49</v>
      </c>
      <c r="BQ32" s="84">
        <v>35</v>
      </c>
      <c r="BR32" s="84">
        <v>37</v>
      </c>
    </row>
    <row r="33" spans="1:70" x14ac:dyDescent="0.25">
      <c r="A33" s="62" t="s">
        <v>784</v>
      </c>
      <c r="B33" s="84">
        <v>1198</v>
      </c>
      <c r="C33" s="84">
        <v>589</v>
      </c>
      <c r="D33" s="84">
        <v>609</v>
      </c>
      <c r="E33" s="84">
        <v>10</v>
      </c>
      <c r="F33" s="84">
        <v>11</v>
      </c>
      <c r="G33" s="84">
        <v>10</v>
      </c>
      <c r="H33" s="84">
        <v>10</v>
      </c>
      <c r="I33" s="84">
        <v>11</v>
      </c>
      <c r="J33" s="84">
        <v>11</v>
      </c>
      <c r="K33" s="84">
        <v>11</v>
      </c>
      <c r="L33" s="84">
        <v>12</v>
      </c>
      <c r="M33" s="84">
        <v>12</v>
      </c>
      <c r="N33" s="84">
        <v>12</v>
      </c>
      <c r="O33" s="84">
        <v>12</v>
      </c>
      <c r="P33" s="84">
        <v>12</v>
      </c>
      <c r="Q33" s="84">
        <v>12</v>
      </c>
      <c r="R33" s="84">
        <v>13</v>
      </c>
      <c r="S33" s="84">
        <v>12</v>
      </c>
      <c r="T33" s="84">
        <v>13</v>
      </c>
      <c r="U33" s="84">
        <v>13</v>
      </c>
      <c r="V33" s="84">
        <v>13</v>
      </c>
      <c r="W33" s="84">
        <v>13</v>
      </c>
      <c r="X33" s="84">
        <v>13</v>
      </c>
      <c r="Y33" s="84">
        <v>13</v>
      </c>
      <c r="Z33" s="84">
        <v>13</v>
      </c>
      <c r="AA33" s="84">
        <v>13</v>
      </c>
      <c r="AB33" s="84">
        <v>13</v>
      </c>
      <c r="AC33" s="84">
        <v>13</v>
      </c>
      <c r="AD33" s="84">
        <v>13</v>
      </c>
      <c r="AE33" s="84">
        <v>12</v>
      </c>
      <c r="AF33" s="84">
        <v>13</v>
      </c>
      <c r="AG33" s="84">
        <v>12</v>
      </c>
      <c r="AH33" s="84">
        <v>13</v>
      </c>
      <c r="AI33" s="84">
        <v>12</v>
      </c>
      <c r="AJ33" s="84">
        <v>13</v>
      </c>
      <c r="AK33" s="84">
        <v>12</v>
      </c>
      <c r="AL33" s="84">
        <v>12</v>
      </c>
      <c r="AM33" s="84">
        <v>12</v>
      </c>
      <c r="AN33" s="84">
        <v>12</v>
      </c>
      <c r="AO33" s="84">
        <v>11</v>
      </c>
      <c r="AP33" s="84">
        <v>12</v>
      </c>
      <c r="AQ33" s="84">
        <v>10</v>
      </c>
      <c r="AR33" s="84">
        <v>11</v>
      </c>
      <c r="AS33" s="84">
        <v>46</v>
      </c>
      <c r="AT33" s="84">
        <v>47</v>
      </c>
      <c r="AU33" s="84">
        <v>49</v>
      </c>
      <c r="AV33" s="84">
        <v>51</v>
      </c>
      <c r="AW33" s="84">
        <v>43</v>
      </c>
      <c r="AX33" s="84">
        <v>44</v>
      </c>
      <c r="AY33" s="84">
        <v>40</v>
      </c>
      <c r="AZ33" s="84">
        <v>41</v>
      </c>
      <c r="BA33" s="84">
        <v>36</v>
      </c>
      <c r="BB33" s="84">
        <v>38</v>
      </c>
      <c r="BC33" s="84">
        <v>32</v>
      </c>
      <c r="BD33" s="84">
        <v>33</v>
      </c>
      <c r="BE33" s="84">
        <v>27</v>
      </c>
      <c r="BF33" s="84">
        <v>28</v>
      </c>
      <c r="BG33" s="84">
        <v>23</v>
      </c>
      <c r="BH33" s="84">
        <v>23</v>
      </c>
      <c r="BI33" s="84">
        <v>18</v>
      </c>
      <c r="BJ33" s="84">
        <v>18</v>
      </c>
      <c r="BK33" s="84">
        <v>14</v>
      </c>
      <c r="BL33" s="84">
        <v>15</v>
      </c>
      <c r="BM33" s="84">
        <v>11</v>
      </c>
      <c r="BN33" s="84">
        <v>11</v>
      </c>
      <c r="BO33" s="84">
        <v>8</v>
      </c>
      <c r="BP33" s="84">
        <v>9</v>
      </c>
      <c r="BQ33" s="84">
        <v>6</v>
      </c>
      <c r="BR33" s="84">
        <v>6</v>
      </c>
    </row>
    <row r="34" spans="1:70" x14ac:dyDescent="0.25">
      <c r="A34" s="62" t="s">
        <v>377</v>
      </c>
      <c r="B34" s="84">
        <v>1129</v>
      </c>
      <c r="C34" s="84">
        <v>555</v>
      </c>
      <c r="D34" s="84">
        <v>574</v>
      </c>
      <c r="E34" s="84">
        <v>11</v>
      </c>
      <c r="F34" s="84">
        <v>9</v>
      </c>
      <c r="G34" s="84">
        <v>10</v>
      </c>
      <c r="H34" s="84">
        <v>10</v>
      </c>
      <c r="I34" s="84">
        <v>10</v>
      </c>
      <c r="J34" s="84">
        <v>11</v>
      </c>
      <c r="K34" s="84">
        <v>10</v>
      </c>
      <c r="L34" s="84">
        <v>11</v>
      </c>
      <c r="M34" s="84">
        <v>11</v>
      </c>
      <c r="N34" s="84">
        <v>11</v>
      </c>
      <c r="O34" s="84">
        <v>11</v>
      </c>
      <c r="P34" s="84">
        <v>11</v>
      </c>
      <c r="Q34" s="84">
        <v>11</v>
      </c>
      <c r="R34" s="84">
        <v>12</v>
      </c>
      <c r="S34" s="84">
        <v>12</v>
      </c>
      <c r="T34" s="84">
        <v>12</v>
      </c>
      <c r="U34" s="84">
        <v>12</v>
      </c>
      <c r="V34" s="84">
        <v>12</v>
      </c>
      <c r="W34" s="84">
        <v>12</v>
      </c>
      <c r="X34" s="84">
        <v>13</v>
      </c>
      <c r="Y34" s="84">
        <v>12</v>
      </c>
      <c r="Z34" s="84">
        <v>13</v>
      </c>
      <c r="AA34" s="84">
        <v>13</v>
      </c>
      <c r="AB34" s="84">
        <v>13</v>
      </c>
      <c r="AC34" s="84">
        <v>13</v>
      </c>
      <c r="AD34" s="84">
        <v>13</v>
      </c>
      <c r="AE34" s="84">
        <v>12</v>
      </c>
      <c r="AF34" s="84">
        <v>13</v>
      </c>
      <c r="AG34" s="84">
        <v>12</v>
      </c>
      <c r="AH34" s="84">
        <v>13</v>
      </c>
      <c r="AI34" s="84">
        <v>12</v>
      </c>
      <c r="AJ34" s="84">
        <v>12</v>
      </c>
      <c r="AK34" s="84">
        <v>11</v>
      </c>
      <c r="AL34" s="84">
        <v>12</v>
      </c>
      <c r="AM34" s="84">
        <v>11</v>
      </c>
      <c r="AN34" s="84">
        <v>11</v>
      </c>
      <c r="AO34" s="84">
        <v>10</v>
      </c>
      <c r="AP34" s="84">
        <v>10</v>
      </c>
      <c r="AQ34" s="84">
        <v>9</v>
      </c>
      <c r="AR34" s="84">
        <v>9</v>
      </c>
      <c r="AS34" s="84">
        <v>37</v>
      </c>
      <c r="AT34" s="84">
        <v>38</v>
      </c>
      <c r="AU34" s="84">
        <v>39</v>
      </c>
      <c r="AV34" s="84">
        <v>40</v>
      </c>
      <c r="AW34" s="84">
        <v>36</v>
      </c>
      <c r="AX34" s="84">
        <v>37</v>
      </c>
      <c r="AY34" s="84">
        <v>33</v>
      </c>
      <c r="AZ34" s="84">
        <v>35</v>
      </c>
      <c r="BA34" s="84">
        <v>31</v>
      </c>
      <c r="BB34" s="84">
        <v>33</v>
      </c>
      <c r="BC34" s="84">
        <v>27</v>
      </c>
      <c r="BD34" s="84">
        <v>28</v>
      </c>
      <c r="BE34" s="84">
        <v>30</v>
      </c>
      <c r="BF34" s="84">
        <v>31</v>
      </c>
      <c r="BG34" s="84">
        <v>24</v>
      </c>
      <c r="BH34" s="84">
        <v>25</v>
      </c>
      <c r="BI34" s="84">
        <v>23</v>
      </c>
      <c r="BJ34" s="84">
        <v>24</v>
      </c>
      <c r="BK34" s="84">
        <v>19</v>
      </c>
      <c r="BL34" s="84">
        <v>20</v>
      </c>
      <c r="BM34" s="84">
        <v>13</v>
      </c>
      <c r="BN34" s="84">
        <v>14</v>
      </c>
      <c r="BO34" s="84">
        <v>11</v>
      </c>
      <c r="BP34" s="84">
        <v>11</v>
      </c>
      <c r="BQ34" s="84">
        <v>7</v>
      </c>
      <c r="BR34" s="84">
        <v>7</v>
      </c>
    </row>
    <row r="35" spans="1:70" x14ac:dyDescent="0.25">
      <c r="A35" s="62" t="s">
        <v>378</v>
      </c>
      <c r="B35" s="84">
        <v>1338</v>
      </c>
      <c r="C35" s="84">
        <v>650</v>
      </c>
      <c r="D35" s="84">
        <v>688</v>
      </c>
      <c r="E35" s="84">
        <v>12</v>
      </c>
      <c r="F35" s="84">
        <v>12</v>
      </c>
      <c r="G35" s="84">
        <v>11</v>
      </c>
      <c r="H35" s="84">
        <v>13</v>
      </c>
      <c r="I35" s="84">
        <v>12</v>
      </c>
      <c r="J35" s="84">
        <v>12</v>
      </c>
      <c r="K35" s="84">
        <v>12</v>
      </c>
      <c r="L35" s="84">
        <v>13</v>
      </c>
      <c r="M35" s="84">
        <v>12</v>
      </c>
      <c r="N35" s="84">
        <v>13</v>
      </c>
      <c r="O35" s="84">
        <v>13</v>
      </c>
      <c r="P35" s="84">
        <v>14</v>
      </c>
      <c r="Q35" s="84">
        <v>13</v>
      </c>
      <c r="R35" s="84">
        <v>14</v>
      </c>
      <c r="S35" s="84">
        <v>13</v>
      </c>
      <c r="T35" s="84">
        <v>14</v>
      </c>
      <c r="U35" s="84">
        <v>14</v>
      </c>
      <c r="V35" s="84">
        <v>15</v>
      </c>
      <c r="W35" s="84">
        <v>13</v>
      </c>
      <c r="X35" s="84">
        <v>16</v>
      </c>
      <c r="Y35" s="84">
        <v>15</v>
      </c>
      <c r="Z35" s="84">
        <v>15</v>
      </c>
      <c r="AA35" s="84">
        <v>14</v>
      </c>
      <c r="AB35" s="84">
        <v>17</v>
      </c>
      <c r="AC35" s="84">
        <v>14</v>
      </c>
      <c r="AD35" s="84">
        <v>16</v>
      </c>
      <c r="AE35" s="84">
        <v>15</v>
      </c>
      <c r="AF35" s="84">
        <v>16</v>
      </c>
      <c r="AG35" s="84">
        <v>14</v>
      </c>
      <c r="AH35" s="84">
        <v>15</v>
      </c>
      <c r="AI35" s="84">
        <v>13</v>
      </c>
      <c r="AJ35" s="84">
        <v>14</v>
      </c>
      <c r="AK35" s="84">
        <v>13</v>
      </c>
      <c r="AL35" s="84">
        <v>13</v>
      </c>
      <c r="AM35" s="84">
        <v>12</v>
      </c>
      <c r="AN35" s="84">
        <v>13</v>
      </c>
      <c r="AO35" s="84">
        <v>11</v>
      </c>
      <c r="AP35" s="84">
        <v>13</v>
      </c>
      <c r="AQ35" s="84">
        <v>10</v>
      </c>
      <c r="AR35" s="84">
        <v>12</v>
      </c>
      <c r="AS35" s="84">
        <v>44</v>
      </c>
      <c r="AT35" s="84">
        <v>45</v>
      </c>
      <c r="AU35" s="84">
        <v>47</v>
      </c>
      <c r="AV35" s="84">
        <v>48</v>
      </c>
      <c r="AW35" s="84">
        <v>43</v>
      </c>
      <c r="AX35" s="84">
        <v>44</v>
      </c>
      <c r="AY35" s="84">
        <v>40</v>
      </c>
      <c r="AZ35" s="84">
        <v>42</v>
      </c>
      <c r="BA35" s="84">
        <v>37</v>
      </c>
      <c r="BB35" s="84">
        <v>38</v>
      </c>
      <c r="BC35" s="84">
        <v>32</v>
      </c>
      <c r="BD35" s="84">
        <v>34</v>
      </c>
      <c r="BE35" s="84">
        <v>36</v>
      </c>
      <c r="BF35" s="84">
        <v>38</v>
      </c>
      <c r="BG35" s="84">
        <v>28</v>
      </c>
      <c r="BH35" s="84">
        <v>30</v>
      </c>
      <c r="BI35" s="84">
        <v>27</v>
      </c>
      <c r="BJ35" s="84">
        <v>28</v>
      </c>
      <c r="BK35" s="84">
        <v>23</v>
      </c>
      <c r="BL35" s="84">
        <v>24</v>
      </c>
      <c r="BM35" s="84">
        <v>16</v>
      </c>
      <c r="BN35" s="84">
        <v>16</v>
      </c>
      <c r="BO35" s="84">
        <v>13</v>
      </c>
      <c r="BP35" s="84">
        <v>13</v>
      </c>
      <c r="BQ35" s="84">
        <v>8</v>
      </c>
      <c r="BR35" s="84">
        <v>8</v>
      </c>
    </row>
    <row r="36" spans="1:70" x14ac:dyDescent="0.25">
      <c r="A36" s="62" t="s">
        <v>384</v>
      </c>
      <c r="B36" s="84">
        <v>1192</v>
      </c>
      <c r="C36" s="84">
        <v>583</v>
      </c>
      <c r="D36" s="84">
        <v>609</v>
      </c>
      <c r="E36" s="84">
        <v>11</v>
      </c>
      <c r="F36" s="84">
        <v>9</v>
      </c>
      <c r="G36" s="84">
        <v>10</v>
      </c>
      <c r="H36" s="84">
        <v>10</v>
      </c>
      <c r="I36" s="84">
        <v>11</v>
      </c>
      <c r="J36" s="84">
        <v>12</v>
      </c>
      <c r="K36" s="84">
        <v>11</v>
      </c>
      <c r="L36" s="84">
        <v>12</v>
      </c>
      <c r="M36" s="84">
        <v>11</v>
      </c>
      <c r="N36" s="84">
        <v>11</v>
      </c>
      <c r="O36" s="84">
        <v>12</v>
      </c>
      <c r="P36" s="84">
        <v>13</v>
      </c>
      <c r="Q36" s="84">
        <v>11</v>
      </c>
      <c r="R36" s="84">
        <v>12</v>
      </c>
      <c r="S36" s="84">
        <v>13</v>
      </c>
      <c r="T36" s="84">
        <v>13</v>
      </c>
      <c r="U36" s="84">
        <v>12</v>
      </c>
      <c r="V36" s="84">
        <v>13</v>
      </c>
      <c r="W36" s="84">
        <v>12</v>
      </c>
      <c r="X36" s="84">
        <v>13</v>
      </c>
      <c r="Y36" s="84">
        <v>12</v>
      </c>
      <c r="Z36" s="84">
        <v>13</v>
      </c>
      <c r="AA36" s="84">
        <v>13</v>
      </c>
      <c r="AB36" s="84">
        <v>13</v>
      </c>
      <c r="AC36" s="84">
        <v>12</v>
      </c>
      <c r="AD36" s="84">
        <v>13</v>
      </c>
      <c r="AE36" s="84">
        <v>12</v>
      </c>
      <c r="AF36" s="84">
        <v>13</v>
      </c>
      <c r="AG36" s="84">
        <v>12</v>
      </c>
      <c r="AH36" s="84">
        <v>13</v>
      </c>
      <c r="AI36" s="84">
        <v>12</v>
      </c>
      <c r="AJ36" s="84">
        <v>12</v>
      </c>
      <c r="AK36" s="84">
        <v>11</v>
      </c>
      <c r="AL36" s="84">
        <v>12</v>
      </c>
      <c r="AM36" s="84">
        <v>11</v>
      </c>
      <c r="AN36" s="84">
        <v>12</v>
      </c>
      <c r="AO36" s="84">
        <v>11</v>
      </c>
      <c r="AP36" s="84">
        <v>11</v>
      </c>
      <c r="AQ36" s="84">
        <v>11</v>
      </c>
      <c r="AR36" s="84">
        <v>11</v>
      </c>
      <c r="AS36" s="84">
        <v>45</v>
      </c>
      <c r="AT36" s="84">
        <v>47</v>
      </c>
      <c r="AU36" s="84">
        <v>49</v>
      </c>
      <c r="AV36" s="84">
        <v>52</v>
      </c>
      <c r="AW36" s="84">
        <v>43</v>
      </c>
      <c r="AX36" s="84">
        <v>44</v>
      </c>
      <c r="AY36" s="84">
        <v>40</v>
      </c>
      <c r="AZ36" s="84">
        <v>42</v>
      </c>
      <c r="BA36" s="84">
        <v>36</v>
      </c>
      <c r="BB36" s="84">
        <v>38</v>
      </c>
      <c r="BC36" s="84">
        <v>32</v>
      </c>
      <c r="BD36" s="84">
        <v>33</v>
      </c>
      <c r="BE36" s="84">
        <v>27</v>
      </c>
      <c r="BF36" s="84">
        <v>29</v>
      </c>
      <c r="BG36" s="84">
        <v>23</v>
      </c>
      <c r="BH36" s="84">
        <v>24</v>
      </c>
      <c r="BI36" s="84">
        <v>18</v>
      </c>
      <c r="BJ36" s="84">
        <v>18</v>
      </c>
      <c r="BK36" s="84">
        <v>14</v>
      </c>
      <c r="BL36" s="84">
        <v>15</v>
      </c>
      <c r="BM36" s="84">
        <v>11</v>
      </c>
      <c r="BN36" s="84">
        <v>12</v>
      </c>
      <c r="BO36" s="84">
        <v>8</v>
      </c>
      <c r="BP36" s="84">
        <v>8</v>
      </c>
      <c r="BQ36" s="84">
        <v>6</v>
      </c>
      <c r="BR36" s="84">
        <v>6</v>
      </c>
    </row>
    <row r="37" spans="1:70" x14ac:dyDescent="0.25">
      <c r="A37" s="62" t="s">
        <v>744</v>
      </c>
      <c r="B37" s="84">
        <v>2815</v>
      </c>
      <c r="C37" s="84">
        <v>1380</v>
      </c>
      <c r="D37" s="84">
        <v>1435</v>
      </c>
      <c r="E37" s="84">
        <v>25</v>
      </c>
      <c r="F37" s="84">
        <v>26</v>
      </c>
      <c r="G37" s="84">
        <v>25</v>
      </c>
      <c r="H37" s="84">
        <v>26</v>
      </c>
      <c r="I37" s="84">
        <v>25</v>
      </c>
      <c r="J37" s="84">
        <v>26</v>
      </c>
      <c r="K37" s="84">
        <v>26</v>
      </c>
      <c r="L37" s="84">
        <v>26</v>
      </c>
      <c r="M37" s="84">
        <v>26</v>
      </c>
      <c r="N37" s="84">
        <v>28</v>
      </c>
      <c r="O37" s="84">
        <v>27</v>
      </c>
      <c r="P37" s="84">
        <v>28</v>
      </c>
      <c r="Q37" s="84">
        <v>29</v>
      </c>
      <c r="R37" s="84">
        <v>28</v>
      </c>
      <c r="S37" s="84">
        <v>29</v>
      </c>
      <c r="T37" s="84">
        <v>30</v>
      </c>
      <c r="U37" s="84">
        <v>29</v>
      </c>
      <c r="V37" s="84">
        <v>31</v>
      </c>
      <c r="W37" s="84">
        <v>30</v>
      </c>
      <c r="X37" s="84">
        <v>32</v>
      </c>
      <c r="Y37" s="84">
        <v>32</v>
      </c>
      <c r="Z37" s="84">
        <v>31</v>
      </c>
      <c r="AA37" s="84">
        <v>31</v>
      </c>
      <c r="AB37" s="84">
        <v>33</v>
      </c>
      <c r="AC37" s="84">
        <v>32</v>
      </c>
      <c r="AD37" s="84">
        <v>33</v>
      </c>
      <c r="AE37" s="84">
        <v>31</v>
      </c>
      <c r="AF37" s="84">
        <v>32</v>
      </c>
      <c r="AG37" s="84">
        <v>30</v>
      </c>
      <c r="AH37" s="84">
        <v>31</v>
      </c>
      <c r="AI37" s="84">
        <v>29</v>
      </c>
      <c r="AJ37" s="84">
        <v>30</v>
      </c>
      <c r="AK37" s="84">
        <v>28</v>
      </c>
      <c r="AL37" s="84">
        <v>29</v>
      </c>
      <c r="AM37" s="84">
        <v>26</v>
      </c>
      <c r="AN37" s="84">
        <v>28</v>
      </c>
      <c r="AO37" s="84">
        <v>25</v>
      </c>
      <c r="AP37" s="84">
        <v>25</v>
      </c>
      <c r="AQ37" s="84">
        <v>23</v>
      </c>
      <c r="AR37" s="84">
        <v>23</v>
      </c>
      <c r="AS37" s="84">
        <v>91</v>
      </c>
      <c r="AT37" s="84">
        <v>95</v>
      </c>
      <c r="AU37" s="84">
        <v>97</v>
      </c>
      <c r="AV37" s="84">
        <v>101</v>
      </c>
      <c r="AW37" s="84">
        <v>89</v>
      </c>
      <c r="AX37" s="84">
        <v>93</v>
      </c>
      <c r="AY37" s="84">
        <v>84</v>
      </c>
      <c r="AZ37" s="84">
        <v>87</v>
      </c>
      <c r="BA37" s="84">
        <v>78</v>
      </c>
      <c r="BB37" s="84">
        <v>81</v>
      </c>
      <c r="BC37" s="84">
        <v>68</v>
      </c>
      <c r="BD37" s="84">
        <v>70</v>
      </c>
      <c r="BE37" s="84">
        <v>75</v>
      </c>
      <c r="BF37" s="84">
        <v>79</v>
      </c>
      <c r="BG37" s="84">
        <v>59</v>
      </c>
      <c r="BH37" s="84">
        <v>62</v>
      </c>
      <c r="BI37" s="84">
        <v>57</v>
      </c>
      <c r="BJ37" s="84">
        <v>60</v>
      </c>
      <c r="BK37" s="84">
        <v>48</v>
      </c>
      <c r="BL37" s="84">
        <v>50</v>
      </c>
      <c r="BM37" s="84">
        <v>32</v>
      </c>
      <c r="BN37" s="84">
        <v>34</v>
      </c>
      <c r="BO37" s="84">
        <v>27</v>
      </c>
      <c r="BP37" s="84">
        <v>29</v>
      </c>
      <c r="BQ37" s="84">
        <v>17</v>
      </c>
      <c r="BR37" s="84">
        <v>18</v>
      </c>
    </row>
    <row r="38" spans="1:70" x14ac:dyDescent="0.25">
      <c r="A38" s="76" t="s">
        <v>596</v>
      </c>
      <c r="B38" s="89">
        <v>19458</v>
      </c>
      <c r="C38" s="89">
        <v>9915</v>
      </c>
      <c r="D38" s="89">
        <v>9543</v>
      </c>
      <c r="E38" s="89">
        <v>198</v>
      </c>
      <c r="F38" s="89">
        <v>191</v>
      </c>
      <c r="G38" s="89">
        <v>208</v>
      </c>
      <c r="H38" s="89">
        <v>203</v>
      </c>
      <c r="I38" s="89">
        <v>216</v>
      </c>
      <c r="J38" s="89">
        <v>212</v>
      </c>
      <c r="K38" s="89">
        <v>226</v>
      </c>
      <c r="L38" s="89">
        <v>215</v>
      </c>
      <c r="M38" s="89">
        <v>229</v>
      </c>
      <c r="N38" s="89">
        <v>224</v>
      </c>
      <c r="O38" s="89">
        <v>233</v>
      </c>
      <c r="P38" s="89">
        <v>225</v>
      </c>
      <c r="Q38" s="89">
        <v>234</v>
      </c>
      <c r="R38" s="89">
        <v>229</v>
      </c>
      <c r="S38" s="89">
        <v>233</v>
      </c>
      <c r="T38" s="89">
        <v>229</v>
      </c>
      <c r="U38" s="89">
        <v>236</v>
      </c>
      <c r="V38" s="89">
        <v>224</v>
      </c>
      <c r="W38" s="89">
        <v>235</v>
      </c>
      <c r="X38" s="89">
        <v>222</v>
      </c>
      <c r="Y38" s="89">
        <v>227</v>
      </c>
      <c r="Z38" s="89">
        <v>221</v>
      </c>
      <c r="AA38" s="89">
        <v>224</v>
      </c>
      <c r="AB38" s="89">
        <v>215</v>
      </c>
      <c r="AC38" s="89">
        <v>218</v>
      </c>
      <c r="AD38" s="89">
        <v>210</v>
      </c>
      <c r="AE38" s="89">
        <v>212</v>
      </c>
      <c r="AF38" s="89">
        <v>202</v>
      </c>
      <c r="AG38" s="89">
        <v>201</v>
      </c>
      <c r="AH38" s="89">
        <v>195</v>
      </c>
      <c r="AI38" s="89">
        <v>195</v>
      </c>
      <c r="AJ38" s="89">
        <v>185</v>
      </c>
      <c r="AK38" s="89">
        <v>186</v>
      </c>
      <c r="AL38" s="89">
        <v>178</v>
      </c>
      <c r="AM38" s="89">
        <v>177</v>
      </c>
      <c r="AN38" s="89">
        <v>169</v>
      </c>
      <c r="AO38" s="89">
        <v>164</v>
      </c>
      <c r="AP38" s="89">
        <v>157</v>
      </c>
      <c r="AQ38" s="89">
        <v>151</v>
      </c>
      <c r="AR38" s="89">
        <v>147</v>
      </c>
      <c r="AS38" s="89">
        <v>629</v>
      </c>
      <c r="AT38" s="89">
        <v>604</v>
      </c>
      <c r="AU38" s="89">
        <v>691</v>
      </c>
      <c r="AV38" s="89">
        <v>664</v>
      </c>
      <c r="AW38" s="89">
        <v>604</v>
      </c>
      <c r="AX38" s="89">
        <v>580</v>
      </c>
      <c r="AY38" s="89">
        <v>587</v>
      </c>
      <c r="AZ38" s="89">
        <v>564</v>
      </c>
      <c r="BA38" s="89">
        <v>575</v>
      </c>
      <c r="BB38" s="89">
        <v>551</v>
      </c>
      <c r="BC38" s="89">
        <v>542</v>
      </c>
      <c r="BD38" s="89">
        <v>522</v>
      </c>
      <c r="BE38" s="89">
        <v>463</v>
      </c>
      <c r="BF38" s="89">
        <v>448</v>
      </c>
      <c r="BG38" s="89">
        <v>412</v>
      </c>
      <c r="BH38" s="89">
        <v>396</v>
      </c>
      <c r="BI38" s="89">
        <v>410</v>
      </c>
      <c r="BJ38" s="89">
        <v>393</v>
      </c>
      <c r="BK38" s="89">
        <v>293</v>
      </c>
      <c r="BL38" s="89">
        <v>282</v>
      </c>
      <c r="BM38" s="89">
        <v>215</v>
      </c>
      <c r="BN38" s="89">
        <v>208</v>
      </c>
      <c r="BO38" s="89">
        <v>161</v>
      </c>
      <c r="BP38" s="89">
        <v>155</v>
      </c>
      <c r="BQ38" s="89">
        <v>130</v>
      </c>
      <c r="BR38" s="89">
        <v>123</v>
      </c>
    </row>
    <row r="39" spans="1:70" x14ac:dyDescent="0.25">
      <c r="A39" s="62" t="s">
        <v>372</v>
      </c>
      <c r="B39" s="84">
        <v>6981</v>
      </c>
      <c r="C39" s="84">
        <v>3553</v>
      </c>
      <c r="D39" s="84">
        <v>3428</v>
      </c>
      <c r="E39" s="84">
        <v>71</v>
      </c>
      <c r="F39" s="84">
        <v>69</v>
      </c>
      <c r="G39" s="84">
        <v>75</v>
      </c>
      <c r="H39" s="84">
        <v>72</v>
      </c>
      <c r="I39" s="84">
        <v>78</v>
      </c>
      <c r="J39" s="84">
        <v>76</v>
      </c>
      <c r="K39" s="84">
        <v>81</v>
      </c>
      <c r="L39" s="84">
        <v>77</v>
      </c>
      <c r="M39" s="84">
        <v>82</v>
      </c>
      <c r="N39" s="84">
        <v>80</v>
      </c>
      <c r="O39" s="84">
        <v>84</v>
      </c>
      <c r="P39" s="84">
        <v>81</v>
      </c>
      <c r="Q39" s="84">
        <v>85</v>
      </c>
      <c r="R39" s="84">
        <v>82</v>
      </c>
      <c r="S39" s="84">
        <v>85</v>
      </c>
      <c r="T39" s="84">
        <v>82</v>
      </c>
      <c r="U39" s="84">
        <v>84</v>
      </c>
      <c r="V39" s="84">
        <v>82</v>
      </c>
      <c r="W39" s="84">
        <v>83</v>
      </c>
      <c r="X39" s="84">
        <v>82</v>
      </c>
      <c r="Y39" s="84">
        <v>82</v>
      </c>
      <c r="Z39" s="84">
        <v>80</v>
      </c>
      <c r="AA39" s="84">
        <v>80</v>
      </c>
      <c r="AB39" s="84">
        <v>78</v>
      </c>
      <c r="AC39" s="84">
        <v>78</v>
      </c>
      <c r="AD39" s="84">
        <v>76</v>
      </c>
      <c r="AE39" s="84">
        <v>76</v>
      </c>
      <c r="AF39" s="84">
        <v>73</v>
      </c>
      <c r="AG39" s="84">
        <v>72</v>
      </c>
      <c r="AH39" s="84">
        <v>70</v>
      </c>
      <c r="AI39" s="84">
        <v>69</v>
      </c>
      <c r="AJ39" s="84">
        <v>68</v>
      </c>
      <c r="AK39" s="84">
        <v>66</v>
      </c>
      <c r="AL39" s="84">
        <v>64</v>
      </c>
      <c r="AM39" s="84">
        <v>63</v>
      </c>
      <c r="AN39" s="84">
        <v>60</v>
      </c>
      <c r="AO39" s="84">
        <v>59</v>
      </c>
      <c r="AP39" s="84">
        <v>56</v>
      </c>
      <c r="AQ39" s="84">
        <v>54</v>
      </c>
      <c r="AR39" s="84">
        <v>52</v>
      </c>
      <c r="AS39" s="84">
        <v>229</v>
      </c>
      <c r="AT39" s="84">
        <v>222</v>
      </c>
      <c r="AU39" s="84">
        <v>255</v>
      </c>
      <c r="AV39" s="84">
        <v>245</v>
      </c>
      <c r="AW39" s="84">
        <v>203</v>
      </c>
      <c r="AX39" s="84">
        <v>196</v>
      </c>
      <c r="AY39" s="84">
        <v>207</v>
      </c>
      <c r="AZ39" s="84">
        <v>199</v>
      </c>
      <c r="BA39" s="84">
        <v>207</v>
      </c>
      <c r="BB39" s="84">
        <v>198</v>
      </c>
      <c r="BC39" s="84">
        <v>187</v>
      </c>
      <c r="BD39" s="84">
        <v>180</v>
      </c>
      <c r="BE39" s="84">
        <v>160</v>
      </c>
      <c r="BF39" s="84">
        <v>154</v>
      </c>
      <c r="BG39" s="84">
        <v>146</v>
      </c>
      <c r="BH39" s="84">
        <v>141</v>
      </c>
      <c r="BI39" s="84">
        <v>151</v>
      </c>
      <c r="BJ39" s="84">
        <v>145</v>
      </c>
      <c r="BK39" s="84">
        <v>116</v>
      </c>
      <c r="BL39" s="84">
        <v>111</v>
      </c>
      <c r="BM39" s="84">
        <v>83</v>
      </c>
      <c r="BN39" s="84">
        <v>79</v>
      </c>
      <c r="BO39" s="84">
        <v>59</v>
      </c>
      <c r="BP39" s="84">
        <v>57</v>
      </c>
      <c r="BQ39" s="84">
        <v>43</v>
      </c>
      <c r="BR39" s="84">
        <v>41</v>
      </c>
    </row>
    <row r="40" spans="1:70" x14ac:dyDescent="0.25">
      <c r="A40" s="62" t="s">
        <v>362</v>
      </c>
      <c r="B40" s="84">
        <v>1005</v>
      </c>
      <c r="C40" s="84">
        <v>515</v>
      </c>
      <c r="D40" s="84">
        <v>490</v>
      </c>
      <c r="E40" s="84">
        <v>11</v>
      </c>
      <c r="F40" s="84">
        <v>10</v>
      </c>
      <c r="G40" s="84">
        <v>12</v>
      </c>
      <c r="H40" s="84">
        <v>11</v>
      </c>
      <c r="I40" s="84">
        <v>12</v>
      </c>
      <c r="J40" s="84">
        <v>12</v>
      </c>
      <c r="K40" s="84">
        <v>13</v>
      </c>
      <c r="L40" s="84">
        <v>12</v>
      </c>
      <c r="M40" s="84">
        <v>13</v>
      </c>
      <c r="N40" s="84">
        <v>13</v>
      </c>
      <c r="O40" s="84">
        <v>13</v>
      </c>
      <c r="P40" s="84">
        <v>13</v>
      </c>
      <c r="Q40" s="84">
        <v>13</v>
      </c>
      <c r="R40" s="84">
        <v>13</v>
      </c>
      <c r="S40" s="84">
        <v>13</v>
      </c>
      <c r="T40" s="84">
        <v>13</v>
      </c>
      <c r="U40" s="84">
        <v>13</v>
      </c>
      <c r="V40" s="84">
        <v>13</v>
      </c>
      <c r="W40" s="84">
        <v>13</v>
      </c>
      <c r="X40" s="84">
        <v>12</v>
      </c>
      <c r="Y40" s="84">
        <v>12</v>
      </c>
      <c r="Z40" s="84">
        <v>12</v>
      </c>
      <c r="AA40" s="84">
        <v>12</v>
      </c>
      <c r="AB40" s="84">
        <v>11</v>
      </c>
      <c r="AC40" s="84">
        <v>11</v>
      </c>
      <c r="AD40" s="84">
        <v>11</v>
      </c>
      <c r="AE40" s="84">
        <v>11</v>
      </c>
      <c r="AF40" s="84">
        <v>10</v>
      </c>
      <c r="AG40" s="84">
        <v>10</v>
      </c>
      <c r="AH40" s="84">
        <v>9</v>
      </c>
      <c r="AI40" s="84">
        <v>9</v>
      </c>
      <c r="AJ40" s="84">
        <v>8</v>
      </c>
      <c r="AK40" s="84">
        <v>8</v>
      </c>
      <c r="AL40" s="84">
        <v>8</v>
      </c>
      <c r="AM40" s="84">
        <v>8</v>
      </c>
      <c r="AN40" s="84">
        <v>7</v>
      </c>
      <c r="AO40" s="84">
        <v>7</v>
      </c>
      <c r="AP40" s="84">
        <v>7</v>
      </c>
      <c r="AQ40" s="84">
        <v>7</v>
      </c>
      <c r="AR40" s="84">
        <v>7</v>
      </c>
      <c r="AS40" s="84">
        <v>36</v>
      </c>
      <c r="AT40" s="84">
        <v>34</v>
      </c>
      <c r="AU40" s="84">
        <v>37</v>
      </c>
      <c r="AV40" s="84">
        <v>35</v>
      </c>
      <c r="AW40" s="84">
        <v>31</v>
      </c>
      <c r="AX40" s="84">
        <v>29</v>
      </c>
      <c r="AY40" s="84">
        <v>30</v>
      </c>
      <c r="AZ40" s="84">
        <v>29</v>
      </c>
      <c r="BA40" s="84">
        <v>28</v>
      </c>
      <c r="BB40" s="84">
        <v>26</v>
      </c>
      <c r="BC40" s="84">
        <v>28</v>
      </c>
      <c r="BD40" s="84">
        <v>26</v>
      </c>
      <c r="BE40" s="84">
        <v>23</v>
      </c>
      <c r="BF40" s="84">
        <v>22</v>
      </c>
      <c r="BG40" s="84">
        <v>23</v>
      </c>
      <c r="BH40" s="84">
        <v>22</v>
      </c>
      <c r="BI40" s="84">
        <v>21</v>
      </c>
      <c r="BJ40" s="84">
        <v>20</v>
      </c>
      <c r="BK40" s="84">
        <v>13</v>
      </c>
      <c r="BL40" s="84">
        <v>12</v>
      </c>
      <c r="BM40" s="84">
        <v>9</v>
      </c>
      <c r="BN40" s="84">
        <v>9</v>
      </c>
      <c r="BO40" s="84">
        <v>7</v>
      </c>
      <c r="BP40" s="84">
        <v>7</v>
      </c>
      <c r="BQ40" s="84">
        <v>8</v>
      </c>
      <c r="BR40" s="84">
        <v>7</v>
      </c>
    </row>
    <row r="41" spans="1:70" x14ac:dyDescent="0.25">
      <c r="A41" s="62" t="s">
        <v>828</v>
      </c>
      <c r="B41" s="84">
        <v>1300</v>
      </c>
      <c r="C41" s="84">
        <v>663</v>
      </c>
      <c r="D41" s="84">
        <v>637</v>
      </c>
      <c r="E41" s="84">
        <v>13</v>
      </c>
      <c r="F41" s="84">
        <v>12</v>
      </c>
      <c r="G41" s="84">
        <v>14</v>
      </c>
      <c r="H41" s="84">
        <v>13</v>
      </c>
      <c r="I41" s="84">
        <v>15</v>
      </c>
      <c r="J41" s="84">
        <v>14</v>
      </c>
      <c r="K41" s="84">
        <v>15</v>
      </c>
      <c r="L41" s="84">
        <v>15</v>
      </c>
      <c r="M41" s="84">
        <v>16</v>
      </c>
      <c r="N41" s="84">
        <v>15</v>
      </c>
      <c r="O41" s="84">
        <v>16</v>
      </c>
      <c r="P41" s="84">
        <v>15</v>
      </c>
      <c r="Q41" s="84">
        <v>15</v>
      </c>
      <c r="R41" s="84">
        <v>16</v>
      </c>
      <c r="S41" s="84">
        <v>15</v>
      </c>
      <c r="T41" s="84">
        <v>16</v>
      </c>
      <c r="U41" s="84">
        <v>16</v>
      </c>
      <c r="V41" s="84">
        <v>15</v>
      </c>
      <c r="W41" s="84">
        <v>16</v>
      </c>
      <c r="X41" s="84">
        <v>15</v>
      </c>
      <c r="Y41" s="84">
        <v>15</v>
      </c>
      <c r="Z41" s="84">
        <v>15</v>
      </c>
      <c r="AA41" s="84">
        <v>15</v>
      </c>
      <c r="AB41" s="84">
        <v>15</v>
      </c>
      <c r="AC41" s="84">
        <v>15</v>
      </c>
      <c r="AD41" s="84">
        <v>14</v>
      </c>
      <c r="AE41" s="84">
        <v>14</v>
      </c>
      <c r="AF41" s="84">
        <v>14</v>
      </c>
      <c r="AG41" s="84">
        <v>14</v>
      </c>
      <c r="AH41" s="84">
        <v>13</v>
      </c>
      <c r="AI41" s="84">
        <v>13</v>
      </c>
      <c r="AJ41" s="84">
        <v>12</v>
      </c>
      <c r="AK41" s="84">
        <v>12</v>
      </c>
      <c r="AL41" s="84">
        <v>12</v>
      </c>
      <c r="AM41" s="84">
        <v>12</v>
      </c>
      <c r="AN41" s="84">
        <v>11</v>
      </c>
      <c r="AO41" s="84">
        <v>11</v>
      </c>
      <c r="AP41" s="84">
        <v>10</v>
      </c>
      <c r="AQ41" s="84">
        <v>10</v>
      </c>
      <c r="AR41" s="84">
        <v>10</v>
      </c>
      <c r="AS41" s="84">
        <v>43</v>
      </c>
      <c r="AT41" s="84">
        <v>41</v>
      </c>
      <c r="AU41" s="84">
        <v>47</v>
      </c>
      <c r="AV41" s="84">
        <v>46</v>
      </c>
      <c r="AW41" s="84">
        <v>39</v>
      </c>
      <c r="AX41" s="84">
        <v>35</v>
      </c>
      <c r="AY41" s="84">
        <v>39</v>
      </c>
      <c r="AZ41" s="84">
        <v>37</v>
      </c>
      <c r="BA41" s="84">
        <v>38</v>
      </c>
      <c r="BB41" s="84">
        <v>37</v>
      </c>
      <c r="BC41" s="84">
        <v>35</v>
      </c>
      <c r="BD41" s="84">
        <v>33</v>
      </c>
      <c r="BE41" s="84">
        <v>30</v>
      </c>
      <c r="BF41" s="84">
        <v>29</v>
      </c>
      <c r="BG41" s="84">
        <v>27</v>
      </c>
      <c r="BH41" s="84">
        <v>26</v>
      </c>
      <c r="BI41" s="84">
        <v>28</v>
      </c>
      <c r="BJ41" s="84">
        <v>27</v>
      </c>
      <c r="BK41" s="84">
        <v>21</v>
      </c>
      <c r="BL41" s="84">
        <v>21</v>
      </c>
      <c r="BM41" s="84">
        <v>15</v>
      </c>
      <c r="BN41" s="84">
        <v>15</v>
      </c>
      <c r="BO41" s="84">
        <v>11</v>
      </c>
      <c r="BP41" s="84">
        <v>10</v>
      </c>
      <c r="BQ41" s="84">
        <v>8</v>
      </c>
      <c r="BR41" s="84">
        <v>8</v>
      </c>
    </row>
    <row r="42" spans="1:70" x14ac:dyDescent="0.25">
      <c r="A42" s="62" t="s">
        <v>367</v>
      </c>
      <c r="B42" s="84">
        <v>1514</v>
      </c>
      <c r="C42" s="84">
        <v>768</v>
      </c>
      <c r="D42" s="84">
        <v>746</v>
      </c>
      <c r="E42" s="84">
        <v>17</v>
      </c>
      <c r="F42" s="84">
        <v>15</v>
      </c>
      <c r="G42" s="84">
        <v>17</v>
      </c>
      <c r="H42" s="84">
        <v>17</v>
      </c>
      <c r="I42" s="84">
        <v>18</v>
      </c>
      <c r="J42" s="84">
        <v>18</v>
      </c>
      <c r="K42" s="84">
        <v>19</v>
      </c>
      <c r="L42" s="84">
        <v>18</v>
      </c>
      <c r="M42" s="84">
        <v>19</v>
      </c>
      <c r="N42" s="84">
        <v>19</v>
      </c>
      <c r="O42" s="84">
        <v>19</v>
      </c>
      <c r="P42" s="84">
        <v>19</v>
      </c>
      <c r="Q42" s="84">
        <v>20</v>
      </c>
      <c r="R42" s="84">
        <v>19</v>
      </c>
      <c r="S42" s="84">
        <v>19</v>
      </c>
      <c r="T42" s="84">
        <v>19</v>
      </c>
      <c r="U42" s="84">
        <v>19</v>
      </c>
      <c r="V42" s="84">
        <v>19</v>
      </c>
      <c r="W42" s="84">
        <v>19</v>
      </c>
      <c r="X42" s="84">
        <v>18</v>
      </c>
      <c r="Y42" s="84">
        <v>18</v>
      </c>
      <c r="Z42" s="84">
        <v>18</v>
      </c>
      <c r="AA42" s="84">
        <v>18</v>
      </c>
      <c r="AB42" s="84">
        <v>17</v>
      </c>
      <c r="AC42" s="84">
        <v>17</v>
      </c>
      <c r="AD42" s="84">
        <v>17</v>
      </c>
      <c r="AE42" s="84">
        <v>17</v>
      </c>
      <c r="AF42" s="84">
        <v>16</v>
      </c>
      <c r="AG42" s="84">
        <v>16</v>
      </c>
      <c r="AH42" s="84">
        <v>16</v>
      </c>
      <c r="AI42" s="84">
        <v>16</v>
      </c>
      <c r="AJ42" s="84">
        <v>15</v>
      </c>
      <c r="AK42" s="84">
        <v>15</v>
      </c>
      <c r="AL42" s="84">
        <v>15</v>
      </c>
      <c r="AM42" s="84">
        <v>15</v>
      </c>
      <c r="AN42" s="84">
        <v>14</v>
      </c>
      <c r="AO42" s="84">
        <v>13</v>
      </c>
      <c r="AP42" s="84">
        <v>13</v>
      </c>
      <c r="AQ42" s="84">
        <v>12</v>
      </c>
      <c r="AR42" s="84">
        <v>12</v>
      </c>
      <c r="AS42" s="84">
        <v>49</v>
      </c>
      <c r="AT42" s="84">
        <v>48</v>
      </c>
      <c r="AU42" s="84">
        <v>45</v>
      </c>
      <c r="AV42" s="84">
        <v>43</v>
      </c>
      <c r="AW42" s="84">
        <v>49</v>
      </c>
      <c r="AX42" s="84">
        <v>48</v>
      </c>
      <c r="AY42" s="84">
        <v>48</v>
      </c>
      <c r="AZ42" s="84">
        <v>46</v>
      </c>
      <c r="BA42" s="84">
        <v>41</v>
      </c>
      <c r="BB42" s="84">
        <v>39</v>
      </c>
      <c r="BC42" s="84">
        <v>43</v>
      </c>
      <c r="BD42" s="84">
        <v>42</v>
      </c>
      <c r="BE42" s="84">
        <v>36</v>
      </c>
      <c r="BF42" s="84">
        <v>35</v>
      </c>
      <c r="BG42" s="84">
        <v>31</v>
      </c>
      <c r="BH42" s="84">
        <v>30</v>
      </c>
      <c r="BI42" s="84">
        <v>27</v>
      </c>
      <c r="BJ42" s="84">
        <v>26</v>
      </c>
      <c r="BK42" s="84">
        <v>22</v>
      </c>
      <c r="BL42" s="84">
        <v>22</v>
      </c>
      <c r="BM42" s="84">
        <v>13</v>
      </c>
      <c r="BN42" s="84">
        <v>13</v>
      </c>
      <c r="BO42" s="84">
        <v>12</v>
      </c>
      <c r="BP42" s="84">
        <v>11</v>
      </c>
      <c r="BQ42" s="84">
        <v>9</v>
      </c>
      <c r="BR42" s="84">
        <v>9</v>
      </c>
    </row>
    <row r="43" spans="1:70" x14ac:dyDescent="0.25">
      <c r="A43" s="62" t="s">
        <v>366</v>
      </c>
      <c r="B43" s="84">
        <v>2003</v>
      </c>
      <c r="C43" s="84">
        <v>986</v>
      </c>
      <c r="D43" s="84">
        <v>1017</v>
      </c>
      <c r="E43" s="84">
        <v>17</v>
      </c>
      <c r="F43" s="84">
        <v>17</v>
      </c>
      <c r="G43" s="84">
        <v>19</v>
      </c>
      <c r="H43" s="84">
        <v>19</v>
      </c>
      <c r="I43" s="84">
        <v>20</v>
      </c>
      <c r="J43" s="84">
        <v>20</v>
      </c>
      <c r="K43" s="84">
        <v>21</v>
      </c>
      <c r="L43" s="84">
        <v>21</v>
      </c>
      <c r="M43" s="84">
        <v>22</v>
      </c>
      <c r="N43" s="84">
        <v>22</v>
      </c>
      <c r="O43" s="84">
        <v>22</v>
      </c>
      <c r="P43" s="84">
        <v>22</v>
      </c>
      <c r="Q43" s="84">
        <v>22</v>
      </c>
      <c r="R43" s="84">
        <v>23</v>
      </c>
      <c r="S43" s="84">
        <v>22</v>
      </c>
      <c r="T43" s="84">
        <v>23</v>
      </c>
      <c r="U43" s="84">
        <v>22</v>
      </c>
      <c r="V43" s="84">
        <v>22</v>
      </c>
      <c r="W43" s="84">
        <v>22</v>
      </c>
      <c r="X43" s="84">
        <v>22</v>
      </c>
      <c r="Y43" s="84">
        <v>21</v>
      </c>
      <c r="Z43" s="84">
        <v>22</v>
      </c>
      <c r="AA43" s="84">
        <v>20</v>
      </c>
      <c r="AB43" s="84">
        <v>21</v>
      </c>
      <c r="AC43" s="84">
        <v>20</v>
      </c>
      <c r="AD43" s="84">
        <v>20</v>
      </c>
      <c r="AE43" s="84">
        <v>19</v>
      </c>
      <c r="AF43" s="84">
        <v>20</v>
      </c>
      <c r="AG43" s="84">
        <v>19</v>
      </c>
      <c r="AH43" s="84">
        <v>20</v>
      </c>
      <c r="AI43" s="84">
        <v>19</v>
      </c>
      <c r="AJ43" s="84">
        <v>19</v>
      </c>
      <c r="AK43" s="84">
        <v>19</v>
      </c>
      <c r="AL43" s="84">
        <v>19</v>
      </c>
      <c r="AM43" s="84">
        <v>18</v>
      </c>
      <c r="AN43" s="84">
        <v>19</v>
      </c>
      <c r="AO43" s="84">
        <v>17</v>
      </c>
      <c r="AP43" s="84">
        <v>17</v>
      </c>
      <c r="AQ43" s="84">
        <v>15</v>
      </c>
      <c r="AR43" s="84">
        <v>16</v>
      </c>
      <c r="AS43" s="84">
        <v>58</v>
      </c>
      <c r="AT43" s="84">
        <v>60</v>
      </c>
      <c r="AU43" s="84">
        <v>74</v>
      </c>
      <c r="AV43" s="84">
        <v>77</v>
      </c>
      <c r="AW43" s="84">
        <v>65</v>
      </c>
      <c r="AX43" s="84">
        <v>67</v>
      </c>
      <c r="AY43" s="84">
        <v>57</v>
      </c>
      <c r="AZ43" s="84">
        <v>59</v>
      </c>
      <c r="BA43" s="84">
        <v>64</v>
      </c>
      <c r="BB43" s="84">
        <v>66</v>
      </c>
      <c r="BC43" s="84">
        <v>54</v>
      </c>
      <c r="BD43" s="84">
        <v>57</v>
      </c>
      <c r="BE43" s="84">
        <v>48</v>
      </c>
      <c r="BF43" s="84">
        <v>50</v>
      </c>
      <c r="BG43" s="84">
        <v>37</v>
      </c>
      <c r="BH43" s="84">
        <v>39</v>
      </c>
      <c r="BI43" s="84">
        <v>40</v>
      </c>
      <c r="BJ43" s="84">
        <v>41</v>
      </c>
      <c r="BK43" s="84">
        <v>27</v>
      </c>
      <c r="BL43" s="84">
        <v>28</v>
      </c>
      <c r="BM43" s="84">
        <v>25</v>
      </c>
      <c r="BN43" s="84">
        <v>26</v>
      </c>
      <c r="BO43" s="84">
        <v>24</v>
      </c>
      <c r="BP43" s="84">
        <v>26</v>
      </c>
      <c r="BQ43" s="84">
        <v>17</v>
      </c>
      <c r="BR43" s="84">
        <v>17</v>
      </c>
    </row>
    <row r="44" spans="1:70" x14ac:dyDescent="0.25">
      <c r="A44" s="62" t="s">
        <v>373</v>
      </c>
      <c r="B44" s="84">
        <v>1695</v>
      </c>
      <c r="C44" s="84">
        <v>863</v>
      </c>
      <c r="D44" s="84">
        <v>832</v>
      </c>
      <c r="E44" s="84">
        <v>17</v>
      </c>
      <c r="F44" s="84">
        <v>17</v>
      </c>
      <c r="G44" s="84">
        <v>18</v>
      </c>
      <c r="H44" s="84">
        <v>18</v>
      </c>
      <c r="I44" s="84">
        <v>19</v>
      </c>
      <c r="J44" s="84">
        <v>18</v>
      </c>
      <c r="K44" s="84">
        <v>20</v>
      </c>
      <c r="L44" s="84">
        <v>19</v>
      </c>
      <c r="M44" s="84">
        <v>20</v>
      </c>
      <c r="N44" s="84">
        <v>19</v>
      </c>
      <c r="O44" s="84">
        <v>20</v>
      </c>
      <c r="P44" s="84">
        <v>20</v>
      </c>
      <c r="Q44" s="84">
        <v>20</v>
      </c>
      <c r="R44" s="84">
        <v>20</v>
      </c>
      <c r="S44" s="84">
        <v>20</v>
      </c>
      <c r="T44" s="84">
        <v>20</v>
      </c>
      <c r="U44" s="84">
        <v>20</v>
      </c>
      <c r="V44" s="84">
        <v>20</v>
      </c>
      <c r="W44" s="84">
        <v>20</v>
      </c>
      <c r="X44" s="84">
        <v>20</v>
      </c>
      <c r="Y44" s="84">
        <v>20</v>
      </c>
      <c r="Z44" s="84">
        <v>19</v>
      </c>
      <c r="AA44" s="84">
        <v>20</v>
      </c>
      <c r="AB44" s="84">
        <v>19</v>
      </c>
      <c r="AC44" s="84">
        <v>19</v>
      </c>
      <c r="AD44" s="84">
        <v>19</v>
      </c>
      <c r="AE44" s="84">
        <v>19</v>
      </c>
      <c r="AF44" s="84">
        <v>17</v>
      </c>
      <c r="AG44" s="84">
        <v>18</v>
      </c>
      <c r="AH44" s="84">
        <v>17</v>
      </c>
      <c r="AI44" s="84">
        <v>17</v>
      </c>
      <c r="AJ44" s="84">
        <v>16</v>
      </c>
      <c r="AK44" s="84">
        <v>17</v>
      </c>
      <c r="AL44" s="84">
        <v>15</v>
      </c>
      <c r="AM44" s="84">
        <v>15</v>
      </c>
      <c r="AN44" s="84">
        <v>15</v>
      </c>
      <c r="AO44" s="84">
        <v>14</v>
      </c>
      <c r="AP44" s="84">
        <v>14</v>
      </c>
      <c r="AQ44" s="84">
        <v>14</v>
      </c>
      <c r="AR44" s="84">
        <v>12</v>
      </c>
      <c r="AS44" s="84">
        <v>56</v>
      </c>
      <c r="AT44" s="84">
        <v>53</v>
      </c>
      <c r="AU44" s="84">
        <v>62</v>
      </c>
      <c r="AV44" s="84">
        <v>59</v>
      </c>
      <c r="AW44" s="84">
        <v>49</v>
      </c>
      <c r="AX44" s="84">
        <v>48</v>
      </c>
      <c r="AY44" s="84">
        <v>50</v>
      </c>
      <c r="AZ44" s="84">
        <v>49</v>
      </c>
      <c r="BA44" s="84">
        <v>50</v>
      </c>
      <c r="BB44" s="84">
        <v>48</v>
      </c>
      <c r="BC44" s="84">
        <v>45</v>
      </c>
      <c r="BD44" s="84">
        <v>44</v>
      </c>
      <c r="BE44" s="84">
        <v>39</v>
      </c>
      <c r="BF44" s="84">
        <v>38</v>
      </c>
      <c r="BG44" s="84">
        <v>36</v>
      </c>
      <c r="BH44" s="84">
        <v>34</v>
      </c>
      <c r="BI44" s="84">
        <v>37</v>
      </c>
      <c r="BJ44" s="84">
        <v>35</v>
      </c>
      <c r="BK44" s="84">
        <v>28</v>
      </c>
      <c r="BL44" s="84">
        <v>27</v>
      </c>
      <c r="BM44" s="84">
        <v>20</v>
      </c>
      <c r="BN44" s="84">
        <v>19</v>
      </c>
      <c r="BO44" s="84">
        <v>14</v>
      </c>
      <c r="BP44" s="84">
        <v>14</v>
      </c>
      <c r="BQ44" s="84">
        <v>10</v>
      </c>
      <c r="BR44" s="84">
        <v>10</v>
      </c>
    </row>
    <row r="45" spans="1:70" x14ac:dyDescent="0.25">
      <c r="A45" s="62" t="s">
        <v>368</v>
      </c>
      <c r="B45" s="84">
        <v>2092</v>
      </c>
      <c r="C45" s="84">
        <v>1062</v>
      </c>
      <c r="D45" s="84">
        <v>1030</v>
      </c>
      <c r="E45" s="84">
        <v>22</v>
      </c>
      <c r="F45" s="84">
        <v>22</v>
      </c>
      <c r="G45" s="84">
        <v>23</v>
      </c>
      <c r="H45" s="84">
        <v>24</v>
      </c>
      <c r="I45" s="84">
        <v>24</v>
      </c>
      <c r="J45" s="84">
        <v>25</v>
      </c>
      <c r="K45" s="84">
        <v>25</v>
      </c>
      <c r="L45" s="84">
        <v>26</v>
      </c>
      <c r="M45" s="84">
        <v>26</v>
      </c>
      <c r="N45" s="84">
        <v>27</v>
      </c>
      <c r="O45" s="84">
        <v>27</v>
      </c>
      <c r="P45" s="84">
        <v>26</v>
      </c>
      <c r="Q45" s="84">
        <v>27</v>
      </c>
      <c r="R45" s="84">
        <v>26</v>
      </c>
      <c r="S45" s="84">
        <v>27</v>
      </c>
      <c r="T45" s="84">
        <v>26</v>
      </c>
      <c r="U45" s="84">
        <v>27</v>
      </c>
      <c r="V45" s="84">
        <v>25</v>
      </c>
      <c r="W45" s="84">
        <v>27</v>
      </c>
      <c r="X45" s="84">
        <v>25</v>
      </c>
      <c r="Y45" s="84">
        <v>25</v>
      </c>
      <c r="Z45" s="84">
        <v>25</v>
      </c>
      <c r="AA45" s="84">
        <v>25</v>
      </c>
      <c r="AB45" s="84">
        <v>24</v>
      </c>
      <c r="AC45" s="84">
        <v>24</v>
      </c>
      <c r="AD45" s="84">
        <v>23</v>
      </c>
      <c r="AE45" s="84">
        <v>23</v>
      </c>
      <c r="AF45" s="84">
        <v>23</v>
      </c>
      <c r="AG45" s="84">
        <v>22</v>
      </c>
      <c r="AH45" s="84">
        <v>22</v>
      </c>
      <c r="AI45" s="84">
        <v>22</v>
      </c>
      <c r="AJ45" s="84">
        <v>21</v>
      </c>
      <c r="AK45" s="84">
        <v>21</v>
      </c>
      <c r="AL45" s="84">
        <v>20</v>
      </c>
      <c r="AM45" s="84">
        <v>20</v>
      </c>
      <c r="AN45" s="84">
        <v>19</v>
      </c>
      <c r="AO45" s="84">
        <v>19</v>
      </c>
      <c r="AP45" s="84">
        <v>18</v>
      </c>
      <c r="AQ45" s="84">
        <v>17</v>
      </c>
      <c r="AR45" s="84">
        <v>17</v>
      </c>
      <c r="AS45" s="84">
        <v>68</v>
      </c>
      <c r="AT45" s="84">
        <v>65</v>
      </c>
      <c r="AU45" s="84">
        <v>62</v>
      </c>
      <c r="AV45" s="84">
        <v>60</v>
      </c>
      <c r="AW45" s="84">
        <v>69</v>
      </c>
      <c r="AX45" s="84">
        <v>66</v>
      </c>
      <c r="AY45" s="84">
        <v>66</v>
      </c>
      <c r="AZ45" s="84">
        <v>63</v>
      </c>
      <c r="BA45" s="84">
        <v>56</v>
      </c>
      <c r="BB45" s="84">
        <v>54</v>
      </c>
      <c r="BC45" s="84">
        <v>60</v>
      </c>
      <c r="BD45" s="84">
        <v>58</v>
      </c>
      <c r="BE45" s="84">
        <v>50</v>
      </c>
      <c r="BF45" s="84">
        <v>48</v>
      </c>
      <c r="BG45" s="84">
        <v>43</v>
      </c>
      <c r="BH45" s="84">
        <v>42</v>
      </c>
      <c r="BI45" s="84">
        <v>37</v>
      </c>
      <c r="BJ45" s="84">
        <v>36</v>
      </c>
      <c r="BK45" s="84">
        <v>31</v>
      </c>
      <c r="BL45" s="84">
        <v>29</v>
      </c>
      <c r="BM45" s="84">
        <v>18</v>
      </c>
      <c r="BN45" s="84">
        <v>18</v>
      </c>
      <c r="BO45" s="84">
        <v>16</v>
      </c>
      <c r="BP45" s="84">
        <v>15</v>
      </c>
      <c r="BQ45" s="84">
        <v>13</v>
      </c>
      <c r="BR45" s="84">
        <v>12</v>
      </c>
    </row>
    <row r="46" spans="1:70" x14ac:dyDescent="0.25">
      <c r="A46" s="62" t="s">
        <v>369</v>
      </c>
      <c r="B46" s="84">
        <v>602</v>
      </c>
      <c r="C46" s="84">
        <v>316</v>
      </c>
      <c r="D46" s="84">
        <v>286</v>
      </c>
      <c r="E46" s="84">
        <v>6</v>
      </c>
      <c r="F46" s="84">
        <v>6</v>
      </c>
      <c r="G46" s="84">
        <v>6</v>
      </c>
      <c r="H46" s="84">
        <v>6</v>
      </c>
      <c r="I46" s="84">
        <v>6</v>
      </c>
      <c r="J46" s="84">
        <v>6</v>
      </c>
      <c r="K46" s="84">
        <v>6</v>
      </c>
      <c r="L46" s="84">
        <v>6</v>
      </c>
      <c r="M46" s="84">
        <v>7</v>
      </c>
      <c r="N46" s="84">
        <v>6</v>
      </c>
      <c r="O46" s="84">
        <v>7</v>
      </c>
      <c r="P46" s="84">
        <v>6</v>
      </c>
      <c r="Q46" s="84">
        <v>7</v>
      </c>
      <c r="R46" s="84">
        <v>6</v>
      </c>
      <c r="S46" s="84">
        <v>6</v>
      </c>
      <c r="T46" s="84">
        <v>7</v>
      </c>
      <c r="U46" s="84">
        <v>7</v>
      </c>
      <c r="V46" s="84">
        <v>6</v>
      </c>
      <c r="W46" s="84">
        <v>7</v>
      </c>
      <c r="X46" s="84">
        <v>6</v>
      </c>
      <c r="Y46" s="84">
        <v>7</v>
      </c>
      <c r="Z46" s="84">
        <v>6</v>
      </c>
      <c r="AA46" s="84">
        <v>7</v>
      </c>
      <c r="AB46" s="84">
        <v>6</v>
      </c>
      <c r="AC46" s="84">
        <v>7</v>
      </c>
      <c r="AD46" s="84">
        <v>6</v>
      </c>
      <c r="AE46" s="84">
        <v>7</v>
      </c>
      <c r="AF46" s="84">
        <v>6</v>
      </c>
      <c r="AG46" s="84">
        <v>6</v>
      </c>
      <c r="AH46" s="84">
        <v>6</v>
      </c>
      <c r="AI46" s="84">
        <v>6</v>
      </c>
      <c r="AJ46" s="84">
        <v>6</v>
      </c>
      <c r="AK46" s="84">
        <v>6</v>
      </c>
      <c r="AL46" s="84">
        <v>5</v>
      </c>
      <c r="AM46" s="84">
        <v>6</v>
      </c>
      <c r="AN46" s="84">
        <v>5</v>
      </c>
      <c r="AO46" s="84">
        <v>5</v>
      </c>
      <c r="AP46" s="84">
        <v>5</v>
      </c>
      <c r="AQ46" s="84">
        <v>5</v>
      </c>
      <c r="AR46" s="84">
        <v>4</v>
      </c>
      <c r="AS46" s="84">
        <v>19</v>
      </c>
      <c r="AT46" s="84">
        <v>17</v>
      </c>
      <c r="AU46" s="84">
        <v>23</v>
      </c>
      <c r="AV46" s="84">
        <v>21</v>
      </c>
      <c r="AW46" s="84">
        <v>21</v>
      </c>
      <c r="AX46" s="84">
        <v>19</v>
      </c>
      <c r="AY46" s="84">
        <v>19</v>
      </c>
      <c r="AZ46" s="84">
        <v>17</v>
      </c>
      <c r="BA46" s="84">
        <v>19</v>
      </c>
      <c r="BB46" s="84">
        <v>18</v>
      </c>
      <c r="BC46" s="84">
        <v>19</v>
      </c>
      <c r="BD46" s="84">
        <v>17</v>
      </c>
      <c r="BE46" s="84">
        <v>16</v>
      </c>
      <c r="BF46" s="84">
        <v>15</v>
      </c>
      <c r="BG46" s="84">
        <v>15</v>
      </c>
      <c r="BH46" s="84">
        <v>13</v>
      </c>
      <c r="BI46" s="84">
        <v>15</v>
      </c>
      <c r="BJ46" s="84">
        <v>13</v>
      </c>
      <c r="BK46" s="84">
        <v>7</v>
      </c>
      <c r="BL46" s="84">
        <v>7</v>
      </c>
      <c r="BM46" s="84">
        <v>7</v>
      </c>
      <c r="BN46" s="84">
        <v>6</v>
      </c>
      <c r="BO46" s="84">
        <v>4</v>
      </c>
      <c r="BP46" s="84">
        <v>3</v>
      </c>
      <c r="BQ46" s="84">
        <v>5</v>
      </c>
      <c r="BR46" s="84">
        <v>4</v>
      </c>
    </row>
    <row r="47" spans="1:70" x14ac:dyDescent="0.25">
      <c r="A47" s="62" t="s">
        <v>370</v>
      </c>
      <c r="B47" s="84">
        <v>920</v>
      </c>
      <c r="C47" s="84">
        <v>484</v>
      </c>
      <c r="D47" s="84">
        <v>436</v>
      </c>
      <c r="E47" s="84">
        <v>9</v>
      </c>
      <c r="F47" s="84">
        <v>10</v>
      </c>
      <c r="G47" s="84">
        <v>9</v>
      </c>
      <c r="H47" s="84">
        <v>10</v>
      </c>
      <c r="I47" s="84">
        <v>9</v>
      </c>
      <c r="J47" s="84">
        <v>10</v>
      </c>
      <c r="K47" s="84">
        <v>10</v>
      </c>
      <c r="L47" s="84">
        <v>9</v>
      </c>
      <c r="M47" s="84">
        <v>9</v>
      </c>
      <c r="N47" s="84">
        <v>10</v>
      </c>
      <c r="O47" s="84">
        <v>10</v>
      </c>
      <c r="P47" s="84">
        <v>10</v>
      </c>
      <c r="Q47" s="84">
        <v>10</v>
      </c>
      <c r="R47" s="84">
        <v>10</v>
      </c>
      <c r="S47" s="84">
        <v>11</v>
      </c>
      <c r="T47" s="84">
        <v>9</v>
      </c>
      <c r="U47" s="84">
        <v>11</v>
      </c>
      <c r="V47" s="84">
        <v>9</v>
      </c>
      <c r="W47" s="84">
        <v>11</v>
      </c>
      <c r="X47" s="84">
        <v>9</v>
      </c>
      <c r="Y47" s="84">
        <v>11</v>
      </c>
      <c r="Z47" s="84">
        <v>9</v>
      </c>
      <c r="AA47" s="84">
        <v>11</v>
      </c>
      <c r="AB47" s="84">
        <v>9</v>
      </c>
      <c r="AC47" s="84">
        <v>11</v>
      </c>
      <c r="AD47" s="84">
        <v>9</v>
      </c>
      <c r="AE47" s="84">
        <v>11</v>
      </c>
      <c r="AF47" s="84">
        <v>9</v>
      </c>
      <c r="AG47" s="84">
        <v>10</v>
      </c>
      <c r="AH47" s="84">
        <v>9</v>
      </c>
      <c r="AI47" s="84">
        <v>10</v>
      </c>
      <c r="AJ47" s="84">
        <v>8</v>
      </c>
      <c r="AK47" s="84">
        <v>9</v>
      </c>
      <c r="AL47" s="84">
        <v>8</v>
      </c>
      <c r="AM47" s="84">
        <v>8</v>
      </c>
      <c r="AN47" s="84">
        <v>8</v>
      </c>
      <c r="AO47" s="84">
        <v>8</v>
      </c>
      <c r="AP47" s="84">
        <v>7</v>
      </c>
      <c r="AQ47" s="84">
        <v>7</v>
      </c>
      <c r="AR47" s="84">
        <v>7</v>
      </c>
      <c r="AS47" s="84">
        <v>29</v>
      </c>
      <c r="AT47" s="84">
        <v>26</v>
      </c>
      <c r="AU47" s="84">
        <v>36</v>
      </c>
      <c r="AV47" s="84">
        <v>31</v>
      </c>
      <c r="AW47" s="84">
        <v>32</v>
      </c>
      <c r="AX47" s="84">
        <v>29</v>
      </c>
      <c r="AY47" s="84">
        <v>29</v>
      </c>
      <c r="AZ47" s="84">
        <v>26</v>
      </c>
      <c r="BA47" s="84">
        <v>30</v>
      </c>
      <c r="BB47" s="84">
        <v>26</v>
      </c>
      <c r="BC47" s="84">
        <v>29</v>
      </c>
      <c r="BD47" s="84">
        <v>26</v>
      </c>
      <c r="BE47" s="84">
        <v>25</v>
      </c>
      <c r="BF47" s="84">
        <v>23</v>
      </c>
      <c r="BG47" s="84">
        <v>22</v>
      </c>
      <c r="BH47" s="84">
        <v>20</v>
      </c>
      <c r="BI47" s="84">
        <v>22</v>
      </c>
      <c r="BJ47" s="84">
        <v>20</v>
      </c>
      <c r="BK47" s="84">
        <v>12</v>
      </c>
      <c r="BL47" s="84">
        <v>10</v>
      </c>
      <c r="BM47" s="84">
        <v>10</v>
      </c>
      <c r="BN47" s="84">
        <v>9</v>
      </c>
      <c r="BO47" s="84">
        <v>6</v>
      </c>
      <c r="BP47" s="84">
        <v>5</v>
      </c>
      <c r="BQ47" s="84">
        <v>7</v>
      </c>
      <c r="BR47" s="84">
        <v>6</v>
      </c>
    </row>
    <row r="48" spans="1:70" x14ac:dyDescent="0.25">
      <c r="A48" s="62" t="s">
        <v>371</v>
      </c>
      <c r="B48" s="84">
        <v>1346</v>
      </c>
      <c r="C48" s="84">
        <v>705</v>
      </c>
      <c r="D48" s="84">
        <v>641</v>
      </c>
      <c r="E48" s="84">
        <v>15</v>
      </c>
      <c r="F48" s="84">
        <v>13</v>
      </c>
      <c r="G48" s="84">
        <v>15</v>
      </c>
      <c r="H48" s="84">
        <v>13</v>
      </c>
      <c r="I48" s="84">
        <v>15</v>
      </c>
      <c r="J48" s="84">
        <v>13</v>
      </c>
      <c r="K48" s="84">
        <v>16</v>
      </c>
      <c r="L48" s="84">
        <v>12</v>
      </c>
      <c r="M48" s="84">
        <v>15</v>
      </c>
      <c r="N48" s="84">
        <v>13</v>
      </c>
      <c r="O48" s="84">
        <v>15</v>
      </c>
      <c r="P48" s="84">
        <v>13</v>
      </c>
      <c r="Q48" s="84">
        <v>15</v>
      </c>
      <c r="R48" s="84">
        <v>14</v>
      </c>
      <c r="S48" s="84">
        <v>15</v>
      </c>
      <c r="T48" s="84">
        <v>14</v>
      </c>
      <c r="U48" s="84">
        <v>17</v>
      </c>
      <c r="V48" s="84">
        <v>13</v>
      </c>
      <c r="W48" s="84">
        <v>17</v>
      </c>
      <c r="X48" s="84">
        <v>13</v>
      </c>
      <c r="Y48" s="84">
        <v>16</v>
      </c>
      <c r="Z48" s="84">
        <v>15</v>
      </c>
      <c r="AA48" s="84">
        <v>16</v>
      </c>
      <c r="AB48" s="84">
        <v>15</v>
      </c>
      <c r="AC48" s="84">
        <v>16</v>
      </c>
      <c r="AD48" s="84">
        <v>15</v>
      </c>
      <c r="AE48" s="84">
        <v>15</v>
      </c>
      <c r="AF48" s="84">
        <v>14</v>
      </c>
      <c r="AG48" s="84">
        <v>14</v>
      </c>
      <c r="AH48" s="84">
        <v>13</v>
      </c>
      <c r="AI48" s="84">
        <v>14</v>
      </c>
      <c r="AJ48" s="84">
        <v>12</v>
      </c>
      <c r="AK48" s="84">
        <v>13</v>
      </c>
      <c r="AL48" s="84">
        <v>12</v>
      </c>
      <c r="AM48" s="84">
        <v>12</v>
      </c>
      <c r="AN48" s="84">
        <v>11</v>
      </c>
      <c r="AO48" s="84">
        <v>11</v>
      </c>
      <c r="AP48" s="84">
        <v>10</v>
      </c>
      <c r="AQ48" s="84">
        <v>10</v>
      </c>
      <c r="AR48" s="84">
        <v>10</v>
      </c>
      <c r="AS48" s="84">
        <v>42</v>
      </c>
      <c r="AT48" s="84">
        <v>38</v>
      </c>
      <c r="AU48" s="84">
        <v>50</v>
      </c>
      <c r="AV48" s="84">
        <v>47</v>
      </c>
      <c r="AW48" s="84">
        <v>46</v>
      </c>
      <c r="AX48" s="84">
        <v>43</v>
      </c>
      <c r="AY48" s="84">
        <v>42</v>
      </c>
      <c r="AZ48" s="84">
        <v>39</v>
      </c>
      <c r="BA48" s="84">
        <v>42</v>
      </c>
      <c r="BB48" s="84">
        <v>39</v>
      </c>
      <c r="BC48" s="84">
        <v>42</v>
      </c>
      <c r="BD48" s="84">
        <v>39</v>
      </c>
      <c r="BE48" s="84">
        <v>36</v>
      </c>
      <c r="BF48" s="84">
        <v>34</v>
      </c>
      <c r="BG48" s="84">
        <v>32</v>
      </c>
      <c r="BH48" s="84">
        <v>29</v>
      </c>
      <c r="BI48" s="84">
        <v>32</v>
      </c>
      <c r="BJ48" s="84">
        <v>30</v>
      </c>
      <c r="BK48" s="84">
        <v>16</v>
      </c>
      <c r="BL48" s="84">
        <v>15</v>
      </c>
      <c r="BM48" s="84">
        <v>15</v>
      </c>
      <c r="BN48" s="84">
        <v>14</v>
      </c>
      <c r="BO48" s="84">
        <v>8</v>
      </c>
      <c r="BP48" s="84">
        <v>7</v>
      </c>
      <c r="BQ48" s="84">
        <v>10</v>
      </c>
      <c r="BR48" s="84">
        <v>9</v>
      </c>
    </row>
    <row r="49" spans="1:70" x14ac:dyDescent="0.25">
      <c r="A49" s="76" t="s">
        <v>597</v>
      </c>
      <c r="B49" s="89">
        <v>55187</v>
      </c>
      <c r="C49" s="89">
        <v>28488</v>
      </c>
      <c r="D49" s="89">
        <v>26699</v>
      </c>
      <c r="E49" s="89">
        <v>535</v>
      </c>
      <c r="F49" s="89">
        <v>500</v>
      </c>
      <c r="G49" s="89">
        <v>557</v>
      </c>
      <c r="H49" s="89">
        <v>527</v>
      </c>
      <c r="I49" s="89">
        <v>580</v>
      </c>
      <c r="J49" s="89">
        <v>547</v>
      </c>
      <c r="K49" s="89">
        <v>601</v>
      </c>
      <c r="L49" s="89">
        <v>562</v>
      </c>
      <c r="M49" s="89">
        <v>614</v>
      </c>
      <c r="N49" s="89">
        <v>576</v>
      </c>
      <c r="O49" s="89">
        <v>629</v>
      </c>
      <c r="P49" s="89">
        <v>584</v>
      </c>
      <c r="Q49" s="89">
        <v>633</v>
      </c>
      <c r="R49" s="89">
        <v>595</v>
      </c>
      <c r="S49" s="89">
        <v>637</v>
      </c>
      <c r="T49" s="89">
        <v>597</v>
      </c>
      <c r="U49" s="89">
        <v>640</v>
      </c>
      <c r="V49" s="89">
        <v>598</v>
      </c>
      <c r="W49" s="89">
        <v>639</v>
      </c>
      <c r="X49" s="89">
        <v>594</v>
      </c>
      <c r="Y49" s="89">
        <v>632</v>
      </c>
      <c r="Z49" s="89">
        <v>591</v>
      </c>
      <c r="AA49" s="89">
        <v>624</v>
      </c>
      <c r="AB49" s="89">
        <v>589</v>
      </c>
      <c r="AC49" s="89">
        <v>614</v>
      </c>
      <c r="AD49" s="89">
        <v>576</v>
      </c>
      <c r="AE49" s="89">
        <v>597</v>
      </c>
      <c r="AF49" s="89">
        <v>556</v>
      </c>
      <c r="AG49" s="89">
        <v>575</v>
      </c>
      <c r="AH49" s="89">
        <v>536</v>
      </c>
      <c r="AI49" s="89">
        <v>549</v>
      </c>
      <c r="AJ49" s="89">
        <v>513</v>
      </c>
      <c r="AK49" s="89">
        <v>523</v>
      </c>
      <c r="AL49" s="89">
        <v>493</v>
      </c>
      <c r="AM49" s="89">
        <v>503</v>
      </c>
      <c r="AN49" s="89">
        <v>470</v>
      </c>
      <c r="AO49" s="89">
        <v>488</v>
      </c>
      <c r="AP49" s="89">
        <v>454</v>
      </c>
      <c r="AQ49" s="89">
        <v>473</v>
      </c>
      <c r="AR49" s="89">
        <v>445</v>
      </c>
      <c r="AS49" s="89">
        <v>2232</v>
      </c>
      <c r="AT49" s="89">
        <v>2087</v>
      </c>
      <c r="AU49" s="89">
        <v>2304</v>
      </c>
      <c r="AV49" s="89">
        <v>2156</v>
      </c>
      <c r="AW49" s="89">
        <v>1927</v>
      </c>
      <c r="AX49" s="89">
        <v>1801</v>
      </c>
      <c r="AY49" s="89">
        <v>1742</v>
      </c>
      <c r="AZ49" s="89">
        <v>1630</v>
      </c>
      <c r="BA49" s="89">
        <v>1675</v>
      </c>
      <c r="BB49" s="89">
        <v>1568</v>
      </c>
      <c r="BC49" s="89">
        <v>1449</v>
      </c>
      <c r="BD49" s="89">
        <v>1366</v>
      </c>
      <c r="BE49" s="89">
        <v>1317</v>
      </c>
      <c r="BF49" s="89">
        <v>1238</v>
      </c>
      <c r="BG49" s="89">
        <v>1137</v>
      </c>
      <c r="BH49" s="89">
        <v>1072</v>
      </c>
      <c r="BI49" s="89">
        <v>974</v>
      </c>
      <c r="BJ49" s="89">
        <v>917</v>
      </c>
      <c r="BK49" s="89">
        <v>767</v>
      </c>
      <c r="BL49" s="89">
        <v>719</v>
      </c>
      <c r="BM49" s="89">
        <v>654</v>
      </c>
      <c r="BN49" s="89">
        <v>617</v>
      </c>
      <c r="BO49" s="89">
        <v>390</v>
      </c>
      <c r="BP49" s="89">
        <v>369</v>
      </c>
      <c r="BQ49" s="89">
        <v>277</v>
      </c>
      <c r="BR49" s="89">
        <v>256</v>
      </c>
    </row>
    <row r="50" spans="1:70" x14ac:dyDescent="0.25">
      <c r="A50" s="62" t="s">
        <v>445</v>
      </c>
      <c r="B50" s="84">
        <v>16290</v>
      </c>
      <c r="C50" s="84">
        <v>8396</v>
      </c>
      <c r="D50" s="84">
        <v>7894</v>
      </c>
      <c r="E50" s="84">
        <v>139</v>
      </c>
      <c r="F50" s="84">
        <v>128</v>
      </c>
      <c r="G50" s="84">
        <v>153</v>
      </c>
      <c r="H50" s="84">
        <v>144</v>
      </c>
      <c r="I50" s="84">
        <v>165</v>
      </c>
      <c r="J50" s="84">
        <v>155</v>
      </c>
      <c r="K50" s="84">
        <v>175</v>
      </c>
      <c r="L50" s="84">
        <v>163</v>
      </c>
      <c r="M50" s="84">
        <v>181</v>
      </c>
      <c r="N50" s="84">
        <v>170</v>
      </c>
      <c r="O50" s="84">
        <v>186</v>
      </c>
      <c r="P50" s="84">
        <v>173</v>
      </c>
      <c r="Q50" s="84">
        <v>186</v>
      </c>
      <c r="R50" s="84">
        <v>177</v>
      </c>
      <c r="S50" s="84">
        <v>186</v>
      </c>
      <c r="T50" s="84">
        <v>178</v>
      </c>
      <c r="U50" s="84">
        <v>185</v>
      </c>
      <c r="V50" s="84">
        <v>177</v>
      </c>
      <c r="W50" s="84">
        <v>183</v>
      </c>
      <c r="X50" s="84">
        <v>174</v>
      </c>
      <c r="Y50" s="84">
        <v>180</v>
      </c>
      <c r="Z50" s="84">
        <v>172</v>
      </c>
      <c r="AA50" s="84">
        <v>175</v>
      </c>
      <c r="AB50" s="84">
        <v>168</v>
      </c>
      <c r="AC50" s="84">
        <v>171</v>
      </c>
      <c r="AD50" s="84">
        <v>164</v>
      </c>
      <c r="AE50" s="84">
        <v>169</v>
      </c>
      <c r="AF50" s="84">
        <v>161</v>
      </c>
      <c r="AG50" s="84">
        <v>167</v>
      </c>
      <c r="AH50" s="84">
        <v>159</v>
      </c>
      <c r="AI50" s="84">
        <v>163</v>
      </c>
      <c r="AJ50" s="84">
        <v>156</v>
      </c>
      <c r="AK50" s="84">
        <v>160</v>
      </c>
      <c r="AL50" s="84">
        <v>154</v>
      </c>
      <c r="AM50" s="84">
        <v>158</v>
      </c>
      <c r="AN50" s="84">
        <v>151</v>
      </c>
      <c r="AO50" s="84">
        <v>156</v>
      </c>
      <c r="AP50" s="84">
        <v>149</v>
      </c>
      <c r="AQ50" s="84">
        <v>152</v>
      </c>
      <c r="AR50" s="84">
        <v>146</v>
      </c>
      <c r="AS50" s="84">
        <v>757</v>
      </c>
      <c r="AT50" s="84">
        <v>704</v>
      </c>
      <c r="AU50" s="84">
        <v>824</v>
      </c>
      <c r="AV50" s="84">
        <v>766</v>
      </c>
      <c r="AW50" s="84">
        <v>674</v>
      </c>
      <c r="AX50" s="84">
        <v>627</v>
      </c>
      <c r="AY50" s="84">
        <v>583</v>
      </c>
      <c r="AZ50" s="84">
        <v>543</v>
      </c>
      <c r="BA50" s="84">
        <v>480</v>
      </c>
      <c r="BB50" s="84">
        <v>449</v>
      </c>
      <c r="BC50" s="84">
        <v>404</v>
      </c>
      <c r="BD50" s="84">
        <v>378</v>
      </c>
      <c r="BE50" s="84">
        <v>367</v>
      </c>
      <c r="BF50" s="84">
        <v>345</v>
      </c>
      <c r="BG50" s="84">
        <v>286</v>
      </c>
      <c r="BH50" s="84">
        <v>269</v>
      </c>
      <c r="BI50" s="84">
        <v>197</v>
      </c>
      <c r="BJ50" s="84">
        <v>181</v>
      </c>
      <c r="BK50" s="84">
        <v>159</v>
      </c>
      <c r="BL50" s="84">
        <v>152</v>
      </c>
      <c r="BM50" s="84">
        <v>126</v>
      </c>
      <c r="BN50" s="84">
        <v>120</v>
      </c>
      <c r="BO50" s="84">
        <v>77</v>
      </c>
      <c r="BP50" s="84">
        <v>74</v>
      </c>
      <c r="BQ50" s="84">
        <v>72</v>
      </c>
      <c r="BR50" s="84">
        <v>67</v>
      </c>
    </row>
    <row r="51" spans="1:70" x14ac:dyDescent="0.25">
      <c r="A51" s="62" t="s">
        <v>452</v>
      </c>
      <c r="B51" s="84">
        <v>2327</v>
      </c>
      <c r="C51" s="84">
        <v>1199</v>
      </c>
      <c r="D51" s="84">
        <v>1128</v>
      </c>
      <c r="E51" s="84">
        <v>19</v>
      </c>
      <c r="F51" s="84">
        <v>19</v>
      </c>
      <c r="G51" s="84">
        <v>21</v>
      </c>
      <c r="H51" s="84">
        <v>21</v>
      </c>
      <c r="I51" s="84">
        <v>23</v>
      </c>
      <c r="J51" s="84">
        <v>23</v>
      </c>
      <c r="K51" s="84">
        <v>24</v>
      </c>
      <c r="L51" s="84">
        <v>24</v>
      </c>
      <c r="M51" s="84">
        <v>25</v>
      </c>
      <c r="N51" s="84">
        <v>25</v>
      </c>
      <c r="O51" s="84">
        <v>26</v>
      </c>
      <c r="P51" s="84">
        <v>25</v>
      </c>
      <c r="Q51" s="84">
        <v>26</v>
      </c>
      <c r="R51" s="84">
        <v>26</v>
      </c>
      <c r="S51" s="84">
        <v>26</v>
      </c>
      <c r="T51" s="84">
        <v>26</v>
      </c>
      <c r="U51" s="84">
        <v>26</v>
      </c>
      <c r="V51" s="84">
        <v>26</v>
      </c>
      <c r="W51" s="84">
        <v>26</v>
      </c>
      <c r="X51" s="84">
        <v>25</v>
      </c>
      <c r="Y51" s="84">
        <v>26</v>
      </c>
      <c r="Z51" s="84">
        <v>24</v>
      </c>
      <c r="AA51" s="84">
        <v>25</v>
      </c>
      <c r="AB51" s="84">
        <v>24</v>
      </c>
      <c r="AC51" s="84">
        <v>25</v>
      </c>
      <c r="AD51" s="84">
        <v>23</v>
      </c>
      <c r="AE51" s="84">
        <v>24</v>
      </c>
      <c r="AF51" s="84">
        <v>23</v>
      </c>
      <c r="AG51" s="84">
        <v>24</v>
      </c>
      <c r="AH51" s="84">
        <v>22</v>
      </c>
      <c r="AI51" s="84">
        <v>24</v>
      </c>
      <c r="AJ51" s="84">
        <v>22</v>
      </c>
      <c r="AK51" s="84">
        <v>23</v>
      </c>
      <c r="AL51" s="84">
        <v>22</v>
      </c>
      <c r="AM51" s="84">
        <v>23</v>
      </c>
      <c r="AN51" s="84">
        <v>21</v>
      </c>
      <c r="AO51" s="84">
        <v>22</v>
      </c>
      <c r="AP51" s="84">
        <v>21</v>
      </c>
      <c r="AQ51" s="84">
        <v>22</v>
      </c>
      <c r="AR51" s="84">
        <v>21</v>
      </c>
      <c r="AS51" s="84">
        <v>109</v>
      </c>
      <c r="AT51" s="84">
        <v>100</v>
      </c>
      <c r="AU51" s="84">
        <v>118</v>
      </c>
      <c r="AV51" s="84">
        <v>109</v>
      </c>
      <c r="AW51" s="84">
        <v>97</v>
      </c>
      <c r="AX51" s="84">
        <v>89</v>
      </c>
      <c r="AY51" s="84">
        <v>84</v>
      </c>
      <c r="AZ51" s="84">
        <v>77</v>
      </c>
      <c r="BA51" s="84">
        <v>69</v>
      </c>
      <c r="BB51" s="84">
        <v>64</v>
      </c>
      <c r="BC51" s="84">
        <v>58</v>
      </c>
      <c r="BD51" s="84">
        <v>54</v>
      </c>
      <c r="BE51" s="84">
        <v>53</v>
      </c>
      <c r="BF51" s="84">
        <v>49</v>
      </c>
      <c r="BG51" s="84">
        <v>41</v>
      </c>
      <c r="BH51" s="84">
        <v>38</v>
      </c>
      <c r="BI51" s="84">
        <v>28</v>
      </c>
      <c r="BJ51" s="84">
        <v>26</v>
      </c>
      <c r="BK51" s="84">
        <v>23</v>
      </c>
      <c r="BL51" s="84">
        <v>21</v>
      </c>
      <c r="BM51" s="84">
        <v>18</v>
      </c>
      <c r="BN51" s="84">
        <v>17</v>
      </c>
      <c r="BO51" s="84">
        <v>11</v>
      </c>
      <c r="BP51" s="84">
        <v>11</v>
      </c>
      <c r="BQ51" s="84">
        <v>10</v>
      </c>
      <c r="BR51" s="84">
        <v>10</v>
      </c>
    </row>
    <row r="52" spans="1:70" x14ac:dyDescent="0.25">
      <c r="A52" s="62" t="s">
        <v>440</v>
      </c>
      <c r="B52" s="84">
        <v>3139</v>
      </c>
      <c r="C52" s="84">
        <v>1567</v>
      </c>
      <c r="D52" s="84">
        <v>1572</v>
      </c>
      <c r="E52" s="84">
        <v>29</v>
      </c>
      <c r="F52" s="84">
        <v>29</v>
      </c>
      <c r="G52" s="84">
        <v>30</v>
      </c>
      <c r="H52" s="84">
        <v>30</v>
      </c>
      <c r="I52" s="84">
        <v>31</v>
      </c>
      <c r="J52" s="84">
        <v>31</v>
      </c>
      <c r="K52" s="84">
        <v>32</v>
      </c>
      <c r="L52" s="84">
        <v>32</v>
      </c>
      <c r="M52" s="84">
        <v>32</v>
      </c>
      <c r="N52" s="84">
        <v>33</v>
      </c>
      <c r="O52" s="84">
        <v>33</v>
      </c>
      <c r="P52" s="84">
        <v>34</v>
      </c>
      <c r="Q52" s="84">
        <v>34</v>
      </c>
      <c r="R52" s="84">
        <v>34</v>
      </c>
      <c r="S52" s="84">
        <v>34</v>
      </c>
      <c r="T52" s="84">
        <v>34</v>
      </c>
      <c r="U52" s="84">
        <v>34</v>
      </c>
      <c r="V52" s="84">
        <v>34</v>
      </c>
      <c r="W52" s="84">
        <v>34</v>
      </c>
      <c r="X52" s="84">
        <v>34</v>
      </c>
      <c r="Y52" s="84">
        <v>34</v>
      </c>
      <c r="Z52" s="84">
        <v>34</v>
      </c>
      <c r="AA52" s="84">
        <v>33</v>
      </c>
      <c r="AB52" s="84">
        <v>34</v>
      </c>
      <c r="AC52" s="84">
        <v>32</v>
      </c>
      <c r="AD52" s="84">
        <v>33</v>
      </c>
      <c r="AE52" s="84">
        <v>31</v>
      </c>
      <c r="AF52" s="84">
        <v>31</v>
      </c>
      <c r="AG52" s="84">
        <v>29</v>
      </c>
      <c r="AH52" s="84">
        <v>29</v>
      </c>
      <c r="AI52" s="84">
        <v>27</v>
      </c>
      <c r="AJ52" s="84">
        <v>27</v>
      </c>
      <c r="AK52" s="84">
        <v>25</v>
      </c>
      <c r="AL52" s="84">
        <v>25</v>
      </c>
      <c r="AM52" s="84">
        <v>23</v>
      </c>
      <c r="AN52" s="84">
        <v>23</v>
      </c>
      <c r="AO52" s="84">
        <v>22</v>
      </c>
      <c r="AP52" s="84">
        <v>22</v>
      </c>
      <c r="AQ52" s="84">
        <v>21</v>
      </c>
      <c r="AR52" s="84">
        <v>21</v>
      </c>
      <c r="AS52" s="84">
        <v>95</v>
      </c>
      <c r="AT52" s="84">
        <v>95</v>
      </c>
      <c r="AU52" s="84">
        <v>105</v>
      </c>
      <c r="AV52" s="84">
        <v>105</v>
      </c>
      <c r="AW52" s="84">
        <v>82</v>
      </c>
      <c r="AX52" s="84">
        <v>82</v>
      </c>
      <c r="AY52" s="84">
        <v>88</v>
      </c>
      <c r="AZ52" s="84">
        <v>88</v>
      </c>
      <c r="BA52" s="84">
        <v>96</v>
      </c>
      <c r="BB52" s="84">
        <v>96</v>
      </c>
      <c r="BC52" s="84">
        <v>86</v>
      </c>
      <c r="BD52" s="84">
        <v>87</v>
      </c>
      <c r="BE52" s="84">
        <v>78</v>
      </c>
      <c r="BF52" s="84">
        <v>79</v>
      </c>
      <c r="BG52" s="84">
        <v>79</v>
      </c>
      <c r="BH52" s="84">
        <v>78</v>
      </c>
      <c r="BI52" s="84">
        <v>76</v>
      </c>
      <c r="BJ52" s="84">
        <v>77</v>
      </c>
      <c r="BK52" s="84">
        <v>63</v>
      </c>
      <c r="BL52" s="84">
        <v>62</v>
      </c>
      <c r="BM52" s="84">
        <v>60</v>
      </c>
      <c r="BN52" s="84">
        <v>60</v>
      </c>
      <c r="BO52" s="84">
        <v>36</v>
      </c>
      <c r="BP52" s="84">
        <v>37</v>
      </c>
      <c r="BQ52" s="84">
        <v>23</v>
      </c>
      <c r="BR52" s="84">
        <v>22</v>
      </c>
    </row>
    <row r="53" spans="1:70" x14ac:dyDescent="0.25">
      <c r="A53" s="62" t="s">
        <v>441</v>
      </c>
      <c r="B53" s="84">
        <v>1400</v>
      </c>
      <c r="C53" s="84">
        <v>764</v>
      </c>
      <c r="D53" s="84">
        <v>636</v>
      </c>
      <c r="E53" s="84">
        <v>14</v>
      </c>
      <c r="F53" s="84">
        <v>11</v>
      </c>
      <c r="G53" s="84">
        <v>14</v>
      </c>
      <c r="H53" s="84">
        <v>11</v>
      </c>
      <c r="I53" s="84">
        <v>13</v>
      </c>
      <c r="J53" s="84">
        <v>11</v>
      </c>
      <c r="K53" s="84">
        <v>13</v>
      </c>
      <c r="L53" s="84">
        <v>11</v>
      </c>
      <c r="M53" s="84">
        <v>14</v>
      </c>
      <c r="N53" s="84">
        <v>11</v>
      </c>
      <c r="O53" s="84">
        <v>14</v>
      </c>
      <c r="P53" s="84">
        <v>11</v>
      </c>
      <c r="Q53" s="84">
        <v>14</v>
      </c>
      <c r="R53" s="84">
        <v>11</v>
      </c>
      <c r="S53" s="84">
        <v>14</v>
      </c>
      <c r="T53" s="84">
        <v>11</v>
      </c>
      <c r="U53" s="84">
        <v>14</v>
      </c>
      <c r="V53" s="84">
        <v>12</v>
      </c>
      <c r="W53" s="84">
        <v>14</v>
      </c>
      <c r="X53" s="84">
        <v>11</v>
      </c>
      <c r="Y53" s="84">
        <v>14</v>
      </c>
      <c r="Z53" s="84">
        <v>12</v>
      </c>
      <c r="AA53" s="84">
        <v>15</v>
      </c>
      <c r="AB53" s="84">
        <v>12</v>
      </c>
      <c r="AC53" s="84">
        <v>15</v>
      </c>
      <c r="AD53" s="84">
        <v>12</v>
      </c>
      <c r="AE53" s="84">
        <v>14</v>
      </c>
      <c r="AF53" s="84">
        <v>11</v>
      </c>
      <c r="AG53" s="84">
        <v>13</v>
      </c>
      <c r="AH53" s="84">
        <v>11</v>
      </c>
      <c r="AI53" s="84">
        <v>12</v>
      </c>
      <c r="AJ53" s="84">
        <v>9</v>
      </c>
      <c r="AK53" s="84">
        <v>10</v>
      </c>
      <c r="AL53" s="84">
        <v>9</v>
      </c>
      <c r="AM53" s="84">
        <v>10</v>
      </c>
      <c r="AN53" s="84">
        <v>8</v>
      </c>
      <c r="AO53" s="84">
        <v>11</v>
      </c>
      <c r="AP53" s="84">
        <v>9</v>
      </c>
      <c r="AQ53" s="84">
        <v>13</v>
      </c>
      <c r="AR53" s="84">
        <v>10</v>
      </c>
      <c r="AS53" s="84">
        <v>74</v>
      </c>
      <c r="AT53" s="84">
        <v>63</v>
      </c>
      <c r="AU53" s="84">
        <v>64</v>
      </c>
      <c r="AV53" s="84">
        <v>55</v>
      </c>
      <c r="AW53" s="84">
        <v>58</v>
      </c>
      <c r="AX53" s="84">
        <v>49</v>
      </c>
      <c r="AY53" s="84">
        <v>48</v>
      </c>
      <c r="AZ53" s="84">
        <v>41</v>
      </c>
      <c r="BA53" s="84">
        <v>49</v>
      </c>
      <c r="BB53" s="84">
        <v>42</v>
      </c>
      <c r="BC53" s="84">
        <v>47</v>
      </c>
      <c r="BD53" s="84">
        <v>41</v>
      </c>
      <c r="BE53" s="84">
        <v>37</v>
      </c>
      <c r="BF53" s="84">
        <v>32</v>
      </c>
      <c r="BG53" s="84">
        <v>27</v>
      </c>
      <c r="BH53" s="84">
        <v>22</v>
      </c>
      <c r="BI53" s="84">
        <v>28</v>
      </c>
      <c r="BJ53" s="84">
        <v>23</v>
      </c>
      <c r="BK53" s="84">
        <v>31</v>
      </c>
      <c r="BL53" s="84">
        <v>25</v>
      </c>
      <c r="BM53" s="84">
        <v>19</v>
      </c>
      <c r="BN53" s="84">
        <v>15</v>
      </c>
      <c r="BO53" s="84">
        <v>10</v>
      </c>
      <c r="BP53" s="84">
        <v>9</v>
      </c>
      <c r="BQ53" s="84">
        <v>7</v>
      </c>
      <c r="BR53" s="84">
        <v>5</v>
      </c>
    </row>
    <row r="54" spans="1:70" x14ac:dyDescent="0.25">
      <c r="A54" s="62" t="s">
        <v>442</v>
      </c>
      <c r="B54" s="84">
        <v>7674</v>
      </c>
      <c r="C54" s="84">
        <v>3867</v>
      </c>
      <c r="D54" s="84">
        <v>3807</v>
      </c>
      <c r="E54" s="84">
        <v>86</v>
      </c>
      <c r="F54" s="84">
        <v>83</v>
      </c>
      <c r="G54" s="84">
        <v>89</v>
      </c>
      <c r="H54" s="84">
        <v>86</v>
      </c>
      <c r="I54" s="84">
        <v>91</v>
      </c>
      <c r="J54" s="84">
        <v>88</v>
      </c>
      <c r="K54" s="84">
        <v>93</v>
      </c>
      <c r="L54" s="84">
        <v>90</v>
      </c>
      <c r="M54" s="84">
        <v>94</v>
      </c>
      <c r="N54" s="84">
        <v>91</v>
      </c>
      <c r="O54" s="84">
        <v>95</v>
      </c>
      <c r="P54" s="84">
        <v>93</v>
      </c>
      <c r="Q54" s="84">
        <v>96</v>
      </c>
      <c r="R54" s="84">
        <v>94</v>
      </c>
      <c r="S54" s="84">
        <v>96</v>
      </c>
      <c r="T54" s="84">
        <v>94</v>
      </c>
      <c r="U54" s="84">
        <v>96</v>
      </c>
      <c r="V54" s="84">
        <v>93</v>
      </c>
      <c r="W54" s="84">
        <v>95</v>
      </c>
      <c r="X54" s="84">
        <v>92</v>
      </c>
      <c r="Y54" s="84">
        <v>94</v>
      </c>
      <c r="Z54" s="84">
        <v>91</v>
      </c>
      <c r="AA54" s="84">
        <v>92</v>
      </c>
      <c r="AB54" s="84">
        <v>90</v>
      </c>
      <c r="AC54" s="84">
        <v>90</v>
      </c>
      <c r="AD54" s="84">
        <v>87</v>
      </c>
      <c r="AE54" s="84">
        <v>86</v>
      </c>
      <c r="AF54" s="84">
        <v>83</v>
      </c>
      <c r="AG54" s="84">
        <v>81</v>
      </c>
      <c r="AH54" s="84">
        <v>78</v>
      </c>
      <c r="AI54" s="84">
        <v>75</v>
      </c>
      <c r="AJ54" s="84">
        <v>73</v>
      </c>
      <c r="AK54" s="84">
        <v>70</v>
      </c>
      <c r="AL54" s="84">
        <v>68</v>
      </c>
      <c r="AM54" s="84">
        <v>66</v>
      </c>
      <c r="AN54" s="84">
        <v>64</v>
      </c>
      <c r="AO54" s="84">
        <v>63</v>
      </c>
      <c r="AP54" s="84">
        <v>60</v>
      </c>
      <c r="AQ54" s="84">
        <v>61</v>
      </c>
      <c r="AR54" s="84">
        <v>58</v>
      </c>
      <c r="AS54" s="84">
        <v>271</v>
      </c>
      <c r="AT54" s="84">
        <v>269</v>
      </c>
      <c r="AU54" s="84">
        <v>273</v>
      </c>
      <c r="AV54" s="84">
        <v>272</v>
      </c>
      <c r="AW54" s="84">
        <v>233</v>
      </c>
      <c r="AX54" s="84">
        <v>232</v>
      </c>
      <c r="AY54" s="84">
        <v>205</v>
      </c>
      <c r="AZ54" s="84">
        <v>205</v>
      </c>
      <c r="BA54" s="84">
        <v>203</v>
      </c>
      <c r="BB54" s="84">
        <v>203</v>
      </c>
      <c r="BC54" s="84">
        <v>197</v>
      </c>
      <c r="BD54" s="84">
        <v>197</v>
      </c>
      <c r="BE54" s="84">
        <v>176</v>
      </c>
      <c r="BF54" s="84">
        <v>176</v>
      </c>
      <c r="BG54" s="84">
        <v>164</v>
      </c>
      <c r="BH54" s="84">
        <v>163</v>
      </c>
      <c r="BI54" s="84">
        <v>147</v>
      </c>
      <c r="BJ54" s="84">
        <v>147</v>
      </c>
      <c r="BK54" s="84">
        <v>110</v>
      </c>
      <c r="BL54" s="84">
        <v>110</v>
      </c>
      <c r="BM54" s="84">
        <v>90</v>
      </c>
      <c r="BN54" s="84">
        <v>90</v>
      </c>
      <c r="BO54" s="84">
        <v>56</v>
      </c>
      <c r="BP54" s="84">
        <v>55</v>
      </c>
      <c r="BQ54" s="84">
        <v>33</v>
      </c>
      <c r="BR54" s="84">
        <v>32</v>
      </c>
    </row>
    <row r="55" spans="1:70" x14ac:dyDescent="0.25">
      <c r="A55" s="62" t="s">
        <v>443</v>
      </c>
      <c r="B55" s="84">
        <v>3749</v>
      </c>
      <c r="C55" s="84">
        <v>1890</v>
      </c>
      <c r="D55" s="84">
        <v>1859</v>
      </c>
      <c r="E55" s="84">
        <v>43</v>
      </c>
      <c r="F55" s="84">
        <v>40</v>
      </c>
      <c r="G55" s="84">
        <v>44</v>
      </c>
      <c r="H55" s="84">
        <v>41</v>
      </c>
      <c r="I55" s="84">
        <v>45</v>
      </c>
      <c r="J55" s="84">
        <v>43</v>
      </c>
      <c r="K55" s="84">
        <v>46</v>
      </c>
      <c r="L55" s="84">
        <v>43</v>
      </c>
      <c r="M55" s="84">
        <v>47</v>
      </c>
      <c r="N55" s="84">
        <v>44</v>
      </c>
      <c r="O55" s="84">
        <v>47</v>
      </c>
      <c r="P55" s="84">
        <v>45</v>
      </c>
      <c r="Q55" s="84">
        <v>47</v>
      </c>
      <c r="R55" s="84">
        <v>45</v>
      </c>
      <c r="S55" s="84">
        <v>47</v>
      </c>
      <c r="T55" s="84">
        <v>45</v>
      </c>
      <c r="U55" s="84">
        <v>47</v>
      </c>
      <c r="V55" s="84">
        <v>45</v>
      </c>
      <c r="W55" s="84">
        <v>46</v>
      </c>
      <c r="X55" s="84">
        <v>45</v>
      </c>
      <c r="Y55" s="84">
        <v>45</v>
      </c>
      <c r="Z55" s="84">
        <v>45</v>
      </c>
      <c r="AA55" s="84">
        <v>45</v>
      </c>
      <c r="AB55" s="84">
        <v>44</v>
      </c>
      <c r="AC55" s="84">
        <v>44</v>
      </c>
      <c r="AD55" s="84">
        <v>43</v>
      </c>
      <c r="AE55" s="84">
        <v>42</v>
      </c>
      <c r="AF55" s="84">
        <v>41</v>
      </c>
      <c r="AG55" s="84">
        <v>39</v>
      </c>
      <c r="AH55" s="84">
        <v>39</v>
      </c>
      <c r="AI55" s="84">
        <v>37</v>
      </c>
      <c r="AJ55" s="84">
        <v>36</v>
      </c>
      <c r="AK55" s="84">
        <v>34</v>
      </c>
      <c r="AL55" s="84">
        <v>34</v>
      </c>
      <c r="AM55" s="84">
        <v>32</v>
      </c>
      <c r="AN55" s="84">
        <v>31</v>
      </c>
      <c r="AO55" s="84">
        <v>30</v>
      </c>
      <c r="AP55" s="84">
        <v>30</v>
      </c>
      <c r="AQ55" s="84">
        <v>29</v>
      </c>
      <c r="AR55" s="84">
        <v>29</v>
      </c>
      <c r="AS55" s="84">
        <v>132</v>
      </c>
      <c r="AT55" s="84">
        <v>132</v>
      </c>
      <c r="AU55" s="84">
        <v>133</v>
      </c>
      <c r="AV55" s="84">
        <v>133</v>
      </c>
      <c r="AW55" s="84">
        <v>114</v>
      </c>
      <c r="AX55" s="84">
        <v>113</v>
      </c>
      <c r="AY55" s="84">
        <v>101</v>
      </c>
      <c r="AZ55" s="84">
        <v>100</v>
      </c>
      <c r="BA55" s="84">
        <v>99</v>
      </c>
      <c r="BB55" s="84">
        <v>99</v>
      </c>
      <c r="BC55" s="84">
        <v>96</v>
      </c>
      <c r="BD55" s="84">
        <v>96</v>
      </c>
      <c r="BE55" s="84">
        <v>86</v>
      </c>
      <c r="BF55" s="84">
        <v>86</v>
      </c>
      <c r="BG55" s="84">
        <v>80</v>
      </c>
      <c r="BH55" s="84">
        <v>80</v>
      </c>
      <c r="BI55" s="84">
        <v>72</v>
      </c>
      <c r="BJ55" s="84">
        <v>71</v>
      </c>
      <c r="BK55" s="84">
        <v>54</v>
      </c>
      <c r="BL55" s="84">
        <v>54</v>
      </c>
      <c r="BM55" s="84">
        <v>44</v>
      </c>
      <c r="BN55" s="84">
        <v>44</v>
      </c>
      <c r="BO55" s="84">
        <v>27</v>
      </c>
      <c r="BP55" s="84">
        <v>27</v>
      </c>
      <c r="BQ55" s="84">
        <v>16</v>
      </c>
      <c r="BR55" s="84">
        <v>16</v>
      </c>
    </row>
    <row r="56" spans="1:70" x14ac:dyDescent="0.25">
      <c r="A56" s="62" t="s">
        <v>448</v>
      </c>
      <c r="B56" s="84">
        <v>1606</v>
      </c>
      <c r="C56" s="84">
        <v>803</v>
      </c>
      <c r="D56" s="84">
        <v>803</v>
      </c>
      <c r="E56" s="84">
        <v>9</v>
      </c>
      <c r="F56" s="84">
        <v>10</v>
      </c>
      <c r="G56" s="84">
        <v>12</v>
      </c>
      <c r="H56" s="84">
        <v>12</v>
      </c>
      <c r="I56" s="84">
        <v>14</v>
      </c>
      <c r="J56" s="84">
        <v>14</v>
      </c>
      <c r="K56" s="84">
        <v>16</v>
      </c>
      <c r="L56" s="84">
        <v>15</v>
      </c>
      <c r="M56" s="84">
        <v>16</v>
      </c>
      <c r="N56" s="84">
        <v>17</v>
      </c>
      <c r="O56" s="84">
        <v>17</v>
      </c>
      <c r="P56" s="84">
        <v>16</v>
      </c>
      <c r="Q56" s="84">
        <v>16</v>
      </c>
      <c r="R56" s="84">
        <v>17</v>
      </c>
      <c r="S56" s="84">
        <v>16</v>
      </c>
      <c r="T56" s="84">
        <v>16</v>
      </c>
      <c r="U56" s="84">
        <v>16</v>
      </c>
      <c r="V56" s="84">
        <v>15</v>
      </c>
      <c r="W56" s="84">
        <v>15</v>
      </c>
      <c r="X56" s="84">
        <v>15</v>
      </c>
      <c r="Y56" s="84">
        <v>14</v>
      </c>
      <c r="Z56" s="84">
        <v>14</v>
      </c>
      <c r="AA56" s="84">
        <v>13</v>
      </c>
      <c r="AB56" s="84">
        <v>13</v>
      </c>
      <c r="AC56" s="84">
        <v>12</v>
      </c>
      <c r="AD56" s="84">
        <v>12</v>
      </c>
      <c r="AE56" s="84">
        <v>12</v>
      </c>
      <c r="AF56" s="84">
        <v>12</v>
      </c>
      <c r="AG56" s="84">
        <v>13</v>
      </c>
      <c r="AH56" s="84">
        <v>13</v>
      </c>
      <c r="AI56" s="84">
        <v>13</v>
      </c>
      <c r="AJ56" s="84">
        <v>14</v>
      </c>
      <c r="AK56" s="84">
        <v>14</v>
      </c>
      <c r="AL56" s="84">
        <v>14</v>
      </c>
      <c r="AM56" s="84">
        <v>14</v>
      </c>
      <c r="AN56" s="84">
        <v>14</v>
      </c>
      <c r="AO56" s="84">
        <v>14</v>
      </c>
      <c r="AP56" s="84">
        <v>13</v>
      </c>
      <c r="AQ56" s="84">
        <v>13</v>
      </c>
      <c r="AR56" s="84">
        <v>13</v>
      </c>
      <c r="AS56" s="84">
        <v>58</v>
      </c>
      <c r="AT56" s="84">
        <v>59</v>
      </c>
      <c r="AU56" s="84">
        <v>66</v>
      </c>
      <c r="AV56" s="84">
        <v>66</v>
      </c>
      <c r="AW56" s="84">
        <v>49</v>
      </c>
      <c r="AX56" s="84">
        <v>49</v>
      </c>
      <c r="AY56" s="84">
        <v>56</v>
      </c>
      <c r="AZ56" s="84">
        <v>56</v>
      </c>
      <c r="BA56" s="84">
        <v>47</v>
      </c>
      <c r="BB56" s="84">
        <v>46</v>
      </c>
      <c r="BC56" s="84">
        <v>44</v>
      </c>
      <c r="BD56" s="84">
        <v>44</v>
      </c>
      <c r="BE56" s="84">
        <v>34</v>
      </c>
      <c r="BF56" s="84">
        <v>34</v>
      </c>
      <c r="BG56" s="84">
        <v>42</v>
      </c>
      <c r="BH56" s="84">
        <v>42</v>
      </c>
      <c r="BI56" s="84">
        <v>36</v>
      </c>
      <c r="BJ56" s="84">
        <v>37</v>
      </c>
      <c r="BK56" s="84">
        <v>38</v>
      </c>
      <c r="BL56" s="84">
        <v>38</v>
      </c>
      <c r="BM56" s="84">
        <v>28</v>
      </c>
      <c r="BN56" s="84">
        <v>28</v>
      </c>
      <c r="BO56" s="84">
        <v>14</v>
      </c>
      <c r="BP56" s="84">
        <v>13</v>
      </c>
      <c r="BQ56" s="84">
        <v>12</v>
      </c>
      <c r="BR56" s="84">
        <v>12</v>
      </c>
    </row>
    <row r="57" spans="1:70" x14ac:dyDescent="0.25">
      <c r="A57" s="62" t="s">
        <v>449</v>
      </c>
      <c r="B57" s="84">
        <v>5542</v>
      </c>
      <c r="C57" s="84">
        <v>2898</v>
      </c>
      <c r="D57" s="84">
        <v>2644</v>
      </c>
      <c r="E57" s="84">
        <v>58</v>
      </c>
      <c r="F57" s="84">
        <v>51</v>
      </c>
      <c r="G57" s="84">
        <v>56</v>
      </c>
      <c r="H57" s="84">
        <v>50</v>
      </c>
      <c r="I57" s="84">
        <v>55</v>
      </c>
      <c r="J57" s="84">
        <v>49</v>
      </c>
      <c r="K57" s="84">
        <v>55</v>
      </c>
      <c r="L57" s="84">
        <v>49</v>
      </c>
      <c r="M57" s="84">
        <v>55</v>
      </c>
      <c r="N57" s="84">
        <v>49</v>
      </c>
      <c r="O57" s="84">
        <v>57</v>
      </c>
      <c r="P57" s="84">
        <v>50</v>
      </c>
      <c r="Q57" s="84">
        <v>58</v>
      </c>
      <c r="R57" s="84">
        <v>52</v>
      </c>
      <c r="S57" s="84">
        <v>60</v>
      </c>
      <c r="T57" s="84">
        <v>53</v>
      </c>
      <c r="U57" s="84">
        <v>62</v>
      </c>
      <c r="V57" s="84">
        <v>55</v>
      </c>
      <c r="W57" s="84">
        <v>63</v>
      </c>
      <c r="X57" s="84">
        <v>56</v>
      </c>
      <c r="Y57" s="84">
        <v>65</v>
      </c>
      <c r="Z57" s="84">
        <v>58</v>
      </c>
      <c r="AA57" s="84">
        <v>67</v>
      </c>
      <c r="AB57" s="84">
        <v>60</v>
      </c>
      <c r="AC57" s="84">
        <v>68</v>
      </c>
      <c r="AD57" s="84">
        <v>61</v>
      </c>
      <c r="AE57" s="84">
        <v>67</v>
      </c>
      <c r="AF57" s="84">
        <v>60</v>
      </c>
      <c r="AG57" s="84">
        <v>65</v>
      </c>
      <c r="AH57" s="84">
        <v>58</v>
      </c>
      <c r="AI57" s="84">
        <v>62</v>
      </c>
      <c r="AJ57" s="84">
        <v>57</v>
      </c>
      <c r="AK57" s="84">
        <v>60</v>
      </c>
      <c r="AL57" s="84">
        <v>55</v>
      </c>
      <c r="AM57" s="84">
        <v>57</v>
      </c>
      <c r="AN57" s="84">
        <v>53</v>
      </c>
      <c r="AO57" s="84">
        <v>54</v>
      </c>
      <c r="AP57" s="84">
        <v>49</v>
      </c>
      <c r="AQ57" s="84">
        <v>49</v>
      </c>
      <c r="AR57" s="84">
        <v>45</v>
      </c>
      <c r="AS57" s="84">
        <v>197</v>
      </c>
      <c r="AT57" s="84">
        <v>181</v>
      </c>
      <c r="AU57" s="84">
        <v>197</v>
      </c>
      <c r="AV57" s="84">
        <v>182</v>
      </c>
      <c r="AW57" s="84">
        <v>167</v>
      </c>
      <c r="AX57" s="84">
        <v>155</v>
      </c>
      <c r="AY57" s="84">
        <v>169</v>
      </c>
      <c r="AZ57" s="84">
        <v>156</v>
      </c>
      <c r="BA57" s="84">
        <v>186</v>
      </c>
      <c r="BB57" s="84">
        <v>171</v>
      </c>
      <c r="BC57" s="84">
        <v>152</v>
      </c>
      <c r="BD57" s="84">
        <v>140</v>
      </c>
      <c r="BE57" s="84">
        <v>149</v>
      </c>
      <c r="BF57" s="84">
        <v>137</v>
      </c>
      <c r="BG57" s="84">
        <v>122</v>
      </c>
      <c r="BH57" s="84">
        <v>112</v>
      </c>
      <c r="BI57" s="84">
        <v>120</v>
      </c>
      <c r="BJ57" s="84">
        <v>111</v>
      </c>
      <c r="BK57" s="84">
        <v>75</v>
      </c>
      <c r="BL57" s="84">
        <v>69</v>
      </c>
      <c r="BM57" s="84">
        <v>87</v>
      </c>
      <c r="BN57" s="84">
        <v>81</v>
      </c>
      <c r="BO57" s="84">
        <v>51</v>
      </c>
      <c r="BP57" s="84">
        <v>48</v>
      </c>
      <c r="BQ57" s="84">
        <v>33</v>
      </c>
      <c r="BR57" s="84">
        <v>31</v>
      </c>
    </row>
    <row r="58" spans="1:70" x14ac:dyDescent="0.25">
      <c r="A58" s="62" t="s">
        <v>752</v>
      </c>
      <c r="B58" s="84">
        <v>2343</v>
      </c>
      <c r="C58" s="84">
        <v>1330</v>
      </c>
      <c r="D58" s="84">
        <v>1013</v>
      </c>
      <c r="E58" s="84">
        <v>20</v>
      </c>
      <c r="F58" s="84">
        <v>17</v>
      </c>
      <c r="G58" s="84">
        <v>20</v>
      </c>
      <c r="H58" s="84">
        <v>17</v>
      </c>
      <c r="I58" s="84">
        <v>21</v>
      </c>
      <c r="J58" s="84">
        <v>17</v>
      </c>
      <c r="K58" s="84">
        <v>21</v>
      </c>
      <c r="L58" s="84">
        <v>17</v>
      </c>
      <c r="M58" s="84">
        <v>21</v>
      </c>
      <c r="N58" s="84">
        <v>17</v>
      </c>
      <c r="O58" s="84">
        <v>22</v>
      </c>
      <c r="P58" s="84">
        <v>18</v>
      </c>
      <c r="Q58" s="84">
        <v>22</v>
      </c>
      <c r="R58" s="84">
        <v>18</v>
      </c>
      <c r="S58" s="84">
        <v>23</v>
      </c>
      <c r="T58" s="84">
        <v>18</v>
      </c>
      <c r="U58" s="84">
        <v>24</v>
      </c>
      <c r="V58" s="84">
        <v>18</v>
      </c>
      <c r="W58" s="84">
        <v>25</v>
      </c>
      <c r="X58" s="84">
        <v>18</v>
      </c>
      <c r="Y58" s="84">
        <v>25</v>
      </c>
      <c r="Z58" s="84">
        <v>18</v>
      </c>
      <c r="AA58" s="84">
        <v>25</v>
      </c>
      <c r="AB58" s="84">
        <v>19</v>
      </c>
      <c r="AC58" s="84">
        <v>25</v>
      </c>
      <c r="AD58" s="84">
        <v>19</v>
      </c>
      <c r="AE58" s="84">
        <v>25</v>
      </c>
      <c r="AF58" s="84">
        <v>18</v>
      </c>
      <c r="AG58" s="84">
        <v>24</v>
      </c>
      <c r="AH58" s="84">
        <v>18</v>
      </c>
      <c r="AI58" s="84">
        <v>23</v>
      </c>
      <c r="AJ58" s="84">
        <v>18</v>
      </c>
      <c r="AK58" s="84">
        <v>23</v>
      </c>
      <c r="AL58" s="84">
        <v>17</v>
      </c>
      <c r="AM58" s="84">
        <v>22</v>
      </c>
      <c r="AN58" s="84">
        <v>17</v>
      </c>
      <c r="AO58" s="84">
        <v>22</v>
      </c>
      <c r="AP58" s="84">
        <v>16</v>
      </c>
      <c r="AQ58" s="84">
        <v>22</v>
      </c>
      <c r="AR58" s="84">
        <v>16</v>
      </c>
      <c r="AS58" s="84">
        <v>101</v>
      </c>
      <c r="AT58" s="84">
        <v>76</v>
      </c>
      <c r="AU58" s="84">
        <v>111</v>
      </c>
      <c r="AV58" s="84">
        <v>84</v>
      </c>
      <c r="AW58" s="84">
        <v>91</v>
      </c>
      <c r="AX58" s="84">
        <v>68</v>
      </c>
      <c r="AY58" s="84">
        <v>89</v>
      </c>
      <c r="AZ58" s="84">
        <v>67</v>
      </c>
      <c r="BA58" s="84">
        <v>93</v>
      </c>
      <c r="BB58" s="84">
        <v>71</v>
      </c>
      <c r="BC58" s="84">
        <v>67</v>
      </c>
      <c r="BD58" s="84">
        <v>51</v>
      </c>
      <c r="BE58" s="84">
        <v>74</v>
      </c>
      <c r="BF58" s="84">
        <v>55</v>
      </c>
      <c r="BG58" s="84">
        <v>56</v>
      </c>
      <c r="BH58" s="84">
        <v>43</v>
      </c>
      <c r="BI58" s="84">
        <v>52</v>
      </c>
      <c r="BJ58" s="84">
        <v>40</v>
      </c>
      <c r="BK58" s="84">
        <v>56</v>
      </c>
      <c r="BL58" s="84">
        <v>42</v>
      </c>
      <c r="BM58" s="84">
        <v>41</v>
      </c>
      <c r="BN58" s="84">
        <v>31</v>
      </c>
      <c r="BO58" s="84">
        <v>25</v>
      </c>
      <c r="BP58" s="84">
        <v>19</v>
      </c>
      <c r="BQ58" s="84">
        <v>19</v>
      </c>
      <c r="BR58" s="84">
        <v>15</v>
      </c>
    </row>
    <row r="59" spans="1:70" x14ac:dyDescent="0.25">
      <c r="A59" s="62" t="s">
        <v>450</v>
      </c>
      <c r="B59" s="84">
        <v>1260</v>
      </c>
      <c r="C59" s="84">
        <v>714</v>
      </c>
      <c r="D59" s="84">
        <v>546</v>
      </c>
      <c r="E59" s="84">
        <v>10</v>
      </c>
      <c r="F59" s="84">
        <v>10</v>
      </c>
      <c r="G59" s="84">
        <v>10</v>
      </c>
      <c r="H59" s="84">
        <v>10</v>
      </c>
      <c r="I59" s="84">
        <v>10</v>
      </c>
      <c r="J59" s="84">
        <v>10</v>
      </c>
      <c r="K59" s="84">
        <v>11</v>
      </c>
      <c r="L59" s="84">
        <v>10</v>
      </c>
      <c r="M59" s="84">
        <v>12</v>
      </c>
      <c r="N59" s="84">
        <v>9</v>
      </c>
      <c r="O59" s="84">
        <v>12</v>
      </c>
      <c r="P59" s="84">
        <v>9</v>
      </c>
      <c r="Q59" s="84">
        <v>13</v>
      </c>
      <c r="R59" s="84">
        <v>9</v>
      </c>
      <c r="S59" s="84">
        <v>13</v>
      </c>
      <c r="T59" s="84">
        <v>9</v>
      </c>
      <c r="U59" s="84">
        <v>13</v>
      </c>
      <c r="V59" s="84">
        <v>9</v>
      </c>
      <c r="W59" s="84">
        <v>13</v>
      </c>
      <c r="X59" s="84">
        <v>10</v>
      </c>
      <c r="Y59" s="84">
        <v>13</v>
      </c>
      <c r="Z59" s="84">
        <v>10</v>
      </c>
      <c r="AA59" s="84">
        <v>13</v>
      </c>
      <c r="AB59" s="84">
        <v>10</v>
      </c>
      <c r="AC59" s="84">
        <v>13</v>
      </c>
      <c r="AD59" s="84">
        <v>10</v>
      </c>
      <c r="AE59" s="84">
        <v>13</v>
      </c>
      <c r="AF59" s="84">
        <v>10</v>
      </c>
      <c r="AG59" s="84">
        <v>13</v>
      </c>
      <c r="AH59" s="84">
        <v>10</v>
      </c>
      <c r="AI59" s="84">
        <v>13</v>
      </c>
      <c r="AJ59" s="84">
        <v>9</v>
      </c>
      <c r="AK59" s="84">
        <v>13</v>
      </c>
      <c r="AL59" s="84">
        <v>9</v>
      </c>
      <c r="AM59" s="84">
        <v>12</v>
      </c>
      <c r="AN59" s="84">
        <v>9</v>
      </c>
      <c r="AO59" s="84">
        <v>12</v>
      </c>
      <c r="AP59" s="84">
        <v>9</v>
      </c>
      <c r="AQ59" s="84">
        <v>11</v>
      </c>
      <c r="AR59" s="84">
        <v>9</v>
      </c>
      <c r="AS59" s="84">
        <v>55</v>
      </c>
      <c r="AT59" s="84">
        <v>41</v>
      </c>
      <c r="AU59" s="84">
        <v>60</v>
      </c>
      <c r="AV59" s="84">
        <v>45</v>
      </c>
      <c r="AW59" s="84">
        <v>48</v>
      </c>
      <c r="AX59" s="84">
        <v>37</v>
      </c>
      <c r="AY59" s="84">
        <v>48</v>
      </c>
      <c r="AZ59" s="84">
        <v>36</v>
      </c>
      <c r="BA59" s="84">
        <v>50</v>
      </c>
      <c r="BB59" s="84">
        <v>38</v>
      </c>
      <c r="BC59" s="84">
        <v>36</v>
      </c>
      <c r="BD59" s="84">
        <v>28</v>
      </c>
      <c r="BE59" s="84">
        <v>39</v>
      </c>
      <c r="BF59" s="84">
        <v>30</v>
      </c>
      <c r="BG59" s="84">
        <v>30</v>
      </c>
      <c r="BH59" s="84">
        <v>23</v>
      </c>
      <c r="BI59" s="84">
        <v>28</v>
      </c>
      <c r="BJ59" s="84">
        <v>21</v>
      </c>
      <c r="BK59" s="84">
        <v>30</v>
      </c>
      <c r="BL59" s="84">
        <v>23</v>
      </c>
      <c r="BM59" s="84">
        <v>22</v>
      </c>
      <c r="BN59" s="84">
        <v>16</v>
      </c>
      <c r="BO59" s="84">
        <v>14</v>
      </c>
      <c r="BP59" s="84">
        <v>10</v>
      </c>
      <c r="BQ59" s="84">
        <v>11</v>
      </c>
      <c r="BR59" s="84">
        <v>8</v>
      </c>
    </row>
    <row r="60" spans="1:70" x14ac:dyDescent="0.25">
      <c r="A60" s="62" t="s">
        <v>451</v>
      </c>
      <c r="B60" s="84">
        <v>2768</v>
      </c>
      <c r="C60" s="84">
        <v>1480</v>
      </c>
      <c r="D60" s="84">
        <v>1288</v>
      </c>
      <c r="E60" s="84">
        <v>31</v>
      </c>
      <c r="F60" s="84">
        <v>26</v>
      </c>
      <c r="G60" s="84">
        <v>30</v>
      </c>
      <c r="H60" s="84">
        <v>25</v>
      </c>
      <c r="I60" s="84">
        <v>30</v>
      </c>
      <c r="J60" s="84">
        <v>25</v>
      </c>
      <c r="K60" s="84">
        <v>31</v>
      </c>
      <c r="L60" s="84">
        <v>25</v>
      </c>
      <c r="M60" s="84">
        <v>31</v>
      </c>
      <c r="N60" s="84">
        <v>26</v>
      </c>
      <c r="O60" s="84">
        <v>32</v>
      </c>
      <c r="P60" s="84">
        <v>26</v>
      </c>
      <c r="Q60" s="84">
        <v>33</v>
      </c>
      <c r="R60" s="84">
        <v>27</v>
      </c>
      <c r="S60" s="84">
        <v>34</v>
      </c>
      <c r="T60" s="84">
        <v>28</v>
      </c>
      <c r="U60" s="84">
        <v>35</v>
      </c>
      <c r="V60" s="84">
        <v>29</v>
      </c>
      <c r="W60" s="84">
        <v>37</v>
      </c>
      <c r="X60" s="84">
        <v>30</v>
      </c>
      <c r="Y60" s="84">
        <v>37</v>
      </c>
      <c r="Z60" s="84">
        <v>30</v>
      </c>
      <c r="AA60" s="84">
        <v>37</v>
      </c>
      <c r="AB60" s="84">
        <v>33</v>
      </c>
      <c r="AC60" s="84">
        <v>37</v>
      </c>
      <c r="AD60" s="84">
        <v>32</v>
      </c>
      <c r="AE60" s="84">
        <v>35</v>
      </c>
      <c r="AF60" s="84">
        <v>31</v>
      </c>
      <c r="AG60" s="84">
        <v>32</v>
      </c>
      <c r="AH60" s="84">
        <v>28</v>
      </c>
      <c r="AI60" s="84">
        <v>29</v>
      </c>
      <c r="AJ60" s="84">
        <v>25</v>
      </c>
      <c r="AK60" s="84">
        <v>25</v>
      </c>
      <c r="AL60" s="84">
        <v>23</v>
      </c>
      <c r="AM60" s="84">
        <v>23</v>
      </c>
      <c r="AN60" s="84">
        <v>20</v>
      </c>
      <c r="AO60" s="84">
        <v>23</v>
      </c>
      <c r="AP60" s="84">
        <v>20</v>
      </c>
      <c r="AQ60" s="84">
        <v>24</v>
      </c>
      <c r="AR60" s="84">
        <v>22</v>
      </c>
      <c r="AS60" s="84">
        <v>126</v>
      </c>
      <c r="AT60" s="84">
        <v>112</v>
      </c>
      <c r="AU60" s="84">
        <v>91</v>
      </c>
      <c r="AV60" s="84">
        <v>80</v>
      </c>
      <c r="AW60" s="84">
        <v>91</v>
      </c>
      <c r="AX60" s="84">
        <v>81</v>
      </c>
      <c r="AY60" s="84">
        <v>75</v>
      </c>
      <c r="AZ60" s="84">
        <v>67</v>
      </c>
      <c r="BA60" s="84">
        <v>113</v>
      </c>
      <c r="BB60" s="84">
        <v>101</v>
      </c>
      <c r="BC60" s="84">
        <v>80</v>
      </c>
      <c r="BD60" s="84">
        <v>70</v>
      </c>
      <c r="BE60" s="84">
        <v>61</v>
      </c>
      <c r="BF60" s="84">
        <v>54</v>
      </c>
      <c r="BG60" s="84">
        <v>61</v>
      </c>
      <c r="BH60" s="84">
        <v>54</v>
      </c>
      <c r="BI60" s="84">
        <v>59</v>
      </c>
      <c r="BJ60" s="84">
        <v>53</v>
      </c>
      <c r="BK60" s="84">
        <v>29</v>
      </c>
      <c r="BL60" s="84">
        <v>25</v>
      </c>
      <c r="BM60" s="84">
        <v>39</v>
      </c>
      <c r="BN60" s="84">
        <v>35</v>
      </c>
      <c r="BO60" s="84">
        <v>19</v>
      </c>
      <c r="BP60" s="84">
        <v>17</v>
      </c>
      <c r="BQ60" s="84">
        <v>10</v>
      </c>
      <c r="BR60" s="84">
        <v>8</v>
      </c>
    </row>
    <row r="61" spans="1:70" x14ac:dyDescent="0.25">
      <c r="A61" s="62" t="s">
        <v>447</v>
      </c>
      <c r="B61" s="84">
        <v>666</v>
      </c>
      <c r="C61" s="84">
        <v>344</v>
      </c>
      <c r="D61" s="84">
        <v>322</v>
      </c>
      <c r="E61" s="84">
        <v>5</v>
      </c>
      <c r="F61" s="84">
        <v>6</v>
      </c>
      <c r="G61" s="84">
        <v>5</v>
      </c>
      <c r="H61" s="84">
        <v>7</v>
      </c>
      <c r="I61" s="84">
        <v>6</v>
      </c>
      <c r="J61" s="84">
        <v>7</v>
      </c>
      <c r="K61" s="84">
        <v>6</v>
      </c>
      <c r="L61" s="84">
        <v>8</v>
      </c>
      <c r="M61" s="84">
        <v>7</v>
      </c>
      <c r="N61" s="84">
        <v>7</v>
      </c>
      <c r="O61" s="84">
        <v>8</v>
      </c>
      <c r="P61" s="84">
        <v>7</v>
      </c>
      <c r="Q61" s="84">
        <v>8</v>
      </c>
      <c r="R61" s="84">
        <v>7</v>
      </c>
      <c r="S61" s="84">
        <v>8</v>
      </c>
      <c r="T61" s="84">
        <v>7</v>
      </c>
      <c r="U61" s="84">
        <v>8</v>
      </c>
      <c r="V61" s="84">
        <v>7</v>
      </c>
      <c r="W61" s="84">
        <v>8</v>
      </c>
      <c r="X61" s="84">
        <v>7</v>
      </c>
      <c r="Y61" s="84">
        <v>7</v>
      </c>
      <c r="Z61" s="84">
        <v>7</v>
      </c>
      <c r="AA61" s="84">
        <v>7</v>
      </c>
      <c r="AB61" s="84">
        <v>7</v>
      </c>
      <c r="AC61" s="84">
        <v>7</v>
      </c>
      <c r="AD61" s="84">
        <v>7</v>
      </c>
      <c r="AE61" s="84">
        <v>7</v>
      </c>
      <c r="AF61" s="84">
        <v>6</v>
      </c>
      <c r="AG61" s="84">
        <v>7</v>
      </c>
      <c r="AH61" s="84">
        <v>6</v>
      </c>
      <c r="AI61" s="84">
        <v>7</v>
      </c>
      <c r="AJ61" s="84">
        <v>6</v>
      </c>
      <c r="AK61" s="84">
        <v>7</v>
      </c>
      <c r="AL61" s="84">
        <v>6</v>
      </c>
      <c r="AM61" s="84">
        <v>7</v>
      </c>
      <c r="AN61" s="84">
        <v>6</v>
      </c>
      <c r="AO61" s="84">
        <v>6</v>
      </c>
      <c r="AP61" s="84">
        <v>6</v>
      </c>
      <c r="AQ61" s="84">
        <v>6</v>
      </c>
      <c r="AR61" s="84">
        <v>6</v>
      </c>
      <c r="AS61" s="84">
        <v>31</v>
      </c>
      <c r="AT61" s="84">
        <v>29</v>
      </c>
      <c r="AU61" s="84">
        <v>34</v>
      </c>
      <c r="AV61" s="84">
        <v>31</v>
      </c>
      <c r="AW61" s="84">
        <v>28</v>
      </c>
      <c r="AX61" s="84">
        <v>25</v>
      </c>
      <c r="AY61" s="84">
        <v>24</v>
      </c>
      <c r="AZ61" s="84">
        <v>22</v>
      </c>
      <c r="BA61" s="84">
        <v>20</v>
      </c>
      <c r="BB61" s="84">
        <v>18</v>
      </c>
      <c r="BC61" s="84">
        <v>17</v>
      </c>
      <c r="BD61" s="84">
        <v>15</v>
      </c>
      <c r="BE61" s="84">
        <v>15</v>
      </c>
      <c r="BF61" s="84">
        <v>14</v>
      </c>
      <c r="BG61" s="84">
        <v>12</v>
      </c>
      <c r="BH61" s="84">
        <v>11</v>
      </c>
      <c r="BI61" s="84">
        <v>8</v>
      </c>
      <c r="BJ61" s="84">
        <v>7</v>
      </c>
      <c r="BK61" s="84">
        <v>7</v>
      </c>
      <c r="BL61" s="84">
        <v>6</v>
      </c>
      <c r="BM61" s="84">
        <v>5</v>
      </c>
      <c r="BN61" s="84">
        <v>5</v>
      </c>
      <c r="BO61" s="84">
        <v>3</v>
      </c>
      <c r="BP61" s="84">
        <v>3</v>
      </c>
      <c r="BQ61" s="84">
        <v>3</v>
      </c>
      <c r="BR61" s="84">
        <v>3</v>
      </c>
    </row>
    <row r="62" spans="1:70" x14ac:dyDescent="0.25">
      <c r="A62" s="62" t="s">
        <v>444</v>
      </c>
      <c r="B62" s="84">
        <v>6423</v>
      </c>
      <c r="C62" s="84">
        <v>3236</v>
      </c>
      <c r="D62" s="84">
        <v>3187</v>
      </c>
      <c r="E62" s="84">
        <v>72</v>
      </c>
      <c r="F62" s="84">
        <v>70</v>
      </c>
      <c r="G62" s="84">
        <v>73</v>
      </c>
      <c r="H62" s="84">
        <v>73</v>
      </c>
      <c r="I62" s="84">
        <v>76</v>
      </c>
      <c r="J62" s="84">
        <v>74</v>
      </c>
      <c r="K62" s="84">
        <v>78</v>
      </c>
      <c r="L62" s="84">
        <v>75</v>
      </c>
      <c r="M62" s="84">
        <v>79</v>
      </c>
      <c r="N62" s="84">
        <v>77</v>
      </c>
      <c r="O62" s="84">
        <v>80</v>
      </c>
      <c r="P62" s="84">
        <v>77</v>
      </c>
      <c r="Q62" s="84">
        <v>80</v>
      </c>
      <c r="R62" s="84">
        <v>78</v>
      </c>
      <c r="S62" s="84">
        <v>80</v>
      </c>
      <c r="T62" s="84">
        <v>78</v>
      </c>
      <c r="U62" s="84">
        <v>80</v>
      </c>
      <c r="V62" s="84">
        <v>78</v>
      </c>
      <c r="W62" s="84">
        <v>80</v>
      </c>
      <c r="X62" s="84">
        <v>77</v>
      </c>
      <c r="Y62" s="84">
        <v>78</v>
      </c>
      <c r="Z62" s="84">
        <v>76</v>
      </c>
      <c r="AA62" s="84">
        <v>77</v>
      </c>
      <c r="AB62" s="84">
        <v>75</v>
      </c>
      <c r="AC62" s="84">
        <v>75</v>
      </c>
      <c r="AD62" s="84">
        <v>73</v>
      </c>
      <c r="AE62" s="84">
        <v>72</v>
      </c>
      <c r="AF62" s="84">
        <v>69</v>
      </c>
      <c r="AG62" s="84">
        <v>68</v>
      </c>
      <c r="AH62" s="84">
        <v>65</v>
      </c>
      <c r="AI62" s="84">
        <v>64</v>
      </c>
      <c r="AJ62" s="84">
        <v>61</v>
      </c>
      <c r="AK62" s="84">
        <v>59</v>
      </c>
      <c r="AL62" s="84">
        <v>57</v>
      </c>
      <c r="AM62" s="84">
        <v>56</v>
      </c>
      <c r="AN62" s="84">
        <v>53</v>
      </c>
      <c r="AO62" s="84">
        <v>53</v>
      </c>
      <c r="AP62" s="84">
        <v>50</v>
      </c>
      <c r="AQ62" s="84">
        <v>50</v>
      </c>
      <c r="AR62" s="84">
        <v>49</v>
      </c>
      <c r="AS62" s="84">
        <v>226</v>
      </c>
      <c r="AT62" s="84">
        <v>226</v>
      </c>
      <c r="AU62" s="84">
        <v>228</v>
      </c>
      <c r="AV62" s="84">
        <v>228</v>
      </c>
      <c r="AW62" s="84">
        <v>195</v>
      </c>
      <c r="AX62" s="84">
        <v>194</v>
      </c>
      <c r="AY62" s="84">
        <v>172</v>
      </c>
      <c r="AZ62" s="84">
        <v>172</v>
      </c>
      <c r="BA62" s="84">
        <v>170</v>
      </c>
      <c r="BB62" s="84">
        <v>170</v>
      </c>
      <c r="BC62" s="84">
        <v>165</v>
      </c>
      <c r="BD62" s="84">
        <v>165</v>
      </c>
      <c r="BE62" s="84">
        <v>148</v>
      </c>
      <c r="BF62" s="84">
        <v>147</v>
      </c>
      <c r="BG62" s="84">
        <v>137</v>
      </c>
      <c r="BH62" s="84">
        <v>137</v>
      </c>
      <c r="BI62" s="84">
        <v>123</v>
      </c>
      <c r="BJ62" s="84">
        <v>123</v>
      </c>
      <c r="BK62" s="84">
        <v>92</v>
      </c>
      <c r="BL62" s="84">
        <v>92</v>
      </c>
      <c r="BM62" s="84">
        <v>75</v>
      </c>
      <c r="BN62" s="84">
        <v>75</v>
      </c>
      <c r="BO62" s="84">
        <v>47</v>
      </c>
      <c r="BP62" s="84">
        <v>46</v>
      </c>
      <c r="BQ62" s="84">
        <v>28</v>
      </c>
      <c r="BR62" s="84">
        <v>27</v>
      </c>
    </row>
    <row r="63" spans="1:70" x14ac:dyDescent="0.25">
      <c r="A63" s="166" t="s">
        <v>831</v>
      </c>
      <c r="B63" s="89">
        <v>30132</v>
      </c>
      <c r="C63" s="89">
        <v>15133</v>
      </c>
      <c r="D63" s="89">
        <v>14999</v>
      </c>
      <c r="E63" s="89">
        <v>250</v>
      </c>
      <c r="F63" s="89">
        <v>246</v>
      </c>
      <c r="G63" s="89">
        <v>271</v>
      </c>
      <c r="H63" s="89">
        <v>268</v>
      </c>
      <c r="I63" s="89">
        <v>286</v>
      </c>
      <c r="J63" s="89">
        <v>286</v>
      </c>
      <c r="K63" s="89">
        <v>300</v>
      </c>
      <c r="L63" s="89">
        <v>300</v>
      </c>
      <c r="M63" s="89">
        <v>312</v>
      </c>
      <c r="N63" s="89">
        <v>310</v>
      </c>
      <c r="O63" s="89">
        <v>320</v>
      </c>
      <c r="P63" s="89">
        <v>317</v>
      </c>
      <c r="Q63" s="89">
        <v>325</v>
      </c>
      <c r="R63" s="89">
        <v>324</v>
      </c>
      <c r="S63" s="89">
        <v>328</v>
      </c>
      <c r="T63" s="89">
        <v>327</v>
      </c>
      <c r="U63" s="89">
        <v>329</v>
      </c>
      <c r="V63" s="89">
        <v>327</v>
      </c>
      <c r="W63" s="89">
        <v>329</v>
      </c>
      <c r="X63" s="89">
        <v>325</v>
      </c>
      <c r="Y63" s="89">
        <v>327</v>
      </c>
      <c r="Z63" s="89">
        <v>322</v>
      </c>
      <c r="AA63" s="89">
        <v>322</v>
      </c>
      <c r="AB63" s="89">
        <v>319</v>
      </c>
      <c r="AC63" s="89">
        <v>317</v>
      </c>
      <c r="AD63" s="89">
        <v>314</v>
      </c>
      <c r="AE63" s="89">
        <v>313</v>
      </c>
      <c r="AF63" s="89">
        <v>310</v>
      </c>
      <c r="AG63" s="89">
        <v>309</v>
      </c>
      <c r="AH63" s="89">
        <v>306</v>
      </c>
      <c r="AI63" s="89">
        <v>304</v>
      </c>
      <c r="AJ63" s="89">
        <v>303</v>
      </c>
      <c r="AK63" s="89">
        <v>300</v>
      </c>
      <c r="AL63" s="89">
        <v>298</v>
      </c>
      <c r="AM63" s="89">
        <v>294</v>
      </c>
      <c r="AN63" s="89">
        <v>291</v>
      </c>
      <c r="AO63" s="89">
        <v>283</v>
      </c>
      <c r="AP63" s="89">
        <v>282</v>
      </c>
      <c r="AQ63" s="89">
        <v>273</v>
      </c>
      <c r="AR63" s="89">
        <v>270</v>
      </c>
      <c r="AS63" s="89">
        <v>1264</v>
      </c>
      <c r="AT63" s="89">
        <v>1241</v>
      </c>
      <c r="AU63" s="89">
        <v>1370</v>
      </c>
      <c r="AV63" s="89">
        <v>1346</v>
      </c>
      <c r="AW63" s="89">
        <v>1156</v>
      </c>
      <c r="AX63" s="89">
        <v>1139</v>
      </c>
      <c r="AY63" s="89">
        <v>1036</v>
      </c>
      <c r="AZ63" s="89">
        <v>1022</v>
      </c>
      <c r="BA63" s="89">
        <v>904</v>
      </c>
      <c r="BB63" s="89">
        <v>897</v>
      </c>
      <c r="BC63" s="89">
        <v>778</v>
      </c>
      <c r="BD63" s="89">
        <v>773</v>
      </c>
      <c r="BE63" s="89">
        <v>682</v>
      </c>
      <c r="BF63" s="89">
        <v>675</v>
      </c>
      <c r="BG63" s="89">
        <v>550</v>
      </c>
      <c r="BH63" s="89">
        <v>547</v>
      </c>
      <c r="BI63" s="89">
        <v>408</v>
      </c>
      <c r="BJ63" s="89">
        <v>409</v>
      </c>
      <c r="BK63" s="89">
        <v>326</v>
      </c>
      <c r="BL63" s="89">
        <v>328</v>
      </c>
      <c r="BM63" s="89">
        <v>256</v>
      </c>
      <c r="BN63" s="89">
        <v>259</v>
      </c>
      <c r="BO63" s="89">
        <v>172</v>
      </c>
      <c r="BP63" s="89">
        <v>175</v>
      </c>
      <c r="BQ63" s="89">
        <v>139</v>
      </c>
      <c r="BR63" s="89">
        <v>143</v>
      </c>
    </row>
    <row r="64" spans="1:70" x14ac:dyDescent="0.25">
      <c r="A64" s="62" t="s">
        <v>446</v>
      </c>
      <c r="B64" s="84">
        <v>13959</v>
      </c>
      <c r="C64" s="84">
        <v>7192</v>
      </c>
      <c r="D64" s="84">
        <v>6767</v>
      </c>
      <c r="E64" s="84">
        <v>119</v>
      </c>
      <c r="F64" s="84">
        <v>111</v>
      </c>
      <c r="G64" s="84">
        <v>132</v>
      </c>
      <c r="H64" s="84">
        <v>123</v>
      </c>
      <c r="I64" s="84">
        <v>140</v>
      </c>
      <c r="J64" s="84">
        <v>134</v>
      </c>
      <c r="K64" s="84">
        <v>148</v>
      </c>
      <c r="L64" s="84">
        <v>141</v>
      </c>
      <c r="M64" s="84">
        <v>154</v>
      </c>
      <c r="N64" s="84">
        <v>146</v>
      </c>
      <c r="O64" s="84">
        <v>158</v>
      </c>
      <c r="P64" s="84">
        <v>149</v>
      </c>
      <c r="Q64" s="84">
        <v>159</v>
      </c>
      <c r="R64" s="84">
        <v>152</v>
      </c>
      <c r="S64" s="84">
        <v>159</v>
      </c>
      <c r="T64" s="84">
        <v>153</v>
      </c>
      <c r="U64" s="84">
        <v>158</v>
      </c>
      <c r="V64" s="84">
        <v>152</v>
      </c>
      <c r="W64" s="84">
        <v>157</v>
      </c>
      <c r="X64" s="84">
        <v>149</v>
      </c>
      <c r="Y64" s="84">
        <v>155</v>
      </c>
      <c r="Z64" s="84">
        <v>146</v>
      </c>
      <c r="AA64" s="84">
        <v>151</v>
      </c>
      <c r="AB64" s="84">
        <v>143</v>
      </c>
      <c r="AC64" s="84">
        <v>147</v>
      </c>
      <c r="AD64" s="84">
        <v>140</v>
      </c>
      <c r="AE64" s="84">
        <v>145</v>
      </c>
      <c r="AF64" s="84">
        <v>137</v>
      </c>
      <c r="AG64" s="84">
        <v>143</v>
      </c>
      <c r="AH64" s="84">
        <v>135</v>
      </c>
      <c r="AI64" s="84">
        <v>140</v>
      </c>
      <c r="AJ64" s="84">
        <v>134</v>
      </c>
      <c r="AK64" s="84">
        <v>138</v>
      </c>
      <c r="AL64" s="84">
        <v>131</v>
      </c>
      <c r="AM64" s="84">
        <v>136</v>
      </c>
      <c r="AN64" s="84">
        <v>129</v>
      </c>
      <c r="AO64" s="84">
        <v>133</v>
      </c>
      <c r="AP64" s="84">
        <v>127</v>
      </c>
      <c r="AQ64" s="84">
        <v>131</v>
      </c>
      <c r="AR64" s="84">
        <v>125</v>
      </c>
      <c r="AS64" s="84">
        <v>650</v>
      </c>
      <c r="AT64" s="84">
        <v>603</v>
      </c>
      <c r="AU64" s="84">
        <v>707</v>
      </c>
      <c r="AV64" s="84">
        <v>656</v>
      </c>
      <c r="AW64" s="84">
        <v>578</v>
      </c>
      <c r="AX64" s="84">
        <v>538</v>
      </c>
      <c r="AY64" s="84">
        <v>500</v>
      </c>
      <c r="AZ64" s="84">
        <v>465</v>
      </c>
      <c r="BA64" s="84">
        <v>412</v>
      </c>
      <c r="BB64" s="84">
        <v>384</v>
      </c>
      <c r="BC64" s="84">
        <v>347</v>
      </c>
      <c r="BD64" s="84">
        <v>324</v>
      </c>
      <c r="BE64" s="84">
        <v>316</v>
      </c>
      <c r="BF64" s="84">
        <v>295</v>
      </c>
      <c r="BG64" s="84">
        <v>245</v>
      </c>
      <c r="BH64" s="84">
        <v>230</v>
      </c>
      <c r="BI64" s="84">
        <v>166</v>
      </c>
      <c r="BJ64" s="84">
        <v>158</v>
      </c>
      <c r="BK64" s="84">
        <v>136</v>
      </c>
      <c r="BL64" s="84">
        <v>130</v>
      </c>
      <c r="BM64" s="84">
        <v>107</v>
      </c>
      <c r="BN64" s="84">
        <v>103</v>
      </c>
      <c r="BO64" s="84">
        <v>65</v>
      </c>
      <c r="BP64" s="84">
        <v>64</v>
      </c>
      <c r="BQ64" s="84">
        <v>60</v>
      </c>
      <c r="BR64" s="84">
        <v>60</v>
      </c>
    </row>
    <row r="65" spans="1:70" x14ac:dyDescent="0.25">
      <c r="A65" s="62" t="s">
        <v>383</v>
      </c>
      <c r="B65" s="84">
        <v>16173</v>
      </c>
      <c r="C65" s="84">
        <v>7941</v>
      </c>
      <c r="D65" s="84">
        <v>8232</v>
      </c>
      <c r="E65" s="84">
        <v>131</v>
      </c>
      <c r="F65" s="84">
        <v>135</v>
      </c>
      <c r="G65" s="84">
        <v>139</v>
      </c>
      <c r="H65" s="84">
        <v>145</v>
      </c>
      <c r="I65" s="84">
        <v>146</v>
      </c>
      <c r="J65" s="84">
        <v>152</v>
      </c>
      <c r="K65" s="84">
        <v>152</v>
      </c>
      <c r="L65" s="84">
        <v>159</v>
      </c>
      <c r="M65" s="84">
        <v>158</v>
      </c>
      <c r="N65" s="84">
        <v>164</v>
      </c>
      <c r="O65" s="84">
        <v>162</v>
      </c>
      <c r="P65" s="84">
        <v>168</v>
      </c>
      <c r="Q65" s="84">
        <v>166</v>
      </c>
      <c r="R65" s="84">
        <v>172</v>
      </c>
      <c r="S65" s="84">
        <v>169</v>
      </c>
      <c r="T65" s="84">
        <v>174</v>
      </c>
      <c r="U65" s="84">
        <v>171</v>
      </c>
      <c r="V65" s="84">
        <v>175</v>
      </c>
      <c r="W65" s="84">
        <v>172</v>
      </c>
      <c r="X65" s="84">
        <v>176</v>
      </c>
      <c r="Y65" s="84">
        <v>172</v>
      </c>
      <c r="Z65" s="84">
        <v>176</v>
      </c>
      <c r="AA65" s="84">
        <v>171</v>
      </c>
      <c r="AB65" s="84">
        <v>176</v>
      </c>
      <c r="AC65" s="84">
        <v>170</v>
      </c>
      <c r="AD65" s="84">
        <v>174</v>
      </c>
      <c r="AE65" s="84">
        <v>168</v>
      </c>
      <c r="AF65" s="84">
        <v>173</v>
      </c>
      <c r="AG65" s="84">
        <v>166</v>
      </c>
      <c r="AH65" s="84">
        <v>171</v>
      </c>
      <c r="AI65" s="84">
        <v>164</v>
      </c>
      <c r="AJ65" s="84">
        <v>169</v>
      </c>
      <c r="AK65" s="84">
        <v>162</v>
      </c>
      <c r="AL65" s="84">
        <v>167</v>
      </c>
      <c r="AM65" s="84">
        <v>158</v>
      </c>
      <c r="AN65" s="84">
        <v>162</v>
      </c>
      <c r="AO65" s="84">
        <v>150</v>
      </c>
      <c r="AP65" s="84">
        <v>155</v>
      </c>
      <c r="AQ65" s="84">
        <v>142</v>
      </c>
      <c r="AR65" s="84">
        <v>145</v>
      </c>
      <c r="AS65" s="84">
        <v>614</v>
      </c>
      <c r="AT65" s="84">
        <v>638</v>
      </c>
      <c r="AU65" s="84">
        <v>663</v>
      </c>
      <c r="AV65" s="84">
        <v>690</v>
      </c>
      <c r="AW65" s="84">
        <v>578</v>
      </c>
      <c r="AX65" s="84">
        <v>601</v>
      </c>
      <c r="AY65" s="84">
        <v>536</v>
      </c>
      <c r="AZ65" s="84">
        <v>557</v>
      </c>
      <c r="BA65" s="84">
        <v>492</v>
      </c>
      <c r="BB65" s="84">
        <v>513</v>
      </c>
      <c r="BC65" s="84">
        <v>431</v>
      </c>
      <c r="BD65" s="84">
        <v>449</v>
      </c>
      <c r="BE65" s="84">
        <v>366</v>
      </c>
      <c r="BF65" s="84">
        <v>380</v>
      </c>
      <c r="BG65" s="84">
        <v>305</v>
      </c>
      <c r="BH65" s="84">
        <v>317</v>
      </c>
      <c r="BI65" s="84">
        <v>242</v>
      </c>
      <c r="BJ65" s="84">
        <v>251</v>
      </c>
      <c r="BK65" s="84">
        <v>190</v>
      </c>
      <c r="BL65" s="84">
        <v>198</v>
      </c>
      <c r="BM65" s="84">
        <v>149</v>
      </c>
      <c r="BN65" s="84">
        <v>156</v>
      </c>
      <c r="BO65" s="84">
        <v>107</v>
      </c>
      <c r="BP65" s="84">
        <v>111</v>
      </c>
      <c r="BQ65" s="84">
        <v>79</v>
      </c>
      <c r="BR65" s="84">
        <v>83</v>
      </c>
    </row>
    <row r="66" spans="1:70" x14ac:dyDescent="0.25">
      <c r="A66" s="42" t="s">
        <v>91</v>
      </c>
    </row>
    <row r="67" spans="1:70" x14ac:dyDescent="0.25">
      <c r="A67" s="47" t="s">
        <v>315</v>
      </c>
    </row>
    <row r="68" spans="1:70" x14ac:dyDescent="0.25">
      <c r="A68" s="48" t="s">
        <v>93</v>
      </c>
    </row>
  </sheetData>
  <pageMargins left="0.7" right="0.7" top="0.75" bottom="0.75" header="0.3" footer="0.3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0"/>
  <dimension ref="A1:BR106"/>
  <sheetViews>
    <sheetView workbookViewId="0">
      <selection activeCell="B91" activeCellId="8" sqref="B7 B20 B28 B40 B45 B60 B67 B84 B91"/>
    </sheetView>
  </sheetViews>
  <sheetFormatPr baseColWidth="10" defaultRowHeight="15" x14ac:dyDescent="0.25"/>
  <cols>
    <col min="1" max="1" width="25.7109375" customWidth="1"/>
  </cols>
  <sheetData>
    <row r="1" spans="1:70" ht="15.75" x14ac:dyDescent="0.25">
      <c r="A1" s="256" t="s">
        <v>874</v>
      </c>
    </row>
    <row r="5" spans="1:70" x14ac:dyDescent="0.25">
      <c r="A5" s="68" t="s">
        <v>650</v>
      </c>
      <c r="B5" s="86" t="s">
        <v>14</v>
      </c>
      <c r="C5" s="86" t="s">
        <v>653</v>
      </c>
      <c r="D5" s="86" t="s">
        <v>654</v>
      </c>
      <c r="E5" s="86" t="s">
        <v>655</v>
      </c>
      <c r="F5" s="86" t="s">
        <v>656</v>
      </c>
      <c r="G5" s="86" t="s">
        <v>657</v>
      </c>
      <c r="H5" s="86" t="s">
        <v>658</v>
      </c>
      <c r="I5" s="86" t="s">
        <v>659</v>
      </c>
      <c r="J5" s="86" t="s">
        <v>660</v>
      </c>
      <c r="K5" s="86" t="s">
        <v>661</v>
      </c>
      <c r="L5" s="86" t="s">
        <v>662</v>
      </c>
      <c r="M5" s="86" t="s">
        <v>663</v>
      </c>
      <c r="N5" s="86" t="s">
        <v>664</v>
      </c>
      <c r="O5" s="86" t="s">
        <v>665</v>
      </c>
      <c r="P5" s="86" t="s">
        <v>666</v>
      </c>
      <c r="Q5" s="86" t="s">
        <v>667</v>
      </c>
      <c r="R5" s="86" t="s">
        <v>668</v>
      </c>
      <c r="S5" s="86" t="s">
        <v>669</v>
      </c>
      <c r="T5" s="86" t="s">
        <v>670</v>
      </c>
      <c r="U5" s="86" t="s">
        <v>671</v>
      </c>
      <c r="V5" s="86" t="s">
        <v>672</v>
      </c>
      <c r="W5" s="86" t="s">
        <v>673</v>
      </c>
      <c r="X5" s="86" t="s">
        <v>674</v>
      </c>
      <c r="Y5" s="86" t="s">
        <v>675</v>
      </c>
      <c r="Z5" s="86" t="s">
        <v>676</v>
      </c>
      <c r="AA5" s="86" t="s">
        <v>677</v>
      </c>
      <c r="AB5" s="86" t="s">
        <v>678</v>
      </c>
      <c r="AC5" s="86" t="s">
        <v>679</v>
      </c>
      <c r="AD5" s="86" t="s">
        <v>680</v>
      </c>
      <c r="AE5" s="86" t="s">
        <v>681</v>
      </c>
      <c r="AF5" s="86" t="s">
        <v>682</v>
      </c>
      <c r="AG5" s="86" t="s">
        <v>683</v>
      </c>
      <c r="AH5" s="86" t="s">
        <v>684</v>
      </c>
      <c r="AI5" s="86" t="s">
        <v>685</v>
      </c>
      <c r="AJ5" s="86" t="s">
        <v>686</v>
      </c>
      <c r="AK5" s="86" t="s">
        <v>687</v>
      </c>
      <c r="AL5" s="86" t="s">
        <v>688</v>
      </c>
      <c r="AM5" s="86" t="s">
        <v>689</v>
      </c>
      <c r="AN5" s="86" t="s">
        <v>690</v>
      </c>
      <c r="AO5" s="86" t="s">
        <v>691</v>
      </c>
      <c r="AP5" s="86" t="s">
        <v>692</v>
      </c>
      <c r="AQ5" s="86" t="s">
        <v>693</v>
      </c>
      <c r="AR5" s="86" t="s">
        <v>694</v>
      </c>
      <c r="AS5" s="86" t="s">
        <v>695</v>
      </c>
      <c r="AT5" s="86" t="s">
        <v>696</v>
      </c>
      <c r="AU5" s="86" t="s">
        <v>697</v>
      </c>
      <c r="AV5" s="86" t="s">
        <v>698</v>
      </c>
      <c r="AW5" s="86" t="s">
        <v>699</v>
      </c>
      <c r="AX5" s="86" t="s">
        <v>700</v>
      </c>
      <c r="AY5" s="86" t="s">
        <v>701</v>
      </c>
      <c r="AZ5" s="86" t="s">
        <v>702</v>
      </c>
      <c r="BA5" s="86" t="s">
        <v>703</v>
      </c>
      <c r="BB5" s="86" t="s">
        <v>704</v>
      </c>
      <c r="BC5" s="86" t="s">
        <v>705</v>
      </c>
      <c r="BD5" s="86" t="s">
        <v>706</v>
      </c>
      <c r="BE5" s="86" t="s">
        <v>707</v>
      </c>
      <c r="BF5" s="86" t="s">
        <v>708</v>
      </c>
      <c r="BG5" s="86" t="s">
        <v>709</v>
      </c>
      <c r="BH5" s="86" t="s">
        <v>710</v>
      </c>
      <c r="BI5" s="86" t="s">
        <v>711</v>
      </c>
      <c r="BJ5" s="86" t="s">
        <v>712</v>
      </c>
      <c r="BK5" s="86" t="s">
        <v>713</v>
      </c>
      <c r="BL5" s="86" t="s">
        <v>714</v>
      </c>
      <c r="BM5" s="86" t="s">
        <v>715</v>
      </c>
      <c r="BN5" s="86" t="s">
        <v>716</v>
      </c>
      <c r="BO5" s="86" t="s">
        <v>717</v>
      </c>
      <c r="BP5" s="86" t="s">
        <v>718</v>
      </c>
      <c r="BQ5" s="86" t="s">
        <v>719</v>
      </c>
      <c r="BR5" s="86" t="s">
        <v>720</v>
      </c>
    </row>
    <row r="6" spans="1:70" x14ac:dyDescent="0.25">
      <c r="A6" s="67" t="s">
        <v>19</v>
      </c>
      <c r="B6" s="67">
        <v>487101</v>
      </c>
      <c r="C6" s="67">
        <v>243149</v>
      </c>
      <c r="D6" s="67">
        <v>243952</v>
      </c>
      <c r="E6" s="67">
        <v>3870</v>
      </c>
      <c r="F6" s="67">
        <v>3863</v>
      </c>
      <c r="G6" s="67">
        <v>3934</v>
      </c>
      <c r="H6" s="67">
        <v>3938</v>
      </c>
      <c r="I6" s="67">
        <v>3999</v>
      </c>
      <c r="J6" s="67">
        <v>3996</v>
      </c>
      <c r="K6" s="67">
        <v>4040</v>
      </c>
      <c r="L6" s="67">
        <v>4045</v>
      </c>
      <c r="M6" s="67">
        <v>4075</v>
      </c>
      <c r="N6" s="67">
        <v>4073</v>
      </c>
      <c r="O6" s="67">
        <v>4105</v>
      </c>
      <c r="P6" s="67">
        <v>4101</v>
      </c>
      <c r="Q6" s="67">
        <v>4124</v>
      </c>
      <c r="R6" s="67">
        <v>4119</v>
      </c>
      <c r="S6" s="67">
        <v>4148</v>
      </c>
      <c r="T6" s="67">
        <v>4132</v>
      </c>
      <c r="U6" s="67">
        <v>4158</v>
      </c>
      <c r="V6" s="67">
        <v>4147</v>
      </c>
      <c r="W6" s="67">
        <v>4175</v>
      </c>
      <c r="X6" s="67">
        <v>4164</v>
      </c>
      <c r="Y6" s="67">
        <v>4180</v>
      </c>
      <c r="Z6" s="67">
        <v>4173</v>
      </c>
      <c r="AA6" s="67">
        <v>4186</v>
      </c>
      <c r="AB6" s="67">
        <v>4169</v>
      </c>
      <c r="AC6" s="67">
        <v>4215</v>
      </c>
      <c r="AD6" s="67">
        <v>4199</v>
      </c>
      <c r="AE6" s="67">
        <v>4286</v>
      </c>
      <c r="AF6" s="67">
        <v>4267</v>
      </c>
      <c r="AG6" s="67">
        <v>4377</v>
      </c>
      <c r="AH6" s="67">
        <v>4359</v>
      </c>
      <c r="AI6" s="67">
        <v>4452</v>
      </c>
      <c r="AJ6" s="67">
        <v>4458</v>
      </c>
      <c r="AK6" s="67">
        <v>4550</v>
      </c>
      <c r="AL6" s="67">
        <v>4558</v>
      </c>
      <c r="AM6" s="67">
        <v>4599</v>
      </c>
      <c r="AN6" s="67">
        <v>4625</v>
      </c>
      <c r="AO6" s="67">
        <v>4586</v>
      </c>
      <c r="AP6" s="67">
        <v>4620</v>
      </c>
      <c r="AQ6" s="67">
        <v>4539</v>
      </c>
      <c r="AR6" s="67">
        <v>4573</v>
      </c>
      <c r="AS6" s="67">
        <v>22534</v>
      </c>
      <c r="AT6" s="67">
        <v>22758</v>
      </c>
      <c r="AU6" s="67">
        <v>24632</v>
      </c>
      <c r="AV6" s="67">
        <v>24754</v>
      </c>
      <c r="AW6" s="67">
        <v>19711</v>
      </c>
      <c r="AX6" s="67">
        <v>19874</v>
      </c>
      <c r="AY6" s="67">
        <v>17219</v>
      </c>
      <c r="AZ6" s="67">
        <v>17311</v>
      </c>
      <c r="BA6" s="67">
        <v>15224</v>
      </c>
      <c r="BB6" s="67">
        <v>15292</v>
      </c>
      <c r="BC6" s="67">
        <v>13459</v>
      </c>
      <c r="BD6" s="67">
        <v>13494</v>
      </c>
      <c r="BE6" s="67">
        <v>11771</v>
      </c>
      <c r="BF6" s="67">
        <v>11830</v>
      </c>
      <c r="BG6" s="67">
        <v>9762</v>
      </c>
      <c r="BH6" s="67">
        <v>9787</v>
      </c>
      <c r="BI6" s="67">
        <v>7995</v>
      </c>
      <c r="BJ6" s="67">
        <v>8014</v>
      </c>
      <c r="BK6" s="67">
        <v>6143</v>
      </c>
      <c r="BL6" s="67">
        <v>6159</v>
      </c>
      <c r="BM6" s="67">
        <v>4380</v>
      </c>
      <c r="BN6" s="67">
        <v>4368</v>
      </c>
      <c r="BO6" s="67">
        <v>3074</v>
      </c>
      <c r="BP6" s="67">
        <v>3077</v>
      </c>
      <c r="BQ6" s="67">
        <v>2647</v>
      </c>
      <c r="BR6" s="67">
        <v>2655</v>
      </c>
    </row>
    <row r="7" spans="1:70" x14ac:dyDescent="0.25">
      <c r="A7" s="76" t="s">
        <v>7</v>
      </c>
      <c r="B7" s="89">
        <v>43901</v>
      </c>
      <c r="C7" s="89">
        <v>22193</v>
      </c>
      <c r="D7" s="89">
        <v>21708</v>
      </c>
      <c r="E7" s="89">
        <v>385</v>
      </c>
      <c r="F7" s="89">
        <v>378</v>
      </c>
      <c r="G7" s="89">
        <v>383</v>
      </c>
      <c r="H7" s="89">
        <v>375</v>
      </c>
      <c r="I7" s="89">
        <v>385</v>
      </c>
      <c r="J7" s="89">
        <v>378</v>
      </c>
      <c r="K7" s="89">
        <v>397</v>
      </c>
      <c r="L7" s="89">
        <v>386</v>
      </c>
      <c r="M7" s="89">
        <v>409</v>
      </c>
      <c r="N7" s="89">
        <v>394</v>
      </c>
      <c r="O7" s="89">
        <v>423</v>
      </c>
      <c r="P7" s="89">
        <v>412</v>
      </c>
      <c r="Q7" s="89">
        <v>437</v>
      </c>
      <c r="R7" s="89">
        <v>430</v>
      </c>
      <c r="S7" s="89">
        <v>457</v>
      </c>
      <c r="T7" s="89">
        <v>445</v>
      </c>
      <c r="U7" s="89">
        <v>472</v>
      </c>
      <c r="V7" s="89">
        <v>464</v>
      </c>
      <c r="W7" s="89">
        <v>488</v>
      </c>
      <c r="X7" s="89">
        <v>478</v>
      </c>
      <c r="Y7" s="89">
        <v>503</v>
      </c>
      <c r="Z7" s="89">
        <v>493</v>
      </c>
      <c r="AA7" s="89">
        <v>520</v>
      </c>
      <c r="AB7" s="89">
        <v>507</v>
      </c>
      <c r="AC7" s="89">
        <v>521</v>
      </c>
      <c r="AD7" s="89">
        <v>514</v>
      </c>
      <c r="AE7" s="89">
        <v>510</v>
      </c>
      <c r="AF7" s="89">
        <v>500</v>
      </c>
      <c r="AG7" s="89">
        <v>485</v>
      </c>
      <c r="AH7" s="89">
        <v>478</v>
      </c>
      <c r="AI7" s="89">
        <v>461</v>
      </c>
      <c r="AJ7" s="89">
        <v>453</v>
      </c>
      <c r="AK7" s="89">
        <v>439</v>
      </c>
      <c r="AL7" s="89">
        <v>428</v>
      </c>
      <c r="AM7" s="89">
        <v>412</v>
      </c>
      <c r="AN7" s="89">
        <v>406</v>
      </c>
      <c r="AO7" s="89">
        <v>389</v>
      </c>
      <c r="AP7" s="89">
        <v>384</v>
      </c>
      <c r="AQ7" s="89">
        <v>369</v>
      </c>
      <c r="AR7" s="89">
        <v>360</v>
      </c>
      <c r="AS7" s="89">
        <v>1594</v>
      </c>
      <c r="AT7" s="89">
        <v>1562</v>
      </c>
      <c r="AU7" s="89">
        <v>1620</v>
      </c>
      <c r="AV7" s="89">
        <v>1588</v>
      </c>
      <c r="AW7" s="89">
        <v>1465</v>
      </c>
      <c r="AX7" s="89">
        <v>1428</v>
      </c>
      <c r="AY7" s="89">
        <v>1431</v>
      </c>
      <c r="AZ7" s="89">
        <v>1397</v>
      </c>
      <c r="BA7" s="89">
        <v>1412</v>
      </c>
      <c r="BB7" s="89">
        <v>1379</v>
      </c>
      <c r="BC7" s="89">
        <v>1311</v>
      </c>
      <c r="BD7" s="89">
        <v>1278</v>
      </c>
      <c r="BE7" s="89">
        <v>1038</v>
      </c>
      <c r="BF7" s="89">
        <v>1016</v>
      </c>
      <c r="BG7" s="89">
        <v>874</v>
      </c>
      <c r="BH7" s="89">
        <v>850</v>
      </c>
      <c r="BI7" s="89">
        <v>752</v>
      </c>
      <c r="BJ7" s="89">
        <v>735</v>
      </c>
      <c r="BK7" s="89">
        <v>656</v>
      </c>
      <c r="BL7" s="89">
        <v>643</v>
      </c>
      <c r="BM7" s="89">
        <v>516</v>
      </c>
      <c r="BN7" s="89">
        <v>503</v>
      </c>
      <c r="BO7" s="89">
        <v>342</v>
      </c>
      <c r="BP7" s="89">
        <v>336</v>
      </c>
      <c r="BQ7" s="89">
        <v>337</v>
      </c>
      <c r="BR7" s="89">
        <v>330</v>
      </c>
    </row>
    <row r="8" spans="1:70" x14ac:dyDescent="0.25">
      <c r="A8" s="62" t="s">
        <v>318</v>
      </c>
      <c r="B8" s="84">
        <v>11910</v>
      </c>
      <c r="C8" s="84">
        <v>5917</v>
      </c>
      <c r="D8" s="84">
        <v>5993</v>
      </c>
      <c r="E8" s="84">
        <v>99</v>
      </c>
      <c r="F8" s="84">
        <v>104</v>
      </c>
      <c r="G8" s="84">
        <v>98</v>
      </c>
      <c r="H8" s="84">
        <v>101</v>
      </c>
      <c r="I8" s="84">
        <v>98</v>
      </c>
      <c r="J8" s="84">
        <v>100</v>
      </c>
      <c r="K8" s="84">
        <v>99</v>
      </c>
      <c r="L8" s="84">
        <v>101</v>
      </c>
      <c r="M8" s="84">
        <v>101</v>
      </c>
      <c r="N8" s="84">
        <v>103</v>
      </c>
      <c r="O8" s="84">
        <v>104</v>
      </c>
      <c r="P8" s="84">
        <v>106</v>
      </c>
      <c r="Q8" s="84">
        <v>107</v>
      </c>
      <c r="R8" s="84">
        <v>109</v>
      </c>
      <c r="S8" s="84">
        <v>111</v>
      </c>
      <c r="T8" s="84">
        <v>113</v>
      </c>
      <c r="U8" s="84">
        <v>115</v>
      </c>
      <c r="V8" s="84">
        <v>117</v>
      </c>
      <c r="W8" s="84">
        <v>119</v>
      </c>
      <c r="X8" s="84">
        <v>121</v>
      </c>
      <c r="Y8" s="84">
        <v>123</v>
      </c>
      <c r="Z8" s="84">
        <v>125</v>
      </c>
      <c r="AA8" s="84">
        <v>127</v>
      </c>
      <c r="AB8" s="84">
        <v>129</v>
      </c>
      <c r="AC8" s="84">
        <v>129</v>
      </c>
      <c r="AD8" s="84">
        <v>132</v>
      </c>
      <c r="AE8" s="84">
        <v>130</v>
      </c>
      <c r="AF8" s="84">
        <v>132</v>
      </c>
      <c r="AG8" s="84">
        <v>129</v>
      </c>
      <c r="AH8" s="84">
        <v>131</v>
      </c>
      <c r="AI8" s="84">
        <v>128</v>
      </c>
      <c r="AJ8" s="84">
        <v>130</v>
      </c>
      <c r="AK8" s="84">
        <v>127</v>
      </c>
      <c r="AL8" s="84">
        <v>130</v>
      </c>
      <c r="AM8" s="84">
        <v>124</v>
      </c>
      <c r="AN8" s="84">
        <v>127</v>
      </c>
      <c r="AO8" s="84">
        <v>119</v>
      </c>
      <c r="AP8" s="84">
        <v>121</v>
      </c>
      <c r="AQ8" s="84">
        <v>111</v>
      </c>
      <c r="AR8" s="84">
        <v>114</v>
      </c>
      <c r="AS8" s="84">
        <v>478</v>
      </c>
      <c r="AT8" s="84">
        <v>481</v>
      </c>
      <c r="AU8" s="84">
        <v>490</v>
      </c>
      <c r="AV8" s="84">
        <v>493</v>
      </c>
      <c r="AW8" s="84">
        <v>396</v>
      </c>
      <c r="AX8" s="84">
        <v>398</v>
      </c>
      <c r="AY8" s="84">
        <v>401</v>
      </c>
      <c r="AZ8" s="84">
        <v>404</v>
      </c>
      <c r="BA8" s="84">
        <v>374</v>
      </c>
      <c r="BB8" s="84">
        <v>376</v>
      </c>
      <c r="BC8" s="84">
        <v>350</v>
      </c>
      <c r="BD8" s="84">
        <v>352</v>
      </c>
      <c r="BE8" s="84">
        <v>279</v>
      </c>
      <c r="BF8" s="84">
        <v>282</v>
      </c>
      <c r="BG8" s="84">
        <v>233</v>
      </c>
      <c r="BH8" s="84">
        <v>234</v>
      </c>
      <c r="BI8" s="84">
        <v>185</v>
      </c>
      <c r="BJ8" s="84">
        <v>186</v>
      </c>
      <c r="BK8" s="84">
        <v>156</v>
      </c>
      <c r="BL8" s="84">
        <v>158</v>
      </c>
      <c r="BM8" s="84">
        <v>116</v>
      </c>
      <c r="BN8" s="84">
        <v>118</v>
      </c>
      <c r="BO8" s="84">
        <v>78</v>
      </c>
      <c r="BP8" s="84">
        <v>80</v>
      </c>
      <c r="BQ8" s="84">
        <v>83</v>
      </c>
      <c r="BR8" s="84">
        <v>85</v>
      </c>
    </row>
    <row r="9" spans="1:70" x14ac:dyDescent="0.25">
      <c r="A9" s="62" t="s">
        <v>317</v>
      </c>
      <c r="B9" s="84">
        <v>6947</v>
      </c>
      <c r="C9" s="84">
        <v>3503</v>
      </c>
      <c r="D9" s="84">
        <v>3444</v>
      </c>
      <c r="E9" s="84">
        <v>53</v>
      </c>
      <c r="F9" s="84">
        <v>52</v>
      </c>
      <c r="G9" s="84">
        <v>56</v>
      </c>
      <c r="H9" s="84">
        <v>54</v>
      </c>
      <c r="I9" s="84">
        <v>59</v>
      </c>
      <c r="J9" s="84">
        <v>57</v>
      </c>
      <c r="K9" s="84">
        <v>63</v>
      </c>
      <c r="L9" s="84">
        <v>61</v>
      </c>
      <c r="M9" s="84">
        <v>67</v>
      </c>
      <c r="N9" s="84">
        <v>65</v>
      </c>
      <c r="O9" s="84">
        <v>72</v>
      </c>
      <c r="P9" s="84">
        <v>69</v>
      </c>
      <c r="Q9" s="84">
        <v>76</v>
      </c>
      <c r="R9" s="84">
        <v>74</v>
      </c>
      <c r="S9" s="84">
        <v>81</v>
      </c>
      <c r="T9" s="84">
        <v>78</v>
      </c>
      <c r="U9" s="84">
        <v>84</v>
      </c>
      <c r="V9" s="84">
        <v>82</v>
      </c>
      <c r="W9" s="84">
        <v>88</v>
      </c>
      <c r="X9" s="84">
        <v>86</v>
      </c>
      <c r="Y9" s="84">
        <v>90</v>
      </c>
      <c r="Z9" s="84">
        <v>88</v>
      </c>
      <c r="AA9" s="84">
        <v>93</v>
      </c>
      <c r="AB9" s="84">
        <v>91</v>
      </c>
      <c r="AC9" s="84">
        <v>93</v>
      </c>
      <c r="AD9" s="84">
        <v>91</v>
      </c>
      <c r="AE9" s="84">
        <v>89</v>
      </c>
      <c r="AF9" s="84">
        <v>86</v>
      </c>
      <c r="AG9" s="84">
        <v>82</v>
      </c>
      <c r="AH9" s="84">
        <v>80</v>
      </c>
      <c r="AI9" s="84">
        <v>74</v>
      </c>
      <c r="AJ9" s="84">
        <v>72</v>
      </c>
      <c r="AK9" s="84">
        <v>67</v>
      </c>
      <c r="AL9" s="84">
        <v>64</v>
      </c>
      <c r="AM9" s="84">
        <v>60</v>
      </c>
      <c r="AN9" s="84">
        <v>58</v>
      </c>
      <c r="AO9" s="84">
        <v>55</v>
      </c>
      <c r="AP9" s="84">
        <v>52</v>
      </c>
      <c r="AQ9" s="84">
        <v>51</v>
      </c>
      <c r="AR9" s="84">
        <v>48</v>
      </c>
      <c r="AS9" s="84">
        <v>199</v>
      </c>
      <c r="AT9" s="84">
        <v>197</v>
      </c>
      <c r="AU9" s="84">
        <v>213</v>
      </c>
      <c r="AV9" s="84">
        <v>210</v>
      </c>
      <c r="AW9" s="84">
        <v>247</v>
      </c>
      <c r="AX9" s="84">
        <v>245</v>
      </c>
      <c r="AY9" s="84">
        <v>211</v>
      </c>
      <c r="AZ9" s="84">
        <v>208</v>
      </c>
      <c r="BA9" s="84">
        <v>227</v>
      </c>
      <c r="BB9" s="84">
        <v>225</v>
      </c>
      <c r="BC9" s="84">
        <v>191</v>
      </c>
      <c r="BD9" s="84">
        <v>189</v>
      </c>
      <c r="BE9" s="84">
        <v>179</v>
      </c>
      <c r="BF9" s="84">
        <v>178</v>
      </c>
      <c r="BG9" s="84">
        <v>144</v>
      </c>
      <c r="BH9" s="84">
        <v>143</v>
      </c>
      <c r="BI9" s="84">
        <v>140</v>
      </c>
      <c r="BJ9" s="84">
        <v>141</v>
      </c>
      <c r="BK9" s="84">
        <v>102</v>
      </c>
      <c r="BL9" s="84">
        <v>103</v>
      </c>
      <c r="BM9" s="84">
        <v>93</v>
      </c>
      <c r="BN9" s="84">
        <v>93</v>
      </c>
      <c r="BO9" s="84">
        <v>56</v>
      </c>
      <c r="BP9" s="84">
        <v>56</v>
      </c>
      <c r="BQ9" s="84">
        <v>48</v>
      </c>
      <c r="BR9" s="84">
        <v>48</v>
      </c>
    </row>
    <row r="10" spans="1:70" x14ac:dyDescent="0.25">
      <c r="A10" s="62" t="s">
        <v>322</v>
      </c>
      <c r="B10" s="84">
        <v>2285</v>
      </c>
      <c r="C10" s="84">
        <v>1133</v>
      </c>
      <c r="D10" s="84">
        <v>1152</v>
      </c>
      <c r="E10" s="84">
        <v>16</v>
      </c>
      <c r="F10" s="84">
        <v>18</v>
      </c>
      <c r="G10" s="84">
        <v>17</v>
      </c>
      <c r="H10" s="84">
        <v>19</v>
      </c>
      <c r="I10" s="84">
        <v>18</v>
      </c>
      <c r="J10" s="84">
        <v>20</v>
      </c>
      <c r="K10" s="84">
        <v>20</v>
      </c>
      <c r="L10" s="84">
        <v>20</v>
      </c>
      <c r="M10" s="84">
        <v>21</v>
      </c>
      <c r="N10" s="84">
        <v>20</v>
      </c>
      <c r="O10" s="84">
        <v>21</v>
      </c>
      <c r="P10" s="84">
        <v>21</v>
      </c>
      <c r="Q10" s="84">
        <v>21</v>
      </c>
      <c r="R10" s="84">
        <v>21</v>
      </c>
      <c r="S10" s="84">
        <v>21</v>
      </c>
      <c r="T10" s="84">
        <v>22</v>
      </c>
      <c r="U10" s="84">
        <v>21</v>
      </c>
      <c r="V10" s="84">
        <v>22</v>
      </c>
      <c r="W10" s="84">
        <v>21</v>
      </c>
      <c r="X10" s="84">
        <v>21</v>
      </c>
      <c r="Y10" s="84">
        <v>21</v>
      </c>
      <c r="Z10" s="84">
        <v>22</v>
      </c>
      <c r="AA10" s="84">
        <v>21</v>
      </c>
      <c r="AB10" s="84">
        <v>21</v>
      </c>
      <c r="AC10" s="84">
        <v>21</v>
      </c>
      <c r="AD10" s="84">
        <v>21</v>
      </c>
      <c r="AE10" s="84">
        <v>20</v>
      </c>
      <c r="AF10" s="84">
        <v>21</v>
      </c>
      <c r="AG10" s="84">
        <v>20</v>
      </c>
      <c r="AH10" s="84">
        <v>20</v>
      </c>
      <c r="AI10" s="84">
        <v>19</v>
      </c>
      <c r="AJ10" s="84">
        <v>20</v>
      </c>
      <c r="AK10" s="84">
        <v>19</v>
      </c>
      <c r="AL10" s="84">
        <v>19</v>
      </c>
      <c r="AM10" s="84">
        <v>18</v>
      </c>
      <c r="AN10" s="84">
        <v>19</v>
      </c>
      <c r="AO10" s="84">
        <v>18</v>
      </c>
      <c r="AP10" s="84">
        <v>19</v>
      </c>
      <c r="AQ10" s="84">
        <v>19</v>
      </c>
      <c r="AR10" s="84">
        <v>19</v>
      </c>
      <c r="AS10" s="84">
        <v>98</v>
      </c>
      <c r="AT10" s="84">
        <v>98</v>
      </c>
      <c r="AU10" s="84">
        <v>101</v>
      </c>
      <c r="AV10" s="84">
        <v>101</v>
      </c>
      <c r="AW10" s="84">
        <v>93</v>
      </c>
      <c r="AX10" s="84">
        <v>93</v>
      </c>
      <c r="AY10" s="84">
        <v>85</v>
      </c>
      <c r="AZ10" s="84">
        <v>86</v>
      </c>
      <c r="BA10" s="84">
        <v>74</v>
      </c>
      <c r="BB10" s="84">
        <v>75</v>
      </c>
      <c r="BC10" s="84">
        <v>68</v>
      </c>
      <c r="BD10" s="84">
        <v>69</v>
      </c>
      <c r="BE10" s="84">
        <v>51</v>
      </c>
      <c r="BF10" s="84">
        <v>51</v>
      </c>
      <c r="BG10" s="84">
        <v>38</v>
      </c>
      <c r="BH10" s="84">
        <v>38</v>
      </c>
      <c r="BI10" s="84">
        <v>40</v>
      </c>
      <c r="BJ10" s="84">
        <v>40</v>
      </c>
      <c r="BK10" s="84">
        <v>34</v>
      </c>
      <c r="BL10" s="84">
        <v>35</v>
      </c>
      <c r="BM10" s="84">
        <v>22</v>
      </c>
      <c r="BN10" s="84">
        <v>23</v>
      </c>
      <c r="BO10" s="84">
        <v>19</v>
      </c>
      <c r="BP10" s="84">
        <v>20</v>
      </c>
      <c r="BQ10" s="84">
        <v>17</v>
      </c>
      <c r="BR10" s="84">
        <v>18</v>
      </c>
    </row>
    <row r="11" spans="1:70" x14ac:dyDescent="0.25">
      <c r="A11" s="62" t="s">
        <v>319</v>
      </c>
      <c r="B11" s="84">
        <v>2056</v>
      </c>
      <c r="C11" s="84">
        <v>1022</v>
      </c>
      <c r="D11" s="84">
        <v>1034</v>
      </c>
      <c r="E11" s="84">
        <v>17</v>
      </c>
      <c r="F11" s="84">
        <v>18</v>
      </c>
      <c r="G11" s="84">
        <v>17</v>
      </c>
      <c r="H11" s="84">
        <v>17</v>
      </c>
      <c r="I11" s="84">
        <v>17</v>
      </c>
      <c r="J11" s="84">
        <v>18</v>
      </c>
      <c r="K11" s="84">
        <v>17</v>
      </c>
      <c r="L11" s="84">
        <v>18</v>
      </c>
      <c r="M11" s="84">
        <v>17</v>
      </c>
      <c r="N11" s="84">
        <v>18</v>
      </c>
      <c r="O11" s="84">
        <v>18</v>
      </c>
      <c r="P11" s="84">
        <v>18</v>
      </c>
      <c r="Q11" s="84">
        <v>18</v>
      </c>
      <c r="R11" s="84">
        <v>19</v>
      </c>
      <c r="S11" s="84">
        <v>19</v>
      </c>
      <c r="T11" s="84">
        <v>19</v>
      </c>
      <c r="U11" s="84">
        <v>20</v>
      </c>
      <c r="V11" s="84">
        <v>20</v>
      </c>
      <c r="W11" s="84">
        <v>21</v>
      </c>
      <c r="X11" s="84">
        <v>21</v>
      </c>
      <c r="Y11" s="84">
        <v>21</v>
      </c>
      <c r="Z11" s="84">
        <v>22</v>
      </c>
      <c r="AA11" s="84">
        <v>22</v>
      </c>
      <c r="AB11" s="84">
        <v>22</v>
      </c>
      <c r="AC11" s="84">
        <v>22</v>
      </c>
      <c r="AD11" s="84">
        <v>23</v>
      </c>
      <c r="AE11" s="84">
        <v>23</v>
      </c>
      <c r="AF11" s="84">
        <v>23</v>
      </c>
      <c r="AG11" s="84">
        <v>22</v>
      </c>
      <c r="AH11" s="84">
        <v>22</v>
      </c>
      <c r="AI11" s="84">
        <v>22</v>
      </c>
      <c r="AJ11" s="84">
        <v>23</v>
      </c>
      <c r="AK11" s="84">
        <v>22</v>
      </c>
      <c r="AL11" s="84">
        <v>22</v>
      </c>
      <c r="AM11" s="84">
        <v>22</v>
      </c>
      <c r="AN11" s="84">
        <v>22</v>
      </c>
      <c r="AO11" s="84">
        <v>20</v>
      </c>
      <c r="AP11" s="84">
        <v>21</v>
      </c>
      <c r="AQ11" s="84">
        <v>19</v>
      </c>
      <c r="AR11" s="84">
        <v>19</v>
      </c>
      <c r="AS11" s="84">
        <v>82</v>
      </c>
      <c r="AT11" s="84">
        <v>83</v>
      </c>
      <c r="AU11" s="84">
        <v>85</v>
      </c>
      <c r="AV11" s="84">
        <v>85</v>
      </c>
      <c r="AW11" s="84">
        <v>69</v>
      </c>
      <c r="AX11" s="84">
        <v>68</v>
      </c>
      <c r="AY11" s="84">
        <v>70</v>
      </c>
      <c r="AZ11" s="84">
        <v>69</v>
      </c>
      <c r="BA11" s="84">
        <v>64</v>
      </c>
      <c r="BB11" s="84">
        <v>65</v>
      </c>
      <c r="BC11" s="84">
        <v>60</v>
      </c>
      <c r="BD11" s="84">
        <v>61</v>
      </c>
      <c r="BE11" s="84">
        <v>48</v>
      </c>
      <c r="BF11" s="84">
        <v>49</v>
      </c>
      <c r="BG11" s="84">
        <v>41</v>
      </c>
      <c r="BH11" s="84">
        <v>40</v>
      </c>
      <c r="BI11" s="84">
        <v>32</v>
      </c>
      <c r="BJ11" s="84">
        <v>32</v>
      </c>
      <c r="BK11" s="84">
        <v>27</v>
      </c>
      <c r="BL11" s="84">
        <v>28</v>
      </c>
      <c r="BM11" s="84">
        <v>20</v>
      </c>
      <c r="BN11" s="84">
        <v>20</v>
      </c>
      <c r="BO11" s="84">
        <v>13</v>
      </c>
      <c r="BP11" s="84">
        <v>14</v>
      </c>
      <c r="BQ11" s="84">
        <v>15</v>
      </c>
      <c r="BR11" s="84">
        <v>15</v>
      </c>
    </row>
    <row r="12" spans="1:70" x14ac:dyDescent="0.25">
      <c r="A12" s="62" t="s">
        <v>323</v>
      </c>
      <c r="B12" s="84">
        <v>3500</v>
      </c>
      <c r="C12" s="84">
        <v>1822</v>
      </c>
      <c r="D12" s="84">
        <v>1678</v>
      </c>
      <c r="E12" s="84">
        <v>45</v>
      </c>
      <c r="F12" s="84">
        <v>40</v>
      </c>
      <c r="G12" s="84">
        <v>42</v>
      </c>
      <c r="H12" s="84">
        <v>39</v>
      </c>
      <c r="I12" s="84">
        <v>41</v>
      </c>
      <c r="J12" s="84">
        <v>38</v>
      </c>
      <c r="K12" s="84">
        <v>41</v>
      </c>
      <c r="L12" s="84">
        <v>37</v>
      </c>
      <c r="M12" s="84">
        <v>40</v>
      </c>
      <c r="N12" s="84">
        <v>37</v>
      </c>
      <c r="O12" s="84">
        <v>41</v>
      </c>
      <c r="P12" s="84">
        <v>37</v>
      </c>
      <c r="Q12" s="84">
        <v>41</v>
      </c>
      <c r="R12" s="84">
        <v>38</v>
      </c>
      <c r="S12" s="84">
        <v>42</v>
      </c>
      <c r="T12" s="84">
        <v>38</v>
      </c>
      <c r="U12" s="84">
        <v>42</v>
      </c>
      <c r="V12" s="84">
        <v>39</v>
      </c>
      <c r="W12" s="84">
        <v>42</v>
      </c>
      <c r="X12" s="84">
        <v>39</v>
      </c>
      <c r="Y12" s="84">
        <v>43</v>
      </c>
      <c r="Z12" s="84">
        <v>40</v>
      </c>
      <c r="AA12" s="84">
        <v>44</v>
      </c>
      <c r="AB12" s="84">
        <v>41</v>
      </c>
      <c r="AC12" s="84">
        <v>43</v>
      </c>
      <c r="AD12" s="84">
        <v>40</v>
      </c>
      <c r="AE12" s="84">
        <v>41</v>
      </c>
      <c r="AF12" s="84">
        <v>37</v>
      </c>
      <c r="AG12" s="84">
        <v>37</v>
      </c>
      <c r="AH12" s="84">
        <v>34</v>
      </c>
      <c r="AI12" s="84">
        <v>33</v>
      </c>
      <c r="AJ12" s="84">
        <v>30</v>
      </c>
      <c r="AK12" s="84">
        <v>29</v>
      </c>
      <c r="AL12" s="84">
        <v>27</v>
      </c>
      <c r="AM12" s="84">
        <v>26</v>
      </c>
      <c r="AN12" s="84">
        <v>24</v>
      </c>
      <c r="AO12" s="84">
        <v>24</v>
      </c>
      <c r="AP12" s="84">
        <v>22</v>
      </c>
      <c r="AQ12" s="84">
        <v>22</v>
      </c>
      <c r="AR12" s="84">
        <v>20</v>
      </c>
      <c r="AS12" s="84">
        <v>93</v>
      </c>
      <c r="AT12" s="84">
        <v>86</v>
      </c>
      <c r="AU12" s="84">
        <v>101</v>
      </c>
      <c r="AV12" s="84">
        <v>94</v>
      </c>
      <c r="AW12" s="84">
        <v>109</v>
      </c>
      <c r="AX12" s="84">
        <v>100</v>
      </c>
      <c r="AY12" s="84">
        <v>105</v>
      </c>
      <c r="AZ12" s="84">
        <v>96</v>
      </c>
      <c r="BA12" s="84">
        <v>115</v>
      </c>
      <c r="BB12" s="84">
        <v>106</v>
      </c>
      <c r="BC12" s="84">
        <v>106</v>
      </c>
      <c r="BD12" s="84">
        <v>97</v>
      </c>
      <c r="BE12" s="84">
        <v>76</v>
      </c>
      <c r="BF12" s="84">
        <v>71</v>
      </c>
      <c r="BG12" s="84">
        <v>81</v>
      </c>
      <c r="BH12" s="84">
        <v>75</v>
      </c>
      <c r="BI12" s="84">
        <v>84</v>
      </c>
      <c r="BJ12" s="84">
        <v>77</v>
      </c>
      <c r="BK12" s="84">
        <v>70</v>
      </c>
      <c r="BL12" s="84">
        <v>65</v>
      </c>
      <c r="BM12" s="84">
        <v>52</v>
      </c>
      <c r="BN12" s="84">
        <v>48</v>
      </c>
      <c r="BO12" s="84">
        <v>33</v>
      </c>
      <c r="BP12" s="84">
        <v>31</v>
      </c>
      <c r="BQ12" s="84">
        <v>38</v>
      </c>
      <c r="BR12" s="84">
        <v>35</v>
      </c>
    </row>
    <row r="13" spans="1:70" x14ac:dyDescent="0.25">
      <c r="A13" s="62" t="s">
        <v>320</v>
      </c>
      <c r="B13" s="84">
        <v>1586</v>
      </c>
      <c r="C13" s="84">
        <v>787</v>
      </c>
      <c r="D13" s="84">
        <v>799</v>
      </c>
      <c r="E13" s="84">
        <v>13</v>
      </c>
      <c r="F13" s="84">
        <v>14</v>
      </c>
      <c r="G13" s="84">
        <v>13</v>
      </c>
      <c r="H13" s="84">
        <v>14</v>
      </c>
      <c r="I13" s="84">
        <v>13</v>
      </c>
      <c r="J13" s="84">
        <v>13</v>
      </c>
      <c r="K13" s="84">
        <v>13</v>
      </c>
      <c r="L13" s="84">
        <v>14</v>
      </c>
      <c r="M13" s="84">
        <v>13</v>
      </c>
      <c r="N13" s="84">
        <v>14</v>
      </c>
      <c r="O13" s="84">
        <v>14</v>
      </c>
      <c r="P13" s="84">
        <v>14</v>
      </c>
      <c r="Q13" s="84">
        <v>14</v>
      </c>
      <c r="R13" s="84">
        <v>15</v>
      </c>
      <c r="S13" s="84">
        <v>15</v>
      </c>
      <c r="T13" s="84">
        <v>15</v>
      </c>
      <c r="U13" s="84">
        <v>15</v>
      </c>
      <c r="V13" s="84">
        <v>16</v>
      </c>
      <c r="W13" s="84">
        <v>16</v>
      </c>
      <c r="X13" s="84">
        <v>16</v>
      </c>
      <c r="Y13" s="84">
        <v>16</v>
      </c>
      <c r="Z13" s="84">
        <v>17</v>
      </c>
      <c r="AA13" s="84">
        <v>17</v>
      </c>
      <c r="AB13" s="84">
        <v>17</v>
      </c>
      <c r="AC13" s="84">
        <v>17</v>
      </c>
      <c r="AD13" s="84">
        <v>18</v>
      </c>
      <c r="AE13" s="84">
        <v>17</v>
      </c>
      <c r="AF13" s="84">
        <v>18</v>
      </c>
      <c r="AG13" s="84">
        <v>17</v>
      </c>
      <c r="AH13" s="84">
        <v>18</v>
      </c>
      <c r="AI13" s="84">
        <v>17</v>
      </c>
      <c r="AJ13" s="84">
        <v>17</v>
      </c>
      <c r="AK13" s="84">
        <v>17</v>
      </c>
      <c r="AL13" s="84">
        <v>17</v>
      </c>
      <c r="AM13" s="84">
        <v>16</v>
      </c>
      <c r="AN13" s="84">
        <v>17</v>
      </c>
      <c r="AO13" s="84">
        <v>16</v>
      </c>
      <c r="AP13" s="84">
        <v>16</v>
      </c>
      <c r="AQ13" s="84">
        <v>15</v>
      </c>
      <c r="AR13" s="84">
        <v>15</v>
      </c>
      <c r="AS13" s="84">
        <v>64</v>
      </c>
      <c r="AT13" s="84">
        <v>64</v>
      </c>
      <c r="AU13" s="84">
        <v>65</v>
      </c>
      <c r="AV13" s="84">
        <v>66</v>
      </c>
      <c r="AW13" s="84">
        <v>53</v>
      </c>
      <c r="AX13" s="84">
        <v>53</v>
      </c>
      <c r="AY13" s="84">
        <v>53</v>
      </c>
      <c r="AZ13" s="84">
        <v>54</v>
      </c>
      <c r="BA13" s="84">
        <v>50</v>
      </c>
      <c r="BB13" s="84">
        <v>50</v>
      </c>
      <c r="BC13" s="84">
        <v>47</v>
      </c>
      <c r="BD13" s="84">
        <v>46</v>
      </c>
      <c r="BE13" s="84">
        <v>37</v>
      </c>
      <c r="BF13" s="84">
        <v>38</v>
      </c>
      <c r="BG13" s="84">
        <v>31</v>
      </c>
      <c r="BH13" s="84">
        <v>31</v>
      </c>
      <c r="BI13" s="84">
        <v>25</v>
      </c>
      <c r="BJ13" s="84">
        <v>24</v>
      </c>
      <c r="BK13" s="84">
        <v>21</v>
      </c>
      <c r="BL13" s="84">
        <v>21</v>
      </c>
      <c r="BM13" s="84">
        <v>16</v>
      </c>
      <c r="BN13" s="84">
        <v>15</v>
      </c>
      <c r="BO13" s="84">
        <v>10</v>
      </c>
      <c r="BP13" s="84">
        <v>11</v>
      </c>
      <c r="BQ13" s="84">
        <v>11</v>
      </c>
      <c r="BR13" s="84">
        <v>11</v>
      </c>
    </row>
    <row r="14" spans="1:70" x14ac:dyDescent="0.25">
      <c r="A14" s="62" t="s">
        <v>321</v>
      </c>
      <c r="B14" s="84">
        <v>1151</v>
      </c>
      <c r="C14" s="84">
        <v>571</v>
      </c>
      <c r="D14" s="84">
        <v>580</v>
      </c>
      <c r="E14" s="84">
        <v>10</v>
      </c>
      <c r="F14" s="84">
        <v>10</v>
      </c>
      <c r="G14" s="84">
        <v>9</v>
      </c>
      <c r="H14" s="84">
        <v>10</v>
      </c>
      <c r="I14" s="84">
        <v>9</v>
      </c>
      <c r="J14" s="84">
        <v>10</v>
      </c>
      <c r="K14" s="84">
        <v>9</v>
      </c>
      <c r="L14" s="84">
        <v>10</v>
      </c>
      <c r="M14" s="84">
        <v>10</v>
      </c>
      <c r="N14" s="84">
        <v>10</v>
      </c>
      <c r="O14" s="84">
        <v>10</v>
      </c>
      <c r="P14" s="84">
        <v>10</v>
      </c>
      <c r="Q14" s="84">
        <v>10</v>
      </c>
      <c r="R14" s="84">
        <v>11</v>
      </c>
      <c r="S14" s="84">
        <v>11</v>
      </c>
      <c r="T14" s="84">
        <v>11</v>
      </c>
      <c r="U14" s="84">
        <v>11</v>
      </c>
      <c r="V14" s="84">
        <v>11</v>
      </c>
      <c r="W14" s="84">
        <v>11</v>
      </c>
      <c r="X14" s="84">
        <v>12</v>
      </c>
      <c r="Y14" s="84">
        <v>12</v>
      </c>
      <c r="Z14" s="84">
        <v>12</v>
      </c>
      <c r="AA14" s="84">
        <v>12</v>
      </c>
      <c r="AB14" s="84">
        <v>13</v>
      </c>
      <c r="AC14" s="84">
        <v>12</v>
      </c>
      <c r="AD14" s="84">
        <v>13</v>
      </c>
      <c r="AE14" s="84">
        <v>12</v>
      </c>
      <c r="AF14" s="84">
        <v>13</v>
      </c>
      <c r="AG14" s="84">
        <v>12</v>
      </c>
      <c r="AH14" s="84">
        <v>13</v>
      </c>
      <c r="AI14" s="84">
        <v>12</v>
      </c>
      <c r="AJ14" s="84">
        <v>13</v>
      </c>
      <c r="AK14" s="84">
        <v>12</v>
      </c>
      <c r="AL14" s="84">
        <v>13</v>
      </c>
      <c r="AM14" s="84">
        <v>12</v>
      </c>
      <c r="AN14" s="84">
        <v>12</v>
      </c>
      <c r="AO14" s="84">
        <v>11</v>
      </c>
      <c r="AP14" s="84">
        <v>12</v>
      </c>
      <c r="AQ14" s="84">
        <v>11</v>
      </c>
      <c r="AR14" s="84">
        <v>11</v>
      </c>
      <c r="AS14" s="84">
        <v>46</v>
      </c>
      <c r="AT14" s="84">
        <v>47</v>
      </c>
      <c r="AU14" s="84">
        <v>47</v>
      </c>
      <c r="AV14" s="84">
        <v>48</v>
      </c>
      <c r="AW14" s="84">
        <v>39</v>
      </c>
      <c r="AX14" s="84">
        <v>38</v>
      </c>
      <c r="AY14" s="84">
        <v>39</v>
      </c>
      <c r="AZ14" s="84">
        <v>39</v>
      </c>
      <c r="BA14" s="84">
        <v>37</v>
      </c>
      <c r="BB14" s="84">
        <v>36</v>
      </c>
      <c r="BC14" s="84">
        <v>34</v>
      </c>
      <c r="BD14" s="84">
        <v>34</v>
      </c>
      <c r="BE14" s="84">
        <v>27</v>
      </c>
      <c r="BF14" s="84">
        <v>27</v>
      </c>
      <c r="BG14" s="84">
        <v>23</v>
      </c>
      <c r="BH14" s="84">
        <v>22</v>
      </c>
      <c r="BI14" s="84">
        <v>18</v>
      </c>
      <c r="BJ14" s="84">
        <v>18</v>
      </c>
      <c r="BK14" s="84">
        <v>15</v>
      </c>
      <c r="BL14" s="84">
        <v>15</v>
      </c>
      <c r="BM14" s="84">
        <v>12</v>
      </c>
      <c r="BN14" s="84">
        <v>11</v>
      </c>
      <c r="BO14" s="84">
        <v>8</v>
      </c>
      <c r="BP14" s="84">
        <v>7</v>
      </c>
      <c r="BQ14" s="84">
        <v>8</v>
      </c>
      <c r="BR14" s="84">
        <v>8</v>
      </c>
    </row>
    <row r="15" spans="1:70" x14ac:dyDescent="0.25">
      <c r="A15" s="62" t="s">
        <v>325</v>
      </c>
      <c r="B15" s="84">
        <v>4431</v>
      </c>
      <c r="C15" s="84">
        <v>2311</v>
      </c>
      <c r="D15" s="84">
        <v>2120</v>
      </c>
      <c r="E15" s="84">
        <v>36</v>
      </c>
      <c r="F15" s="84">
        <v>34</v>
      </c>
      <c r="G15" s="84">
        <v>39</v>
      </c>
      <c r="H15" s="84">
        <v>35</v>
      </c>
      <c r="I15" s="84">
        <v>41</v>
      </c>
      <c r="J15" s="84">
        <v>37</v>
      </c>
      <c r="K15" s="84">
        <v>44</v>
      </c>
      <c r="L15" s="84">
        <v>39</v>
      </c>
      <c r="M15" s="84">
        <v>48</v>
      </c>
      <c r="N15" s="84">
        <v>40</v>
      </c>
      <c r="O15" s="84">
        <v>48</v>
      </c>
      <c r="P15" s="84">
        <v>45</v>
      </c>
      <c r="Q15" s="84">
        <v>51</v>
      </c>
      <c r="R15" s="84">
        <v>47</v>
      </c>
      <c r="S15" s="84">
        <v>54</v>
      </c>
      <c r="T15" s="84">
        <v>49</v>
      </c>
      <c r="U15" s="84">
        <v>56</v>
      </c>
      <c r="V15" s="84">
        <v>52</v>
      </c>
      <c r="W15" s="84">
        <v>58</v>
      </c>
      <c r="X15" s="84">
        <v>53</v>
      </c>
      <c r="Y15" s="84">
        <v>59</v>
      </c>
      <c r="Z15" s="84">
        <v>54</v>
      </c>
      <c r="AA15" s="84">
        <v>61</v>
      </c>
      <c r="AB15" s="84">
        <v>55</v>
      </c>
      <c r="AC15" s="84">
        <v>60</v>
      </c>
      <c r="AD15" s="84">
        <v>55</v>
      </c>
      <c r="AE15" s="84">
        <v>57</v>
      </c>
      <c r="AF15" s="84">
        <v>52</v>
      </c>
      <c r="AG15" s="84">
        <v>51</v>
      </c>
      <c r="AH15" s="84">
        <v>48</v>
      </c>
      <c r="AI15" s="84">
        <v>46</v>
      </c>
      <c r="AJ15" s="84">
        <v>43</v>
      </c>
      <c r="AK15" s="84">
        <v>42</v>
      </c>
      <c r="AL15" s="84">
        <v>37</v>
      </c>
      <c r="AM15" s="84">
        <v>37</v>
      </c>
      <c r="AN15" s="84">
        <v>34</v>
      </c>
      <c r="AO15" s="84">
        <v>34</v>
      </c>
      <c r="AP15" s="84">
        <v>31</v>
      </c>
      <c r="AQ15" s="84">
        <v>33</v>
      </c>
      <c r="AR15" s="84">
        <v>29</v>
      </c>
      <c r="AS15" s="84">
        <v>144</v>
      </c>
      <c r="AT15" s="84">
        <v>133</v>
      </c>
      <c r="AU15" s="84">
        <v>160</v>
      </c>
      <c r="AV15" s="84">
        <v>148</v>
      </c>
      <c r="AW15" s="84">
        <v>148</v>
      </c>
      <c r="AX15" s="84">
        <v>136</v>
      </c>
      <c r="AY15" s="84">
        <v>133</v>
      </c>
      <c r="AZ15" s="84">
        <v>123</v>
      </c>
      <c r="BA15" s="84">
        <v>137</v>
      </c>
      <c r="BB15" s="84">
        <v>127</v>
      </c>
      <c r="BC15" s="84">
        <v>147</v>
      </c>
      <c r="BD15" s="84">
        <v>135</v>
      </c>
      <c r="BE15" s="84">
        <v>112</v>
      </c>
      <c r="BF15" s="84">
        <v>102</v>
      </c>
      <c r="BG15" s="84">
        <v>99</v>
      </c>
      <c r="BH15" s="84">
        <v>92</v>
      </c>
      <c r="BI15" s="84">
        <v>71</v>
      </c>
      <c r="BJ15" s="84">
        <v>65</v>
      </c>
      <c r="BK15" s="84">
        <v>76</v>
      </c>
      <c r="BL15" s="84">
        <v>70</v>
      </c>
      <c r="BM15" s="84">
        <v>54</v>
      </c>
      <c r="BN15" s="84">
        <v>51</v>
      </c>
      <c r="BO15" s="84">
        <v>39</v>
      </c>
      <c r="BP15" s="84">
        <v>36</v>
      </c>
      <c r="BQ15" s="84">
        <v>36</v>
      </c>
      <c r="BR15" s="84">
        <v>33</v>
      </c>
    </row>
    <row r="16" spans="1:70" x14ac:dyDescent="0.25">
      <c r="A16" s="62" t="s">
        <v>326</v>
      </c>
      <c r="B16" s="84">
        <v>1331</v>
      </c>
      <c r="C16" s="84">
        <v>694</v>
      </c>
      <c r="D16" s="84">
        <v>637</v>
      </c>
      <c r="E16" s="84">
        <v>11</v>
      </c>
      <c r="F16" s="84">
        <v>10</v>
      </c>
      <c r="G16" s="84">
        <v>11</v>
      </c>
      <c r="H16" s="84">
        <v>11</v>
      </c>
      <c r="I16" s="84">
        <v>12</v>
      </c>
      <c r="J16" s="84">
        <v>11</v>
      </c>
      <c r="K16" s="84">
        <v>14</v>
      </c>
      <c r="L16" s="84">
        <v>11</v>
      </c>
      <c r="M16" s="84">
        <v>15</v>
      </c>
      <c r="N16" s="84">
        <v>11</v>
      </c>
      <c r="O16" s="84">
        <v>15</v>
      </c>
      <c r="P16" s="84">
        <v>13</v>
      </c>
      <c r="Q16" s="84">
        <v>16</v>
      </c>
      <c r="R16" s="84">
        <v>14</v>
      </c>
      <c r="S16" s="84">
        <v>16</v>
      </c>
      <c r="T16" s="84">
        <v>15</v>
      </c>
      <c r="U16" s="84">
        <v>17</v>
      </c>
      <c r="V16" s="84">
        <v>15</v>
      </c>
      <c r="W16" s="84">
        <v>17</v>
      </c>
      <c r="X16" s="84">
        <v>16</v>
      </c>
      <c r="Y16" s="84">
        <v>18</v>
      </c>
      <c r="Z16" s="84">
        <v>16</v>
      </c>
      <c r="AA16" s="84">
        <v>18</v>
      </c>
      <c r="AB16" s="84">
        <v>17</v>
      </c>
      <c r="AC16" s="84">
        <v>18</v>
      </c>
      <c r="AD16" s="84">
        <v>17</v>
      </c>
      <c r="AE16" s="84">
        <v>17</v>
      </c>
      <c r="AF16" s="84">
        <v>16</v>
      </c>
      <c r="AG16" s="84">
        <v>16</v>
      </c>
      <c r="AH16" s="84">
        <v>14</v>
      </c>
      <c r="AI16" s="84">
        <v>14</v>
      </c>
      <c r="AJ16" s="84">
        <v>13</v>
      </c>
      <c r="AK16" s="84">
        <v>12</v>
      </c>
      <c r="AL16" s="84">
        <v>12</v>
      </c>
      <c r="AM16" s="84">
        <v>11</v>
      </c>
      <c r="AN16" s="84">
        <v>10</v>
      </c>
      <c r="AO16" s="84">
        <v>10</v>
      </c>
      <c r="AP16" s="84">
        <v>10</v>
      </c>
      <c r="AQ16" s="84">
        <v>9</v>
      </c>
      <c r="AR16" s="84">
        <v>9</v>
      </c>
      <c r="AS16" s="84">
        <v>43</v>
      </c>
      <c r="AT16" s="84">
        <v>40</v>
      </c>
      <c r="AU16" s="84">
        <v>48</v>
      </c>
      <c r="AV16" s="84">
        <v>44</v>
      </c>
      <c r="AW16" s="84">
        <v>44</v>
      </c>
      <c r="AX16" s="84">
        <v>41</v>
      </c>
      <c r="AY16" s="84">
        <v>40</v>
      </c>
      <c r="AZ16" s="84">
        <v>37</v>
      </c>
      <c r="BA16" s="84">
        <v>41</v>
      </c>
      <c r="BB16" s="84">
        <v>38</v>
      </c>
      <c r="BC16" s="84">
        <v>44</v>
      </c>
      <c r="BD16" s="84">
        <v>41</v>
      </c>
      <c r="BE16" s="84">
        <v>33</v>
      </c>
      <c r="BF16" s="84">
        <v>31</v>
      </c>
      <c r="BG16" s="84">
        <v>30</v>
      </c>
      <c r="BH16" s="84">
        <v>27</v>
      </c>
      <c r="BI16" s="84">
        <v>21</v>
      </c>
      <c r="BJ16" s="84">
        <v>20</v>
      </c>
      <c r="BK16" s="84">
        <v>23</v>
      </c>
      <c r="BL16" s="84">
        <v>21</v>
      </c>
      <c r="BM16" s="84">
        <v>17</v>
      </c>
      <c r="BN16" s="84">
        <v>15</v>
      </c>
      <c r="BO16" s="84">
        <v>12</v>
      </c>
      <c r="BP16" s="84">
        <v>11</v>
      </c>
      <c r="BQ16" s="84">
        <v>11</v>
      </c>
      <c r="BR16" s="84">
        <v>10</v>
      </c>
    </row>
    <row r="17" spans="1:70" x14ac:dyDescent="0.25">
      <c r="A17" s="62" t="s">
        <v>324</v>
      </c>
      <c r="B17" s="84">
        <v>803</v>
      </c>
      <c r="C17" s="84">
        <v>419</v>
      </c>
      <c r="D17" s="84">
        <v>384</v>
      </c>
      <c r="E17" s="84">
        <v>11</v>
      </c>
      <c r="F17" s="84">
        <v>8</v>
      </c>
      <c r="G17" s="84">
        <v>11</v>
      </c>
      <c r="H17" s="84">
        <v>8</v>
      </c>
      <c r="I17" s="84">
        <v>10</v>
      </c>
      <c r="J17" s="84">
        <v>8</v>
      </c>
      <c r="K17" s="84">
        <v>10</v>
      </c>
      <c r="L17" s="84">
        <v>8</v>
      </c>
      <c r="M17" s="84">
        <v>9</v>
      </c>
      <c r="N17" s="84">
        <v>9</v>
      </c>
      <c r="O17" s="84">
        <v>9</v>
      </c>
      <c r="P17" s="84">
        <v>9</v>
      </c>
      <c r="Q17" s="84">
        <v>9</v>
      </c>
      <c r="R17" s="84">
        <v>9</v>
      </c>
      <c r="S17" s="84">
        <v>9</v>
      </c>
      <c r="T17" s="84">
        <v>9</v>
      </c>
      <c r="U17" s="84">
        <v>10</v>
      </c>
      <c r="V17" s="84">
        <v>9</v>
      </c>
      <c r="W17" s="84">
        <v>10</v>
      </c>
      <c r="X17" s="84">
        <v>9</v>
      </c>
      <c r="Y17" s="84">
        <v>10</v>
      </c>
      <c r="Z17" s="84">
        <v>9</v>
      </c>
      <c r="AA17" s="84">
        <v>10</v>
      </c>
      <c r="AB17" s="84">
        <v>9</v>
      </c>
      <c r="AC17" s="84">
        <v>10</v>
      </c>
      <c r="AD17" s="84">
        <v>9</v>
      </c>
      <c r="AE17" s="84">
        <v>9</v>
      </c>
      <c r="AF17" s="84">
        <v>9</v>
      </c>
      <c r="AG17" s="84">
        <v>8</v>
      </c>
      <c r="AH17" s="84">
        <v>8</v>
      </c>
      <c r="AI17" s="84">
        <v>8</v>
      </c>
      <c r="AJ17" s="84">
        <v>7</v>
      </c>
      <c r="AK17" s="84">
        <v>7</v>
      </c>
      <c r="AL17" s="84">
        <v>6</v>
      </c>
      <c r="AM17" s="84">
        <v>6</v>
      </c>
      <c r="AN17" s="84">
        <v>5</v>
      </c>
      <c r="AO17" s="84">
        <v>5</v>
      </c>
      <c r="AP17" s="84">
        <v>5</v>
      </c>
      <c r="AQ17" s="84">
        <v>5</v>
      </c>
      <c r="AR17" s="84">
        <v>5</v>
      </c>
      <c r="AS17" s="84">
        <v>21</v>
      </c>
      <c r="AT17" s="84">
        <v>20</v>
      </c>
      <c r="AU17" s="84">
        <v>23</v>
      </c>
      <c r="AV17" s="84">
        <v>22</v>
      </c>
      <c r="AW17" s="84">
        <v>25</v>
      </c>
      <c r="AX17" s="84">
        <v>23</v>
      </c>
      <c r="AY17" s="84">
        <v>24</v>
      </c>
      <c r="AZ17" s="84">
        <v>22</v>
      </c>
      <c r="BA17" s="84">
        <v>26</v>
      </c>
      <c r="BB17" s="84">
        <v>24</v>
      </c>
      <c r="BC17" s="84">
        <v>24</v>
      </c>
      <c r="BD17" s="84">
        <v>23</v>
      </c>
      <c r="BE17" s="84">
        <v>17</v>
      </c>
      <c r="BF17" s="84">
        <v>16</v>
      </c>
      <c r="BG17" s="84">
        <v>19</v>
      </c>
      <c r="BH17" s="84">
        <v>17</v>
      </c>
      <c r="BI17" s="84">
        <v>19</v>
      </c>
      <c r="BJ17" s="84">
        <v>18</v>
      </c>
      <c r="BK17" s="84">
        <v>16</v>
      </c>
      <c r="BL17" s="84">
        <v>15</v>
      </c>
      <c r="BM17" s="84">
        <v>12</v>
      </c>
      <c r="BN17" s="84">
        <v>11</v>
      </c>
      <c r="BO17" s="84">
        <v>8</v>
      </c>
      <c r="BP17" s="84">
        <v>7</v>
      </c>
      <c r="BQ17" s="84">
        <v>9</v>
      </c>
      <c r="BR17" s="84">
        <v>8</v>
      </c>
    </row>
    <row r="18" spans="1:70" x14ac:dyDescent="0.25">
      <c r="A18" s="62" t="s">
        <v>779</v>
      </c>
      <c r="B18" s="84">
        <v>4258</v>
      </c>
      <c r="C18" s="84">
        <v>2173</v>
      </c>
      <c r="D18" s="84">
        <v>2085</v>
      </c>
      <c r="E18" s="84">
        <v>48</v>
      </c>
      <c r="F18" s="84">
        <v>44</v>
      </c>
      <c r="G18" s="84">
        <v>46</v>
      </c>
      <c r="H18" s="84">
        <v>42</v>
      </c>
      <c r="I18" s="84">
        <v>44</v>
      </c>
      <c r="J18" s="84">
        <v>42</v>
      </c>
      <c r="K18" s="84">
        <v>44</v>
      </c>
      <c r="L18" s="84">
        <v>42</v>
      </c>
      <c r="M18" s="84">
        <v>44</v>
      </c>
      <c r="N18" s="84">
        <v>42</v>
      </c>
      <c r="O18" s="84">
        <v>45</v>
      </c>
      <c r="P18" s="84">
        <v>43</v>
      </c>
      <c r="Q18" s="84">
        <v>46</v>
      </c>
      <c r="R18" s="84">
        <v>44</v>
      </c>
      <c r="S18" s="84">
        <v>47</v>
      </c>
      <c r="T18" s="84">
        <v>45</v>
      </c>
      <c r="U18" s="84">
        <v>48</v>
      </c>
      <c r="V18" s="84">
        <v>47</v>
      </c>
      <c r="W18" s="84">
        <v>49</v>
      </c>
      <c r="X18" s="84">
        <v>47</v>
      </c>
      <c r="Y18" s="84">
        <v>51</v>
      </c>
      <c r="Z18" s="84">
        <v>49</v>
      </c>
      <c r="AA18" s="84">
        <v>53</v>
      </c>
      <c r="AB18" s="84">
        <v>50</v>
      </c>
      <c r="AC18" s="84">
        <v>53</v>
      </c>
      <c r="AD18" s="84">
        <v>51</v>
      </c>
      <c r="AE18" s="84">
        <v>51</v>
      </c>
      <c r="AF18" s="84">
        <v>49</v>
      </c>
      <c r="AG18" s="84">
        <v>48</v>
      </c>
      <c r="AH18" s="84">
        <v>46</v>
      </c>
      <c r="AI18" s="84">
        <v>45</v>
      </c>
      <c r="AJ18" s="84">
        <v>43</v>
      </c>
      <c r="AK18" s="84">
        <v>42</v>
      </c>
      <c r="AL18" s="84">
        <v>40</v>
      </c>
      <c r="AM18" s="84">
        <v>39</v>
      </c>
      <c r="AN18" s="84">
        <v>38</v>
      </c>
      <c r="AO18" s="84">
        <v>39</v>
      </c>
      <c r="AP18" s="84">
        <v>38</v>
      </c>
      <c r="AQ18" s="84">
        <v>40</v>
      </c>
      <c r="AR18" s="84">
        <v>38</v>
      </c>
      <c r="AS18" s="84">
        <v>198</v>
      </c>
      <c r="AT18" s="84">
        <v>190</v>
      </c>
      <c r="AU18" s="84">
        <v>163</v>
      </c>
      <c r="AV18" s="84">
        <v>157</v>
      </c>
      <c r="AW18" s="84">
        <v>142</v>
      </c>
      <c r="AX18" s="84">
        <v>137</v>
      </c>
      <c r="AY18" s="84">
        <v>147</v>
      </c>
      <c r="AZ18" s="84">
        <v>141</v>
      </c>
      <c r="BA18" s="84">
        <v>145</v>
      </c>
      <c r="BB18" s="84">
        <v>139</v>
      </c>
      <c r="BC18" s="84">
        <v>118</v>
      </c>
      <c r="BD18" s="84">
        <v>114</v>
      </c>
      <c r="BE18" s="84">
        <v>82</v>
      </c>
      <c r="BF18" s="84">
        <v>78</v>
      </c>
      <c r="BG18" s="84">
        <v>61</v>
      </c>
      <c r="BH18" s="84">
        <v>59</v>
      </c>
      <c r="BI18" s="84">
        <v>50</v>
      </c>
      <c r="BJ18" s="84">
        <v>49</v>
      </c>
      <c r="BK18" s="84">
        <v>45</v>
      </c>
      <c r="BL18" s="84">
        <v>44</v>
      </c>
      <c r="BM18" s="84">
        <v>47</v>
      </c>
      <c r="BN18" s="84">
        <v>46</v>
      </c>
      <c r="BO18" s="84">
        <v>26</v>
      </c>
      <c r="BP18" s="84">
        <v>25</v>
      </c>
      <c r="BQ18" s="84">
        <v>27</v>
      </c>
      <c r="BR18" s="84">
        <v>26</v>
      </c>
    </row>
    <row r="19" spans="1:70" x14ac:dyDescent="0.25">
      <c r="A19" s="62" t="s">
        <v>330</v>
      </c>
      <c r="B19" s="84">
        <v>3643</v>
      </c>
      <c r="C19" s="84">
        <v>1841</v>
      </c>
      <c r="D19" s="84">
        <v>1802</v>
      </c>
      <c r="E19" s="84">
        <v>26</v>
      </c>
      <c r="F19" s="84">
        <v>26</v>
      </c>
      <c r="G19" s="84">
        <v>24</v>
      </c>
      <c r="H19" s="84">
        <v>25</v>
      </c>
      <c r="I19" s="84">
        <v>23</v>
      </c>
      <c r="J19" s="84">
        <v>24</v>
      </c>
      <c r="K19" s="84">
        <v>23</v>
      </c>
      <c r="L19" s="84">
        <v>25</v>
      </c>
      <c r="M19" s="84">
        <v>24</v>
      </c>
      <c r="N19" s="84">
        <v>25</v>
      </c>
      <c r="O19" s="84">
        <v>26</v>
      </c>
      <c r="P19" s="84">
        <v>27</v>
      </c>
      <c r="Q19" s="84">
        <v>28</v>
      </c>
      <c r="R19" s="84">
        <v>29</v>
      </c>
      <c r="S19" s="84">
        <v>31</v>
      </c>
      <c r="T19" s="84">
        <v>31</v>
      </c>
      <c r="U19" s="84">
        <v>33</v>
      </c>
      <c r="V19" s="84">
        <v>34</v>
      </c>
      <c r="W19" s="84">
        <v>36</v>
      </c>
      <c r="X19" s="84">
        <v>37</v>
      </c>
      <c r="Y19" s="84">
        <v>39</v>
      </c>
      <c r="Z19" s="84">
        <v>39</v>
      </c>
      <c r="AA19" s="84">
        <v>42</v>
      </c>
      <c r="AB19" s="84">
        <v>42</v>
      </c>
      <c r="AC19" s="84">
        <v>43</v>
      </c>
      <c r="AD19" s="84">
        <v>44</v>
      </c>
      <c r="AE19" s="84">
        <v>44</v>
      </c>
      <c r="AF19" s="84">
        <v>44</v>
      </c>
      <c r="AG19" s="84">
        <v>43</v>
      </c>
      <c r="AH19" s="84">
        <v>44</v>
      </c>
      <c r="AI19" s="84">
        <v>43</v>
      </c>
      <c r="AJ19" s="84">
        <v>42</v>
      </c>
      <c r="AK19" s="84">
        <v>43</v>
      </c>
      <c r="AL19" s="84">
        <v>41</v>
      </c>
      <c r="AM19" s="84">
        <v>41</v>
      </c>
      <c r="AN19" s="84">
        <v>40</v>
      </c>
      <c r="AO19" s="84">
        <v>38</v>
      </c>
      <c r="AP19" s="84">
        <v>37</v>
      </c>
      <c r="AQ19" s="84">
        <v>34</v>
      </c>
      <c r="AR19" s="84">
        <v>33</v>
      </c>
      <c r="AS19" s="84">
        <v>128</v>
      </c>
      <c r="AT19" s="84">
        <v>123</v>
      </c>
      <c r="AU19" s="84">
        <v>124</v>
      </c>
      <c r="AV19" s="84">
        <v>120</v>
      </c>
      <c r="AW19" s="84">
        <v>100</v>
      </c>
      <c r="AX19" s="84">
        <v>96</v>
      </c>
      <c r="AY19" s="84">
        <v>123</v>
      </c>
      <c r="AZ19" s="84">
        <v>118</v>
      </c>
      <c r="BA19" s="84">
        <v>122</v>
      </c>
      <c r="BB19" s="84">
        <v>118</v>
      </c>
      <c r="BC19" s="84">
        <v>122</v>
      </c>
      <c r="BD19" s="84">
        <v>117</v>
      </c>
      <c r="BE19" s="84">
        <v>97</v>
      </c>
      <c r="BF19" s="84">
        <v>93</v>
      </c>
      <c r="BG19" s="84">
        <v>74</v>
      </c>
      <c r="BH19" s="84">
        <v>72</v>
      </c>
      <c r="BI19" s="84">
        <v>67</v>
      </c>
      <c r="BJ19" s="84">
        <v>65</v>
      </c>
      <c r="BK19" s="84">
        <v>71</v>
      </c>
      <c r="BL19" s="84">
        <v>68</v>
      </c>
      <c r="BM19" s="84">
        <v>55</v>
      </c>
      <c r="BN19" s="84">
        <v>52</v>
      </c>
      <c r="BO19" s="84">
        <v>40</v>
      </c>
      <c r="BP19" s="84">
        <v>38</v>
      </c>
      <c r="BQ19" s="84">
        <v>34</v>
      </c>
      <c r="BR19" s="84">
        <v>33</v>
      </c>
    </row>
    <row r="20" spans="1:70" x14ac:dyDescent="0.25">
      <c r="A20" s="76" t="s">
        <v>608</v>
      </c>
      <c r="B20" s="89">
        <v>88160</v>
      </c>
      <c r="C20" s="89">
        <v>42956</v>
      </c>
      <c r="D20" s="89">
        <v>45204</v>
      </c>
      <c r="E20" s="89">
        <v>683</v>
      </c>
      <c r="F20" s="89">
        <v>726</v>
      </c>
      <c r="G20" s="89">
        <v>706</v>
      </c>
      <c r="H20" s="89">
        <v>751</v>
      </c>
      <c r="I20" s="89">
        <v>721</v>
      </c>
      <c r="J20" s="89">
        <v>769</v>
      </c>
      <c r="K20" s="89">
        <v>728</v>
      </c>
      <c r="L20" s="89">
        <v>778</v>
      </c>
      <c r="M20" s="89">
        <v>730</v>
      </c>
      <c r="N20" s="89">
        <v>781</v>
      </c>
      <c r="O20" s="89">
        <v>729</v>
      </c>
      <c r="P20" s="89">
        <v>775</v>
      </c>
      <c r="Q20" s="89">
        <v>721</v>
      </c>
      <c r="R20" s="89">
        <v>769</v>
      </c>
      <c r="S20" s="89">
        <v>715</v>
      </c>
      <c r="T20" s="89">
        <v>759</v>
      </c>
      <c r="U20" s="89">
        <v>704</v>
      </c>
      <c r="V20" s="89">
        <v>752</v>
      </c>
      <c r="W20" s="89">
        <v>697</v>
      </c>
      <c r="X20" s="89">
        <v>744</v>
      </c>
      <c r="Y20" s="89">
        <v>687</v>
      </c>
      <c r="Z20" s="89">
        <v>733</v>
      </c>
      <c r="AA20" s="89">
        <v>676</v>
      </c>
      <c r="AB20" s="89">
        <v>722</v>
      </c>
      <c r="AC20" s="89">
        <v>677</v>
      </c>
      <c r="AD20" s="89">
        <v>725</v>
      </c>
      <c r="AE20" s="89">
        <v>699</v>
      </c>
      <c r="AF20" s="89">
        <v>750</v>
      </c>
      <c r="AG20" s="89">
        <v>738</v>
      </c>
      <c r="AH20" s="89">
        <v>783</v>
      </c>
      <c r="AI20" s="89">
        <v>769</v>
      </c>
      <c r="AJ20" s="89">
        <v>820</v>
      </c>
      <c r="AK20" s="89">
        <v>806</v>
      </c>
      <c r="AL20" s="89">
        <v>856</v>
      </c>
      <c r="AM20" s="89">
        <v>838</v>
      </c>
      <c r="AN20" s="89">
        <v>888</v>
      </c>
      <c r="AO20" s="89">
        <v>857</v>
      </c>
      <c r="AP20" s="89">
        <v>911</v>
      </c>
      <c r="AQ20" s="89">
        <v>872</v>
      </c>
      <c r="AR20" s="89">
        <v>926</v>
      </c>
      <c r="AS20" s="89">
        <v>4599</v>
      </c>
      <c r="AT20" s="89">
        <v>4806</v>
      </c>
      <c r="AU20" s="89">
        <v>4766</v>
      </c>
      <c r="AV20" s="89">
        <v>4981</v>
      </c>
      <c r="AW20" s="89">
        <v>3705</v>
      </c>
      <c r="AX20" s="89">
        <v>3874</v>
      </c>
      <c r="AY20" s="89">
        <v>3146</v>
      </c>
      <c r="AZ20" s="89">
        <v>3294</v>
      </c>
      <c r="BA20" s="89">
        <v>2708</v>
      </c>
      <c r="BB20" s="89">
        <v>2831</v>
      </c>
      <c r="BC20" s="89">
        <v>2278</v>
      </c>
      <c r="BD20" s="89">
        <v>2384</v>
      </c>
      <c r="BE20" s="89">
        <v>1895</v>
      </c>
      <c r="BF20" s="89">
        <v>1982</v>
      </c>
      <c r="BG20" s="89">
        <v>1549</v>
      </c>
      <c r="BH20" s="89">
        <v>1618</v>
      </c>
      <c r="BI20" s="89">
        <v>1192</v>
      </c>
      <c r="BJ20" s="89">
        <v>1251</v>
      </c>
      <c r="BK20" s="89">
        <v>897</v>
      </c>
      <c r="BL20" s="89">
        <v>936</v>
      </c>
      <c r="BM20" s="89">
        <v>643</v>
      </c>
      <c r="BN20" s="89">
        <v>670</v>
      </c>
      <c r="BO20" s="89">
        <v>457</v>
      </c>
      <c r="BP20" s="89">
        <v>475</v>
      </c>
      <c r="BQ20" s="89">
        <v>368</v>
      </c>
      <c r="BR20" s="89">
        <v>384</v>
      </c>
    </row>
    <row r="21" spans="1:70" x14ac:dyDescent="0.25">
      <c r="A21" s="62" t="s">
        <v>796</v>
      </c>
      <c r="B21" s="84">
        <v>10277</v>
      </c>
      <c r="C21" s="84">
        <v>4994</v>
      </c>
      <c r="D21" s="84">
        <v>5283</v>
      </c>
      <c r="E21" s="84">
        <v>81</v>
      </c>
      <c r="F21" s="84">
        <v>88</v>
      </c>
      <c r="G21" s="84">
        <v>84</v>
      </c>
      <c r="H21" s="84">
        <v>91</v>
      </c>
      <c r="I21" s="84">
        <v>86</v>
      </c>
      <c r="J21" s="84">
        <v>93</v>
      </c>
      <c r="K21" s="84">
        <v>87</v>
      </c>
      <c r="L21" s="84">
        <v>94</v>
      </c>
      <c r="M21" s="84">
        <v>87</v>
      </c>
      <c r="N21" s="84">
        <v>95</v>
      </c>
      <c r="O21" s="84">
        <v>87</v>
      </c>
      <c r="P21" s="84">
        <v>94</v>
      </c>
      <c r="Q21" s="84">
        <v>86</v>
      </c>
      <c r="R21" s="84">
        <v>93</v>
      </c>
      <c r="S21" s="84">
        <v>85</v>
      </c>
      <c r="T21" s="84">
        <v>92</v>
      </c>
      <c r="U21" s="84">
        <v>84</v>
      </c>
      <c r="V21" s="84">
        <v>91</v>
      </c>
      <c r="W21" s="84">
        <v>83</v>
      </c>
      <c r="X21" s="84">
        <v>90</v>
      </c>
      <c r="Y21" s="84">
        <v>81</v>
      </c>
      <c r="Z21" s="84">
        <v>89</v>
      </c>
      <c r="AA21" s="84">
        <v>80</v>
      </c>
      <c r="AB21" s="84">
        <v>87</v>
      </c>
      <c r="AC21" s="84">
        <v>80</v>
      </c>
      <c r="AD21" s="84">
        <v>87</v>
      </c>
      <c r="AE21" s="84">
        <v>82</v>
      </c>
      <c r="AF21" s="84">
        <v>90</v>
      </c>
      <c r="AG21" s="84">
        <v>86</v>
      </c>
      <c r="AH21" s="84">
        <v>94</v>
      </c>
      <c r="AI21" s="84">
        <v>90</v>
      </c>
      <c r="AJ21" s="84">
        <v>97</v>
      </c>
      <c r="AK21" s="84">
        <v>94</v>
      </c>
      <c r="AL21" s="84">
        <v>101</v>
      </c>
      <c r="AM21" s="84">
        <v>97</v>
      </c>
      <c r="AN21" s="84">
        <v>105</v>
      </c>
      <c r="AO21" s="84">
        <v>99</v>
      </c>
      <c r="AP21" s="84">
        <v>108</v>
      </c>
      <c r="AQ21" s="84">
        <v>101</v>
      </c>
      <c r="AR21" s="84">
        <v>110</v>
      </c>
      <c r="AS21" s="84">
        <v>540</v>
      </c>
      <c r="AT21" s="84">
        <v>566</v>
      </c>
      <c r="AU21" s="84">
        <v>561</v>
      </c>
      <c r="AV21" s="84">
        <v>588</v>
      </c>
      <c r="AW21" s="84">
        <v>436</v>
      </c>
      <c r="AX21" s="84">
        <v>455</v>
      </c>
      <c r="AY21" s="84">
        <v>370</v>
      </c>
      <c r="AZ21" s="84">
        <v>386</v>
      </c>
      <c r="BA21" s="84">
        <v>317</v>
      </c>
      <c r="BB21" s="84">
        <v>329</v>
      </c>
      <c r="BC21" s="84">
        <v>262</v>
      </c>
      <c r="BD21" s="84">
        <v>272</v>
      </c>
      <c r="BE21" s="84">
        <v>213</v>
      </c>
      <c r="BF21" s="84">
        <v>221</v>
      </c>
      <c r="BG21" s="84">
        <v>171</v>
      </c>
      <c r="BH21" s="84">
        <v>178</v>
      </c>
      <c r="BI21" s="84">
        <v>130</v>
      </c>
      <c r="BJ21" s="84">
        <v>136</v>
      </c>
      <c r="BK21" s="84">
        <v>96</v>
      </c>
      <c r="BL21" s="84">
        <v>99</v>
      </c>
      <c r="BM21" s="84">
        <v>69</v>
      </c>
      <c r="BN21" s="84">
        <v>72</v>
      </c>
      <c r="BO21" s="84">
        <v>49</v>
      </c>
      <c r="BP21" s="84">
        <v>51</v>
      </c>
      <c r="BQ21" s="84">
        <v>40</v>
      </c>
      <c r="BR21" s="84">
        <v>41</v>
      </c>
    </row>
    <row r="22" spans="1:70" x14ac:dyDescent="0.25">
      <c r="A22" s="62" t="s">
        <v>431</v>
      </c>
      <c r="B22" s="84">
        <v>29933</v>
      </c>
      <c r="C22" s="84">
        <v>14548</v>
      </c>
      <c r="D22" s="84">
        <v>15385</v>
      </c>
      <c r="E22" s="84">
        <v>238</v>
      </c>
      <c r="F22" s="84">
        <v>255</v>
      </c>
      <c r="G22" s="84">
        <v>246</v>
      </c>
      <c r="H22" s="84">
        <v>264</v>
      </c>
      <c r="I22" s="84">
        <v>252</v>
      </c>
      <c r="J22" s="84">
        <v>270</v>
      </c>
      <c r="K22" s="84">
        <v>255</v>
      </c>
      <c r="L22" s="84">
        <v>273</v>
      </c>
      <c r="M22" s="84">
        <v>256</v>
      </c>
      <c r="N22" s="84">
        <v>274</v>
      </c>
      <c r="O22" s="84">
        <v>255</v>
      </c>
      <c r="P22" s="84">
        <v>272</v>
      </c>
      <c r="Q22" s="84">
        <v>251</v>
      </c>
      <c r="R22" s="84">
        <v>271</v>
      </c>
      <c r="S22" s="84">
        <v>249</v>
      </c>
      <c r="T22" s="84">
        <v>267</v>
      </c>
      <c r="U22" s="84">
        <v>245</v>
      </c>
      <c r="V22" s="84">
        <v>264</v>
      </c>
      <c r="W22" s="84">
        <v>242</v>
      </c>
      <c r="X22" s="84">
        <v>261</v>
      </c>
      <c r="Y22" s="84">
        <v>239</v>
      </c>
      <c r="Z22" s="84">
        <v>256</v>
      </c>
      <c r="AA22" s="84">
        <v>234</v>
      </c>
      <c r="AB22" s="84">
        <v>252</v>
      </c>
      <c r="AC22" s="84">
        <v>234</v>
      </c>
      <c r="AD22" s="84">
        <v>252</v>
      </c>
      <c r="AE22" s="84">
        <v>241</v>
      </c>
      <c r="AF22" s="84">
        <v>260</v>
      </c>
      <c r="AG22" s="84">
        <v>253</v>
      </c>
      <c r="AH22" s="84">
        <v>271</v>
      </c>
      <c r="AI22" s="84">
        <v>264</v>
      </c>
      <c r="AJ22" s="84">
        <v>282</v>
      </c>
      <c r="AK22" s="84">
        <v>275</v>
      </c>
      <c r="AL22" s="84">
        <v>294</v>
      </c>
      <c r="AM22" s="84">
        <v>285</v>
      </c>
      <c r="AN22" s="84">
        <v>304</v>
      </c>
      <c r="AO22" s="84">
        <v>292</v>
      </c>
      <c r="AP22" s="84">
        <v>312</v>
      </c>
      <c r="AQ22" s="84">
        <v>297</v>
      </c>
      <c r="AR22" s="84">
        <v>317</v>
      </c>
      <c r="AS22" s="84">
        <v>1574</v>
      </c>
      <c r="AT22" s="84">
        <v>1647</v>
      </c>
      <c r="AU22" s="84">
        <v>1635</v>
      </c>
      <c r="AV22" s="84">
        <v>1710</v>
      </c>
      <c r="AW22" s="84">
        <v>1267</v>
      </c>
      <c r="AX22" s="84">
        <v>1327</v>
      </c>
      <c r="AY22" s="84">
        <v>1074</v>
      </c>
      <c r="AZ22" s="84">
        <v>1129</v>
      </c>
      <c r="BA22" s="84">
        <v>918</v>
      </c>
      <c r="BB22" s="84">
        <v>964</v>
      </c>
      <c r="BC22" s="84">
        <v>757</v>
      </c>
      <c r="BD22" s="84">
        <v>797</v>
      </c>
      <c r="BE22" s="84">
        <v>616</v>
      </c>
      <c r="BF22" s="84">
        <v>649</v>
      </c>
      <c r="BG22" s="84">
        <v>493</v>
      </c>
      <c r="BH22" s="84">
        <v>522</v>
      </c>
      <c r="BI22" s="84">
        <v>375</v>
      </c>
      <c r="BJ22" s="84">
        <v>399</v>
      </c>
      <c r="BK22" s="84">
        <v>277</v>
      </c>
      <c r="BL22" s="84">
        <v>292</v>
      </c>
      <c r="BM22" s="84">
        <v>201</v>
      </c>
      <c r="BN22" s="84">
        <v>209</v>
      </c>
      <c r="BO22" s="84">
        <v>142</v>
      </c>
      <c r="BP22" s="84">
        <v>148</v>
      </c>
      <c r="BQ22" s="84">
        <v>116</v>
      </c>
      <c r="BR22" s="84">
        <v>121</v>
      </c>
    </row>
    <row r="23" spans="1:70" x14ac:dyDescent="0.25">
      <c r="A23" s="62" t="s">
        <v>797</v>
      </c>
      <c r="B23" s="84">
        <v>11359</v>
      </c>
      <c r="C23" s="84">
        <v>5520</v>
      </c>
      <c r="D23" s="84">
        <v>5839</v>
      </c>
      <c r="E23" s="84">
        <v>90</v>
      </c>
      <c r="F23" s="84">
        <v>97</v>
      </c>
      <c r="G23" s="84">
        <v>93</v>
      </c>
      <c r="H23" s="84">
        <v>101</v>
      </c>
      <c r="I23" s="84">
        <v>95</v>
      </c>
      <c r="J23" s="84">
        <v>103</v>
      </c>
      <c r="K23" s="84">
        <v>96</v>
      </c>
      <c r="L23" s="84">
        <v>104</v>
      </c>
      <c r="M23" s="84">
        <v>96</v>
      </c>
      <c r="N23" s="84">
        <v>105</v>
      </c>
      <c r="O23" s="84">
        <v>96</v>
      </c>
      <c r="P23" s="84">
        <v>104</v>
      </c>
      <c r="Q23" s="84">
        <v>95</v>
      </c>
      <c r="R23" s="84">
        <v>103</v>
      </c>
      <c r="S23" s="84">
        <v>94</v>
      </c>
      <c r="T23" s="84">
        <v>102</v>
      </c>
      <c r="U23" s="84">
        <v>93</v>
      </c>
      <c r="V23" s="84">
        <v>100</v>
      </c>
      <c r="W23" s="84">
        <v>92</v>
      </c>
      <c r="X23" s="84">
        <v>99</v>
      </c>
      <c r="Y23" s="84">
        <v>90</v>
      </c>
      <c r="Z23" s="84">
        <v>98</v>
      </c>
      <c r="AA23" s="84">
        <v>89</v>
      </c>
      <c r="AB23" s="84">
        <v>96</v>
      </c>
      <c r="AC23" s="84">
        <v>89</v>
      </c>
      <c r="AD23" s="84">
        <v>96</v>
      </c>
      <c r="AE23" s="84">
        <v>91</v>
      </c>
      <c r="AF23" s="84">
        <v>99</v>
      </c>
      <c r="AG23" s="84">
        <v>96</v>
      </c>
      <c r="AH23" s="84">
        <v>103</v>
      </c>
      <c r="AI23" s="84">
        <v>99</v>
      </c>
      <c r="AJ23" s="84">
        <v>108</v>
      </c>
      <c r="AK23" s="84">
        <v>104</v>
      </c>
      <c r="AL23" s="84">
        <v>112</v>
      </c>
      <c r="AM23" s="84">
        <v>108</v>
      </c>
      <c r="AN23" s="84">
        <v>116</v>
      </c>
      <c r="AO23" s="84">
        <v>110</v>
      </c>
      <c r="AP23" s="84">
        <v>119</v>
      </c>
      <c r="AQ23" s="84">
        <v>112</v>
      </c>
      <c r="AR23" s="84">
        <v>121</v>
      </c>
      <c r="AS23" s="84">
        <v>597</v>
      </c>
      <c r="AT23" s="84">
        <v>625</v>
      </c>
      <c r="AU23" s="84">
        <v>620</v>
      </c>
      <c r="AV23" s="84">
        <v>649</v>
      </c>
      <c r="AW23" s="84">
        <v>480</v>
      </c>
      <c r="AX23" s="84">
        <v>504</v>
      </c>
      <c r="AY23" s="84">
        <v>408</v>
      </c>
      <c r="AZ23" s="84">
        <v>428</v>
      </c>
      <c r="BA23" s="84">
        <v>350</v>
      </c>
      <c r="BB23" s="84">
        <v>364</v>
      </c>
      <c r="BC23" s="84">
        <v>289</v>
      </c>
      <c r="BD23" s="84">
        <v>301</v>
      </c>
      <c r="BE23" s="84">
        <v>235</v>
      </c>
      <c r="BF23" s="84">
        <v>245</v>
      </c>
      <c r="BG23" s="84">
        <v>189</v>
      </c>
      <c r="BH23" s="84">
        <v>196</v>
      </c>
      <c r="BI23" s="84">
        <v>144</v>
      </c>
      <c r="BJ23" s="84">
        <v>150</v>
      </c>
      <c r="BK23" s="84">
        <v>106</v>
      </c>
      <c r="BL23" s="84">
        <v>110</v>
      </c>
      <c r="BM23" s="84">
        <v>76</v>
      </c>
      <c r="BN23" s="84">
        <v>79</v>
      </c>
      <c r="BO23" s="84">
        <v>54</v>
      </c>
      <c r="BP23" s="84">
        <v>56</v>
      </c>
      <c r="BQ23" s="84">
        <v>44</v>
      </c>
      <c r="BR23" s="84">
        <v>46</v>
      </c>
    </row>
    <row r="24" spans="1:70" x14ac:dyDescent="0.25">
      <c r="A24" s="62" t="s">
        <v>418</v>
      </c>
      <c r="B24" s="84">
        <v>18219</v>
      </c>
      <c r="C24" s="84">
        <v>8946</v>
      </c>
      <c r="D24" s="84">
        <v>9273</v>
      </c>
      <c r="E24" s="84">
        <v>117</v>
      </c>
      <c r="F24" s="84">
        <v>119</v>
      </c>
      <c r="G24" s="84">
        <v>123</v>
      </c>
      <c r="H24" s="84">
        <v>125</v>
      </c>
      <c r="I24" s="84">
        <v>127</v>
      </c>
      <c r="J24" s="84">
        <v>131</v>
      </c>
      <c r="K24" s="84">
        <v>128</v>
      </c>
      <c r="L24" s="84">
        <v>134</v>
      </c>
      <c r="M24" s="84">
        <v>130</v>
      </c>
      <c r="N24" s="84">
        <v>134</v>
      </c>
      <c r="O24" s="84">
        <v>130</v>
      </c>
      <c r="P24" s="84">
        <v>134</v>
      </c>
      <c r="Q24" s="84">
        <v>129</v>
      </c>
      <c r="R24" s="84">
        <v>133</v>
      </c>
      <c r="S24" s="84">
        <v>128</v>
      </c>
      <c r="T24" s="84">
        <v>131</v>
      </c>
      <c r="U24" s="84">
        <v>126</v>
      </c>
      <c r="V24" s="84">
        <v>130</v>
      </c>
      <c r="W24" s="84">
        <v>125</v>
      </c>
      <c r="X24" s="84">
        <v>129</v>
      </c>
      <c r="Y24" s="84">
        <v>124</v>
      </c>
      <c r="Z24" s="84">
        <v>127</v>
      </c>
      <c r="AA24" s="84">
        <v>122</v>
      </c>
      <c r="AB24" s="84">
        <v>125</v>
      </c>
      <c r="AC24" s="84">
        <v>124</v>
      </c>
      <c r="AD24" s="84">
        <v>128</v>
      </c>
      <c r="AE24" s="84">
        <v>132</v>
      </c>
      <c r="AF24" s="84">
        <v>138</v>
      </c>
      <c r="AG24" s="84">
        <v>146</v>
      </c>
      <c r="AH24" s="84">
        <v>149</v>
      </c>
      <c r="AI24" s="84">
        <v>157</v>
      </c>
      <c r="AJ24" s="84">
        <v>163</v>
      </c>
      <c r="AK24" s="84">
        <v>170</v>
      </c>
      <c r="AL24" s="84">
        <v>176</v>
      </c>
      <c r="AM24" s="84">
        <v>181</v>
      </c>
      <c r="AN24" s="84">
        <v>185</v>
      </c>
      <c r="AO24" s="84">
        <v>186</v>
      </c>
      <c r="AP24" s="84">
        <v>191</v>
      </c>
      <c r="AQ24" s="84">
        <v>189</v>
      </c>
      <c r="AR24" s="84">
        <v>194</v>
      </c>
      <c r="AS24" s="84">
        <v>971</v>
      </c>
      <c r="AT24" s="84">
        <v>1009</v>
      </c>
      <c r="AU24" s="84">
        <v>989</v>
      </c>
      <c r="AV24" s="84">
        <v>1028</v>
      </c>
      <c r="AW24" s="84">
        <v>768</v>
      </c>
      <c r="AX24" s="84">
        <v>799</v>
      </c>
      <c r="AY24" s="84">
        <v>636</v>
      </c>
      <c r="AZ24" s="84">
        <v>661</v>
      </c>
      <c r="BA24" s="84">
        <v>561</v>
      </c>
      <c r="BB24" s="84">
        <v>584</v>
      </c>
      <c r="BC24" s="84">
        <v>495</v>
      </c>
      <c r="BD24" s="84">
        <v>515</v>
      </c>
      <c r="BE24" s="84">
        <v>456</v>
      </c>
      <c r="BF24" s="84">
        <v>474</v>
      </c>
      <c r="BG24" s="84">
        <v>385</v>
      </c>
      <c r="BH24" s="84">
        <v>400</v>
      </c>
      <c r="BI24" s="84">
        <v>297</v>
      </c>
      <c r="BJ24" s="84">
        <v>309</v>
      </c>
      <c r="BK24" s="84">
        <v>230</v>
      </c>
      <c r="BL24" s="84">
        <v>240</v>
      </c>
      <c r="BM24" s="84">
        <v>157</v>
      </c>
      <c r="BN24" s="84">
        <v>163</v>
      </c>
      <c r="BO24" s="84">
        <v>114</v>
      </c>
      <c r="BP24" s="84">
        <v>118</v>
      </c>
      <c r="BQ24" s="84">
        <v>93</v>
      </c>
      <c r="BR24" s="84">
        <v>97</v>
      </c>
    </row>
    <row r="25" spans="1:70" x14ac:dyDescent="0.25">
      <c r="A25" s="62" t="s">
        <v>798</v>
      </c>
      <c r="B25" s="84">
        <v>13704</v>
      </c>
      <c r="C25" s="84">
        <v>6660</v>
      </c>
      <c r="D25" s="84">
        <v>7044</v>
      </c>
      <c r="E25" s="84">
        <v>109</v>
      </c>
      <c r="F25" s="84">
        <v>117</v>
      </c>
      <c r="G25" s="84">
        <v>113</v>
      </c>
      <c r="H25" s="84">
        <v>121</v>
      </c>
      <c r="I25" s="84">
        <v>115</v>
      </c>
      <c r="J25" s="84">
        <v>124</v>
      </c>
      <c r="K25" s="84">
        <v>117</v>
      </c>
      <c r="L25" s="84">
        <v>125</v>
      </c>
      <c r="M25" s="84">
        <v>117</v>
      </c>
      <c r="N25" s="84">
        <v>125</v>
      </c>
      <c r="O25" s="84">
        <v>116</v>
      </c>
      <c r="P25" s="84">
        <v>125</v>
      </c>
      <c r="Q25" s="84">
        <v>115</v>
      </c>
      <c r="R25" s="84">
        <v>124</v>
      </c>
      <c r="S25" s="84">
        <v>114</v>
      </c>
      <c r="T25" s="84">
        <v>122</v>
      </c>
      <c r="U25" s="84">
        <v>112</v>
      </c>
      <c r="V25" s="84">
        <v>121</v>
      </c>
      <c r="W25" s="84">
        <v>111</v>
      </c>
      <c r="X25" s="84">
        <v>119</v>
      </c>
      <c r="Y25" s="84">
        <v>109</v>
      </c>
      <c r="Z25" s="84">
        <v>118</v>
      </c>
      <c r="AA25" s="84">
        <v>107</v>
      </c>
      <c r="AB25" s="84">
        <v>116</v>
      </c>
      <c r="AC25" s="84">
        <v>107</v>
      </c>
      <c r="AD25" s="84">
        <v>116</v>
      </c>
      <c r="AE25" s="84">
        <v>110</v>
      </c>
      <c r="AF25" s="84">
        <v>119</v>
      </c>
      <c r="AG25" s="84">
        <v>116</v>
      </c>
      <c r="AH25" s="84">
        <v>124</v>
      </c>
      <c r="AI25" s="84">
        <v>120</v>
      </c>
      <c r="AJ25" s="84">
        <v>130</v>
      </c>
      <c r="AK25" s="84">
        <v>125</v>
      </c>
      <c r="AL25" s="84">
        <v>135</v>
      </c>
      <c r="AM25" s="84">
        <v>130</v>
      </c>
      <c r="AN25" s="84">
        <v>140</v>
      </c>
      <c r="AO25" s="84">
        <v>133</v>
      </c>
      <c r="AP25" s="84">
        <v>143</v>
      </c>
      <c r="AQ25" s="84">
        <v>136</v>
      </c>
      <c r="AR25" s="84">
        <v>145</v>
      </c>
      <c r="AS25" s="84">
        <v>721</v>
      </c>
      <c r="AT25" s="84">
        <v>754</v>
      </c>
      <c r="AU25" s="84">
        <v>748</v>
      </c>
      <c r="AV25" s="84">
        <v>783</v>
      </c>
      <c r="AW25" s="84">
        <v>580</v>
      </c>
      <c r="AX25" s="84">
        <v>607</v>
      </c>
      <c r="AY25" s="84">
        <v>492</v>
      </c>
      <c r="AZ25" s="84">
        <v>517</v>
      </c>
      <c r="BA25" s="84">
        <v>420</v>
      </c>
      <c r="BB25" s="84">
        <v>442</v>
      </c>
      <c r="BC25" s="84">
        <v>346</v>
      </c>
      <c r="BD25" s="84">
        <v>365</v>
      </c>
      <c r="BE25" s="84">
        <v>283</v>
      </c>
      <c r="BF25" s="84">
        <v>296</v>
      </c>
      <c r="BG25" s="84">
        <v>228</v>
      </c>
      <c r="BH25" s="84">
        <v>237</v>
      </c>
      <c r="BI25" s="84">
        <v>173</v>
      </c>
      <c r="BJ25" s="84">
        <v>181</v>
      </c>
      <c r="BK25" s="84">
        <v>127</v>
      </c>
      <c r="BL25" s="84">
        <v>133</v>
      </c>
      <c r="BM25" s="84">
        <v>92</v>
      </c>
      <c r="BN25" s="84">
        <v>96</v>
      </c>
      <c r="BO25" s="84">
        <v>65</v>
      </c>
      <c r="BP25" s="84">
        <v>68</v>
      </c>
      <c r="BQ25" s="84">
        <v>53</v>
      </c>
      <c r="BR25" s="84">
        <v>56</v>
      </c>
    </row>
    <row r="26" spans="1:70" x14ac:dyDescent="0.25">
      <c r="A26" s="62" t="s">
        <v>416</v>
      </c>
      <c r="B26" s="84">
        <v>2235</v>
      </c>
      <c r="C26" s="84">
        <v>1106</v>
      </c>
      <c r="D26" s="84">
        <v>1129</v>
      </c>
      <c r="E26" s="84">
        <v>29</v>
      </c>
      <c r="F26" s="84">
        <v>29</v>
      </c>
      <c r="G26" s="84">
        <v>28</v>
      </c>
      <c r="H26" s="84">
        <v>27</v>
      </c>
      <c r="I26" s="84">
        <v>26</v>
      </c>
      <c r="J26" s="84">
        <v>26</v>
      </c>
      <c r="K26" s="84">
        <v>25</v>
      </c>
      <c r="L26" s="84">
        <v>25</v>
      </c>
      <c r="M26" s="84">
        <v>24</v>
      </c>
      <c r="N26" s="84">
        <v>25</v>
      </c>
      <c r="O26" s="84">
        <v>25</v>
      </c>
      <c r="P26" s="84">
        <v>23</v>
      </c>
      <c r="Q26" s="84">
        <v>25</v>
      </c>
      <c r="R26" s="84">
        <v>23</v>
      </c>
      <c r="S26" s="84">
        <v>25</v>
      </c>
      <c r="T26" s="84">
        <v>23</v>
      </c>
      <c r="U26" s="84">
        <v>25</v>
      </c>
      <c r="V26" s="84">
        <v>24</v>
      </c>
      <c r="W26" s="84">
        <v>25</v>
      </c>
      <c r="X26" s="84">
        <v>24</v>
      </c>
      <c r="Y26" s="84">
        <v>25</v>
      </c>
      <c r="Z26" s="84">
        <v>24</v>
      </c>
      <c r="AA26" s="84">
        <v>25</v>
      </c>
      <c r="AB26" s="84">
        <v>25</v>
      </c>
      <c r="AC26" s="84">
        <v>24</v>
      </c>
      <c r="AD26" s="84">
        <v>25</v>
      </c>
      <c r="AE26" s="84">
        <v>23</v>
      </c>
      <c r="AF26" s="84">
        <v>23</v>
      </c>
      <c r="AG26" s="84">
        <v>20</v>
      </c>
      <c r="AH26" s="84">
        <v>20</v>
      </c>
      <c r="AI26" s="84">
        <v>17</v>
      </c>
      <c r="AJ26" s="84">
        <v>18</v>
      </c>
      <c r="AK26" s="84">
        <v>15</v>
      </c>
      <c r="AL26" s="84">
        <v>15</v>
      </c>
      <c r="AM26" s="84">
        <v>13</v>
      </c>
      <c r="AN26" s="84">
        <v>14</v>
      </c>
      <c r="AO26" s="84">
        <v>13</v>
      </c>
      <c r="AP26" s="84">
        <v>13</v>
      </c>
      <c r="AQ26" s="84">
        <v>13</v>
      </c>
      <c r="AR26" s="84">
        <v>13</v>
      </c>
      <c r="AS26" s="84">
        <v>68</v>
      </c>
      <c r="AT26" s="84">
        <v>71</v>
      </c>
      <c r="AU26" s="84">
        <v>80</v>
      </c>
      <c r="AV26" s="84">
        <v>84</v>
      </c>
      <c r="AW26" s="84">
        <v>71</v>
      </c>
      <c r="AX26" s="84">
        <v>74</v>
      </c>
      <c r="AY26" s="84">
        <v>78</v>
      </c>
      <c r="AZ26" s="84">
        <v>82</v>
      </c>
      <c r="BA26" s="84">
        <v>67</v>
      </c>
      <c r="BB26" s="84">
        <v>70</v>
      </c>
      <c r="BC26" s="84">
        <v>67</v>
      </c>
      <c r="BD26" s="84">
        <v>70</v>
      </c>
      <c r="BE26" s="84">
        <v>42</v>
      </c>
      <c r="BF26" s="84">
        <v>44</v>
      </c>
      <c r="BG26" s="84">
        <v>42</v>
      </c>
      <c r="BH26" s="84">
        <v>43</v>
      </c>
      <c r="BI26" s="84">
        <v>42</v>
      </c>
      <c r="BJ26" s="84">
        <v>44</v>
      </c>
      <c r="BK26" s="84">
        <v>38</v>
      </c>
      <c r="BL26" s="84">
        <v>39</v>
      </c>
      <c r="BM26" s="84">
        <v>32</v>
      </c>
      <c r="BN26" s="84">
        <v>34</v>
      </c>
      <c r="BO26" s="84">
        <v>21</v>
      </c>
      <c r="BP26" s="84">
        <v>22</v>
      </c>
      <c r="BQ26" s="84">
        <v>13</v>
      </c>
      <c r="BR26" s="84">
        <v>13</v>
      </c>
    </row>
    <row r="27" spans="1:70" x14ac:dyDescent="0.25">
      <c r="A27" s="62" t="s">
        <v>435</v>
      </c>
      <c r="B27" s="84">
        <v>2433</v>
      </c>
      <c r="C27" s="84">
        <v>1182</v>
      </c>
      <c r="D27" s="84">
        <v>1251</v>
      </c>
      <c r="E27" s="84">
        <v>19</v>
      </c>
      <c r="F27" s="84">
        <v>21</v>
      </c>
      <c r="G27" s="84">
        <v>19</v>
      </c>
      <c r="H27" s="84">
        <v>22</v>
      </c>
      <c r="I27" s="84">
        <v>20</v>
      </c>
      <c r="J27" s="84">
        <v>22</v>
      </c>
      <c r="K27" s="84">
        <v>20</v>
      </c>
      <c r="L27" s="84">
        <v>23</v>
      </c>
      <c r="M27" s="84">
        <v>20</v>
      </c>
      <c r="N27" s="84">
        <v>23</v>
      </c>
      <c r="O27" s="84">
        <v>20</v>
      </c>
      <c r="P27" s="84">
        <v>23</v>
      </c>
      <c r="Q27" s="84">
        <v>20</v>
      </c>
      <c r="R27" s="84">
        <v>22</v>
      </c>
      <c r="S27" s="84">
        <v>20</v>
      </c>
      <c r="T27" s="84">
        <v>22</v>
      </c>
      <c r="U27" s="84">
        <v>19</v>
      </c>
      <c r="V27" s="84">
        <v>22</v>
      </c>
      <c r="W27" s="84">
        <v>19</v>
      </c>
      <c r="X27" s="84">
        <v>22</v>
      </c>
      <c r="Y27" s="84">
        <v>19</v>
      </c>
      <c r="Z27" s="84">
        <v>21</v>
      </c>
      <c r="AA27" s="84">
        <v>19</v>
      </c>
      <c r="AB27" s="84">
        <v>21</v>
      </c>
      <c r="AC27" s="84">
        <v>19</v>
      </c>
      <c r="AD27" s="84">
        <v>21</v>
      </c>
      <c r="AE27" s="84">
        <v>20</v>
      </c>
      <c r="AF27" s="84">
        <v>21</v>
      </c>
      <c r="AG27" s="84">
        <v>21</v>
      </c>
      <c r="AH27" s="84">
        <v>22</v>
      </c>
      <c r="AI27" s="84">
        <v>22</v>
      </c>
      <c r="AJ27" s="84">
        <v>22</v>
      </c>
      <c r="AK27" s="84">
        <v>23</v>
      </c>
      <c r="AL27" s="84">
        <v>23</v>
      </c>
      <c r="AM27" s="84">
        <v>24</v>
      </c>
      <c r="AN27" s="84">
        <v>24</v>
      </c>
      <c r="AO27" s="84">
        <v>24</v>
      </c>
      <c r="AP27" s="84">
        <v>25</v>
      </c>
      <c r="AQ27" s="84">
        <v>24</v>
      </c>
      <c r="AR27" s="84">
        <v>26</v>
      </c>
      <c r="AS27" s="84">
        <v>128</v>
      </c>
      <c r="AT27" s="84">
        <v>134</v>
      </c>
      <c r="AU27" s="84">
        <v>133</v>
      </c>
      <c r="AV27" s="84">
        <v>139</v>
      </c>
      <c r="AW27" s="84">
        <v>103</v>
      </c>
      <c r="AX27" s="84">
        <v>108</v>
      </c>
      <c r="AY27" s="84">
        <v>88</v>
      </c>
      <c r="AZ27" s="84">
        <v>91</v>
      </c>
      <c r="BA27" s="84">
        <v>75</v>
      </c>
      <c r="BB27" s="84">
        <v>78</v>
      </c>
      <c r="BC27" s="84">
        <v>62</v>
      </c>
      <c r="BD27" s="84">
        <v>64</v>
      </c>
      <c r="BE27" s="84">
        <v>50</v>
      </c>
      <c r="BF27" s="84">
        <v>53</v>
      </c>
      <c r="BG27" s="84">
        <v>41</v>
      </c>
      <c r="BH27" s="84">
        <v>42</v>
      </c>
      <c r="BI27" s="84">
        <v>31</v>
      </c>
      <c r="BJ27" s="84">
        <v>32</v>
      </c>
      <c r="BK27" s="84">
        <v>23</v>
      </c>
      <c r="BL27" s="84">
        <v>23</v>
      </c>
      <c r="BM27" s="84">
        <v>16</v>
      </c>
      <c r="BN27" s="84">
        <v>17</v>
      </c>
      <c r="BO27" s="84">
        <v>12</v>
      </c>
      <c r="BP27" s="84">
        <v>12</v>
      </c>
      <c r="BQ27" s="84">
        <v>9</v>
      </c>
      <c r="BR27" s="84">
        <v>10</v>
      </c>
    </row>
    <row r="28" spans="1:70" x14ac:dyDescent="0.25">
      <c r="A28" s="76" t="s">
        <v>8</v>
      </c>
      <c r="B28" s="89">
        <v>33679</v>
      </c>
      <c r="C28" s="89">
        <v>17068</v>
      </c>
      <c r="D28" s="89">
        <v>16611</v>
      </c>
      <c r="E28" s="89">
        <v>305</v>
      </c>
      <c r="F28" s="89">
        <v>299</v>
      </c>
      <c r="G28" s="89">
        <v>320</v>
      </c>
      <c r="H28" s="89">
        <v>312</v>
      </c>
      <c r="I28" s="89">
        <v>337</v>
      </c>
      <c r="J28" s="89">
        <v>323</v>
      </c>
      <c r="K28" s="89">
        <v>345</v>
      </c>
      <c r="L28" s="89">
        <v>338</v>
      </c>
      <c r="M28" s="89">
        <v>357</v>
      </c>
      <c r="N28" s="89">
        <v>346</v>
      </c>
      <c r="O28" s="89">
        <v>368</v>
      </c>
      <c r="P28" s="89">
        <v>354</v>
      </c>
      <c r="Q28" s="89">
        <v>376</v>
      </c>
      <c r="R28" s="89">
        <v>362</v>
      </c>
      <c r="S28" s="89">
        <v>380</v>
      </c>
      <c r="T28" s="89">
        <v>370</v>
      </c>
      <c r="U28" s="89">
        <v>384</v>
      </c>
      <c r="V28" s="89">
        <v>374</v>
      </c>
      <c r="W28" s="89">
        <v>386</v>
      </c>
      <c r="X28" s="89">
        <v>376</v>
      </c>
      <c r="Y28" s="89">
        <v>385</v>
      </c>
      <c r="Z28" s="89">
        <v>379</v>
      </c>
      <c r="AA28" s="89">
        <v>385</v>
      </c>
      <c r="AB28" s="89">
        <v>379</v>
      </c>
      <c r="AC28" s="89">
        <v>385</v>
      </c>
      <c r="AD28" s="89">
        <v>371</v>
      </c>
      <c r="AE28" s="89">
        <v>374</v>
      </c>
      <c r="AF28" s="89">
        <v>362</v>
      </c>
      <c r="AG28" s="89">
        <v>363</v>
      </c>
      <c r="AH28" s="89">
        <v>347</v>
      </c>
      <c r="AI28" s="89">
        <v>345</v>
      </c>
      <c r="AJ28" s="89">
        <v>335</v>
      </c>
      <c r="AK28" s="89">
        <v>331</v>
      </c>
      <c r="AL28" s="89">
        <v>320</v>
      </c>
      <c r="AM28" s="89">
        <v>318</v>
      </c>
      <c r="AN28" s="89">
        <v>306</v>
      </c>
      <c r="AO28" s="89">
        <v>305</v>
      </c>
      <c r="AP28" s="89">
        <v>294</v>
      </c>
      <c r="AQ28" s="89">
        <v>296</v>
      </c>
      <c r="AR28" s="89">
        <v>282</v>
      </c>
      <c r="AS28" s="89">
        <v>1357</v>
      </c>
      <c r="AT28" s="89">
        <v>1324</v>
      </c>
      <c r="AU28" s="89">
        <v>1457</v>
      </c>
      <c r="AV28" s="89">
        <v>1424</v>
      </c>
      <c r="AW28" s="89">
        <v>1250</v>
      </c>
      <c r="AX28" s="89">
        <v>1223</v>
      </c>
      <c r="AY28" s="89">
        <v>1113</v>
      </c>
      <c r="AZ28" s="89">
        <v>1087</v>
      </c>
      <c r="BA28" s="89">
        <v>1047</v>
      </c>
      <c r="BB28" s="89">
        <v>1023</v>
      </c>
      <c r="BC28" s="89">
        <v>879</v>
      </c>
      <c r="BD28" s="89">
        <v>858</v>
      </c>
      <c r="BE28" s="89">
        <v>787</v>
      </c>
      <c r="BF28" s="89">
        <v>765</v>
      </c>
      <c r="BG28" s="89">
        <v>609</v>
      </c>
      <c r="BH28" s="89">
        <v>593</v>
      </c>
      <c r="BI28" s="89">
        <v>487</v>
      </c>
      <c r="BJ28" s="89">
        <v>474</v>
      </c>
      <c r="BK28" s="89">
        <v>349</v>
      </c>
      <c r="BL28" s="89">
        <v>341</v>
      </c>
      <c r="BM28" s="89">
        <v>281</v>
      </c>
      <c r="BN28" s="89">
        <v>271</v>
      </c>
      <c r="BO28" s="89">
        <v>195</v>
      </c>
      <c r="BP28" s="89">
        <v>192</v>
      </c>
      <c r="BQ28" s="89">
        <v>212</v>
      </c>
      <c r="BR28" s="89">
        <v>207</v>
      </c>
    </row>
    <row r="29" spans="1:70" x14ac:dyDescent="0.25">
      <c r="A29" s="62" t="s">
        <v>780</v>
      </c>
      <c r="B29" s="84">
        <v>1168</v>
      </c>
      <c r="C29" s="84">
        <v>589</v>
      </c>
      <c r="D29" s="84">
        <v>579</v>
      </c>
      <c r="E29" s="84">
        <v>9</v>
      </c>
      <c r="F29" s="84">
        <v>10</v>
      </c>
      <c r="G29" s="84">
        <v>10</v>
      </c>
      <c r="H29" s="84">
        <v>10</v>
      </c>
      <c r="I29" s="84">
        <v>11</v>
      </c>
      <c r="J29" s="84">
        <v>11</v>
      </c>
      <c r="K29" s="84">
        <v>11</v>
      </c>
      <c r="L29" s="84">
        <v>12</v>
      </c>
      <c r="M29" s="84">
        <v>11</v>
      </c>
      <c r="N29" s="84">
        <v>12</v>
      </c>
      <c r="O29" s="84">
        <v>12</v>
      </c>
      <c r="P29" s="84">
        <v>12</v>
      </c>
      <c r="Q29" s="84">
        <v>13</v>
      </c>
      <c r="R29" s="84">
        <v>12</v>
      </c>
      <c r="S29" s="84">
        <v>12</v>
      </c>
      <c r="T29" s="84">
        <v>13</v>
      </c>
      <c r="U29" s="84">
        <v>12</v>
      </c>
      <c r="V29" s="84">
        <v>13</v>
      </c>
      <c r="W29" s="84">
        <v>13</v>
      </c>
      <c r="X29" s="84">
        <v>13</v>
      </c>
      <c r="Y29" s="84">
        <v>13</v>
      </c>
      <c r="Z29" s="84">
        <v>13</v>
      </c>
      <c r="AA29" s="84">
        <v>13</v>
      </c>
      <c r="AB29" s="84">
        <v>13</v>
      </c>
      <c r="AC29" s="84">
        <v>13</v>
      </c>
      <c r="AD29" s="84">
        <v>13</v>
      </c>
      <c r="AE29" s="84">
        <v>13</v>
      </c>
      <c r="AF29" s="84">
        <v>12</v>
      </c>
      <c r="AG29" s="84">
        <v>13</v>
      </c>
      <c r="AH29" s="84">
        <v>12</v>
      </c>
      <c r="AI29" s="84">
        <v>12</v>
      </c>
      <c r="AJ29" s="84">
        <v>12</v>
      </c>
      <c r="AK29" s="84">
        <v>12</v>
      </c>
      <c r="AL29" s="84">
        <v>12</v>
      </c>
      <c r="AM29" s="84">
        <v>11</v>
      </c>
      <c r="AN29" s="84">
        <v>12</v>
      </c>
      <c r="AO29" s="84">
        <v>11</v>
      </c>
      <c r="AP29" s="84">
        <v>11</v>
      </c>
      <c r="AQ29" s="84">
        <v>11</v>
      </c>
      <c r="AR29" s="84">
        <v>10</v>
      </c>
      <c r="AS29" s="84">
        <v>49</v>
      </c>
      <c r="AT29" s="84">
        <v>47</v>
      </c>
      <c r="AU29" s="84">
        <v>53</v>
      </c>
      <c r="AV29" s="84">
        <v>51</v>
      </c>
      <c r="AW29" s="84">
        <v>44</v>
      </c>
      <c r="AX29" s="84">
        <v>43</v>
      </c>
      <c r="AY29" s="84">
        <v>39</v>
      </c>
      <c r="AZ29" s="84">
        <v>38</v>
      </c>
      <c r="BA29" s="84">
        <v>37</v>
      </c>
      <c r="BB29" s="84">
        <v>36</v>
      </c>
      <c r="BC29" s="84">
        <v>31</v>
      </c>
      <c r="BD29" s="84">
        <v>30</v>
      </c>
      <c r="BE29" s="84">
        <v>28</v>
      </c>
      <c r="BF29" s="84">
        <v>27</v>
      </c>
      <c r="BG29" s="84">
        <v>21</v>
      </c>
      <c r="BH29" s="84">
        <v>20</v>
      </c>
      <c r="BI29" s="84">
        <v>17</v>
      </c>
      <c r="BJ29" s="84">
        <v>17</v>
      </c>
      <c r="BK29" s="84">
        <v>11</v>
      </c>
      <c r="BL29" s="84">
        <v>11</v>
      </c>
      <c r="BM29" s="84">
        <v>9</v>
      </c>
      <c r="BN29" s="84">
        <v>8</v>
      </c>
      <c r="BO29" s="84">
        <v>7</v>
      </c>
      <c r="BP29" s="84">
        <v>7</v>
      </c>
      <c r="BQ29" s="84">
        <v>7</v>
      </c>
      <c r="BR29" s="84">
        <v>6</v>
      </c>
    </row>
    <row r="30" spans="1:70" x14ac:dyDescent="0.25">
      <c r="A30" s="62" t="s">
        <v>332</v>
      </c>
      <c r="B30" s="84">
        <v>12593</v>
      </c>
      <c r="C30" s="84">
        <v>6346</v>
      </c>
      <c r="D30" s="84">
        <v>6247</v>
      </c>
      <c r="E30" s="84">
        <v>106</v>
      </c>
      <c r="F30" s="84">
        <v>102</v>
      </c>
      <c r="G30" s="84">
        <v>112</v>
      </c>
      <c r="H30" s="84">
        <v>109</v>
      </c>
      <c r="I30" s="84">
        <v>118</v>
      </c>
      <c r="J30" s="84">
        <v>115</v>
      </c>
      <c r="K30" s="84">
        <v>123</v>
      </c>
      <c r="L30" s="84">
        <v>120</v>
      </c>
      <c r="M30" s="84">
        <v>127</v>
      </c>
      <c r="N30" s="84">
        <v>125</v>
      </c>
      <c r="O30" s="84">
        <v>131</v>
      </c>
      <c r="P30" s="84">
        <v>128</v>
      </c>
      <c r="Q30" s="84">
        <v>134</v>
      </c>
      <c r="R30" s="84">
        <v>132</v>
      </c>
      <c r="S30" s="84">
        <v>136</v>
      </c>
      <c r="T30" s="84">
        <v>135</v>
      </c>
      <c r="U30" s="84">
        <v>138</v>
      </c>
      <c r="V30" s="84">
        <v>136</v>
      </c>
      <c r="W30" s="84">
        <v>139</v>
      </c>
      <c r="X30" s="84">
        <v>137</v>
      </c>
      <c r="Y30" s="84">
        <v>139</v>
      </c>
      <c r="Z30" s="84">
        <v>138</v>
      </c>
      <c r="AA30" s="84">
        <v>139</v>
      </c>
      <c r="AB30" s="84">
        <v>138</v>
      </c>
      <c r="AC30" s="84">
        <v>140</v>
      </c>
      <c r="AD30" s="84">
        <v>135</v>
      </c>
      <c r="AE30" s="84">
        <v>138</v>
      </c>
      <c r="AF30" s="84">
        <v>134</v>
      </c>
      <c r="AG30" s="84">
        <v>136</v>
      </c>
      <c r="AH30" s="84">
        <v>131</v>
      </c>
      <c r="AI30" s="84">
        <v>132</v>
      </c>
      <c r="AJ30" s="84">
        <v>129</v>
      </c>
      <c r="AK30" s="84">
        <v>130</v>
      </c>
      <c r="AL30" s="84">
        <v>126</v>
      </c>
      <c r="AM30" s="84">
        <v>127</v>
      </c>
      <c r="AN30" s="84">
        <v>122</v>
      </c>
      <c r="AO30" s="84">
        <v>121</v>
      </c>
      <c r="AP30" s="84">
        <v>118</v>
      </c>
      <c r="AQ30" s="84">
        <v>116</v>
      </c>
      <c r="AR30" s="84">
        <v>112</v>
      </c>
      <c r="AS30" s="84">
        <v>518</v>
      </c>
      <c r="AT30" s="84">
        <v>513</v>
      </c>
      <c r="AU30" s="84">
        <v>566</v>
      </c>
      <c r="AV30" s="84">
        <v>561</v>
      </c>
      <c r="AW30" s="84">
        <v>470</v>
      </c>
      <c r="AX30" s="84">
        <v>466</v>
      </c>
      <c r="AY30" s="84">
        <v>417</v>
      </c>
      <c r="AZ30" s="84">
        <v>412</v>
      </c>
      <c r="BA30" s="84">
        <v>395</v>
      </c>
      <c r="BB30" s="84">
        <v>391</v>
      </c>
      <c r="BC30" s="84">
        <v>333</v>
      </c>
      <c r="BD30" s="84">
        <v>329</v>
      </c>
      <c r="BE30" s="84">
        <v>298</v>
      </c>
      <c r="BF30" s="84">
        <v>294</v>
      </c>
      <c r="BG30" s="84">
        <v>225</v>
      </c>
      <c r="BH30" s="84">
        <v>221</v>
      </c>
      <c r="BI30" s="84">
        <v>183</v>
      </c>
      <c r="BJ30" s="84">
        <v>180</v>
      </c>
      <c r="BK30" s="84">
        <v>120</v>
      </c>
      <c r="BL30" s="84">
        <v>120</v>
      </c>
      <c r="BM30" s="84">
        <v>93</v>
      </c>
      <c r="BN30" s="84">
        <v>92</v>
      </c>
      <c r="BO30" s="84">
        <v>76</v>
      </c>
      <c r="BP30" s="84">
        <v>76</v>
      </c>
      <c r="BQ30" s="84">
        <v>70</v>
      </c>
      <c r="BR30" s="84">
        <v>70</v>
      </c>
    </row>
    <row r="31" spans="1:70" x14ac:dyDescent="0.25">
      <c r="A31" s="62" t="s">
        <v>340</v>
      </c>
      <c r="B31" s="84">
        <v>2957</v>
      </c>
      <c r="C31" s="84">
        <v>1525</v>
      </c>
      <c r="D31" s="84">
        <v>1432</v>
      </c>
      <c r="E31" s="84">
        <v>28</v>
      </c>
      <c r="F31" s="84">
        <v>27</v>
      </c>
      <c r="G31" s="84">
        <v>29</v>
      </c>
      <c r="H31" s="84">
        <v>28</v>
      </c>
      <c r="I31" s="84">
        <v>30</v>
      </c>
      <c r="J31" s="84">
        <v>29</v>
      </c>
      <c r="K31" s="84">
        <v>30</v>
      </c>
      <c r="L31" s="84">
        <v>30</v>
      </c>
      <c r="M31" s="84">
        <v>31</v>
      </c>
      <c r="N31" s="84">
        <v>31</v>
      </c>
      <c r="O31" s="84">
        <v>32</v>
      </c>
      <c r="P31" s="84">
        <v>32</v>
      </c>
      <c r="Q31" s="84">
        <v>33</v>
      </c>
      <c r="R31" s="84">
        <v>32</v>
      </c>
      <c r="S31" s="84">
        <v>33</v>
      </c>
      <c r="T31" s="84">
        <v>33</v>
      </c>
      <c r="U31" s="84">
        <v>34</v>
      </c>
      <c r="V31" s="84">
        <v>33</v>
      </c>
      <c r="W31" s="84">
        <v>34</v>
      </c>
      <c r="X31" s="84">
        <v>33</v>
      </c>
      <c r="Y31" s="84">
        <v>35</v>
      </c>
      <c r="Z31" s="84">
        <v>33</v>
      </c>
      <c r="AA31" s="84">
        <v>34</v>
      </c>
      <c r="AB31" s="84">
        <v>34</v>
      </c>
      <c r="AC31" s="84">
        <v>34</v>
      </c>
      <c r="AD31" s="84">
        <v>34</v>
      </c>
      <c r="AE31" s="84">
        <v>33</v>
      </c>
      <c r="AF31" s="84">
        <v>32</v>
      </c>
      <c r="AG31" s="84">
        <v>32</v>
      </c>
      <c r="AH31" s="84">
        <v>30</v>
      </c>
      <c r="AI31" s="84">
        <v>30</v>
      </c>
      <c r="AJ31" s="84">
        <v>27</v>
      </c>
      <c r="AK31" s="84">
        <v>28</v>
      </c>
      <c r="AL31" s="84">
        <v>25</v>
      </c>
      <c r="AM31" s="84">
        <v>26</v>
      </c>
      <c r="AN31" s="84">
        <v>24</v>
      </c>
      <c r="AO31" s="84">
        <v>25</v>
      </c>
      <c r="AP31" s="84">
        <v>23</v>
      </c>
      <c r="AQ31" s="84">
        <v>24</v>
      </c>
      <c r="AR31" s="84">
        <v>23</v>
      </c>
      <c r="AS31" s="84">
        <v>116</v>
      </c>
      <c r="AT31" s="84">
        <v>107</v>
      </c>
      <c r="AU31" s="84">
        <v>117</v>
      </c>
      <c r="AV31" s="84">
        <v>108</v>
      </c>
      <c r="AW31" s="84">
        <v>109</v>
      </c>
      <c r="AX31" s="84">
        <v>100</v>
      </c>
      <c r="AY31" s="84">
        <v>101</v>
      </c>
      <c r="AZ31" s="84">
        <v>94</v>
      </c>
      <c r="BA31" s="84">
        <v>94</v>
      </c>
      <c r="BB31" s="84">
        <v>86</v>
      </c>
      <c r="BC31" s="84">
        <v>77</v>
      </c>
      <c r="BD31" s="84">
        <v>71</v>
      </c>
      <c r="BE31" s="84">
        <v>73</v>
      </c>
      <c r="BF31" s="84">
        <v>67</v>
      </c>
      <c r="BG31" s="84">
        <v>58</v>
      </c>
      <c r="BH31" s="84">
        <v>54</v>
      </c>
      <c r="BI31" s="84">
        <v>44</v>
      </c>
      <c r="BJ31" s="84">
        <v>41</v>
      </c>
      <c r="BK31" s="84">
        <v>42</v>
      </c>
      <c r="BL31" s="84">
        <v>38</v>
      </c>
      <c r="BM31" s="84">
        <v>36</v>
      </c>
      <c r="BN31" s="84">
        <v>33</v>
      </c>
      <c r="BO31" s="84">
        <v>18</v>
      </c>
      <c r="BP31" s="84">
        <v>16</v>
      </c>
      <c r="BQ31" s="84">
        <v>25</v>
      </c>
      <c r="BR31" s="84">
        <v>24</v>
      </c>
    </row>
    <row r="32" spans="1:70" x14ac:dyDescent="0.25">
      <c r="A32" s="62" t="s">
        <v>333</v>
      </c>
      <c r="B32" s="84">
        <v>2794</v>
      </c>
      <c r="C32" s="84">
        <v>1405</v>
      </c>
      <c r="D32" s="84">
        <v>1389</v>
      </c>
      <c r="E32" s="84">
        <v>23</v>
      </c>
      <c r="F32" s="84">
        <v>23</v>
      </c>
      <c r="G32" s="84">
        <v>25</v>
      </c>
      <c r="H32" s="84">
        <v>24</v>
      </c>
      <c r="I32" s="84">
        <v>26</v>
      </c>
      <c r="J32" s="84">
        <v>26</v>
      </c>
      <c r="K32" s="84">
        <v>26</v>
      </c>
      <c r="L32" s="84">
        <v>27</v>
      </c>
      <c r="M32" s="84">
        <v>29</v>
      </c>
      <c r="N32" s="84">
        <v>27</v>
      </c>
      <c r="O32" s="84">
        <v>29</v>
      </c>
      <c r="P32" s="84">
        <v>29</v>
      </c>
      <c r="Q32" s="84">
        <v>29</v>
      </c>
      <c r="R32" s="84">
        <v>29</v>
      </c>
      <c r="S32" s="84">
        <v>30</v>
      </c>
      <c r="T32" s="84">
        <v>30</v>
      </c>
      <c r="U32" s="84">
        <v>30</v>
      </c>
      <c r="V32" s="84">
        <v>31</v>
      </c>
      <c r="W32" s="84">
        <v>30</v>
      </c>
      <c r="X32" s="84">
        <v>30</v>
      </c>
      <c r="Y32" s="84">
        <v>31</v>
      </c>
      <c r="Z32" s="84">
        <v>30</v>
      </c>
      <c r="AA32" s="84">
        <v>30</v>
      </c>
      <c r="AB32" s="84">
        <v>31</v>
      </c>
      <c r="AC32" s="84">
        <v>31</v>
      </c>
      <c r="AD32" s="84">
        <v>30</v>
      </c>
      <c r="AE32" s="84">
        <v>31</v>
      </c>
      <c r="AF32" s="84">
        <v>30</v>
      </c>
      <c r="AG32" s="84">
        <v>30</v>
      </c>
      <c r="AH32" s="84">
        <v>29</v>
      </c>
      <c r="AI32" s="84">
        <v>29</v>
      </c>
      <c r="AJ32" s="84">
        <v>29</v>
      </c>
      <c r="AK32" s="84">
        <v>29</v>
      </c>
      <c r="AL32" s="84">
        <v>28</v>
      </c>
      <c r="AM32" s="84">
        <v>28</v>
      </c>
      <c r="AN32" s="84">
        <v>27</v>
      </c>
      <c r="AO32" s="84">
        <v>27</v>
      </c>
      <c r="AP32" s="84">
        <v>26</v>
      </c>
      <c r="AQ32" s="84">
        <v>26</v>
      </c>
      <c r="AR32" s="84">
        <v>25</v>
      </c>
      <c r="AS32" s="84">
        <v>115</v>
      </c>
      <c r="AT32" s="84">
        <v>114</v>
      </c>
      <c r="AU32" s="84">
        <v>126</v>
      </c>
      <c r="AV32" s="84">
        <v>125</v>
      </c>
      <c r="AW32" s="84">
        <v>104</v>
      </c>
      <c r="AX32" s="84">
        <v>104</v>
      </c>
      <c r="AY32" s="84">
        <v>92</v>
      </c>
      <c r="AZ32" s="84">
        <v>92</v>
      </c>
      <c r="BA32" s="84">
        <v>88</v>
      </c>
      <c r="BB32" s="84">
        <v>87</v>
      </c>
      <c r="BC32" s="84">
        <v>74</v>
      </c>
      <c r="BD32" s="84">
        <v>73</v>
      </c>
      <c r="BE32" s="84">
        <v>66</v>
      </c>
      <c r="BF32" s="84">
        <v>66</v>
      </c>
      <c r="BG32" s="84">
        <v>49</v>
      </c>
      <c r="BH32" s="84">
        <v>49</v>
      </c>
      <c r="BI32" s="84">
        <v>41</v>
      </c>
      <c r="BJ32" s="84">
        <v>40</v>
      </c>
      <c r="BK32" s="84">
        <v>27</v>
      </c>
      <c r="BL32" s="84">
        <v>26</v>
      </c>
      <c r="BM32" s="84">
        <v>21</v>
      </c>
      <c r="BN32" s="84">
        <v>20</v>
      </c>
      <c r="BO32" s="84">
        <v>17</v>
      </c>
      <c r="BP32" s="84">
        <v>17</v>
      </c>
      <c r="BQ32" s="84">
        <v>16</v>
      </c>
      <c r="BR32" s="84">
        <v>15</v>
      </c>
    </row>
    <row r="33" spans="1:70" x14ac:dyDescent="0.25">
      <c r="A33" s="62" t="s">
        <v>334</v>
      </c>
      <c r="B33" s="84">
        <v>3498</v>
      </c>
      <c r="C33" s="84">
        <v>1762</v>
      </c>
      <c r="D33" s="84">
        <v>1736</v>
      </c>
      <c r="E33" s="84">
        <v>29</v>
      </c>
      <c r="F33" s="84">
        <v>29</v>
      </c>
      <c r="G33" s="84">
        <v>32</v>
      </c>
      <c r="H33" s="84">
        <v>30</v>
      </c>
      <c r="I33" s="84">
        <v>33</v>
      </c>
      <c r="J33" s="84">
        <v>31</v>
      </c>
      <c r="K33" s="84">
        <v>35</v>
      </c>
      <c r="L33" s="84">
        <v>33</v>
      </c>
      <c r="M33" s="84">
        <v>36</v>
      </c>
      <c r="N33" s="84">
        <v>34</v>
      </c>
      <c r="O33" s="84">
        <v>37</v>
      </c>
      <c r="P33" s="84">
        <v>35</v>
      </c>
      <c r="Q33" s="84">
        <v>38</v>
      </c>
      <c r="R33" s="84">
        <v>36</v>
      </c>
      <c r="S33" s="84">
        <v>38</v>
      </c>
      <c r="T33" s="84">
        <v>37</v>
      </c>
      <c r="U33" s="84">
        <v>38</v>
      </c>
      <c r="V33" s="84">
        <v>38</v>
      </c>
      <c r="W33" s="84">
        <v>38</v>
      </c>
      <c r="X33" s="84">
        <v>39</v>
      </c>
      <c r="Y33" s="84">
        <v>38</v>
      </c>
      <c r="Z33" s="84">
        <v>39</v>
      </c>
      <c r="AA33" s="84">
        <v>39</v>
      </c>
      <c r="AB33" s="84">
        <v>38</v>
      </c>
      <c r="AC33" s="84">
        <v>39</v>
      </c>
      <c r="AD33" s="84">
        <v>38</v>
      </c>
      <c r="AE33" s="84">
        <v>38</v>
      </c>
      <c r="AF33" s="84">
        <v>37</v>
      </c>
      <c r="AG33" s="84">
        <v>39</v>
      </c>
      <c r="AH33" s="84">
        <v>35</v>
      </c>
      <c r="AI33" s="84">
        <v>37</v>
      </c>
      <c r="AJ33" s="84">
        <v>36</v>
      </c>
      <c r="AK33" s="84">
        <v>35</v>
      </c>
      <c r="AL33" s="84">
        <v>36</v>
      </c>
      <c r="AM33" s="84">
        <v>35</v>
      </c>
      <c r="AN33" s="84">
        <v>34</v>
      </c>
      <c r="AO33" s="84">
        <v>33</v>
      </c>
      <c r="AP33" s="84">
        <v>33</v>
      </c>
      <c r="AQ33" s="84">
        <v>32</v>
      </c>
      <c r="AR33" s="84">
        <v>31</v>
      </c>
      <c r="AS33" s="84">
        <v>144</v>
      </c>
      <c r="AT33" s="84">
        <v>143</v>
      </c>
      <c r="AU33" s="84">
        <v>157</v>
      </c>
      <c r="AV33" s="84">
        <v>156</v>
      </c>
      <c r="AW33" s="84">
        <v>130</v>
      </c>
      <c r="AX33" s="84">
        <v>130</v>
      </c>
      <c r="AY33" s="84">
        <v>115</v>
      </c>
      <c r="AZ33" s="84">
        <v>115</v>
      </c>
      <c r="BA33" s="84">
        <v>109</v>
      </c>
      <c r="BB33" s="84">
        <v>109</v>
      </c>
      <c r="BC33" s="84">
        <v>92</v>
      </c>
      <c r="BD33" s="84">
        <v>92</v>
      </c>
      <c r="BE33" s="84">
        <v>82</v>
      </c>
      <c r="BF33" s="84">
        <v>82</v>
      </c>
      <c r="BG33" s="84">
        <v>62</v>
      </c>
      <c r="BH33" s="84">
        <v>62</v>
      </c>
      <c r="BI33" s="84">
        <v>51</v>
      </c>
      <c r="BJ33" s="84">
        <v>50</v>
      </c>
      <c r="BK33" s="84">
        <v>34</v>
      </c>
      <c r="BL33" s="84">
        <v>33</v>
      </c>
      <c r="BM33" s="84">
        <v>26</v>
      </c>
      <c r="BN33" s="84">
        <v>25</v>
      </c>
      <c r="BO33" s="84">
        <v>21</v>
      </c>
      <c r="BP33" s="84">
        <v>21</v>
      </c>
      <c r="BQ33" s="84">
        <v>20</v>
      </c>
      <c r="BR33" s="84">
        <v>19</v>
      </c>
    </row>
    <row r="34" spans="1:70" x14ac:dyDescent="0.25">
      <c r="A34" s="62" t="s">
        <v>341</v>
      </c>
      <c r="B34" s="84">
        <v>1463</v>
      </c>
      <c r="C34" s="84">
        <v>751</v>
      </c>
      <c r="D34" s="84">
        <v>712</v>
      </c>
      <c r="E34" s="84">
        <v>15</v>
      </c>
      <c r="F34" s="84">
        <v>13</v>
      </c>
      <c r="G34" s="84">
        <v>14</v>
      </c>
      <c r="H34" s="84">
        <v>14</v>
      </c>
      <c r="I34" s="84">
        <v>16</v>
      </c>
      <c r="J34" s="84">
        <v>13</v>
      </c>
      <c r="K34" s="84">
        <v>16</v>
      </c>
      <c r="L34" s="84">
        <v>14</v>
      </c>
      <c r="M34" s="84">
        <v>17</v>
      </c>
      <c r="N34" s="84">
        <v>14</v>
      </c>
      <c r="O34" s="84">
        <v>17</v>
      </c>
      <c r="P34" s="84">
        <v>14</v>
      </c>
      <c r="Q34" s="84">
        <v>17</v>
      </c>
      <c r="R34" s="84">
        <v>15</v>
      </c>
      <c r="S34" s="84">
        <v>17</v>
      </c>
      <c r="T34" s="84">
        <v>16</v>
      </c>
      <c r="U34" s="84">
        <v>18</v>
      </c>
      <c r="V34" s="84">
        <v>15</v>
      </c>
      <c r="W34" s="84">
        <v>17</v>
      </c>
      <c r="X34" s="84">
        <v>16</v>
      </c>
      <c r="Y34" s="84">
        <v>17</v>
      </c>
      <c r="Z34" s="84">
        <v>17</v>
      </c>
      <c r="AA34" s="84">
        <v>17</v>
      </c>
      <c r="AB34" s="84">
        <v>17</v>
      </c>
      <c r="AC34" s="84">
        <v>17</v>
      </c>
      <c r="AD34" s="84">
        <v>16</v>
      </c>
      <c r="AE34" s="84">
        <v>16</v>
      </c>
      <c r="AF34" s="84">
        <v>16</v>
      </c>
      <c r="AG34" s="84">
        <v>16</v>
      </c>
      <c r="AH34" s="84">
        <v>15</v>
      </c>
      <c r="AI34" s="84">
        <v>14</v>
      </c>
      <c r="AJ34" s="84">
        <v>14</v>
      </c>
      <c r="AK34" s="84">
        <v>13</v>
      </c>
      <c r="AL34" s="84">
        <v>13</v>
      </c>
      <c r="AM34" s="84">
        <v>12</v>
      </c>
      <c r="AN34" s="84">
        <v>12</v>
      </c>
      <c r="AO34" s="84">
        <v>12</v>
      </c>
      <c r="AP34" s="84">
        <v>11</v>
      </c>
      <c r="AQ34" s="84">
        <v>12</v>
      </c>
      <c r="AR34" s="84">
        <v>11</v>
      </c>
      <c r="AS34" s="84">
        <v>57</v>
      </c>
      <c r="AT34" s="84">
        <v>54</v>
      </c>
      <c r="AU34" s="84">
        <v>57</v>
      </c>
      <c r="AV34" s="84">
        <v>55</v>
      </c>
      <c r="AW34" s="84">
        <v>53</v>
      </c>
      <c r="AX34" s="84">
        <v>50</v>
      </c>
      <c r="AY34" s="84">
        <v>49</v>
      </c>
      <c r="AZ34" s="84">
        <v>48</v>
      </c>
      <c r="BA34" s="84">
        <v>45</v>
      </c>
      <c r="BB34" s="84">
        <v>44</v>
      </c>
      <c r="BC34" s="84">
        <v>38</v>
      </c>
      <c r="BD34" s="84">
        <v>36</v>
      </c>
      <c r="BE34" s="84">
        <v>35</v>
      </c>
      <c r="BF34" s="84">
        <v>34</v>
      </c>
      <c r="BG34" s="84">
        <v>29</v>
      </c>
      <c r="BH34" s="84">
        <v>27</v>
      </c>
      <c r="BI34" s="84">
        <v>21</v>
      </c>
      <c r="BJ34" s="84">
        <v>21</v>
      </c>
      <c r="BK34" s="84">
        <v>20</v>
      </c>
      <c r="BL34" s="84">
        <v>20</v>
      </c>
      <c r="BM34" s="84">
        <v>17</v>
      </c>
      <c r="BN34" s="84">
        <v>17</v>
      </c>
      <c r="BO34" s="84">
        <v>8</v>
      </c>
      <c r="BP34" s="84">
        <v>8</v>
      </c>
      <c r="BQ34" s="84">
        <v>12</v>
      </c>
      <c r="BR34" s="84">
        <v>12</v>
      </c>
    </row>
    <row r="35" spans="1:70" x14ac:dyDescent="0.25">
      <c r="A35" s="62" t="s">
        <v>342</v>
      </c>
      <c r="B35" s="84">
        <v>1180</v>
      </c>
      <c r="C35" s="84">
        <v>611</v>
      </c>
      <c r="D35" s="84">
        <v>569</v>
      </c>
      <c r="E35" s="84">
        <v>10</v>
      </c>
      <c r="F35" s="84">
        <v>12</v>
      </c>
      <c r="G35" s="84">
        <v>12</v>
      </c>
      <c r="H35" s="84">
        <v>11</v>
      </c>
      <c r="I35" s="84">
        <v>12</v>
      </c>
      <c r="J35" s="84">
        <v>11</v>
      </c>
      <c r="K35" s="84">
        <v>12</v>
      </c>
      <c r="L35" s="84">
        <v>12</v>
      </c>
      <c r="M35" s="84">
        <v>12</v>
      </c>
      <c r="N35" s="84">
        <v>12</v>
      </c>
      <c r="O35" s="84">
        <v>13</v>
      </c>
      <c r="P35" s="84">
        <v>12</v>
      </c>
      <c r="Q35" s="84">
        <v>14</v>
      </c>
      <c r="R35" s="84">
        <v>13</v>
      </c>
      <c r="S35" s="84">
        <v>14</v>
      </c>
      <c r="T35" s="84">
        <v>13</v>
      </c>
      <c r="U35" s="84">
        <v>14</v>
      </c>
      <c r="V35" s="84">
        <v>13</v>
      </c>
      <c r="W35" s="84">
        <v>14</v>
      </c>
      <c r="X35" s="84">
        <v>13</v>
      </c>
      <c r="Y35" s="84">
        <v>14</v>
      </c>
      <c r="Z35" s="84">
        <v>13</v>
      </c>
      <c r="AA35" s="84">
        <v>15</v>
      </c>
      <c r="AB35" s="84">
        <v>13</v>
      </c>
      <c r="AC35" s="84">
        <v>14</v>
      </c>
      <c r="AD35" s="84">
        <v>13</v>
      </c>
      <c r="AE35" s="84">
        <v>14</v>
      </c>
      <c r="AF35" s="84">
        <v>12</v>
      </c>
      <c r="AG35" s="84">
        <v>12</v>
      </c>
      <c r="AH35" s="84">
        <v>12</v>
      </c>
      <c r="AI35" s="84">
        <v>12</v>
      </c>
      <c r="AJ35" s="84">
        <v>11</v>
      </c>
      <c r="AK35" s="84">
        <v>11</v>
      </c>
      <c r="AL35" s="84">
        <v>10</v>
      </c>
      <c r="AM35" s="84">
        <v>10</v>
      </c>
      <c r="AN35" s="84">
        <v>10</v>
      </c>
      <c r="AO35" s="84">
        <v>10</v>
      </c>
      <c r="AP35" s="84">
        <v>9</v>
      </c>
      <c r="AQ35" s="84">
        <v>10</v>
      </c>
      <c r="AR35" s="84">
        <v>9</v>
      </c>
      <c r="AS35" s="84">
        <v>46</v>
      </c>
      <c r="AT35" s="84">
        <v>43</v>
      </c>
      <c r="AU35" s="84">
        <v>46</v>
      </c>
      <c r="AV35" s="84">
        <v>43</v>
      </c>
      <c r="AW35" s="84">
        <v>43</v>
      </c>
      <c r="AX35" s="84">
        <v>40</v>
      </c>
      <c r="AY35" s="84">
        <v>40</v>
      </c>
      <c r="AZ35" s="84">
        <v>37</v>
      </c>
      <c r="BA35" s="84">
        <v>37</v>
      </c>
      <c r="BB35" s="84">
        <v>34</v>
      </c>
      <c r="BC35" s="84">
        <v>31</v>
      </c>
      <c r="BD35" s="84">
        <v>28</v>
      </c>
      <c r="BE35" s="84">
        <v>29</v>
      </c>
      <c r="BF35" s="84">
        <v>27</v>
      </c>
      <c r="BG35" s="84">
        <v>23</v>
      </c>
      <c r="BH35" s="84">
        <v>22</v>
      </c>
      <c r="BI35" s="84">
        <v>18</v>
      </c>
      <c r="BJ35" s="84">
        <v>16</v>
      </c>
      <c r="BK35" s="84">
        <v>17</v>
      </c>
      <c r="BL35" s="84">
        <v>15</v>
      </c>
      <c r="BM35" s="84">
        <v>15</v>
      </c>
      <c r="BN35" s="84">
        <v>13</v>
      </c>
      <c r="BO35" s="84">
        <v>7</v>
      </c>
      <c r="BP35" s="84">
        <v>7</v>
      </c>
      <c r="BQ35" s="84">
        <v>10</v>
      </c>
      <c r="BR35" s="84">
        <v>10</v>
      </c>
    </row>
    <row r="36" spans="1:70" x14ac:dyDescent="0.25">
      <c r="A36" s="62" t="s">
        <v>335</v>
      </c>
      <c r="B36" s="84">
        <v>3263</v>
      </c>
      <c r="C36" s="84">
        <v>1643</v>
      </c>
      <c r="D36" s="84">
        <v>1620</v>
      </c>
      <c r="E36" s="84">
        <v>27</v>
      </c>
      <c r="F36" s="84">
        <v>27</v>
      </c>
      <c r="G36" s="84">
        <v>28</v>
      </c>
      <c r="H36" s="84">
        <v>29</v>
      </c>
      <c r="I36" s="84">
        <v>31</v>
      </c>
      <c r="J36" s="84">
        <v>29</v>
      </c>
      <c r="K36" s="84">
        <v>32</v>
      </c>
      <c r="L36" s="84">
        <v>31</v>
      </c>
      <c r="M36" s="84">
        <v>33</v>
      </c>
      <c r="N36" s="84">
        <v>32</v>
      </c>
      <c r="O36" s="84">
        <v>34</v>
      </c>
      <c r="P36" s="84">
        <v>33</v>
      </c>
      <c r="Q36" s="84">
        <v>35</v>
      </c>
      <c r="R36" s="84">
        <v>34</v>
      </c>
      <c r="S36" s="84">
        <v>36</v>
      </c>
      <c r="T36" s="84">
        <v>34</v>
      </c>
      <c r="U36" s="84">
        <v>36</v>
      </c>
      <c r="V36" s="84">
        <v>35</v>
      </c>
      <c r="W36" s="84">
        <v>37</v>
      </c>
      <c r="X36" s="84">
        <v>35</v>
      </c>
      <c r="Y36" s="84">
        <v>36</v>
      </c>
      <c r="Z36" s="84">
        <v>36</v>
      </c>
      <c r="AA36" s="84">
        <v>36</v>
      </c>
      <c r="AB36" s="84">
        <v>36</v>
      </c>
      <c r="AC36" s="84">
        <v>36</v>
      </c>
      <c r="AD36" s="84">
        <v>35</v>
      </c>
      <c r="AE36" s="84">
        <v>35</v>
      </c>
      <c r="AF36" s="84">
        <v>35</v>
      </c>
      <c r="AG36" s="84">
        <v>35</v>
      </c>
      <c r="AH36" s="84">
        <v>34</v>
      </c>
      <c r="AI36" s="84">
        <v>34</v>
      </c>
      <c r="AJ36" s="84">
        <v>34</v>
      </c>
      <c r="AK36" s="84">
        <v>33</v>
      </c>
      <c r="AL36" s="84">
        <v>33</v>
      </c>
      <c r="AM36" s="84">
        <v>33</v>
      </c>
      <c r="AN36" s="84">
        <v>32</v>
      </c>
      <c r="AO36" s="84">
        <v>31</v>
      </c>
      <c r="AP36" s="84">
        <v>31</v>
      </c>
      <c r="AQ36" s="84">
        <v>31</v>
      </c>
      <c r="AR36" s="84">
        <v>28</v>
      </c>
      <c r="AS36" s="84">
        <v>134</v>
      </c>
      <c r="AT36" s="84">
        <v>133</v>
      </c>
      <c r="AU36" s="84">
        <v>147</v>
      </c>
      <c r="AV36" s="84">
        <v>145</v>
      </c>
      <c r="AW36" s="84">
        <v>122</v>
      </c>
      <c r="AX36" s="84">
        <v>121</v>
      </c>
      <c r="AY36" s="84">
        <v>108</v>
      </c>
      <c r="AZ36" s="84">
        <v>107</v>
      </c>
      <c r="BA36" s="84">
        <v>102</v>
      </c>
      <c r="BB36" s="84">
        <v>102</v>
      </c>
      <c r="BC36" s="84">
        <v>86</v>
      </c>
      <c r="BD36" s="84">
        <v>86</v>
      </c>
      <c r="BE36" s="84">
        <v>77</v>
      </c>
      <c r="BF36" s="84">
        <v>76</v>
      </c>
      <c r="BG36" s="84">
        <v>58</v>
      </c>
      <c r="BH36" s="84">
        <v>58</v>
      </c>
      <c r="BI36" s="84">
        <v>47</v>
      </c>
      <c r="BJ36" s="84">
        <v>47</v>
      </c>
      <c r="BK36" s="84">
        <v>31</v>
      </c>
      <c r="BL36" s="84">
        <v>31</v>
      </c>
      <c r="BM36" s="84">
        <v>24</v>
      </c>
      <c r="BN36" s="84">
        <v>24</v>
      </c>
      <c r="BO36" s="84">
        <v>20</v>
      </c>
      <c r="BP36" s="84">
        <v>19</v>
      </c>
      <c r="BQ36" s="84">
        <v>18</v>
      </c>
      <c r="BR36" s="84">
        <v>18</v>
      </c>
    </row>
    <row r="37" spans="1:70" x14ac:dyDescent="0.25">
      <c r="A37" s="62" t="s">
        <v>545</v>
      </c>
      <c r="B37" s="84">
        <v>1127</v>
      </c>
      <c r="C37" s="84">
        <v>574</v>
      </c>
      <c r="D37" s="84">
        <v>553</v>
      </c>
      <c r="E37" s="84">
        <v>15</v>
      </c>
      <c r="F37" s="84">
        <v>15</v>
      </c>
      <c r="G37" s="84">
        <v>15</v>
      </c>
      <c r="H37" s="84">
        <v>15</v>
      </c>
      <c r="I37" s="84">
        <v>16</v>
      </c>
      <c r="J37" s="84">
        <v>15</v>
      </c>
      <c r="K37" s="84">
        <v>16</v>
      </c>
      <c r="L37" s="84">
        <v>15</v>
      </c>
      <c r="M37" s="84">
        <v>16</v>
      </c>
      <c r="N37" s="84">
        <v>15</v>
      </c>
      <c r="O37" s="84">
        <v>16</v>
      </c>
      <c r="P37" s="84">
        <v>15</v>
      </c>
      <c r="Q37" s="84">
        <v>16</v>
      </c>
      <c r="R37" s="84">
        <v>15</v>
      </c>
      <c r="S37" s="84">
        <v>16</v>
      </c>
      <c r="T37" s="84">
        <v>15</v>
      </c>
      <c r="U37" s="84">
        <v>16</v>
      </c>
      <c r="V37" s="84">
        <v>15</v>
      </c>
      <c r="W37" s="84">
        <v>16</v>
      </c>
      <c r="X37" s="84">
        <v>15</v>
      </c>
      <c r="Y37" s="84">
        <v>15</v>
      </c>
      <c r="Z37" s="84">
        <v>15</v>
      </c>
      <c r="AA37" s="84">
        <v>15</v>
      </c>
      <c r="AB37" s="84">
        <v>15</v>
      </c>
      <c r="AC37" s="84">
        <v>15</v>
      </c>
      <c r="AD37" s="84">
        <v>14</v>
      </c>
      <c r="AE37" s="84">
        <v>14</v>
      </c>
      <c r="AF37" s="84">
        <v>13</v>
      </c>
      <c r="AG37" s="84">
        <v>12</v>
      </c>
      <c r="AH37" s="84">
        <v>12</v>
      </c>
      <c r="AI37" s="84">
        <v>10</v>
      </c>
      <c r="AJ37" s="84">
        <v>10</v>
      </c>
      <c r="AK37" s="84">
        <v>9</v>
      </c>
      <c r="AL37" s="84">
        <v>8</v>
      </c>
      <c r="AM37" s="84">
        <v>8</v>
      </c>
      <c r="AN37" s="84">
        <v>7</v>
      </c>
      <c r="AO37" s="84">
        <v>8</v>
      </c>
      <c r="AP37" s="84">
        <v>7</v>
      </c>
      <c r="AQ37" s="84">
        <v>7</v>
      </c>
      <c r="AR37" s="84">
        <v>8</v>
      </c>
      <c r="AS37" s="84">
        <v>41</v>
      </c>
      <c r="AT37" s="84">
        <v>40</v>
      </c>
      <c r="AU37" s="84">
        <v>44</v>
      </c>
      <c r="AV37" s="84">
        <v>44</v>
      </c>
      <c r="AW37" s="84">
        <v>41</v>
      </c>
      <c r="AX37" s="84">
        <v>41</v>
      </c>
      <c r="AY37" s="84">
        <v>35</v>
      </c>
      <c r="AZ37" s="84">
        <v>33</v>
      </c>
      <c r="BA37" s="84">
        <v>32</v>
      </c>
      <c r="BB37" s="84">
        <v>31</v>
      </c>
      <c r="BC37" s="84">
        <v>27</v>
      </c>
      <c r="BD37" s="84">
        <v>26</v>
      </c>
      <c r="BE37" s="84">
        <v>21</v>
      </c>
      <c r="BF37" s="84">
        <v>20</v>
      </c>
      <c r="BG37" s="84">
        <v>19</v>
      </c>
      <c r="BH37" s="84">
        <v>18</v>
      </c>
      <c r="BI37" s="84">
        <v>15</v>
      </c>
      <c r="BJ37" s="84">
        <v>14</v>
      </c>
      <c r="BK37" s="84">
        <v>9</v>
      </c>
      <c r="BL37" s="84">
        <v>9</v>
      </c>
      <c r="BM37" s="84">
        <v>8</v>
      </c>
      <c r="BN37" s="84">
        <v>7</v>
      </c>
      <c r="BO37" s="84">
        <v>4</v>
      </c>
      <c r="BP37" s="84">
        <v>4</v>
      </c>
      <c r="BQ37" s="84">
        <v>7</v>
      </c>
      <c r="BR37" s="84">
        <v>7</v>
      </c>
    </row>
    <row r="38" spans="1:70" x14ac:dyDescent="0.25">
      <c r="A38" s="62" t="s">
        <v>546</v>
      </c>
      <c r="B38" s="84">
        <v>2026</v>
      </c>
      <c r="C38" s="84">
        <v>1031</v>
      </c>
      <c r="D38" s="84">
        <v>995</v>
      </c>
      <c r="E38" s="84">
        <v>28</v>
      </c>
      <c r="F38" s="84">
        <v>26</v>
      </c>
      <c r="G38" s="84">
        <v>28</v>
      </c>
      <c r="H38" s="84">
        <v>26</v>
      </c>
      <c r="I38" s="84">
        <v>28</v>
      </c>
      <c r="J38" s="84">
        <v>27</v>
      </c>
      <c r="K38" s="84">
        <v>28</v>
      </c>
      <c r="L38" s="84">
        <v>27</v>
      </c>
      <c r="M38" s="84">
        <v>29</v>
      </c>
      <c r="N38" s="84">
        <v>27</v>
      </c>
      <c r="O38" s="84">
        <v>29</v>
      </c>
      <c r="P38" s="84">
        <v>27</v>
      </c>
      <c r="Q38" s="84">
        <v>29</v>
      </c>
      <c r="R38" s="84">
        <v>27</v>
      </c>
      <c r="S38" s="84">
        <v>29</v>
      </c>
      <c r="T38" s="84">
        <v>27</v>
      </c>
      <c r="U38" s="84">
        <v>29</v>
      </c>
      <c r="V38" s="84">
        <v>27</v>
      </c>
      <c r="W38" s="84">
        <v>29</v>
      </c>
      <c r="X38" s="84">
        <v>27</v>
      </c>
      <c r="Y38" s="84">
        <v>28</v>
      </c>
      <c r="Z38" s="84">
        <v>27</v>
      </c>
      <c r="AA38" s="84">
        <v>28</v>
      </c>
      <c r="AB38" s="84">
        <v>26</v>
      </c>
      <c r="AC38" s="84">
        <v>27</v>
      </c>
      <c r="AD38" s="84">
        <v>25</v>
      </c>
      <c r="AE38" s="84">
        <v>24</v>
      </c>
      <c r="AF38" s="84">
        <v>24</v>
      </c>
      <c r="AG38" s="84">
        <v>21</v>
      </c>
      <c r="AH38" s="84">
        <v>21</v>
      </c>
      <c r="AI38" s="84">
        <v>19</v>
      </c>
      <c r="AJ38" s="84">
        <v>18</v>
      </c>
      <c r="AK38" s="84">
        <v>16</v>
      </c>
      <c r="AL38" s="84">
        <v>15</v>
      </c>
      <c r="AM38" s="84">
        <v>14</v>
      </c>
      <c r="AN38" s="84">
        <v>13</v>
      </c>
      <c r="AO38" s="84">
        <v>13</v>
      </c>
      <c r="AP38" s="84">
        <v>13</v>
      </c>
      <c r="AQ38" s="84">
        <v>14</v>
      </c>
      <c r="AR38" s="84">
        <v>13</v>
      </c>
      <c r="AS38" s="84">
        <v>74</v>
      </c>
      <c r="AT38" s="84">
        <v>71</v>
      </c>
      <c r="AU38" s="84">
        <v>81</v>
      </c>
      <c r="AV38" s="84">
        <v>77</v>
      </c>
      <c r="AW38" s="84">
        <v>75</v>
      </c>
      <c r="AX38" s="84">
        <v>73</v>
      </c>
      <c r="AY38" s="84">
        <v>62</v>
      </c>
      <c r="AZ38" s="84">
        <v>60</v>
      </c>
      <c r="BA38" s="84">
        <v>57</v>
      </c>
      <c r="BB38" s="84">
        <v>56</v>
      </c>
      <c r="BC38" s="84">
        <v>48</v>
      </c>
      <c r="BD38" s="84">
        <v>48</v>
      </c>
      <c r="BE38" s="84">
        <v>38</v>
      </c>
      <c r="BF38" s="84">
        <v>36</v>
      </c>
      <c r="BG38" s="84">
        <v>33</v>
      </c>
      <c r="BH38" s="84">
        <v>33</v>
      </c>
      <c r="BI38" s="84">
        <v>26</v>
      </c>
      <c r="BJ38" s="84">
        <v>26</v>
      </c>
      <c r="BK38" s="84">
        <v>15</v>
      </c>
      <c r="BL38" s="84">
        <v>17</v>
      </c>
      <c r="BM38" s="84">
        <v>12</v>
      </c>
      <c r="BN38" s="84">
        <v>14</v>
      </c>
      <c r="BO38" s="84">
        <v>7</v>
      </c>
      <c r="BP38" s="84">
        <v>8</v>
      </c>
      <c r="BQ38" s="84">
        <v>13</v>
      </c>
      <c r="BR38" s="84">
        <v>13</v>
      </c>
    </row>
    <row r="39" spans="1:70" x14ac:dyDescent="0.25">
      <c r="A39" s="62" t="s">
        <v>343</v>
      </c>
      <c r="B39" s="84">
        <v>1610</v>
      </c>
      <c r="C39" s="84">
        <v>831</v>
      </c>
      <c r="D39" s="84">
        <v>779</v>
      </c>
      <c r="E39" s="84">
        <v>15</v>
      </c>
      <c r="F39" s="84">
        <v>15</v>
      </c>
      <c r="G39" s="84">
        <v>15</v>
      </c>
      <c r="H39" s="84">
        <v>16</v>
      </c>
      <c r="I39" s="84">
        <v>16</v>
      </c>
      <c r="J39" s="84">
        <v>16</v>
      </c>
      <c r="K39" s="84">
        <v>16</v>
      </c>
      <c r="L39" s="84">
        <v>17</v>
      </c>
      <c r="M39" s="84">
        <v>16</v>
      </c>
      <c r="N39" s="84">
        <v>17</v>
      </c>
      <c r="O39" s="84">
        <v>18</v>
      </c>
      <c r="P39" s="84">
        <v>17</v>
      </c>
      <c r="Q39" s="84">
        <v>18</v>
      </c>
      <c r="R39" s="84">
        <v>17</v>
      </c>
      <c r="S39" s="84">
        <v>19</v>
      </c>
      <c r="T39" s="84">
        <v>17</v>
      </c>
      <c r="U39" s="84">
        <v>19</v>
      </c>
      <c r="V39" s="84">
        <v>18</v>
      </c>
      <c r="W39" s="84">
        <v>19</v>
      </c>
      <c r="X39" s="84">
        <v>18</v>
      </c>
      <c r="Y39" s="84">
        <v>19</v>
      </c>
      <c r="Z39" s="84">
        <v>18</v>
      </c>
      <c r="AA39" s="84">
        <v>19</v>
      </c>
      <c r="AB39" s="84">
        <v>18</v>
      </c>
      <c r="AC39" s="84">
        <v>19</v>
      </c>
      <c r="AD39" s="84">
        <v>18</v>
      </c>
      <c r="AE39" s="84">
        <v>18</v>
      </c>
      <c r="AF39" s="84">
        <v>17</v>
      </c>
      <c r="AG39" s="84">
        <v>17</v>
      </c>
      <c r="AH39" s="84">
        <v>16</v>
      </c>
      <c r="AI39" s="84">
        <v>16</v>
      </c>
      <c r="AJ39" s="84">
        <v>15</v>
      </c>
      <c r="AK39" s="84">
        <v>15</v>
      </c>
      <c r="AL39" s="84">
        <v>14</v>
      </c>
      <c r="AM39" s="84">
        <v>14</v>
      </c>
      <c r="AN39" s="84">
        <v>13</v>
      </c>
      <c r="AO39" s="84">
        <v>14</v>
      </c>
      <c r="AP39" s="84">
        <v>12</v>
      </c>
      <c r="AQ39" s="84">
        <v>13</v>
      </c>
      <c r="AR39" s="84">
        <v>12</v>
      </c>
      <c r="AS39" s="84">
        <v>63</v>
      </c>
      <c r="AT39" s="84">
        <v>59</v>
      </c>
      <c r="AU39" s="84">
        <v>63</v>
      </c>
      <c r="AV39" s="84">
        <v>59</v>
      </c>
      <c r="AW39" s="84">
        <v>59</v>
      </c>
      <c r="AX39" s="84">
        <v>55</v>
      </c>
      <c r="AY39" s="84">
        <v>55</v>
      </c>
      <c r="AZ39" s="84">
        <v>51</v>
      </c>
      <c r="BA39" s="84">
        <v>51</v>
      </c>
      <c r="BB39" s="84">
        <v>47</v>
      </c>
      <c r="BC39" s="84">
        <v>42</v>
      </c>
      <c r="BD39" s="84">
        <v>39</v>
      </c>
      <c r="BE39" s="84">
        <v>40</v>
      </c>
      <c r="BF39" s="84">
        <v>36</v>
      </c>
      <c r="BG39" s="84">
        <v>32</v>
      </c>
      <c r="BH39" s="84">
        <v>29</v>
      </c>
      <c r="BI39" s="84">
        <v>24</v>
      </c>
      <c r="BJ39" s="84">
        <v>22</v>
      </c>
      <c r="BK39" s="84">
        <v>23</v>
      </c>
      <c r="BL39" s="84">
        <v>21</v>
      </c>
      <c r="BM39" s="84">
        <v>20</v>
      </c>
      <c r="BN39" s="84">
        <v>18</v>
      </c>
      <c r="BO39" s="84">
        <v>10</v>
      </c>
      <c r="BP39" s="84">
        <v>9</v>
      </c>
      <c r="BQ39" s="84">
        <v>14</v>
      </c>
      <c r="BR39" s="84">
        <v>13</v>
      </c>
    </row>
    <row r="40" spans="1:70" x14ac:dyDescent="0.25">
      <c r="A40" s="76" t="s">
        <v>609</v>
      </c>
      <c r="B40" s="89">
        <v>12401</v>
      </c>
      <c r="C40" s="89">
        <v>6644</v>
      </c>
      <c r="D40" s="89">
        <v>5757</v>
      </c>
      <c r="E40" s="89">
        <v>108</v>
      </c>
      <c r="F40" s="89">
        <v>95</v>
      </c>
      <c r="G40" s="89">
        <v>106</v>
      </c>
      <c r="H40" s="89">
        <v>97</v>
      </c>
      <c r="I40" s="89">
        <v>110</v>
      </c>
      <c r="J40" s="89">
        <v>96</v>
      </c>
      <c r="K40" s="89">
        <v>114</v>
      </c>
      <c r="L40" s="89">
        <v>97</v>
      </c>
      <c r="M40" s="89">
        <v>116</v>
      </c>
      <c r="N40" s="89">
        <v>101</v>
      </c>
      <c r="O40" s="89">
        <v>121</v>
      </c>
      <c r="P40" s="89">
        <v>106</v>
      </c>
      <c r="Q40" s="89">
        <v>127</v>
      </c>
      <c r="R40" s="89">
        <v>109</v>
      </c>
      <c r="S40" s="89">
        <v>132</v>
      </c>
      <c r="T40" s="89">
        <v>114</v>
      </c>
      <c r="U40" s="89">
        <v>137</v>
      </c>
      <c r="V40" s="89">
        <v>119</v>
      </c>
      <c r="W40" s="89">
        <v>142</v>
      </c>
      <c r="X40" s="89">
        <v>122</v>
      </c>
      <c r="Y40" s="89">
        <v>145</v>
      </c>
      <c r="Z40" s="89">
        <v>127</v>
      </c>
      <c r="AA40" s="89">
        <v>150</v>
      </c>
      <c r="AB40" s="89">
        <v>130</v>
      </c>
      <c r="AC40" s="89">
        <v>151</v>
      </c>
      <c r="AD40" s="89">
        <v>132</v>
      </c>
      <c r="AE40" s="89">
        <v>149</v>
      </c>
      <c r="AF40" s="89">
        <v>130</v>
      </c>
      <c r="AG40" s="89">
        <v>145</v>
      </c>
      <c r="AH40" s="89">
        <v>127</v>
      </c>
      <c r="AI40" s="89">
        <v>140</v>
      </c>
      <c r="AJ40" s="89">
        <v>123</v>
      </c>
      <c r="AK40" s="89">
        <v>136</v>
      </c>
      <c r="AL40" s="89">
        <v>119</v>
      </c>
      <c r="AM40" s="89">
        <v>129</v>
      </c>
      <c r="AN40" s="89">
        <v>114</v>
      </c>
      <c r="AO40" s="89">
        <v>121</v>
      </c>
      <c r="AP40" s="89">
        <v>104</v>
      </c>
      <c r="AQ40" s="89">
        <v>108</v>
      </c>
      <c r="AR40" s="89">
        <v>94</v>
      </c>
      <c r="AS40" s="89">
        <v>422</v>
      </c>
      <c r="AT40" s="89">
        <v>363</v>
      </c>
      <c r="AU40" s="89">
        <v>451</v>
      </c>
      <c r="AV40" s="89">
        <v>389</v>
      </c>
      <c r="AW40" s="89">
        <v>408</v>
      </c>
      <c r="AX40" s="89">
        <v>352</v>
      </c>
      <c r="AY40" s="89">
        <v>434</v>
      </c>
      <c r="AZ40" s="89">
        <v>374</v>
      </c>
      <c r="BA40" s="89">
        <v>393</v>
      </c>
      <c r="BB40" s="89">
        <v>338</v>
      </c>
      <c r="BC40" s="89">
        <v>398</v>
      </c>
      <c r="BD40" s="89">
        <v>343</v>
      </c>
      <c r="BE40" s="89">
        <v>312</v>
      </c>
      <c r="BF40" s="89">
        <v>268</v>
      </c>
      <c r="BG40" s="89">
        <v>292</v>
      </c>
      <c r="BH40" s="89">
        <v>254</v>
      </c>
      <c r="BI40" s="89">
        <v>309</v>
      </c>
      <c r="BJ40" s="89">
        <v>265</v>
      </c>
      <c r="BK40" s="89">
        <v>224</v>
      </c>
      <c r="BL40" s="89">
        <v>195</v>
      </c>
      <c r="BM40" s="89">
        <v>175</v>
      </c>
      <c r="BN40" s="89">
        <v>152</v>
      </c>
      <c r="BO40" s="89">
        <v>140</v>
      </c>
      <c r="BP40" s="89">
        <v>122</v>
      </c>
      <c r="BQ40" s="89">
        <v>99</v>
      </c>
      <c r="BR40" s="89">
        <v>86</v>
      </c>
    </row>
    <row r="41" spans="1:70" x14ac:dyDescent="0.25">
      <c r="A41" s="62" t="s">
        <v>327</v>
      </c>
      <c r="B41" s="84">
        <v>5881</v>
      </c>
      <c r="C41" s="84">
        <v>3160</v>
      </c>
      <c r="D41" s="84">
        <v>2721</v>
      </c>
      <c r="E41" s="84">
        <v>50</v>
      </c>
      <c r="F41" s="84">
        <v>44</v>
      </c>
      <c r="G41" s="84">
        <v>50</v>
      </c>
      <c r="H41" s="84">
        <v>47</v>
      </c>
      <c r="I41" s="84">
        <v>53</v>
      </c>
      <c r="J41" s="84">
        <v>47</v>
      </c>
      <c r="K41" s="84">
        <v>56</v>
      </c>
      <c r="L41" s="84">
        <v>48</v>
      </c>
      <c r="M41" s="84">
        <v>57</v>
      </c>
      <c r="N41" s="84">
        <v>51</v>
      </c>
      <c r="O41" s="84">
        <v>60</v>
      </c>
      <c r="P41" s="84">
        <v>53</v>
      </c>
      <c r="Q41" s="84">
        <v>63</v>
      </c>
      <c r="R41" s="84">
        <v>55</v>
      </c>
      <c r="S41" s="84">
        <v>65</v>
      </c>
      <c r="T41" s="84">
        <v>58</v>
      </c>
      <c r="U41" s="84">
        <v>68</v>
      </c>
      <c r="V41" s="84">
        <v>59</v>
      </c>
      <c r="W41" s="84">
        <v>71</v>
      </c>
      <c r="X41" s="84">
        <v>60</v>
      </c>
      <c r="Y41" s="84">
        <v>71</v>
      </c>
      <c r="Z41" s="84">
        <v>63</v>
      </c>
      <c r="AA41" s="84">
        <v>73</v>
      </c>
      <c r="AB41" s="84">
        <v>64</v>
      </c>
      <c r="AC41" s="84">
        <v>74</v>
      </c>
      <c r="AD41" s="84">
        <v>64</v>
      </c>
      <c r="AE41" s="84">
        <v>73</v>
      </c>
      <c r="AF41" s="84">
        <v>63</v>
      </c>
      <c r="AG41" s="84">
        <v>72</v>
      </c>
      <c r="AH41" s="84">
        <v>61</v>
      </c>
      <c r="AI41" s="84">
        <v>70</v>
      </c>
      <c r="AJ41" s="84">
        <v>60</v>
      </c>
      <c r="AK41" s="84">
        <v>69</v>
      </c>
      <c r="AL41" s="84">
        <v>58</v>
      </c>
      <c r="AM41" s="84">
        <v>65</v>
      </c>
      <c r="AN41" s="84">
        <v>56</v>
      </c>
      <c r="AO41" s="84">
        <v>60</v>
      </c>
      <c r="AP41" s="84">
        <v>52</v>
      </c>
      <c r="AQ41" s="84">
        <v>54</v>
      </c>
      <c r="AR41" s="84">
        <v>46</v>
      </c>
      <c r="AS41" s="84">
        <v>205</v>
      </c>
      <c r="AT41" s="84">
        <v>175</v>
      </c>
      <c r="AU41" s="84">
        <v>221</v>
      </c>
      <c r="AV41" s="84">
        <v>190</v>
      </c>
      <c r="AW41" s="84">
        <v>194</v>
      </c>
      <c r="AX41" s="84">
        <v>166</v>
      </c>
      <c r="AY41" s="84">
        <v>210</v>
      </c>
      <c r="AZ41" s="84">
        <v>179</v>
      </c>
      <c r="BA41" s="84">
        <v>185</v>
      </c>
      <c r="BB41" s="84">
        <v>157</v>
      </c>
      <c r="BC41" s="84">
        <v>187</v>
      </c>
      <c r="BD41" s="84">
        <v>159</v>
      </c>
      <c r="BE41" s="84">
        <v>142</v>
      </c>
      <c r="BF41" s="84">
        <v>121</v>
      </c>
      <c r="BG41" s="84">
        <v>134</v>
      </c>
      <c r="BH41" s="84">
        <v>115</v>
      </c>
      <c r="BI41" s="84">
        <v>137</v>
      </c>
      <c r="BJ41" s="84">
        <v>117</v>
      </c>
      <c r="BK41" s="84">
        <v>94</v>
      </c>
      <c r="BL41" s="84">
        <v>81</v>
      </c>
      <c r="BM41" s="84">
        <v>77</v>
      </c>
      <c r="BN41" s="84">
        <v>66</v>
      </c>
      <c r="BO41" s="84">
        <v>60</v>
      </c>
      <c r="BP41" s="84">
        <v>52</v>
      </c>
      <c r="BQ41" s="84">
        <v>40</v>
      </c>
      <c r="BR41" s="84">
        <v>34</v>
      </c>
    </row>
    <row r="42" spans="1:70" x14ac:dyDescent="0.25">
      <c r="A42" s="62" t="s">
        <v>781</v>
      </c>
      <c r="B42" s="84">
        <v>2600</v>
      </c>
      <c r="C42" s="84">
        <v>1378</v>
      </c>
      <c r="D42" s="84">
        <v>1222</v>
      </c>
      <c r="E42" s="84">
        <v>25</v>
      </c>
      <c r="F42" s="84">
        <v>22</v>
      </c>
      <c r="G42" s="84">
        <v>22</v>
      </c>
      <c r="H42" s="84">
        <v>20</v>
      </c>
      <c r="I42" s="84">
        <v>21</v>
      </c>
      <c r="J42" s="84">
        <v>18</v>
      </c>
      <c r="K42" s="84">
        <v>20</v>
      </c>
      <c r="L42" s="84">
        <v>17</v>
      </c>
      <c r="M42" s="84">
        <v>20</v>
      </c>
      <c r="N42" s="84">
        <v>17</v>
      </c>
      <c r="O42" s="84">
        <v>20</v>
      </c>
      <c r="P42" s="84">
        <v>18</v>
      </c>
      <c r="Q42" s="84">
        <v>21</v>
      </c>
      <c r="R42" s="84">
        <v>18</v>
      </c>
      <c r="S42" s="84">
        <v>22</v>
      </c>
      <c r="T42" s="84">
        <v>19</v>
      </c>
      <c r="U42" s="84">
        <v>23</v>
      </c>
      <c r="V42" s="84">
        <v>21</v>
      </c>
      <c r="W42" s="84">
        <v>24</v>
      </c>
      <c r="X42" s="84">
        <v>22</v>
      </c>
      <c r="Y42" s="84">
        <v>26</v>
      </c>
      <c r="Z42" s="84">
        <v>23</v>
      </c>
      <c r="AA42" s="84">
        <v>28</v>
      </c>
      <c r="AB42" s="84">
        <v>24</v>
      </c>
      <c r="AC42" s="84">
        <v>28</v>
      </c>
      <c r="AD42" s="84">
        <v>25</v>
      </c>
      <c r="AE42" s="84">
        <v>28</v>
      </c>
      <c r="AF42" s="84">
        <v>24</v>
      </c>
      <c r="AG42" s="84">
        <v>26</v>
      </c>
      <c r="AH42" s="84">
        <v>24</v>
      </c>
      <c r="AI42" s="84">
        <v>25</v>
      </c>
      <c r="AJ42" s="84">
        <v>22</v>
      </c>
      <c r="AK42" s="84">
        <v>23</v>
      </c>
      <c r="AL42" s="84">
        <v>21</v>
      </c>
      <c r="AM42" s="84">
        <v>22</v>
      </c>
      <c r="AN42" s="84">
        <v>20</v>
      </c>
      <c r="AO42" s="84">
        <v>21</v>
      </c>
      <c r="AP42" s="84">
        <v>18</v>
      </c>
      <c r="AQ42" s="84">
        <v>19</v>
      </c>
      <c r="AR42" s="84">
        <v>17</v>
      </c>
      <c r="AS42" s="84">
        <v>80</v>
      </c>
      <c r="AT42" s="84">
        <v>71</v>
      </c>
      <c r="AU42" s="84">
        <v>82</v>
      </c>
      <c r="AV42" s="84">
        <v>73</v>
      </c>
      <c r="AW42" s="84">
        <v>85</v>
      </c>
      <c r="AX42" s="84">
        <v>75</v>
      </c>
      <c r="AY42" s="84">
        <v>84</v>
      </c>
      <c r="AZ42" s="84">
        <v>75</v>
      </c>
      <c r="BA42" s="84">
        <v>85</v>
      </c>
      <c r="BB42" s="84">
        <v>76</v>
      </c>
      <c r="BC42" s="84">
        <v>87</v>
      </c>
      <c r="BD42" s="84">
        <v>78</v>
      </c>
      <c r="BE42" s="84">
        <v>75</v>
      </c>
      <c r="BF42" s="84">
        <v>66</v>
      </c>
      <c r="BG42" s="84">
        <v>69</v>
      </c>
      <c r="BH42" s="84">
        <v>62</v>
      </c>
      <c r="BI42" s="84">
        <v>80</v>
      </c>
      <c r="BJ42" s="84">
        <v>70</v>
      </c>
      <c r="BK42" s="84">
        <v>68</v>
      </c>
      <c r="BL42" s="84">
        <v>60</v>
      </c>
      <c r="BM42" s="84">
        <v>47</v>
      </c>
      <c r="BN42" s="84">
        <v>42</v>
      </c>
      <c r="BO42" s="84">
        <v>40</v>
      </c>
      <c r="BP42" s="84">
        <v>35</v>
      </c>
      <c r="BQ42" s="84">
        <v>32</v>
      </c>
      <c r="BR42" s="84">
        <v>29</v>
      </c>
    </row>
    <row r="43" spans="1:70" x14ac:dyDescent="0.25">
      <c r="A43" s="62" t="s">
        <v>328</v>
      </c>
      <c r="B43" s="84">
        <v>2548</v>
      </c>
      <c r="C43" s="84">
        <v>1369</v>
      </c>
      <c r="D43" s="84">
        <v>1179</v>
      </c>
      <c r="E43" s="84">
        <v>21</v>
      </c>
      <c r="F43" s="84">
        <v>19</v>
      </c>
      <c r="G43" s="84">
        <v>22</v>
      </c>
      <c r="H43" s="84">
        <v>19</v>
      </c>
      <c r="I43" s="84">
        <v>24</v>
      </c>
      <c r="J43" s="84">
        <v>20</v>
      </c>
      <c r="K43" s="84">
        <v>25</v>
      </c>
      <c r="L43" s="84">
        <v>21</v>
      </c>
      <c r="M43" s="84">
        <v>25</v>
      </c>
      <c r="N43" s="84">
        <v>22</v>
      </c>
      <c r="O43" s="84">
        <v>27</v>
      </c>
      <c r="P43" s="84">
        <v>23</v>
      </c>
      <c r="Q43" s="84">
        <v>28</v>
      </c>
      <c r="R43" s="84">
        <v>23</v>
      </c>
      <c r="S43" s="84">
        <v>29</v>
      </c>
      <c r="T43" s="84">
        <v>24</v>
      </c>
      <c r="U43" s="84">
        <v>30</v>
      </c>
      <c r="V43" s="84">
        <v>25</v>
      </c>
      <c r="W43" s="84">
        <v>30</v>
      </c>
      <c r="X43" s="84">
        <v>26</v>
      </c>
      <c r="Y43" s="84">
        <v>31</v>
      </c>
      <c r="Z43" s="84">
        <v>27</v>
      </c>
      <c r="AA43" s="84">
        <v>32</v>
      </c>
      <c r="AB43" s="84">
        <v>27</v>
      </c>
      <c r="AC43" s="84">
        <v>32</v>
      </c>
      <c r="AD43" s="84">
        <v>28</v>
      </c>
      <c r="AE43" s="84">
        <v>31</v>
      </c>
      <c r="AF43" s="84">
        <v>28</v>
      </c>
      <c r="AG43" s="84">
        <v>30</v>
      </c>
      <c r="AH43" s="84">
        <v>28</v>
      </c>
      <c r="AI43" s="84">
        <v>30</v>
      </c>
      <c r="AJ43" s="84">
        <v>26</v>
      </c>
      <c r="AK43" s="84">
        <v>29</v>
      </c>
      <c r="AL43" s="84">
        <v>25</v>
      </c>
      <c r="AM43" s="84">
        <v>27</v>
      </c>
      <c r="AN43" s="84">
        <v>25</v>
      </c>
      <c r="AO43" s="84">
        <v>26</v>
      </c>
      <c r="AP43" s="84">
        <v>22</v>
      </c>
      <c r="AQ43" s="84">
        <v>23</v>
      </c>
      <c r="AR43" s="84">
        <v>20</v>
      </c>
      <c r="AS43" s="84">
        <v>89</v>
      </c>
      <c r="AT43" s="84">
        <v>76</v>
      </c>
      <c r="AU43" s="84">
        <v>96</v>
      </c>
      <c r="AV43" s="84">
        <v>82</v>
      </c>
      <c r="AW43" s="84">
        <v>84</v>
      </c>
      <c r="AX43" s="84">
        <v>72</v>
      </c>
      <c r="AY43" s="84">
        <v>91</v>
      </c>
      <c r="AZ43" s="84">
        <v>78</v>
      </c>
      <c r="BA43" s="84">
        <v>80</v>
      </c>
      <c r="BB43" s="84">
        <v>68</v>
      </c>
      <c r="BC43" s="84">
        <v>80</v>
      </c>
      <c r="BD43" s="84">
        <v>69</v>
      </c>
      <c r="BE43" s="84">
        <v>62</v>
      </c>
      <c r="BF43" s="84">
        <v>53</v>
      </c>
      <c r="BG43" s="84">
        <v>58</v>
      </c>
      <c r="BH43" s="84">
        <v>50</v>
      </c>
      <c r="BI43" s="84">
        <v>60</v>
      </c>
      <c r="BJ43" s="84">
        <v>51</v>
      </c>
      <c r="BK43" s="84">
        <v>40</v>
      </c>
      <c r="BL43" s="84">
        <v>35</v>
      </c>
      <c r="BM43" s="84">
        <v>33</v>
      </c>
      <c r="BN43" s="84">
        <v>29</v>
      </c>
      <c r="BO43" s="84">
        <v>26</v>
      </c>
      <c r="BP43" s="84">
        <v>23</v>
      </c>
      <c r="BQ43" s="84">
        <v>18</v>
      </c>
      <c r="BR43" s="84">
        <v>15</v>
      </c>
    </row>
    <row r="44" spans="1:70" x14ac:dyDescent="0.25">
      <c r="A44" s="62" t="s">
        <v>329</v>
      </c>
      <c r="B44" s="84">
        <v>1372</v>
      </c>
      <c r="C44" s="84">
        <v>737</v>
      </c>
      <c r="D44" s="84">
        <v>635</v>
      </c>
      <c r="E44" s="84">
        <v>12</v>
      </c>
      <c r="F44" s="84">
        <v>10</v>
      </c>
      <c r="G44" s="84">
        <v>12</v>
      </c>
      <c r="H44" s="84">
        <v>11</v>
      </c>
      <c r="I44" s="84">
        <v>12</v>
      </c>
      <c r="J44" s="84">
        <v>11</v>
      </c>
      <c r="K44" s="84">
        <v>13</v>
      </c>
      <c r="L44" s="84">
        <v>11</v>
      </c>
      <c r="M44" s="84">
        <v>14</v>
      </c>
      <c r="N44" s="84">
        <v>11</v>
      </c>
      <c r="O44" s="84">
        <v>14</v>
      </c>
      <c r="P44" s="84">
        <v>12</v>
      </c>
      <c r="Q44" s="84">
        <v>15</v>
      </c>
      <c r="R44" s="84">
        <v>13</v>
      </c>
      <c r="S44" s="84">
        <v>16</v>
      </c>
      <c r="T44" s="84">
        <v>13</v>
      </c>
      <c r="U44" s="84">
        <v>16</v>
      </c>
      <c r="V44" s="84">
        <v>14</v>
      </c>
      <c r="W44" s="84">
        <v>17</v>
      </c>
      <c r="X44" s="84">
        <v>14</v>
      </c>
      <c r="Y44" s="84">
        <v>17</v>
      </c>
      <c r="Z44" s="84">
        <v>14</v>
      </c>
      <c r="AA44" s="84">
        <v>17</v>
      </c>
      <c r="AB44" s="84">
        <v>15</v>
      </c>
      <c r="AC44" s="84">
        <v>17</v>
      </c>
      <c r="AD44" s="84">
        <v>15</v>
      </c>
      <c r="AE44" s="84">
        <v>17</v>
      </c>
      <c r="AF44" s="84">
        <v>15</v>
      </c>
      <c r="AG44" s="84">
        <v>17</v>
      </c>
      <c r="AH44" s="84">
        <v>14</v>
      </c>
      <c r="AI44" s="84">
        <v>15</v>
      </c>
      <c r="AJ44" s="84">
        <v>15</v>
      </c>
      <c r="AK44" s="84">
        <v>15</v>
      </c>
      <c r="AL44" s="84">
        <v>15</v>
      </c>
      <c r="AM44" s="84">
        <v>15</v>
      </c>
      <c r="AN44" s="84">
        <v>13</v>
      </c>
      <c r="AO44" s="84">
        <v>14</v>
      </c>
      <c r="AP44" s="84">
        <v>12</v>
      </c>
      <c r="AQ44" s="84">
        <v>12</v>
      </c>
      <c r="AR44" s="84">
        <v>11</v>
      </c>
      <c r="AS44" s="84">
        <v>48</v>
      </c>
      <c r="AT44" s="84">
        <v>41</v>
      </c>
      <c r="AU44" s="84">
        <v>52</v>
      </c>
      <c r="AV44" s="84">
        <v>44</v>
      </c>
      <c r="AW44" s="84">
        <v>45</v>
      </c>
      <c r="AX44" s="84">
        <v>39</v>
      </c>
      <c r="AY44" s="84">
        <v>49</v>
      </c>
      <c r="AZ44" s="84">
        <v>42</v>
      </c>
      <c r="BA44" s="84">
        <v>43</v>
      </c>
      <c r="BB44" s="84">
        <v>37</v>
      </c>
      <c r="BC44" s="84">
        <v>44</v>
      </c>
      <c r="BD44" s="84">
        <v>37</v>
      </c>
      <c r="BE44" s="84">
        <v>33</v>
      </c>
      <c r="BF44" s="84">
        <v>28</v>
      </c>
      <c r="BG44" s="84">
        <v>31</v>
      </c>
      <c r="BH44" s="84">
        <v>27</v>
      </c>
      <c r="BI44" s="84">
        <v>32</v>
      </c>
      <c r="BJ44" s="84">
        <v>27</v>
      </c>
      <c r="BK44" s="84">
        <v>22</v>
      </c>
      <c r="BL44" s="84">
        <v>19</v>
      </c>
      <c r="BM44" s="84">
        <v>18</v>
      </c>
      <c r="BN44" s="84">
        <v>15</v>
      </c>
      <c r="BO44" s="84">
        <v>14</v>
      </c>
      <c r="BP44" s="84">
        <v>12</v>
      </c>
      <c r="BQ44" s="84">
        <v>9</v>
      </c>
      <c r="BR44" s="84">
        <v>8</v>
      </c>
    </row>
    <row r="45" spans="1:70" x14ac:dyDescent="0.25">
      <c r="A45" s="76" t="s">
        <v>610</v>
      </c>
      <c r="B45" s="89">
        <v>30332</v>
      </c>
      <c r="C45" s="89">
        <v>15236</v>
      </c>
      <c r="D45" s="89">
        <v>15096</v>
      </c>
      <c r="E45" s="89">
        <v>327</v>
      </c>
      <c r="F45" s="89">
        <v>337</v>
      </c>
      <c r="G45" s="89">
        <v>313</v>
      </c>
      <c r="H45" s="89">
        <v>324</v>
      </c>
      <c r="I45" s="89">
        <v>305</v>
      </c>
      <c r="J45" s="89">
        <v>315</v>
      </c>
      <c r="K45" s="89">
        <v>300</v>
      </c>
      <c r="L45" s="89">
        <v>311</v>
      </c>
      <c r="M45" s="89">
        <v>300</v>
      </c>
      <c r="N45" s="89">
        <v>309</v>
      </c>
      <c r="O45" s="89">
        <v>301</v>
      </c>
      <c r="P45" s="89">
        <v>313</v>
      </c>
      <c r="Q45" s="89">
        <v>308</v>
      </c>
      <c r="R45" s="89">
        <v>314</v>
      </c>
      <c r="S45" s="89">
        <v>316</v>
      </c>
      <c r="T45" s="89">
        <v>318</v>
      </c>
      <c r="U45" s="89">
        <v>324</v>
      </c>
      <c r="V45" s="89">
        <v>324</v>
      </c>
      <c r="W45" s="89">
        <v>330</v>
      </c>
      <c r="X45" s="89">
        <v>333</v>
      </c>
      <c r="Y45" s="89">
        <v>335</v>
      </c>
      <c r="Z45" s="89">
        <v>338</v>
      </c>
      <c r="AA45" s="89">
        <v>346</v>
      </c>
      <c r="AB45" s="89">
        <v>344</v>
      </c>
      <c r="AC45" s="89">
        <v>348</v>
      </c>
      <c r="AD45" s="89">
        <v>342</v>
      </c>
      <c r="AE45" s="89">
        <v>334</v>
      </c>
      <c r="AF45" s="89">
        <v>330</v>
      </c>
      <c r="AG45" s="89">
        <v>316</v>
      </c>
      <c r="AH45" s="89">
        <v>306</v>
      </c>
      <c r="AI45" s="89">
        <v>293</v>
      </c>
      <c r="AJ45" s="89">
        <v>292</v>
      </c>
      <c r="AK45" s="89">
        <v>275</v>
      </c>
      <c r="AL45" s="89">
        <v>270</v>
      </c>
      <c r="AM45" s="89">
        <v>259</v>
      </c>
      <c r="AN45" s="89">
        <v>255</v>
      </c>
      <c r="AO45" s="89">
        <v>251</v>
      </c>
      <c r="AP45" s="89">
        <v>242</v>
      </c>
      <c r="AQ45" s="89">
        <v>242</v>
      </c>
      <c r="AR45" s="89">
        <v>236</v>
      </c>
      <c r="AS45" s="89">
        <v>1165</v>
      </c>
      <c r="AT45" s="89">
        <v>1136</v>
      </c>
      <c r="AU45" s="89">
        <v>1298</v>
      </c>
      <c r="AV45" s="89">
        <v>1276</v>
      </c>
      <c r="AW45" s="89">
        <v>1131</v>
      </c>
      <c r="AX45" s="89">
        <v>1110</v>
      </c>
      <c r="AY45" s="89">
        <v>978</v>
      </c>
      <c r="AZ45" s="89">
        <v>959</v>
      </c>
      <c r="BA45" s="89">
        <v>917</v>
      </c>
      <c r="BB45" s="89">
        <v>902</v>
      </c>
      <c r="BC45" s="89">
        <v>817</v>
      </c>
      <c r="BD45" s="89">
        <v>804</v>
      </c>
      <c r="BE45" s="89">
        <v>658</v>
      </c>
      <c r="BF45" s="89">
        <v>653</v>
      </c>
      <c r="BG45" s="89">
        <v>612</v>
      </c>
      <c r="BH45" s="89">
        <v>599</v>
      </c>
      <c r="BI45" s="89">
        <v>465</v>
      </c>
      <c r="BJ45" s="89">
        <v>450</v>
      </c>
      <c r="BK45" s="89">
        <v>383</v>
      </c>
      <c r="BL45" s="89">
        <v>379</v>
      </c>
      <c r="BM45" s="89">
        <v>284</v>
      </c>
      <c r="BN45" s="89">
        <v>276</v>
      </c>
      <c r="BO45" s="89">
        <v>186</v>
      </c>
      <c r="BP45" s="89">
        <v>184</v>
      </c>
      <c r="BQ45" s="89">
        <v>219</v>
      </c>
      <c r="BR45" s="89">
        <v>215</v>
      </c>
    </row>
    <row r="46" spans="1:70" x14ac:dyDescent="0.25">
      <c r="A46" s="62" t="s">
        <v>738</v>
      </c>
      <c r="B46" s="84">
        <v>2820</v>
      </c>
      <c r="C46" s="84">
        <v>1401</v>
      </c>
      <c r="D46" s="84">
        <v>1419</v>
      </c>
      <c r="E46" s="84">
        <v>29</v>
      </c>
      <c r="F46" s="84">
        <v>32</v>
      </c>
      <c r="G46" s="84">
        <v>30</v>
      </c>
      <c r="H46" s="84">
        <v>33</v>
      </c>
      <c r="I46" s="84">
        <v>30</v>
      </c>
      <c r="J46" s="84">
        <v>33</v>
      </c>
      <c r="K46" s="84">
        <v>31</v>
      </c>
      <c r="L46" s="84">
        <v>34</v>
      </c>
      <c r="M46" s="84">
        <v>32</v>
      </c>
      <c r="N46" s="84">
        <v>34</v>
      </c>
      <c r="O46" s="84">
        <v>32</v>
      </c>
      <c r="P46" s="84">
        <v>35</v>
      </c>
      <c r="Q46" s="84">
        <v>33</v>
      </c>
      <c r="R46" s="84">
        <v>35</v>
      </c>
      <c r="S46" s="84">
        <v>33</v>
      </c>
      <c r="T46" s="84">
        <v>35</v>
      </c>
      <c r="U46" s="84">
        <v>33</v>
      </c>
      <c r="V46" s="84">
        <v>35</v>
      </c>
      <c r="W46" s="84">
        <v>33</v>
      </c>
      <c r="X46" s="84">
        <v>35</v>
      </c>
      <c r="Y46" s="84">
        <v>33</v>
      </c>
      <c r="Z46" s="84">
        <v>35</v>
      </c>
      <c r="AA46" s="84">
        <v>34</v>
      </c>
      <c r="AB46" s="84">
        <v>34</v>
      </c>
      <c r="AC46" s="84">
        <v>33</v>
      </c>
      <c r="AD46" s="84">
        <v>33</v>
      </c>
      <c r="AE46" s="84">
        <v>31</v>
      </c>
      <c r="AF46" s="84">
        <v>31</v>
      </c>
      <c r="AG46" s="84">
        <v>29</v>
      </c>
      <c r="AH46" s="84">
        <v>28</v>
      </c>
      <c r="AI46" s="84">
        <v>26</v>
      </c>
      <c r="AJ46" s="84">
        <v>26</v>
      </c>
      <c r="AK46" s="84">
        <v>23</v>
      </c>
      <c r="AL46" s="84">
        <v>24</v>
      </c>
      <c r="AM46" s="84">
        <v>22</v>
      </c>
      <c r="AN46" s="84">
        <v>22</v>
      </c>
      <c r="AO46" s="84">
        <v>21</v>
      </c>
      <c r="AP46" s="84">
        <v>20</v>
      </c>
      <c r="AQ46" s="84">
        <v>20</v>
      </c>
      <c r="AR46" s="84">
        <v>20</v>
      </c>
      <c r="AS46" s="84">
        <v>95</v>
      </c>
      <c r="AT46" s="84">
        <v>95</v>
      </c>
      <c r="AU46" s="84">
        <v>124</v>
      </c>
      <c r="AV46" s="84">
        <v>123</v>
      </c>
      <c r="AW46" s="84">
        <v>103</v>
      </c>
      <c r="AX46" s="84">
        <v>103</v>
      </c>
      <c r="AY46" s="84">
        <v>89</v>
      </c>
      <c r="AZ46" s="84">
        <v>88</v>
      </c>
      <c r="BA46" s="84">
        <v>81</v>
      </c>
      <c r="BB46" s="84">
        <v>80</v>
      </c>
      <c r="BC46" s="84">
        <v>76</v>
      </c>
      <c r="BD46" s="84">
        <v>75</v>
      </c>
      <c r="BE46" s="84">
        <v>59</v>
      </c>
      <c r="BF46" s="84">
        <v>58</v>
      </c>
      <c r="BG46" s="84">
        <v>48</v>
      </c>
      <c r="BH46" s="84">
        <v>47</v>
      </c>
      <c r="BI46" s="84">
        <v>43</v>
      </c>
      <c r="BJ46" s="84">
        <v>43</v>
      </c>
      <c r="BK46" s="84">
        <v>37</v>
      </c>
      <c r="BL46" s="84">
        <v>37</v>
      </c>
      <c r="BM46" s="84">
        <v>24</v>
      </c>
      <c r="BN46" s="84">
        <v>23</v>
      </c>
      <c r="BO46" s="84">
        <v>15</v>
      </c>
      <c r="BP46" s="84">
        <v>14</v>
      </c>
      <c r="BQ46" s="84">
        <v>19</v>
      </c>
      <c r="BR46" s="84">
        <v>19</v>
      </c>
    </row>
    <row r="47" spans="1:70" x14ac:dyDescent="0.25">
      <c r="A47" s="62" t="s">
        <v>344</v>
      </c>
      <c r="B47" s="84">
        <v>4547</v>
      </c>
      <c r="C47" s="84">
        <v>2307</v>
      </c>
      <c r="D47" s="84">
        <v>2240</v>
      </c>
      <c r="E47" s="84">
        <v>51</v>
      </c>
      <c r="F47" s="84">
        <v>50</v>
      </c>
      <c r="G47" s="84">
        <v>47</v>
      </c>
      <c r="H47" s="84">
        <v>48</v>
      </c>
      <c r="I47" s="84">
        <v>45</v>
      </c>
      <c r="J47" s="84">
        <v>45</v>
      </c>
      <c r="K47" s="84">
        <v>43</v>
      </c>
      <c r="L47" s="84">
        <v>44</v>
      </c>
      <c r="M47" s="84">
        <v>43</v>
      </c>
      <c r="N47" s="84">
        <v>44</v>
      </c>
      <c r="O47" s="84">
        <v>43</v>
      </c>
      <c r="P47" s="84">
        <v>44</v>
      </c>
      <c r="Q47" s="84">
        <v>44</v>
      </c>
      <c r="R47" s="84">
        <v>45</v>
      </c>
      <c r="S47" s="84">
        <v>46</v>
      </c>
      <c r="T47" s="84">
        <v>46</v>
      </c>
      <c r="U47" s="84">
        <v>47</v>
      </c>
      <c r="V47" s="84">
        <v>48</v>
      </c>
      <c r="W47" s="84">
        <v>49</v>
      </c>
      <c r="X47" s="84">
        <v>49</v>
      </c>
      <c r="Y47" s="84">
        <v>52</v>
      </c>
      <c r="Z47" s="84">
        <v>49</v>
      </c>
      <c r="AA47" s="84">
        <v>54</v>
      </c>
      <c r="AB47" s="84">
        <v>51</v>
      </c>
      <c r="AC47" s="84">
        <v>54</v>
      </c>
      <c r="AD47" s="84">
        <v>52</v>
      </c>
      <c r="AE47" s="84">
        <v>53</v>
      </c>
      <c r="AF47" s="84">
        <v>50</v>
      </c>
      <c r="AG47" s="84">
        <v>49</v>
      </c>
      <c r="AH47" s="84">
        <v>48</v>
      </c>
      <c r="AI47" s="84">
        <v>46</v>
      </c>
      <c r="AJ47" s="84">
        <v>45</v>
      </c>
      <c r="AK47" s="84">
        <v>44</v>
      </c>
      <c r="AL47" s="84">
        <v>42</v>
      </c>
      <c r="AM47" s="84">
        <v>41</v>
      </c>
      <c r="AN47" s="84">
        <v>40</v>
      </c>
      <c r="AO47" s="84">
        <v>39</v>
      </c>
      <c r="AP47" s="84">
        <v>38</v>
      </c>
      <c r="AQ47" s="84">
        <v>38</v>
      </c>
      <c r="AR47" s="84">
        <v>36</v>
      </c>
      <c r="AS47" s="84">
        <v>176</v>
      </c>
      <c r="AT47" s="84">
        <v>169</v>
      </c>
      <c r="AU47" s="84">
        <v>202</v>
      </c>
      <c r="AV47" s="84">
        <v>195</v>
      </c>
      <c r="AW47" s="84">
        <v>186</v>
      </c>
      <c r="AX47" s="84">
        <v>178</v>
      </c>
      <c r="AY47" s="84">
        <v>156</v>
      </c>
      <c r="AZ47" s="84">
        <v>150</v>
      </c>
      <c r="BA47" s="84">
        <v>145</v>
      </c>
      <c r="BB47" s="84">
        <v>139</v>
      </c>
      <c r="BC47" s="84">
        <v>120</v>
      </c>
      <c r="BD47" s="84">
        <v>115</v>
      </c>
      <c r="BE47" s="84">
        <v>99</v>
      </c>
      <c r="BF47" s="84">
        <v>96</v>
      </c>
      <c r="BG47" s="84">
        <v>85</v>
      </c>
      <c r="BH47" s="84">
        <v>81</v>
      </c>
      <c r="BI47" s="84">
        <v>68</v>
      </c>
      <c r="BJ47" s="84">
        <v>65</v>
      </c>
      <c r="BK47" s="84">
        <v>50</v>
      </c>
      <c r="BL47" s="84">
        <v>49</v>
      </c>
      <c r="BM47" s="84">
        <v>40</v>
      </c>
      <c r="BN47" s="84">
        <v>38</v>
      </c>
      <c r="BO47" s="84">
        <v>25</v>
      </c>
      <c r="BP47" s="84">
        <v>25</v>
      </c>
      <c r="BQ47" s="84">
        <v>27</v>
      </c>
      <c r="BR47" s="84">
        <v>26</v>
      </c>
    </row>
    <row r="48" spans="1:70" x14ac:dyDescent="0.25">
      <c r="A48" s="62" t="s">
        <v>348</v>
      </c>
      <c r="B48" s="84">
        <v>4531</v>
      </c>
      <c r="C48" s="84">
        <v>2238</v>
      </c>
      <c r="D48" s="84">
        <v>2293</v>
      </c>
      <c r="E48" s="84">
        <v>50</v>
      </c>
      <c r="F48" s="84">
        <v>52</v>
      </c>
      <c r="G48" s="84">
        <v>51</v>
      </c>
      <c r="H48" s="84">
        <v>52</v>
      </c>
      <c r="I48" s="84">
        <v>51</v>
      </c>
      <c r="J48" s="84">
        <v>53</v>
      </c>
      <c r="K48" s="84">
        <v>52</v>
      </c>
      <c r="L48" s="84">
        <v>53</v>
      </c>
      <c r="M48" s="84">
        <v>52</v>
      </c>
      <c r="N48" s="84">
        <v>53</v>
      </c>
      <c r="O48" s="84">
        <v>52</v>
      </c>
      <c r="P48" s="84">
        <v>54</v>
      </c>
      <c r="Q48" s="84">
        <v>52</v>
      </c>
      <c r="R48" s="84">
        <v>54</v>
      </c>
      <c r="S48" s="84">
        <v>52</v>
      </c>
      <c r="T48" s="84">
        <v>54</v>
      </c>
      <c r="U48" s="84">
        <v>52</v>
      </c>
      <c r="V48" s="84">
        <v>54</v>
      </c>
      <c r="W48" s="84">
        <v>52</v>
      </c>
      <c r="X48" s="84">
        <v>54</v>
      </c>
      <c r="Y48" s="84">
        <v>51</v>
      </c>
      <c r="Z48" s="84">
        <v>53</v>
      </c>
      <c r="AA48" s="84">
        <v>51</v>
      </c>
      <c r="AB48" s="84">
        <v>52</v>
      </c>
      <c r="AC48" s="84">
        <v>49</v>
      </c>
      <c r="AD48" s="84">
        <v>52</v>
      </c>
      <c r="AE48" s="84">
        <v>48</v>
      </c>
      <c r="AF48" s="84">
        <v>49</v>
      </c>
      <c r="AG48" s="84">
        <v>48</v>
      </c>
      <c r="AH48" s="84">
        <v>43</v>
      </c>
      <c r="AI48" s="84">
        <v>42</v>
      </c>
      <c r="AJ48" s="84">
        <v>44</v>
      </c>
      <c r="AK48" s="84">
        <v>41</v>
      </c>
      <c r="AL48" s="84">
        <v>40</v>
      </c>
      <c r="AM48" s="84">
        <v>39</v>
      </c>
      <c r="AN48" s="84">
        <v>38</v>
      </c>
      <c r="AO48" s="84">
        <v>37</v>
      </c>
      <c r="AP48" s="84">
        <v>36</v>
      </c>
      <c r="AQ48" s="84">
        <v>35</v>
      </c>
      <c r="AR48" s="84">
        <v>34</v>
      </c>
      <c r="AS48" s="84">
        <v>157</v>
      </c>
      <c r="AT48" s="84">
        <v>160</v>
      </c>
      <c r="AU48" s="84">
        <v>178</v>
      </c>
      <c r="AV48" s="84">
        <v>184</v>
      </c>
      <c r="AW48" s="84">
        <v>161</v>
      </c>
      <c r="AX48" s="84">
        <v>166</v>
      </c>
      <c r="AY48" s="84">
        <v>131</v>
      </c>
      <c r="AZ48" s="84">
        <v>134</v>
      </c>
      <c r="BA48" s="84">
        <v>130</v>
      </c>
      <c r="BB48" s="84">
        <v>134</v>
      </c>
      <c r="BC48" s="84">
        <v>105</v>
      </c>
      <c r="BD48" s="84">
        <v>109</v>
      </c>
      <c r="BE48" s="84">
        <v>98</v>
      </c>
      <c r="BF48" s="84">
        <v>103</v>
      </c>
      <c r="BG48" s="84">
        <v>99</v>
      </c>
      <c r="BH48" s="84">
        <v>102</v>
      </c>
      <c r="BI48" s="84">
        <v>67</v>
      </c>
      <c r="BJ48" s="84">
        <v>65</v>
      </c>
      <c r="BK48" s="84">
        <v>52</v>
      </c>
      <c r="BL48" s="84">
        <v>55</v>
      </c>
      <c r="BM48" s="84">
        <v>36</v>
      </c>
      <c r="BN48" s="84">
        <v>38</v>
      </c>
      <c r="BO48" s="84">
        <v>32</v>
      </c>
      <c r="BP48" s="84">
        <v>34</v>
      </c>
      <c r="BQ48" s="84">
        <v>35</v>
      </c>
      <c r="BR48" s="84">
        <v>35</v>
      </c>
    </row>
    <row r="49" spans="1:70" x14ac:dyDescent="0.25">
      <c r="A49" s="62" t="s">
        <v>336</v>
      </c>
      <c r="B49" s="84">
        <v>4026</v>
      </c>
      <c r="C49" s="84">
        <v>1967</v>
      </c>
      <c r="D49" s="84">
        <v>2059</v>
      </c>
      <c r="E49" s="84">
        <v>36</v>
      </c>
      <c r="F49" s="84">
        <v>39</v>
      </c>
      <c r="G49" s="84">
        <v>34</v>
      </c>
      <c r="H49" s="84">
        <v>37</v>
      </c>
      <c r="I49" s="84">
        <v>33</v>
      </c>
      <c r="J49" s="84">
        <v>36</v>
      </c>
      <c r="K49" s="84">
        <v>32</v>
      </c>
      <c r="L49" s="84">
        <v>36</v>
      </c>
      <c r="M49" s="84">
        <v>32</v>
      </c>
      <c r="N49" s="84">
        <v>36</v>
      </c>
      <c r="O49" s="84">
        <v>33</v>
      </c>
      <c r="P49" s="84">
        <v>36</v>
      </c>
      <c r="Q49" s="84">
        <v>34</v>
      </c>
      <c r="R49" s="84">
        <v>38</v>
      </c>
      <c r="S49" s="84">
        <v>37</v>
      </c>
      <c r="T49" s="84">
        <v>38</v>
      </c>
      <c r="U49" s="84">
        <v>39</v>
      </c>
      <c r="V49" s="84">
        <v>40</v>
      </c>
      <c r="W49" s="84">
        <v>40</v>
      </c>
      <c r="X49" s="84">
        <v>42</v>
      </c>
      <c r="Y49" s="84">
        <v>42</v>
      </c>
      <c r="Z49" s="84">
        <v>43</v>
      </c>
      <c r="AA49" s="84">
        <v>44</v>
      </c>
      <c r="AB49" s="84">
        <v>45</v>
      </c>
      <c r="AC49" s="84">
        <v>44</v>
      </c>
      <c r="AD49" s="84">
        <v>46</v>
      </c>
      <c r="AE49" s="84">
        <v>42</v>
      </c>
      <c r="AF49" s="84">
        <v>44</v>
      </c>
      <c r="AG49" s="84">
        <v>39</v>
      </c>
      <c r="AH49" s="84">
        <v>41</v>
      </c>
      <c r="AI49" s="84">
        <v>37</v>
      </c>
      <c r="AJ49" s="84">
        <v>38</v>
      </c>
      <c r="AK49" s="84">
        <v>34</v>
      </c>
      <c r="AL49" s="84">
        <v>35</v>
      </c>
      <c r="AM49" s="84">
        <v>31</v>
      </c>
      <c r="AN49" s="84">
        <v>33</v>
      </c>
      <c r="AO49" s="84">
        <v>30</v>
      </c>
      <c r="AP49" s="84">
        <v>31</v>
      </c>
      <c r="AQ49" s="84">
        <v>28</v>
      </c>
      <c r="AR49" s="84">
        <v>30</v>
      </c>
      <c r="AS49" s="84">
        <v>139</v>
      </c>
      <c r="AT49" s="84">
        <v>144</v>
      </c>
      <c r="AU49" s="84">
        <v>163</v>
      </c>
      <c r="AV49" s="84">
        <v>170</v>
      </c>
      <c r="AW49" s="84">
        <v>118</v>
      </c>
      <c r="AX49" s="84">
        <v>123</v>
      </c>
      <c r="AY49" s="84">
        <v>116</v>
      </c>
      <c r="AZ49" s="84">
        <v>121</v>
      </c>
      <c r="BA49" s="84">
        <v>123</v>
      </c>
      <c r="BB49" s="84">
        <v>128</v>
      </c>
      <c r="BC49" s="84">
        <v>128</v>
      </c>
      <c r="BD49" s="84">
        <v>134</v>
      </c>
      <c r="BE49" s="84">
        <v>95</v>
      </c>
      <c r="BF49" s="84">
        <v>98</v>
      </c>
      <c r="BG49" s="84">
        <v>97</v>
      </c>
      <c r="BH49" s="84">
        <v>100</v>
      </c>
      <c r="BI49" s="84">
        <v>58</v>
      </c>
      <c r="BJ49" s="84">
        <v>60</v>
      </c>
      <c r="BK49" s="84">
        <v>70</v>
      </c>
      <c r="BL49" s="84">
        <v>73</v>
      </c>
      <c r="BM49" s="84">
        <v>62</v>
      </c>
      <c r="BN49" s="84">
        <v>64</v>
      </c>
      <c r="BO49" s="84">
        <v>36</v>
      </c>
      <c r="BP49" s="84">
        <v>37</v>
      </c>
      <c r="BQ49" s="84">
        <v>41</v>
      </c>
      <c r="BR49" s="84">
        <v>43</v>
      </c>
    </row>
    <row r="50" spans="1:70" x14ac:dyDescent="0.25">
      <c r="A50" s="62" t="s">
        <v>350</v>
      </c>
      <c r="B50" s="84">
        <v>2354</v>
      </c>
      <c r="C50" s="84">
        <v>1221</v>
      </c>
      <c r="D50" s="84">
        <v>1133</v>
      </c>
      <c r="E50" s="84">
        <v>27</v>
      </c>
      <c r="F50" s="84">
        <v>27</v>
      </c>
      <c r="G50" s="84">
        <v>24</v>
      </c>
      <c r="H50" s="84">
        <v>25</v>
      </c>
      <c r="I50" s="84">
        <v>23</v>
      </c>
      <c r="J50" s="84">
        <v>22</v>
      </c>
      <c r="K50" s="84">
        <v>22</v>
      </c>
      <c r="L50" s="84">
        <v>20</v>
      </c>
      <c r="M50" s="84">
        <v>21</v>
      </c>
      <c r="N50" s="84">
        <v>19</v>
      </c>
      <c r="O50" s="84">
        <v>21</v>
      </c>
      <c r="P50" s="84">
        <v>19</v>
      </c>
      <c r="Q50" s="84">
        <v>21</v>
      </c>
      <c r="R50" s="84">
        <v>19</v>
      </c>
      <c r="S50" s="84">
        <v>21</v>
      </c>
      <c r="T50" s="84">
        <v>20</v>
      </c>
      <c r="U50" s="84">
        <v>22</v>
      </c>
      <c r="V50" s="84">
        <v>21</v>
      </c>
      <c r="W50" s="84">
        <v>23</v>
      </c>
      <c r="X50" s="84">
        <v>22</v>
      </c>
      <c r="Y50" s="84">
        <v>24</v>
      </c>
      <c r="Z50" s="84">
        <v>23</v>
      </c>
      <c r="AA50" s="84">
        <v>25</v>
      </c>
      <c r="AB50" s="84">
        <v>24</v>
      </c>
      <c r="AC50" s="84">
        <v>27</v>
      </c>
      <c r="AD50" s="84">
        <v>24</v>
      </c>
      <c r="AE50" s="84">
        <v>26</v>
      </c>
      <c r="AF50" s="84">
        <v>24</v>
      </c>
      <c r="AG50" s="84">
        <v>24</v>
      </c>
      <c r="AH50" s="84">
        <v>23</v>
      </c>
      <c r="AI50" s="84">
        <v>23</v>
      </c>
      <c r="AJ50" s="84">
        <v>22</v>
      </c>
      <c r="AK50" s="84">
        <v>22</v>
      </c>
      <c r="AL50" s="84">
        <v>21</v>
      </c>
      <c r="AM50" s="84">
        <v>22</v>
      </c>
      <c r="AN50" s="84">
        <v>20</v>
      </c>
      <c r="AO50" s="84">
        <v>22</v>
      </c>
      <c r="AP50" s="84">
        <v>20</v>
      </c>
      <c r="AQ50" s="84">
        <v>23</v>
      </c>
      <c r="AR50" s="84">
        <v>21</v>
      </c>
      <c r="AS50" s="84">
        <v>120</v>
      </c>
      <c r="AT50" s="84">
        <v>110</v>
      </c>
      <c r="AU50" s="84">
        <v>103</v>
      </c>
      <c r="AV50" s="84">
        <v>95</v>
      </c>
      <c r="AW50" s="84">
        <v>93</v>
      </c>
      <c r="AX50" s="84">
        <v>85</v>
      </c>
      <c r="AY50" s="84">
        <v>84</v>
      </c>
      <c r="AZ50" s="84">
        <v>77</v>
      </c>
      <c r="BA50" s="84">
        <v>72</v>
      </c>
      <c r="BB50" s="84">
        <v>66</v>
      </c>
      <c r="BC50" s="84">
        <v>67</v>
      </c>
      <c r="BD50" s="84">
        <v>61</v>
      </c>
      <c r="BE50" s="84">
        <v>49</v>
      </c>
      <c r="BF50" s="84">
        <v>46</v>
      </c>
      <c r="BG50" s="84">
        <v>52</v>
      </c>
      <c r="BH50" s="84">
        <v>48</v>
      </c>
      <c r="BI50" s="84">
        <v>41</v>
      </c>
      <c r="BJ50" s="84">
        <v>38</v>
      </c>
      <c r="BK50" s="84">
        <v>30</v>
      </c>
      <c r="BL50" s="84">
        <v>27</v>
      </c>
      <c r="BM50" s="84">
        <v>19</v>
      </c>
      <c r="BN50" s="84">
        <v>17</v>
      </c>
      <c r="BO50" s="84">
        <v>11</v>
      </c>
      <c r="BP50" s="84">
        <v>11</v>
      </c>
      <c r="BQ50" s="84">
        <v>17</v>
      </c>
      <c r="BR50" s="84">
        <v>16</v>
      </c>
    </row>
    <row r="51" spans="1:70" x14ac:dyDescent="0.25">
      <c r="A51" s="62" t="s">
        <v>345</v>
      </c>
      <c r="B51" s="84">
        <v>1825</v>
      </c>
      <c r="C51" s="84">
        <v>923</v>
      </c>
      <c r="D51" s="84">
        <v>902</v>
      </c>
      <c r="E51" s="84">
        <v>20</v>
      </c>
      <c r="F51" s="84">
        <v>21</v>
      </c>
      <c r="G51" s="84">
        <v>18</v>
      </c>
      <c r="H51" s="84">
        <v>19</v>
      </c>
      <c r="I51" s="84">
        <v>17</v>
      </c>
      <c r="J51" s="84">
        <v>19</v>
      </c>
      <c r="K51" s="84">
        <v>17</v>
      </c>
      <c r="L51" s="84">
        <v>19</v>
      </c>
      <c r="M51" s="84">
        <v>17</v>
      </c>
      <c r="N51" s="84">
        <v>18</v>
      </c>
      <c r="O51" s="84">
        <v>17</v>
      </c>
      <c r="P51" s="84">
        <v>19</v>
      </c>
      <c r="Q51" s="84">
        <v>18</v>
      </c>
      <c r="R51" s="84">
        <v>18</v>
      </c>
      <c r="S51" s="84">
        <v>19</v>
      </c>
      <c r="T51" s="84">
        <v>18</v>
      </c>
      <c r="U51" s="84">
        <v>19</v>
      </c>
      <c r="V51" s="84">
        <v>18</v>
      </c>
      <c r="W51" s="84">
        <v>20</v>
      </c>
      <c r="X51" s="84">
        <v>19</v>
      </c>
      <c r="Y51" s="84">
        <v>20</v>
      </c>
      <c r="Z51" s="84">
        <v>20</v>
      </c>
      <c r="AA51" s="84">
        <v>21</v>
      </c>
      <c r="AB51" s="84">
        <v>21</v>
      </c>
      <c r="AC51" s="84">
        <v>22</v>
      </c>
      <c r="AD51" s="84">
        <v>21</v>
      </c>
      <c r="AE51" s="84">
        <v>21</v>
      </c>
      <c r="AF51" s="84">
        <v>20</v>
      </c>
      <c r="AG51" s="84">
        <v>20</v>
      </c>
      <c r="AH51" s="84">
        <v>19</v>
      </c>
      <c r="AI51" s="84">
        <v>19</v>
      </c>
      <c r="AJ51" s="84">
        <v>18</v>
      </c>
      <c r="AK51" s="84">
        <v>17</v>
      </c>
      <c r="AL51" s="84">
        <v>17</v>
      </c>
      <c r="AM51" s="84">
        <v>16</v>
      </c>
      <c r="AN51" s="84">
        <v>16</v>
      </c>
      <c r="AO51" s="84">
        <v>16</v>
      </c>
      <c r="AP51" s="84">
        <v>15</v>
      </c>
      <c r="AQ51" s="84">
        <v>15</v>
      </c>
      <c r="AR51" s="84">
        <v>15</v>
      </c>
      <c r="AS51" s="84">
        <v>71</v>
      </c>
      <c r="AT51" s="84">
        <v>68</v>
      </c>
      <c r="AU51" s="84">
        <v>82</v>
      </c>
      <c r="AV51" s="84">
        <v>78</v>
      </c>
      <c r="AW51" s="84">
        <v>74</v>
      </c>
      <c r="AX51" s="84">
        <v>72</v>
      </c>
      <c r="AY51" s="84">
        <v>63</v>
      </c>
      <c r="AZ51" s="84">
        <v>60</v>
      </c>
      <c r="BA51" s="84">
        <v>58</v>
      </c>
      <c r="BB51" s="84">
        <v>56</v>
      </c>
      <c r="BC51" s="84">
        <v>48</v>
      </c>
      <c r="BD51" s="84">
        <v>46</v>
      </c>
      <c r="BE51" s="84">
        <v>40</v>
      </c>
      <c r="BF51" s="84">
        <v>39</v>
      </c>
      <c r="BG51" s="84">
        <v>34</v>
      </c>
      <c r="BH51" s="84">
        <v>32</v>
      </c>
      <c r="BI51" s="84">
        <v>27</v>
      </c>
      <c r="BJ51" s="84">
        <v>26</v>
      </c>
      <c r="BK51" s="84">
        <v>20</v>
      </c>
      <c r="BL51" s="84">
        <v>20</v>
      </c>
      <c r="BM51" s="84">
        <v>16</v>
      </c>
      <c r="BN51" s="84">
        <v>15</v>
      </c>
      <c r="BO51" s="84">
        <v>10</v>
      </c>
      <c r="BP51" s="84">
        <v>10</v>
      </c>
      <c r="BQ51" s="84">
        <v>11</v>
      </c>
      <c r="BR51" s="84">
        <v>10</v>
      </c>
    </row>
    <row r="52" spans="1:70" x14ac:dyDescent="0.25">
      <c r="A52" s="62" t="s">
        <v>346</v>
      </c>
      <c r="B52" s="84">
        <v>1570</v>
      </c>
      <c r="C52" s="84">
        <v>798</v>
      </c>
      <c r="D52" s="84">
        <v>772</v>
      </c>
      <c r="E52" s="84">
        <v>17</v>
      </c>
      <c r="F52" s="84">
        <v>18</v>
      </c>
      <c r="G52" s="84">
        <v>17</v>
      </c>
      <c r="H52" s="84">
        <v>16</v>
      </c>
      <c r="I52" s="84">
        <v>16</v>
      </c>
      <c r="J52" s="84">
        <v>15</v>
      </c>
      <c r="K52" s="84">
        <v>15</v>
      </c>
      <c r="L52" s="84">
        <v>15</v>
      </c>
      <c r="M52" s="84">
        <v>15</v>
      </c>
      <c r="N52" s="84">
        <v>15</v>
      </c>
      <c r="O52" s="84">
        <v>15</v>
      </c>
      <c r="P52" s="84">
        <v>15</v>
      </c>
      <c r="Q52" s="84">
        <v>16</v>
      </c>
      <c r="R52" s="84">
        <v>15</v>
      </c>
      <c r="S52" s="84">
        <v>16</v>
      </c>
      <c r="T52" s="84">
        <v>16</v>
      </c>
      <c r="U52" s="84">
        <v>17</v>
      </c>
      <c r="V52" s="84">
        <v>16</v>
      </c>
      <c r="W52" s="84">
        <v>17</v>
      </c>
      <c r="X52" s="84">
        <v>17</v>
      </c>
      <c r="Y52" s="84">
        <v>18</v>
      </c>
      <c r="Z52" s="84">
        <v>17</v>
      </c>
      <c r="AA52" s="84">
        <v>18</v>
      </c>
      <c r="AB52" s="84">
        <v>18</v>
      </c>
      <c r="AC52" s="84">
        <v>19</v>
      </c>
      <c r="AD52" s="84">
        <v>18</v>
      </c>
      <c r="AE52" s="84">
        <v>18</v>
      </c>
      <c r="AF52" s="84">
        <v>18</v>
      </c>
      <c r="AG52" s="84">
        <v>17</v>
      </c>
      <c r="AH52" s="84">
        <v>17</v>
      </c>
      <c r="AI52" s="84">
        <v>16</v>
      </c>
      <c r="AJ52" s="84">
        <v>16</v>
      </c>
      <c r="AK52" s="84">
        <v>15</v>
      </c>
      <c r="AL52" s="84">
        <v>15</v>
      </c>
      <c r="AM52" s="84">
        <v>14</v>
      </c>
      <c r="AN52" s="84">
        <v>14</v>
      </c>
      <c r="AO52" s="84">
        <v>13</v>
      </c>
      <c r="AP52" s="84">
        <v>13</v>
      </c>
      <c r="AQ52" s="84">
        <v>13</v>
      </c>
      <c r="AR52" s="84">
        <v>12</v>
      </c>
      <c r="AS52" s="84">
        <v>61</v>
      </c>
      <c r="AT52" s="84">
        <v>58</v>
      </c>
      <c r="AU52" s="84">
        <v>70</v>
      </c>
      <c r="AV52" s="84">
        <v>67</v>
      </c>
      <c r="AW52" s="84">
        <v>64</v>
      </c>
      <c r="AX52" s="84">
        <v>61</v>
      </c>
      <c r="AY52" s="84">
        <v>54</v>
      </c>
      <c r="AZ52" s="84">
        <v>52</v>
      </c>
      <c r="BA52" s="84">
        <v>50</v>
      </c>
      <c r="BB52" s="84">
        <v>48</v>
      </c>
      <c r="BC52" s="84">
        <v>41</v>
      </c>
      <c r="BD52" s="84">
        <v>40</v>
      </c>
      <c r="BE52" s="84">
        <v>34</v>
      </c>
      <c r="BF52" s="84">
        <v>33</v>
      </c>
      <c r="BG52" s="84">
        <v>29</v>
      </c>
      <c r="BH52" s="84">
        <v>28</v>
      </c>
      <c r="BI52" s="84">
        <v>23</v>
      </c>
      <c r="BJ52" s="84">
        <v>23</v>
      </c>
      <c r="BK52" s="84">
        <v>17</v>
      </c>
      <c r="BL52" s="84">
        <v>16</v>
      </c>
      <c r="BM52" s="84">
        <v>14</v>
      </c>
      <c r="BN52" s="84">
        <v>13</v>
      </c>
      <c r="BO52" s="84">
        <v>9</v>
      </c>
      <c r="BP52" s="84">
        <v>8</v>
      </c>
      <c r="BQ52" s="84">
        <v>10</v>
      </c>
      <c r="BR52" s="84">
        <v>9</v>
      </c>
    </row>
    <row r="53" spans="1:70" x14ac:dyDescent="0.25">
      <c r="A53" s="62" t="s">
        <v>337</v>
      </c>
      <c r="B53" s="84">
        <v>869</v>
      </c>
      <c r="C53" s="84">
        <v>434</v>
      </c>
      <c r="D53" s="84">
        <v>435</v>
      </c>
      <c r="E53" s="84">
        <v>10</v>
      </c>
      <c r="F53" s="84">
        <v>9</v>
      </c>
      <c r="G53" s="84">
        <v>9</v>
      </c>
      <c r="H53" s="84">
        <v>10</v>
      </c>
      <c r="I53" s="84">
        <v>10</v>
      </c>
      <c r="J53" s="84">
        <v>10</v>
      </c>
      <c r="K53" s="84">
        <v>10</v>
      </c>
      <c r="L53" s="84">
        <v>10</v>
      </c>
      <c r="M53" s="84">
        <v>10</v>
      </c>
      <c r="N53" s="84">
        <v>10</v>
      </c>
      <c r="O53" s="84">
        <v>10</v>
      </c>
      <c r="P53" s="84">
        <v>11</v>
      </c>
      <c r="Q53" s="84">
        <v>10</v>
      </c>
      <c r="R53" s="84">
        <v>11</v>
      </c>
      <c r="S53" s="84">
        <v>10</v>
      </c>
      <c r="T53" s="84">
        <v>11</v>
      </c>
      <c r="U53" s="84">
        <v>10</v>
      </c>
      <c r="V53" s="84">
        <v>11</v>
      </c>
      <c r="W53" s="84">
        <v>10</v>
      </c>
      <c r="X53" s="84">
        <v>11</v>
      </c>
      <c r="Y53" s="84">
        <v>10</v>
      </c>
      <c r="Z53" s="84">
        <v>11</v>
      </c>
      <c r="AA53" s="84">
        <v>10</v>
      </c>
      <c r="AB53" s="84">
        <v>11</v>
      </c>
      <c r="AC53" s="84">
        <v>10</v>
      </c>
      <c r="AD53" s="84">
        <v>10</v>
      </c>
      <c r="AE53" s="84">
        <v>9</v>
      </c>
      <c r="AF53" s="84">
        <v>10</v>
      </c>
      <c r="AG53" s="84">
        <v>9</v>
      </c>
      <c r="AH53" s="84">
        <v>9</v>
      </c>
      <c r="AI53" s="84">
        <v>8</v>
      </c>
      <c r="AJ53" s="84">
        <v>8</v>
      </c>
      <c r="AK53" s="84">
        <v>7</v>
      </c>
      <c r="AL53" s="84">
        <v>8</v>
      </c>
      <c r="AM53" s="84">
        <v>6</v>
      </c>
      <c r="AN53" s="84">
        <v>7</v>
      </c>
      <c r="AO53" s="84">
        <v>6</v>
      </c>
      <c r="AP53" s="84">
        <v>7</v>
      </c>
      <c r="AQ53" s="84">
        <v>6</v>
      </c>
      <c r="AR53" s="84">
        <v>6</v>
      </c>
      <c r="AS53" s="84">
        <v>31</v>
      </c>
      <c r="AT53" s="84">
        <v>28</v>
      </c>
      <c r="AU53" s="84">
        <v>38</v>
      </c>
      <c r="AV53" s="84">
        <v>38</v>
      </c>
      <c r="AW53" s="84">
        <v>32</v>
      </c>
      <c r="AX53" s="84">
        <v>31</v>
      </c>
      <c r="AY53" s="84">
        <v>27</v>
      </c>
      <c r="AZ53" s="84">
        <v>27</v>
      </c>
      <c r="BA53" s="84">
        <v>25</v>
      </c>
      <c r="BB53" s="84">
        <v>24</v>
      </c>
      <c r="BC53" s="84">
        <v>24</v>
      </c>
      <c r="BD53" s="84">
        <v>23</v>
      </c>
      <c r="BE53" s="84">
        <v>18</v>
      </c>
      <c r="BF53" s="84">
        <v>18</v>
      </c>
      <c r="BG53" s="84">
        <v>15</v>
      </c>
      <c r="BH53" s="84">
        <v>14</v>
      </c>
      <c r="BI53" s="84">
        <v>14</v>
      </c>
      <c r="BJ53" s="84">
        <v>13</v>
      </c>
      <c r="BK53" s="84">
        <v>12</v>
      </c>
      <c r="BL53" s="84">
        <v>11</v>
      </c>
      <c r="BM53" s="84">
        <v>7</v>
      </c>
      <c r="BN53" s="84">
        <v>7</v>
      </c>
      <c r="BO53" s="84">
        <v>5</v>
      </c>
      <c r="BP53" s="84">
        <v>4</v>
      </c>
      <c r="BQ53" s="84">
        <v>6</v>
      </c>
      <c r="BR53" s="84">
        <v>6</v>
      </c>
    </row>
    <row r="54" spans="1:70" x14ac:dyDescent="0.25">
      <c r="A54" s="62" t="s">
        <v>351</v>
      </c>
      <c r="B54" s="84">
        <v>1780</v>
      </c>
      <c r="C54" s="84">
        <v>922</v>
      </c>
      <c r="D54" s="84">
        <v>858</v>
      </c>
      <c r="E54" s="84">
        <v>21</v>
      </c>
      <c r="F54" s="84">
        <v>20</v>
      </c>
      <c r="G54" s="84">
        <v>19</v>
      </c>
      <c r="H54" s="84">
        <v>18</v>
      </c>
      <c r="I54" s="84">
        <v>17</v>
      </c>
      <c r="J54" s="84">
        <v>17</v>
      </c>
      <c r="K54" s="84">
        <v>15</v>
      </c>
      <c r="L54" s="84">
        <v>16</v>
      </c>
      <c r="M54" s="84">
        <v>15</v>
      </c>
      <c r="N54" s="84">
        <v>16</v>
      </c>
      <c r="O54" s="84">
        <v>16</v>
      </c>
      <c r="P54" s="84">
        <v>15</v>
      </c>
      <c r="Q54" s="84">
        <v>16</v>
      </c>
      <c r="R54" s="84">
        <v>15</v>
      </c>
      <c r="S54" s="84">
        <v>17</v>
      </c>
      <c r="T54" s="84">
        <v>15</v>
      </c>
      <c r="U54" s="84">
        <v>17</v>
      </c>
      <c r="V54" s="84">
        <v>15</v>
      </c>
      <c r="W54" s="84">
        <v>18</v>
      </c>
      <c r="X54" s="84">
        <v>16</v>
      </c>
      <c r="Y54" s="84">
        <v>18</v>
      </c>
      <c r="Z54" s="84">
        <v>17</v>
      </c>
      <c r="AA54" s="84">
        <v>20</v>
      </c>
      <c r="AB54" s="84">
        <v>18</v>
      </c>
      <c r="AC54" s="84">
        <v>20</v>
      </c>
      <c r="AD54" s="84">
        <v>18</v>
      </c>
      <c r="AE54" s="84">
        <v>19</v>
      </c>
      <c r="AF54" s="84">
        <v>18</v>
      </c>
      <c r="AG54" s="84">
        <v>18</v>
      </c>
      <c r="AH54" s="84">
        <v>17</v>
      </c>
      <c r="AI54" s="84">
        <v>18</v>
      </c>
      <c r="AJ54" s="84">
        <v>17</v>
      </c>
      <c r="AK54" s="84">
        <v>17</v>
      </c>
      <c r="AL54" s="84">
        <v>15</v>
      </c>
      <c r="AM54" s="84">
        <v>16</v>
      </c>
      <c r="AN54" s="84">
        <v>15</v>
      </c>
      <c r="AO54" s="84">
        <v>17</v>
      </c>
      <c r="AP54" s="84">
        <v>15</v>
      </c>
      <c r="AQ54" s="84">
        <v>17</v>
      </c>
      <c r="AR54" s="84">
        <v>16</v>
      </c>
      <c r="AS54" s="84">
        <v>90</v>
      </c>
      <c r="AT54" s="84">
        <v>83</v>
      </c>
      <c r="AU54" s="84">
        <v>77</v>
      </c>
      <c r="AV54" s="84">
        <v>72</v>
      </c>
      <c r="AW54" s="84">
        <v>70</v>
      </c>
      <c r="AX54" s="84">
        <v>65</v>
      </c>
      <c r="AY54" s="84">
        <v>63</v>
      </c>
      <c r="AZ54" s="84">
        <v>59</v>
      </c>
      <c r="BA54" s="84">
        <v>54</v>
      </c>
      <c r="BB54" s="84">
        <v>50</v>
      </c>
      <c r="BC54" s="84">
        <v>51</v>
      </c>
      <c r="BD54" s="84">
        <v>47</v>
      </c>
      <c r="BE54" s="84">
        <v>37</v>
      </c>
      <c r="BF54" s="84">
        <v>35</v>
      </c>
      <c r="BG54" s="84">
        <v>39</v>
      </c>
      <c r="BH54" s="84">
        <v>36</v>
      </c>
      <c r="BI54" s="84">
        <v>31</v>
      </c>
      <c r="BJ54" s="84">
        <v>28</v>
      </c>
      <c r="BK54" s="84">
        <v>22</v>
      </c>
      <c r="BL54" s="84">
        <v>21</v>
      </c>
      <c r="BM54" s="84">
        <v>15</v>
      </c>
      <c r="BN54" s="84">
        <v>13</v>
      </c>
      <c r="BO54" s="84">
        <v>9</v>
      </c>
      <c r="BP54" s="84">
        <v>8</v>
      </c>
      <c r="BQ54" s="84">
        <v>13</v>
      </c>
      <c r="BR54" s="84">
        <v>12</v>
      </c>
    </row>
    <row r="55" spans="1:70" x14ac:dyDescent="0.25">
      <c r="A55" s="62" t="s">
        <v>352</v>
      </c>
      <c r="B55" s="84">
        <v>594</v>
      </c>
      <c r="C55" s="84">
        <v>310</v>
      </c>
      <c r="D55" s="84">
        <v>284</v>
      </c>
      <c r="E55" s="84">
        <v>7</v>
      </c>
      <c r="F55" s="84">
        <v>7</v>
      </c>
      <c r="G55" s="84">
        <v>6</v>
      </c>
      <c r="H55" s="84">
        <v>6</v>
      </c>
      <c r="I55" s="84">
        <v>6</v>
      </c>
      <c r="J55" s="84">
        <v>5</v>
      </c>
      <c r="K55" s="84">
        <v>6</v>
      </c>
      <c r="L55" s="84">
        <v>5</v>
      </c>
      <c r="M55" s="84">
        <v>5</v>
      </c>
      <c r="N55" s="84">
        <v>5</v>
      </c>
      <c r="O55" s="84">
        <v>4</v>
      </c>
      <c r="P55" s="84">
        <v>6</v>
      </c>
      <c r="Q55" s="84">
        <v>6</v>
      </c>
      <c r="R55" s="84">
        <v>4</v>
      </c>
      <c r="S55" s="84">
        <v>6</v>
      </c>
      <c r="T55" s="84">
        <v>4</v>
      </c>
      <c r="U55" s="84">
        <v>7</v>
      </c>
      <c r="V55" s="84">
        <v>4</v>
      </c>
      <c r="W55" s="84">
        <v>6</v>
      </c>
      <c r="X55" s="84">
        <v>5</v>
      </c>
      <c r="Y55" s="84">
        <v>6</v>
      </c>
      <c r="Z55" s="84">
        <v>6</v>
      </c>
      <c r="AA55" s="84">
        <v>6</v>
      </c>
      <c r="AB55" s="84">
        <v>6</v>
      </c>
      <c r="AC55" s="84">
        <v>7</v>
      </c>
      <c r="AD55" s="84">
        <v>6</v>
      </c>
      <c r="AE55" s="84">
        <v>7</v>
      </c>
      <c r="AF55" s="84">
        <v>6</v>
      </c>
      <c r="AG55" s="84">
        <v>6</v>
      </c>
      <c r="AH55" s="84">
        <v>6</v>
      </c>
      <c r="AI55" s="84">
        <v>6</v>
      </c>
      <c r="AJ55" s="84">
        <v>5</v>
      </c>
      <c r="AK55" s="84">
        <v>6</v>
      </c>
      <c r="AL55" s="84">
        <v>5</v>
      </c>
      <c r="AM55" s="84">
        <v>6</v>
      </c>
      <c r="AN55" s="84">
        <v>5</v>
      </c>
      <c r="AO55" s="84">
        <v>6</v>
      </c>
      <c r="AP55" s="84">
        <v>5</v>
      </c>
      <c r="AQ55" s="84">
        <v>6</v>
      </c>
      <c r="AR55" s="84">
        <v>5</v>
      </c>
      <c r="AS55" s="84">
        <v>30</v>
      </c>
      <c r="AT55" s="84">
        <v>28</v>
      </c>
      <c r="AU55" s="84">
        <v>26</v>
      </c>
      <c r="AV55" s="84">
        <v>24</v>
      </c>
      <c r="AW55" s="84">
        <v>23</v>
      </c>
      <c r="AX55" s="84">
        <v>22</v>
      </c>
      <c r="AY55" s="84">
        <v>21</v>
      </c>
      <c r="AZ55" s="84">
        <v>20</v>
      </c>
      <c r="BA55" s="84">
        <v>18</v>
      </c>
      <c r="BB55" s="84">
        <v>17</v>
      </c>
      <c r="BC55" s="84">
        <v>17</v>
      </c>
      <c r="BD55" s="84">
        <v>15</v>
      </c>
      <c r="BE55" s="84">
        <v>12</v>
      </c>
      <c r="BF55" s="84">
        <v>12</v>
      </c>
      <c r="BG55" s="84">
        <v>13</v>
      </c>
      <c r="BH55" s="84">
        <v>12</v>
      </c>
      <c r="BI55" s="84">
        <v>10</v>
      </c>
      <c r="BJ55" s="84">
        <v>10</v>
      </c>
      <c r="BK55" s="84">
        <v>7</v>
      </c>
      <c r="BL55" s="84">
        <v>7</v>
      </c>
      <c r="BM55" s="84">
        <v>5</v>
      </c>
      <c r="BN55" s="84">
        <v>4</v>
      </c>
      <c r="BO55" s="84">
        <v>3</v>
      </c>
      <c r="BP55" s="84">
        <v>3</v>
      </c>
      <c r="BQ55" s="84">
        <v>4</v>
      </c>
      <c r="BR55" s="84">
        <v>4</v>
      </c>
    </row>
    <row r="56" spans="1:70" x14ac:dyDescent="0.25">
      <c r="A56" s="62" t="s">
        <v>338</v>
      </c>
      <c r="B56" s="84">
        <v>808</v>
      </c>
      <c r="C56" s="84">
        <v>403</v>
      </c>
      <c r="D56" s="84">
        <v>405</v>
      </c>
      <c r="E56" s="84">
        <v>9</v>
      </c>
      <c r="F56" s="84">
        <v>9</v>
      </c>
      <c r="G56" s="84">
        <v>9</v>
      </c>
      <c r="H56" s="84">
        <v>9</v>
      </c>
      <c r="I56" s="84">
        <v>9</v>
      </c>
      <c r="J56" s="84">
        <v>9</v>
      </c>
      <c r="K56" s="84">
        <v>9</v>
      </c>
      <c r="L56" s="84">
        <v>10</v>
      </c>
      <c r="M56" s="84">
        <v>9</v>
      </c>
      <c r="N56" s="84">
        <v>10</v>
      </c>
      <c r="O56" s="84">
        <v>9</v>
      </c>
      <c r="P56" s="84">
        <v>10</v>
      </c>
      <c r="Q56" s="84">
        <v>9</v>
      </c>
      <c r="R56" s="84">
        <v>10</v>
      </c>
      <c r="S56" s="84">
        <v>9</v>
      </c>
      <c r="T56" s="84">
        <v>10</v>
      </c>
      <c r="U56" s="84">
        <v>10</v>
      </c>
      <c r="V56" s="84">
        <v>10</v>
      </c>
      <c r="W56" s="84">
        <v>10</v>
      </c>
      <c r="X56" s="84">
        <v>10</v>
      </c>
      <c r="Y56" s="84">
        <v>9</v>
      </c>
      <c r="Z56" s="84">
        <v>10</v>
      </c>
      <c r="AA56" s="84">
        <v>9</v>
      </c>
      <c r="AB56" s="84">
        <v>10</v>
      </c>
      <c r="AC56" s="84">
        <v>9</v>
      </c>
      <c r="AD56" s="84">
        <v>10</v>
      </c>
      <c r="AE56" s="84">
        <v>9</v>
      </c>
      <c r="AF56" s="84">
        <v>9</v>
      </c>
      <c r="AG56" s="84">
        <v>8</v>
      </c>
      <c r="AH56" s="84">
        <v>8</v>
      </c>
      <c r="AI56" s="84">
        <v>7</v>
      </c>
      <c r="AJ56" s="84">
        <v>8</v>
      </c>
      <c r="AK56" s="84">
        <v>7</v>
      </c>
      <c r="AL56" s="84">
        <v>7</v>
      </c>
      <c r="AM56" s="84">
        <v>6</v>
      </c>
      <c r="AN56" s="84">
        <v>6</v>
      </c>
      <c r="AO56" s="84">
        <v>6</v>
      </c>
      <c r="AP56" s="84">
        <v>6</v>
      </c>
      <c r="AQ56" s="84">
        <v>5</v>
      </c>
      <c r="AR56" s="84">
        <v>6</v>
      </c>
      <c r="AS56" s="84">
        <v>27</v>
      </c>
      <c r="AT56" s="84">
        <v>28</v>
      </c>
      <c r="AU56" s="84">
        <v>36</v>
      </c>
      <c r="AV56" s="84">
        <v>35</v>
      </c>
      <c r="AW56" s="84">
        <v>30</v>
      </c>
      <c r="AX56" s="84">
        <v>29</v>
      </c>
      <c r="AY56" s="84">
        <v>26</v>
      </c>
      <c r="AZ56" s="84">
        <v>25</v>
      </c>
      <c r="BA56" s="84">
        <v>23</v>
      </c>
      <c r="BB56" s="84">
        <v>23</v>
      </c>
      <c r="BC56" s="84">
        <v>22</v>
      </c>
      <c r="BD56" s="84">
        <v>21</v>
      </c>
      <c r="BE56" s="84">
        <v>17</v>
      </c>
      <c r="BF56" s="84">
        <v>17</v>
      </c>
      <c r="BG56" s="84">
        <v>14</v>
      </c>
      <c r="BH56" s="84">
        <v>13</v>
      </c>
      <c r="BI56" s="84">
        <v>13</v>
      </c>
      <c r="BJ56" s="84">
        <v>12</v>
      </c>
      <c r="BK56" s="84">
        <v>11</v>
      </c>
      <c r="BL56" s="84">
        <v>10</v>
      </c>
      <c r="BM56" s="84">
        <v>7</v>
      </c>
      <c r="BN56" s="84">
        <v>6</v>
      </c>
      <c r="BO56" s="84">
        <v>4</v>
      </c>
      <c r="BP56" s="84">
        <v>4</v>
      </c>
      <c r="BQ56" s="84">
        <v>6</v>
      </c>
      <c r="BR56" s="84">
        <v>5</v>
      </c>
    </row>
    <row r="57" spans="1:70" x14ac:dyDescent="0.25">
      <c r="A57" s="62" t="s">
        <v>347</v>
      </c>
      <c r="B57" s="84">
        <v>2246</v>
      </c>
      <c r="C57" s="84">
        <v>1139</v>
      </c>
      <c r="D57" s="84">
        <v>1107</v>
      </c>
      <c r="E57" s="84">
        <v>24</v>
      </c>
      <c r="F57" s="84">
        <v>26</v>
      </c>
      <c r="G57" s="84">
        <v>23</v>
      </c>
      <c r="H57" s="84">
        <v>24</v>
      </c>
      <c r="I57" s="84">
        <v>22</v>
      </c>
      <c r="J57" s="84">
        <v>23</v>
      </c>
      <c r="K57" s="84">
        <v>22</v>
      </c>
      <c r="L57" s="84">
        <v>21</v>
      </c>
      <c r="M57" s="84">
        <v>22</v>
      </c>
      <c r="N57" s="84">
        <v>21</v>
      </c>
      <c r="O57" s="84">
        <v>22</v>
      </c>
      <c r="P57" s="84">
        <v>21</v>
      </c>
      <c r="Q57" s="84">
        <v>22</v>
      </c>
      <c r="R57" s="84">
        <v>22</v>
      </c>
      <c r="S57" s="84">
        <v>23</v>
      </c>
      <c r="T57" s="84">
        <v>22</v>
      </c>
      <c r="U57" s="84">
        <v>24</v>
      </c>
      <c r="V57" s="84">
        <v>23</v>
      </c>
      <c r="W57" s="84">
        <v>25</v>
      </c>
      <c r="X57" s="84">
        <v>24</v>
      </c>
      <c r="Y57" s="84">
        <v>25</v>
      </c>
      <c r="Z57" s="84">
        <v>25</v>
      </c>
      <c r="AA57" s="84">
        <v>27</v>
      </c>
      <c r="AB57" s="84">
        <v>25</v>
      </c>
      <c r="AC57" s="84">
        <v>27</v>
      </c>
      <c r="AD57" s="84">
        <v>25</v>
      </c>
      <c r="AE57" s="84">
        <v>26</v>
      </c>
      <c r="AF57" s="84">
        <v>25</v>
      </c>
      <c r="AG57" s="84">
        <v>24</v>
      </c>
      <c r="AH57" s="84">
        <v>24</v>
      </c>
      <c r="AI57" s="84">
        <v>23</v>
      </c>
      <c r="AJ57" s="84">
        <v>22</v>
      </c>
      <c r="AK57" s="84">
        <v>21</v>
      </c>
      <c r="AL57" s="84">
        <v>21</v>
      </c>
      <c r="AM57" s="84">
        <v>20</v>
      </c>
      <c r="AN57" s="84">
        <v>20</v>
      </c>
      <c r="AO57" s="84">
        <v>19</v>
      </c>
      <c r="AP57" s="84">
        <v>19</v>
      </c>
      <c r="AQ57" s="84">
        <v>18</v>
      </c>
      <c r="AR57" s="84">
        <v>18</v>
      </c>
      <c r="AS57" s="84">
        <v>87</v>
      </c>
      <c r="AT57" s="84">
        <v>84</v>
      </c>
      <c r="AU57" s="84">
        <v>100</v>
      </c>
      <c r="AV57" s="84">
        <v>96</v>
      </c>
      <c r="AW57" s="84">
        <v>92</v>
      </c>
      <c r="AX57" s="84">
        <v>88</v>
      </c>
      <c r="AY57" s="84">
        <v>77</v>
      </c>
      <c r="AZ57" s="84">
        <v>74</v>
      </c>
      <c r="BA57" s="84">
        <v>71</v>
      </c>
      <c r="BB57" s="84">
        <v>69</v>
      </c>
      <c r="BC57" s="84">
        <v>59</v>
      </c>
      <c r="BD57" s="84">
        <v>57</v>
      </c>
      <c r="BE57" s="84">
        <v>49</v>
      </c>
      <c r="BF57" s="84">
        <v>48</v>
      </c>
      <c r="BG57" s="84">
        <v>42</v>
      </c>
      <c r="BH57" s="84">
        <v>40</v>
      </c>
      <c r="BI57" s="84">
        <v>34</v>
      </c>
      <c r="BJ57" s="84">
        <v>32</v>
      </c>
      <c r="BK57" s="84">
        <v>25</v>
      </c>
      <c r="BL57" s="84">
        <v>24</v>
      </c>
      <c r="BM57" s="84">
        <v>19</v>
      </c>
      <c r="BN57" s="84">
        <v>19</v>
      </c>
      <c r="BO57" s="84">
        <v>12</v>
      </c>
      <c r="BP57" s="84">
        <v>12</v>
      </c>
      <c r="BQ57" s="84">
        <v>13</v>
      </c>
      <c r="BR57" s="84">
        <v>13</v>
      </c>
    </row>
    <row r="58" spans="1:70" x14ac:dyDescent="0.25">
      <c r="A58" s="62" t="s">
        <v>339</v>
      </c>
      <c r="B58" s="84">
        <v>1271</v>
      </c>
      <c r="C58" s="84">
        <v>634</v>
      </c>
      <c r="D58" s="84">
        <v>637</v>
      </c>
      <c r="E58" s="84">
        <v>14</v>
      </c>
      <c r="F58" s="84">
        <v>14</v>
      </c>
      <c r="G58" s="84">
        <v>14</v>
      </c>
      <c r="H58" s="84">
        <v>14</v>
      </c>
      <c r="I58" s="84">
        <v>14</v>
      </c>
      <c r="J58" s="84">
        <v>15</v>
      </c>
      <c r="K58" s="84">
        <v>14</v>
      </c>
      <c r="L58" s="84">
        <v>15</v>
      </c>
      <c r="M58" s="84">
        <v>15</v>
      </c>
      <c r="N58" s="84">
        <v>15</v>
      </c>
      <c r="O58" s="84">
        <v>15</v>
      </c>
      <c r="P58" s="84">
        <v>15</v>
      </c>
      <c r="Q58" s="84">
        <v>15</v>
      </c>
      <c r="R58" s="84">
        <v>15</v>
      </c>
      <c r="S58" s="84">
        <v>15</v>
      </c>
      <c r="T58" s="84">
        <v>16</v>
      </c>
      <c r="U58" s="84">
        <v>15</v>
      </c>
      <c r="V58" s="84">
        <v>16</v>
      </c>
      <c r="W58" s="84">
        <v>15</v>
      </c>
      <c r="X58" s="84">
        <v>16</v>
      </c>
      <c r="Y58" s="84">
        <v>15</v>
      </c>
      <c r="Z58" s="84">
        <v>16</v>
      </c>
      <c r="AA58" s="84">
        <v>15</v>
      </c>
      <c r="AB58" s="84">
        <v>16</v>
      </c>
      <c r="AC58" s="84">
        <v>15</v>
      </c>
      <c r="AD58" s="84">
        <v>15</v>
      </c>
      <c r="AE58" s="84">
        <v>14</v>
      </c>
      <c r="AF58" s="84">
        <v>14</v>
      </c>
      <c r="AG58" s="84">
        <v>13</v>
      </c>
      <c r="AH58" s="84">
        <v>13</v>
      </c>
      <c r="AI58" s="84">
        <v>12</v>
      </c>
      <c r="AJ58" s="84">
        <v>12</v>
      </c>
      <c r="AK58" s="84">
        <v>10</v>
      </c>
      <c r="AL58" s="84">
        <v>11</v>
      </c>
      <c r="AM58" s="84">
        <v>10</v>
      </c>
      <c r="AN58" s="84">
        <v>10</v>
      </c>
      <c r="AO58" s="84">
        <v>9</v>
      </c>
      <c r="AP58" s="84">
        <v>9</v>
      </c>
      <c r="AQ58" s="84">
        <v>9</v>
      </c>
      <c r="AR58" s="84">
        <v>9</v>
      </c>
      <c r="AS58" s="84">
        <v>43</v>
      </c>
      <c r="AT58" s="84">
        <v>43</v>
      </c>
      <c r="AU58" s="84">
        <v>55</v>
      </c>
      <c r="AV58" s="84">
        <v>56</v>
      </c>
      <c r="AW58" s="84">
        <v>46</v>
      </c>
      <c r="AX58" s="84">
        <v>47</v>
      </c>
      <c r="AY58" s="84">
        <v>40</v>
      </c>
      <c r="AZ58" s="84">
        <v>39</v>
      </c>
      <c r="BA58" s="84">
        <v>36</v>
      </c>
      <c r="BB58" s="84">
        <v>36</v>
      </c>
      <c r="BC58" s="84">
        <v>34</v>
      </c>
      <c r="BD58" s="84">
        <v>34</v>
      </c>
      <c r="BE58" s="84">
        <v>27</v>
      </c>
      <c r="BF58" s="84">
        <v>26</v>
      </c>
      <c r="BG58" s="84">
        <v>21</v>
      </c>
      <c r="BH58" s="84">
        <v>21</v>
      </c>
      <c r="BI58" s="84">
        <v>20</v>
      </c>
      <c r="BJ58" s="84">
        <v>19</v>
      </c>
      <c r="BK58" s="84">
        <v>17</v>
      </c>
      <c r="BL58" s="84">
        <v>16</v>
      </c>
      <c r="BM58" s="84">
        <v>11</v>
      </c>
      <c r="BN58" s="84">
        <v>10</v>
      </c>
      <c r="BO58" s="84">
        <v>7</v>
      </c>
      <c r="BP58" s="84">
        <v>6</v>
      </c>
      <c r="BQ58" s="84">
        <v>9</v>
      </c>
      <c r="BR58" s="84">
        <v>8</v>
      </c>
    </row>
    <row r="59" spans="1:70" x14ac:dyDescent="0.25">
      <c r="A59" s="62" t="s">
        <v>349</v>
      </c>
      <c r="B59" s="84">
        <v>1091</v>
      </c>
      <c r="C59" s="84">
        <v>539</v>
      </c>
      <c r="D59" s="84">
        <v>552</v>
      </c>
      <c r="E59" s="84">
        <v>12</v>
      </c>
      <c r="F59" s="84">
        <v>13</v>
      </c>
      <c r="G59" s="84">
        <v>12</v>
      </c>
      <c r="H59" s="84">
        <v>13</v>
      </c>
      <c r="I59" s="84">
        <v>12</v>
      </c>
      <c r="J59" s="84">
        <v>13</v>
      </c>
      <c r="K59" s="84">
        <v>12</v>
      </c>
      <c r="L59" s="84">
        <v>13</v>
      </c>
      <c r="M59" s="84">
        <v>12</v>
      </c>
      <c r="N59" s="84">
        <v>13</v>
      </c>
      <c r="O59" s="84">
        <v>12</v>
      </c>
      <c r="P59" s="84">
        <v>13</v>
      </c>
      <c r="Q59" s="84">
        <v>12</v>
      </c>
      <c r="R59" s="84">
        <v>13</v>
      </c>
      <c r="S59" s="84">
        <v>12</v>
      </c>
      <c r="T59" s="84">
        <v>13</v>
      </c>
      <c r="U59" s="84">
        <v>12</v>
      </c>
      <c r="V59" s="84">
        <v>13</v>
      </c>
      <c r="W59" s="84">
        <v>12</v>
      </c>
      <c r="X59" s="84">
        <v>13</v>
      </c>
      <c r="Y59" s="84">
        <v>12</v>
      </c>
      <c r="Z59" s="84">
        <v>13</v>
      </c>
      <c r="AA59" s="84">
        <v>12</v>
      </c>
      <c r="AB59" s="84">
        <v>13</v>
      </c>
      <c r="AC59" s="84">
        <v>12</v>
      </c>
      <c r="AD59" s="84">
        <v>12</v>
      </c>
      <c r="AE59" s="84">
        <v>11</v>
      </c>
      <c r="AF59" s="84">
        <v>12</v>
      </c>
      <c r="AG59" s="84">
        <v>12</v>
      </c>
      <c r="AH59" s="84">
        <v>10</v>
      </c>
      <c r="AI59" s="84">
        <v>10</v>
      </c>
      <c r="AJ59" s="84">
        <v>11</v>
      </c>
      <c r="AK59" s="84">
        <v>11</v>
      </c>
      <c r="AL59" s="84">
        <v>9</v>
      </c>
      <c r="AM59" s="84">
        <v>10</v>
      </c>
      <c r="AN59" s="84">
        <v>9</v>
      </c>
      <c r="AO59" s="84">
        <v>10</v>
      </c>
      <c r="AP59" s="84">
        <v>8</v>
      </c>
      <c r="AQ59" s="84">
        <v>9</v>
      </c>
      <c r="AR59" s="84">
        <v>8</v>
      </c>
      <c r="AS59" s="84">
        <v>38</v>
      </c>
      <c r="AT59" s="84">
        <v>38</v>
      </c>
      <c r="AU59" s="84">
        <v>44</v>
      </c>
      <c r="AV59" s="84">
        <v>43</v>
      </c>
      <c r="AW59" s="84">
        <v>39</v>
      </c>
      <c r="AX59" s="84">
        <v>40</v>
      </c>
      <c r="AY59" s="84">
        <v>31</v>
      </c>
      <c r="AZ59" s="84">
        <v>33</v>
      </c>
      <c r="BA59" s="84">
        <v>31</v>
      </c>
      <c r="BB59" s="84">
        <v>32</v>
      </c>
      <c r="BC59" s="84">
        <v>25</v>
      </c>
      <c r="BD59" s="84">
        <v>27</v>
      </c>
      <c r="BE59" s="84">
        <v>24</v>
      </c>
      <c r="BF59" s="84">
        <v>24</v>
      </c>
      <c r="BG59" s="84">
        <v>24</v>
      </c>
      <c r="BH59" s="84">
        <v>25</v>
      </c>
      <c r="BI59" s="84">
        <v>16</v>
      </c>
      <c r="BJ59" s="84">
        <v>16</v>
      </c>
      <c r="BK59" s="84">
        <v>13</v>
      </c>
      <c r="BL59" s="84">
        <v>13</v>
      </c>
      <c r="BM59" s="84">
        <v>9</v>
      </c>
      <c r="BN59" s="84">
        <v>9</v>
      </c>
      <c r="BO59" s="84">
        <v>8</v>
      </c>
      <c r="BP59" s="84">
        <v>8</v>
      </c>
      <c r="BQ59" s="84">
        <v>8</v>
      </c>
      <c r="BR59" s="84">
        <v>9</v>
      </c>
    </row>
    <row r="60" spans="1:70" x14ac:dyDescent="0.25">
      <c r="A60" s="76" t="s">
        <v>611</v>
      </c>
      <c r="B60" s="89">
        <v>107914</v>
      </c>
      <c r="C60" s="89">
        <v>53034</v>
      </c>
      <c r="D60" s="89">
        <v>54880</v>
      </c>
      <c r="E60" s="89">
        <v>724</v>
      </c>
      <c r="F60" s="89">
        <v>743</v>
      </c>
      <c r="G60" s="89">
        <v>755</v>
      </c>
      <c r="H60" s="89">
        <v>776</v>
      </c>
      <c r="I60" s="89">
        <v>783</v>
      </c>
      <c r="J60" s="89">
        <v>802</v>
      </c>
      <c r="K60" s="89">
        <v>795</v>
      </c>
      <c r="L60" s="89">
        <v>815</v>
      </c>
      <c r="M60" s="89">
        <v>800</v>
      </c>
      <c r="N60" s="89">
        <v>821</v>
      </c>
      <c r="O60" s="89">
        <v>801</v>
      </c>
      <c r="P60" s="89">
        <v>822</v>
      </c>
      <c r="Q60" s="89">
        <v>796</v>
      </c>
      <c r="R60" s="89">
        <v>815</v>
      </c>
      <c r="S60" s="89">
        <v>790</v>
      </c>
      <c r="T60" s="89">
        <v>811</v>
      </c>
      <c r="U60" s="89">
        <v>781</v>
      </c>
      <c r="V60" s="89">
        <v>801</v>
      </c>
      <c r="W60" s="89">
        <v>778</v>
      </c>
      <c r="X60" s="89">
        <v>797</v>
      </c>
      <c r="Y60" s="89">
        <v>771</v>
      </c>
      <c r="Z60" s="89">
        <v>790</v>
      </c>
      <c r="AA60" s="89">
        <v>758</v>
      </c>
      <c r="AB60" s="89">
        <v>781</v>
      </c>
      <c r="AC60" s="89">
        <v>772</v>
      </c>
      <c r="AD60" s="89">
        <v>793</v>
      </c>
      <c r="AE60" s="89">
        <v>818</v>
      </c>
      <c r="AF60" s="89">
        <v>840</v>
      </c>
      <c r="AG60" s="89">
        <v>880</v>
      </c>
      <c r="AH60" s="89">
        <v>907</v>
      </c>
      <c r="AI60" s="89">
        <v>943</v>
      </c>
      <c r="AJ60" s="89">
        <v>969</v>
      </c>
      <c r="AK60" s="89">
        <v>1006</v>
      </c>
      <c r="AL60" s="89">
        <v>1038</v>
      </c>
      <c r="AM60" s="89">
        <v>1053</v>
      </c>
      <c r="AN60" s="89">
        <v>1092</v>
      </c>
      <c r="AO60" s="89">
        <v>1080</v>
      </c>
      <c r="AP60" s="89">
        <v>1119</v>
      </c>
      <c r="AQ60" s="89">
        <v>1095</v>
      </c>
      <c r="AR60" s="89">
        <v>1134</v>
      </c>
      <c r="AS60" s="89">
        <v>5611</v>
      </c>
      <c r="AT60" s="89">
        <v>5825</v>
      </c>
      <c r="AU60" s="89">
        <v>5772</v>
      </c>
      <c r="AV60" s="89">
        <v>5988</v>
      </c>
      <c r="AW60" s="89">
        <v>4561</v>
      </c>
      <c r="AX60" s="89">
        <v>4730</v>
      </c>
      <c r="AY60" s="89">
        <v>3781</v>
      </c>
      <c r="AZ60" s="89">
        <v>3921</v>
      </c>
      <c r="BA60" s="89">
        <v>3329</v>
      </c>
      <c r="BB60" s="89">
        <v>3451</v>
      </c>
      <c r="BC60" s="89">
        <v>2917</v>
      </c>
      <c r="BD60" s="89">
        <v>3027</v>
      </c>
      <c r="BE60" s="89">
        <v>2647</v>
      </c>
      <c r="BF60" s="89">
        <v>2747</v>
      </c>
      <c r="BG60" s="89">
        <v>2239</v>
      </c>
      <c r="BH60" s="89">
        <v>2323</v>
      </c>
      <c r="BI60" s="89">
        <v>1748</v>
      </c>
      <c r="BJ60" s="89">
        <v>1815</v>
      </c>
      <c r="BK60" s="89">
        <v>1334</v>
      </c>
      <c r="BL60" s="89">
        <v>1385</v>
      </c>
      <c r="BM60" s="89">
        <v>906</v>
      </c>
      <c r="BN60" s="89">
        <v>942</v>
      </c>
      <c r="BO60" s="89">
        <v>667</v>
      </c>
      <c r="BP60" s="89">
        <v>695</v>
      </c>
      <c r="BQ60" s="89">
        <v>543</v>
      </c>
      <c r="BR60" s="89">
        <v>565</v>
      </c>
    </row>
    <row r="61" spans="1:70" x14ac:dyDescent="0.25">
      <c r="A61" s="62" t="s">
        <v>417</v>
      </c>
      <c r="B61" s="84">
        <v>22362</v>
      </c>
      <c r="C61" s="84">
        <v>10982</v>
      </c>
      <c r="D61" s="84">
        <v>11380</v>
      </c>
      <c r="E61" s="84">
        <v>142</v>
      </c>
      <c r="F61" s="84">
        <v>148</v>
      </c>
      <c r="G61" s="84">
        <v>150</v>
      </c>
      <c r="H61" s="84">
        <v>154</v>
      </c>
      <c r="I61" s="84">
        <v>156</v>
      </c>
      <c r="J61" s="84">
        <v>161</v>
      </c>
      <c r="K61" s="84">
        <v>159</v>
      </c>
      <c r="L61" s="84">
        <v>163</v>
      </c>
      <c r="M61" s="84">
        <v>160</v>
      </c>
      <c r="N61" s="84">
        <v>164</v>
      </c>
      <c r="O61" s="84">
        <v>160</v>
      </c>
      <c r="P61" s="84">
        <v>164</v>
      </c>
      <c r="Q61" s="84">
        <v>158</v>
      </c>
      <c r="R61" s="84">
        <v>163</v>
      </c>
      <c r="S61" s="84">
        <v>157</v>
      </c>
      <c r="T61" s="84">
        <v>161</v>
      </c>
      <c r="U61" s="84">
        <v>155</v>
      </c>
      <c r="V61" s="84">
        <v>159</v>
      </c>
      <c r="W61" s="84">
        <v>154</v>
      </c>
      <c r="X61" s="84">
        <v>158</v>
      </c>
      <c r="Y61" s="84">
        <v>152</v>
      </c>
      <c r="Z61" s="84">
        <v>156</v>
      </c>
      <c r="AA61" s="84">
        <v>149</v>
      </c>
      <c r="AB61" s="84">
        <v>154</v>
      </c>
      <c r="AC61" s="84">
        <v>152</v>
      </c>
      <c r="AD61" s="84">
        <v>157</v>
      </c>
      <c r="AE61" s="84">
        <v>164</v>
      </c>
      <c r="AF61" s="84">
        <v>168</v>
      </c>
      <c r="AG61" s="84">
        <v>179</v>
      </c>
      <c r="AH61" s="84">
        <v>184</v>
      </c>
      <c r="AI61" s="84">
        <v>194</v>
      </c>
      <c r="AJ61" s="84">
        <v>199</v>
      </c>
      <c r="AK61" s="84">
        <v>209</v>
      </c>
      <c r="AL61" s="84">
        <v>215</v>
      </c>
      <c r="AM61" s="84">
        <v>221</v>
      </c>
      <c r="AN61" s="84">
        <v>228</v>
      </c>
      <c r="AO61" s="84">
        <v>227</v>
      </c>
      <c r="AP61" s="84">
        <v>235</v>
      </c>
      <c r="AQ61" s="84">
        <v>231</v>
      </c>
      <c r="AR61" s="84">
        <v>239</v>
      </c>
      <c r="AS61" s="84">
        <v>1192</v>
      </c>
      <c r="AT61" s="84">
        <v>1238</v>
      </c>
      <c r="AU61" s="84">
        <v>1214</v>
      </c>
      <c r="AV61" s="84">
        <v>1262</v>
      </c>
      <c r="AW61" s="84">
        <v>943</v>
      </c>
      <c r="AX61" s="84">
        <v>980</v>
      </c>
      <c r="AY61" s="84">
        <v>781</v>
      </c>
      <c r="AZ61" s="84">
        <v>811</v>
      </c>
      <c r="BA61" s="84">
        <v>690</v>
      </c>
      <c r="BB61" s="84">
        <v>716</v>
      </c>
      <c r="BC61" s="84">
        <v>607</v>
      </c>
      <c r="BD61" s="84">
        <v>632</v>
      </c>
      <c r="BE61" s="84">
        <v>559</v>
      </c>
      <c r="BF61" s="84">
        <v>582</v>
      </c>
      <c r="BG61" s="84">
        <v>472</v>
      </c>
      <c r="BH61" s="84">
        <v>492</v>
      </c>
      <c r="BI61" s="84">
        <v>365</v>
      </c>
      <c r="BJ61" s="84">
        <v>379</v>
      </c>
      <c r="BK61" s="84">
        <v>283</v>
      </c>
      <c r="BL61" s="84">
        <v>294</v>
      </c>
      <c r="BM61" s="84">
        <v>193</v>
      </c>
      <c r="BN61" s="84">
        <v>200</v>
      </c>
      <c r="BO61" s="84">
        <v>140</v>
      </c>
      <c r="BP61" s="84">
        <v>145</v>
      </c>
      <c r="BQ61" s="84">
        <v>114</v>
      </c>
      <c r="BR61" s="84">
        <v>119</v>
      </c>
    </row>
    <row r="62" spans="1:70" x14ac:dyDescent="0.25">
      <c r="A62" s="62" t="s">
        <v>419</v>
      </c>
      <c r="B62" s="84">
        <v>12420</v>
      </c>
      <c r="C62" s="84">
        <v>6098</v>
      </c>
      <c r="D62" s="84">
        <v>6322</v>
      </c>
      <c r="E62" s="84">
        <v>80</v>
      </c>
      <c r="F62" s="84">
        <v>81</v>
      </c>
      <c r="G62" s="84">
        <v>84</v>
      </c>
      <c r="H62" s="84">
        <v>85</v>
      </c>
      <c r="I62" s="84">
        <v>88</v>
      </c>
      <c r="J62" s="84">
        <v>88</v>
      </c>
      <c r="K62" s="84">
        <v>89</v>
      </c>
      <c r="L62" s="84">
        <v>90</v>
      </c>
      <c r="M62" s="84">
        <v>89</v>
      </c>
      <c r="N62" s="84">
        <v>91</v>
      </c>
      <c r="O62" s="84">
        <v>89</v>
      </c>
      <c r="P62" s="84">
        <v>91</v>
      </c>
      <c r="Q62" s="84">
        <v>89</v>
      </c>
      <c r="R62" s="84">
        <v>89</v>
      </c>
      <c r="S62" s="84">
        <v>88</v>
      </c>
      <c r="T62" s="84">
        <v>89</v>
      </c>
      <c r="U62" s="84">
        <v>86</v>
      </c>
      <c r="V62" s="84">
        <v>88</v>
      </c>
      <c r="W62" s="84">
        <v>86</v>
      </c>
      <c r="X62" s="84">
        <v>87</v>
      </c>
      <c r="Y62" s="84">
        <v>85</v>
      </c>
      <c r="Z62" s="84">
        <v>86</v>
      </c>
      <c r="AA62" s="84">
        <v>82</v>
      </c>
      <c r="AB62" s="84">
        <v>86</v>
      </c>
      <c r="AC62" s="84">
        <v>85</v>
      </c>
      <c r="AD62" s="84">
        <v>87</v>
      </c>
      <c r="AE62" s="84">
        <v>90</v>
      </c>
      <c r="AF62" s="84">
        <v>94</v>
      </c>
      <c r="AG62" s="84">
        <v>98</v>
      </c>
      <c r="AH62" s="84">
        <v>103</v>
      </c>
      <c r="AI62" s="84">
        <v>107</v>
      </c>
      <c r="AJ62" s="84">
        <v>111</v>
      </c>
      <c r="AK62" s="84">
        <v>116</v>
      </c>
      <c r="AL62" s="84">
        <v>120</v>
      </c>
      <c r="AM62" s="84">
        <v>122</v>
      </c>
      <c r="AN62" s="84">
        <v>127</v>
      </c>
      <c r="AO62" s="84">
        <v>126</v>
      </c>
      <c r="AP62" s="84">
        <v>131</v>
      </c>
      <c r="AQ62" s="84">
        <v>128</v>
      </c>
      <c r="AR62" s="84">
        <v>133</v>
      </c>
      <c r="AS62" s="84">
        <v>661</v>
      </c>
      <c r="AT62" s="84">
        <v>689</v>
      </c>
      <c r="AU62" s="84">
        <v>674</v>
      </c>
      <c r="AV62" s="84">
        <v>701</v>
      </c>
      <c r="AW62" s="84">
        <v>524</v>
      </c>
      <c r="AX62" s="84">
        <v>545</v>
      </c>
      <c r="AY62" s="84">
        <v>434</v>
      </c>
      <c r="AZ62" s="84">
        <v>451</v>
      </c>
      <c r="BA62" s="84">
        <v>382</v>
      </c>
      <c r="BB62" s="84">
        <v>399</v>
      </c>
      <c r="BC62" s="84">
        <v>337</v>
      </c>
      <c r="BD62" s="84">
        <v>351</v>
      </c>
      <c r="BE62" s="84">
        <v>311</v>
      </c>
      <c r="BF62" s="84">
        <v>323</v>
      </c>
      <c r="BG62" s="84">
        <v>262</v>
      </c>
      <c r="BH62" s="84">
        <v>273</v>
      </c>
      <c r="BI62" s="84">
        <v>202</v>
      </c>
      <c r="BJ62" s="84">
        <v>211</v>
      </c>
      <c r="BK62" s="84">
        <v>157</v>
      </c>
      <c r="BL62" s="84">
        <v>164</v>
      </c>
      <c r="BM62" s="84">
        <v>107</v>
      </c>
      <c r="BN62" s="84">
        <v>111</v>
      </c>
      <c r="BO62" s="84">
        <v>77</v>
      </c>
      <c r="BP62" s="84">
        <v>81</v>
      </c>
      <c r="BQ62" s="84">
        <v>63</v>
      </c>
      <c r="BR62" s="84">
        <v>66</v>
      </c>
    </row>
    <row r="63" spans="1:70" x14ac:dyDescent="0.25">
      <c r="A63" s="62" t="s">
        <v>420</v>
      </c>
      <c r="B63" s="84">
        <v>26148</v>
      </c>
      <c r="C63" s="84">
        <v>12841</v>
      </c>
      <c r="D63" s="84">
        <v>13307</v>
      </c>
      <c r="E63" s="84">
        <v>167</v>
      </c>
      <c r="F63" s="84">
        <v>171</v>
      </c>
      <c r="G63" s="84">
        <v>175</v>
      </c>
      <c r="H63" s="84">
        <v>181</v>
      </c>
      <c r="I63" s="84">
        <v>183</v>
      </c>
      <c r="J63" s="84">
        <v>187</v>
      </c>
      <c r="K63" s="84">
        <v>186</v>
      </c>
      <c r="L63" s="84">
        <v>191</v>
      </c>
      <c r="M63" s="84">
        <v>187</v>
      </c>
      <c r="N63" s="84">
        <v>192</v>
      </c>
      <c r="O63" s="84">
        <v>187</v>
      </c>
      <c r="P63" s="84">
        <v>192</v>
      </c>
      <c r="Q63" s="84">
        <v>185</v>
      </c>
      <c r="R63" s="84">
        <v>190</v>
      </c>
      <c r="S63" s="84">
        <v>183</v>
      </c>
      <c r="T63" s="84">
        <v>189</v>
      </c>
      <c r="U63" s="84">
        <v>181</v>
      </c>
      <c r="V63" s="84">
        <v>186</v>
      </c>
      <c r="W63" s="84">
        <v>180</v>
      </c>
      <c r="X63" s="84">
        <v>185</v>
      </c>
      <c r="Y63" s="84">
        <v>178</v>
      </c>
      <c r="Z63" s="84">
        <v>183</v>
      </c>
      <c r="AA63" s="84">
        <v>174</v>
      </c>
      <c r="AB63" s="84">
        <v>180</v>
      </c>
      <c r="AC63" s="84">
        <v>178</v>
      </c>
      <c r="AD63" s="84">
        <v>184</v>
      </c>
      <c r="AE63" s="84">
        <v>191</v>
      </c>
      <c r="AF63" s="84">
        <v>197</v>
      </c>
      <c r="AG63" s="84">
        <v>209</v>
      </c>
      <c r="AH63" s="84">
        <v>215</v>
      </c>
      <c r="AI63" s="84">
        <v>227</v>
      </c>
      <c r="AJ63" s="84">
        <v>232</v>
      </c>
      <c r="AK63" s="84">
        <v>244</v>
      </c>
      <c r="AL63" s="84">
        <v>252</v>
      </c>
      <c r="AM63" s="84">
        <v>258</v>
      </c>
      <c r="AN63" s="84">
        <v>267</v>
      </c>
      <c r="AO63" s="84">
        <v>266</v>
      </c>
      <c r="AP63" s="84">
        <v>275</v>
      </c>
      <c r="AQ63" s="84">
        <v>271</v>
      </c>
      <c r="AR63" s="84">
        <v>279</v>
      </c>
      <c r="AS63" s="84">
        <v>1393</v>
      </c>
      <c r="AT63" s="84">
        <v>1448</v>
      </c>
      <c r="AU63" s="84">
        <v>1420</v>
      </c>
      <c r="AV63" s="84">
        <v>1475</v>
      </c>
      <c r="AW63" s="84">
        <v>1103</v>
      </c>
      <c r="AX63" s="84">
        <v>1146</v>
      </c>
      <c r="AY63" s="84">
        <v>913</v>
      </c>
      <c r="AZ63" s="84">
        <v>949</v>
      </c>
      <c r="BA63" s="84">
        <v>807</v>
      </c>
      <c r="BB63" s="84">
        <v>837</v>
      </c>
      <c r="BC63" s="84">
        <v>711</v>
      </c>
      <c r="BD63" s="84">
        <v>738</v>
      </c>
      <c r="BE63" s="84">
        <v>655</v>
      </c>
      <c r="BF63" s="84">
        <v>679</v>
      </c>
      <c r="BG63" s="84">
        <v>553</v>
      </c>
      <c r="BH63" s="84">
        <v>574</v>
      </c>
      <c r="BI63" s="84">
        <v>426</v>
      </c>
      <c r="BJ63" s="84">
        <v>444</v>
      </c>
      <c r="BK63" s="84">
        <v>331</v>
      </c>
      <c r="BL63" s="84">
        <v>344</v>
      </c>
      <c r="BM63" s="84">
        <v>224</v>
      </c>
      <c r="BN63" s="84">
        <v>235</v>
      </c>
      <c r="BO63" s="84">
        <v>162</v>
      </c>
      <c r="BP63" s="84">
        <v>171</v>
      </c>
      <c r="BQ63" s="84">
        <v>133</v>
      </c>
      <c r="BR63" s="84">
        <v>139</v>
      </c>
    </row>
    <row r="64" spans="1:70" x14ac:dyDescent="0.25">
      <c r="A64" s="62" t="s">
        <v>422</v>
      </c>
      <c r="B64" s="84">
        <v>22958</v>
      </c>
      <c r="C64" s="84">
        <v>11275</v>
      </c>
      <c r="D64" s="84">
        <v>11683</v>
      </c>
      <c r="E64" s="84">
        <v>147</v>
      </c>
      <c r="F64" s="84">
        <v>150</v>
      </c>
      <c r="G64" s="84">
        <v>154</v>
      </c>
      <c r="H64" s="84">
        <v>158</v>
      </c>
      <c r="I64" s="84">
        <v>160</v>
      </c>
      <c r="J64" s="84">
        <v>165</v>
      </c>
      <c r="K64" s="84">
        <v>163</v>
      </c>
      <c r="L64" s="84">
        <v>167</v>
      </c>
      <c r="M64" s="84">
        <v>165</v>
      </c>
      <c r="N64" s="84">
        <v>169</v>
      </c>
      <c r="O64" s="84">
        <v>164</v>
      </c>
      <c r="P64" s="84">
        <v>169</v>
      </c>
      <c r="Q64" s="84">
        <v>163</v>
      </c>
      <c r="R64" s="84">
        <v>167</v>
      </c>
      <c r="S64" s="84">
        <v>161</v>
      </c>
      <c r="T64" s="84">
        <v>166</v>
      </c>
      <c r="U64" s="84">
        <v>159</v>
      </c>
      <c r="V64" s="84">
        <v>163</v>
      </c>
      <c r="W64" s="84">
        <v>158</v>
      </c>
      <c r="X64" s="84">
        <v>163</v>
      </c>
      <c r="Y64" s="84">
        <v>156</v>
      </c>
      <c r="Z64" s="84">
        <v>161</v>
      </c>
      <c r="AA64" s="84">
        <v>154</v>
      </c>
      <c r="AB64" s="84">
        <v>158</v>
      </c>
      <c r="AC64" s="84">
        <v>157</v>
      </c>
      <c r="AD64" s="84">
        <v>161</v>
      </c>
      <c r="AE64" s="84">
        <v>168</v>
      </c>
      <c r="AF64" s="84">
        <v>172</v>
      </c>
      <c r="AG64" s="84">
        <v>183</v>
      </c>
      <c r="AH64" s="84">
        <v>189</v>
      </c>
      <c r="AI64" s="84">
        <v>198</v>
      </c>
      <c r="AJ64" s="84">
        <v>205</v>
      </c>
      <c r="AK64" s="84">
        <v>214</v>
      </c>
      <c r="AL64" s="84">
        <v>221</v>
      </c>
      <c r="AM64" s="84">
        <v>226</v>
      </c>
      <c r="AN64" s="84">
        <v>234</v>
      </c>
      <c r="AO64" s="84">
        <v>234</v>
      </c>
      <c r="AP64" s="84">
        <v>241</v>
      </c>
      <c r="AQ64" s="84">
        <v>238</v>
      </c>
      <c r="AR64" s="84">
        <v>246</v>
      </c>
      <c r="AS64" s="84">
        <v>1223</v>
      </c>
      <c r="AT64" s="84">
        <v>1270</v>
      </c>
      <c r="AU64" s="84">
        <v>1246</v>
      </c>
      <c r="AV64" s="84">
        <v>1295</v>
      </c>
      <c r="AW64" s="84">
        <v>969</v>
      </c>
      <c r="AX64" s="84">
        <v>1006</v>
      </c>
      <c r="AY64" s="84">
        <v>802</v>
      </c>
      <c r="AZ64" s="84">
        <v>833</v>
      </c>
      <c r="BA64" s="84">
        <v>707</v>
      </c>
      <c r="BB64" s="84">
        <v>735</v>
      </c>
      <c r="BC64" s="84">
        <v>624</v>
      </c>
      <c r="BD64" s="84">
        <v>649</v>
      </c>
      <c r="BE64" s="84">
        <v>573</v>
      </c>
      <c r="BF64" s="84">
        <v>597</v>
      </c>
      <c r="BG64" s="84">
        <v>485</v>
      </c>
      <c r="BH64" s="84">
        <v>504</v>
      </c>
      <c r="BI64" s="84">
        <v>375</v>
      </c>
      <c r="BJ64" s="84">
        <v>390</v>
      </c>
      <c r="BK64" s="84">
        <v>290</v>
      </c>
      <c r="BL64" s="84">
        <v>302</v>
      </c>
      <c r="BM64" s="84">
        <v>197</v>
      </c>
      <c r="BN64" s="84">
        <v>206</v>
      </c>
      <c r="BO64" s="84">
        <v>144</v>
      </c>
      <c r="BP64" s="84">
        <v>149</v>
      </c>
      <c r="BQ64" s="84">
        <v>118</v>
      </c>
      <c r="BR64" s="84">
        <v>122</v>
      </c>
    </row>
    <row r="65" spans="1:70" x14ac:dyDescent="0.25">
      <c r="A65" s="62" t="s">
        <v>423</v>
      </c>
      <c r="B65" s="84">
        <v>7817</v>
      </c>
      <c r="C65" s="84">
        <v>3878</v>
      </c>
      <c r="D65" s="84">
        <v>3939</v>
      </c>
      <c r="E65" s="84">
        <v>84</v>
      </c>
      <c r="F65" s="84">
        <v>87</v>
      </c>
      <c r="G65" s="84">
        <v>83</v>
      </c>
      <c r="H65" s="84">
        <v>86</v>
      </c>
      <c r="I65" s="84">
        <v>83</v>
      </c>
      <c r="J65" s="84">
        <v>85</v>
      </c>
      <c r="K65" s="84">
        <v>83</v>
      </c>
      <c r="L65" s="84">
        <v>86</v>
      </c>
      <c r="M65" s="84">
        <v>83</v>
      </c>
      <c r="N65" s="84">
        <v>86</v>
      </c>
      <c r="O65" s="84">
        <v>85</v>
      </c>
      <c r="P65" s="84">
        <v>87</v>
      </c>
      <c r="Q65" s="84">
        <v>86</v>
      </c>
      <c r="R65" s="84">
        <v>88</v>
      </c>
      <c r="S65" s="84">
        <v>87</v>
      </c>
      <c r="T65" s="84">
        <v>89</v>
      </c>
      <c r="U65" s="84">
        <v>88</v>
      </c>
      <c r="V65" s="84">
        <v>90</v>
      </c>
      <c r="W65" s="84">
        <v>88</v>
      </c>
      <c r="X65" s="84">
        <v>90</v>
      </c>
      <c r="Y65" s="84">
        <v>89</v>
      </c>
      <c r="Z65" s="84">
        <v>91</v>
      </c>
      <c r="AA65" s="84">
        <v>90</v>
      </c>
      <c r="AB65" s="84">
        <v>92</v>
      </c>
      <c r="AC65" s="84">
        <v>89</v>
      </c>
      <c r="AD65" s="84">
        <v>91</v>
      </c>
      <c r="AE65" s="84">
        <v>86</v>
      </c>
      <c r="AF65" s="84">
        <v>88</v>
      </c>
      <c r="AG65" s="84">
        <v>81</v>
      </c>
      <c r="AH65" s="84">
        <v>83</v>
      </c>
      <c r="AI65" s="84">
        <v>76</v>
      </c>
      <c r="AJ65" s="84">
        <v>78</v>
      </c>
      <c r="AK65" s="84">
        <v>71</v>
      </c>
      <c r="AL65" s="84">
        <v>74</v>
      </c>
      <c r="AM65" s="84">
        <v>67</v>
      </c>
      <c r="AN65" s="84">
        <v>70</v>
      </c>
      <c r="AO65" s="84">
        <v>63</v>
      </c>
      <c r="AP65" s="84">
        <v>66</v>
      </c>
      <c r="AQ65" s="84">
        <v>60</v>
      </c>
      <c r="AR65" s="84">
        <v>63</v>
      </c>
      <c r="AS65" s="84">
        <v>279</v>
      </c>
      <c r="AT65" s="84">
        <v>282</v>
      </c>
      <c r="AU65" s="84">
        <v>338</v>
      </c>
      <c r="AV65" s="84">
        <v>340</v>
      </c>
      <c r="AW65" s="84">
        <v>339</v>
      </c>
      <c r="AX65" s="84">
        <v>342</v>
      </c>
      <c r="AY65" s="84">
        <v>286</v>
      </c>
      <c r="AZ65" s="84">
        <v>288</v>
      </c>
      <c r="BA65" s="84">
        <v>244</v>
      </c>
      <c r="BB65" s="84">
        <v>244</v>
      </c>
      <c r="BC65" s="84">
        <v>198</v>
      </c>
      <c r="BD65" s="84">
        <v>199</v>
      </c>
      <c r="BE65" s="84">
        <v>144</v>
      </c>
      <c r="BF65" s="84">
        <v>144</v>
      </c>
      <c r="BG65" s="84">
        <v>124</v>
      </c>
      <c r="BH65" s="84">
        <v>124</v>
      </c>
      <c r="BI65" s="84">
        <v>116</v>
      </c>
      <c r="BJ65" s="84">
        <v>116</v>
      </c>
      <c r="BK65" s="84">
        <v>68</v>
      </c>
      <c r="BL65" s="84">
        <v>68</v>
      </c>
      <c r="BM65" s="84">
        <v>45</v>
      </c>
      <c r="BN65" s="84">
        <v>45</v>
      </c>
      <c r="BO65" s="84">
        <v>43</v>
      </c>
      <c r="BP65" s="84">
        <v>44</v>
      </c>
      <c r="BQ65" s="84">
        <v>32</v>
      </c>
      <c r="BR65" s="84">
        <v>33</v>
      </c>
    </row>
    <row r="66" spans="1:70" x14ac:dyDescent="0.25">
      <c r="A66" s="62" t="s">
        <v>750</v>
      </c>
      <c r="B66" s="84">
        <v>16209</v>
      </c>
      <c r="C66" s="84">
        <v>7960</v>
      </c>
      <c r="D66" s="84">
        <v>8249</v>
      </c>
      <c r="E66" s="84">
        <v>104</v>
      </c>
      <c r="F66" s="84">
        <v>106</v>
      </c>
      <c r="G66" s="84">
        <v>109</v>
      </c>
      <c r="H66" s="84">
        <v>112</v>
      </c>
      <c r="I66" s="84">
        <v>113</v>
      </c>
      <c r="J66" s="84">
        <v>116</v>
      </c>
      <c r="K66" s="84">
        <v>115</v>
      </c>
      <c r="L66" s="84">
        <v>118</v>
      </c>
      <c r="M66" s="84">
        <v>116</v>
      </c>
      <c r="N66" s="84">
        <v>119</v>
      </c>
      <c r="O66" s="84">
        <v>116</v>
      </c>
      <c r="P66" s="84">
        <v>119</v>
      </c>
      <c r="Q66" s="84">
        <v>115</v>
      </c>
      <c r="R66" s="84">
        <v>118</v>
      </c>
      <c r="S66" s="84">
        <v>114</v>
      </c>
      <c r="T66" s="84">
        <v>117</v>
      </c>
      <c r="U66" s="84">
        <v>112</v>
      </c>
      <c r="V66" s="84">
        <v>115</v>
      </c>
      <c r="W66" s="84">
        <v>112</v>
      </c>
      <c r="X66" s="84">
        <v>114</v>
      </c>
      <c r="Y66" s="84">
        <v>111</v>
      </c>
      <c r="Z66" s="84">
        <v>113</v>
      </c>
      <c r="AA66" s="84">
        <v>109</v>
      </c>
      <c r="AB66" s="84">
        <v>111</v>
      </c>
      <c r="AC66" s="84">
        <v>111</v>
      </c>
      <c r="AD66" s="84">
        <v>113</v>
      </c>
      <c r="AE66" s="84">
        <v>119</v>
      </c>
      <c r="AF66" s="84">
        <v>121</v>
      </c>
      <c r="AG66" s="84">
        <v>130</v>
      </c>
      <c r="AH66" s="84">
        <v>133</v>
      </c>
      <c r="AI66" s="84">
        <v>141</v>
      </c>
      <c r="AJ66" s="84">
        <v>144</v>
      </c>
      <c r="AK66" s="84">
        <v>152</v>
      </c>
      <c r="AL66" s="84">
        <v>156</v>
      </c>
      <c r="AM66" s="84">
        <v>159</v>
      </c>
      <c r="AN66" s="84">
        <v>166</v>
      </c>
      <c r="AO66" s="84">
        <v>164</v>
      </c>
      <c r="AP66" s="84">
        <v>171</v>
      </c>
      <c r="AQ66" s="84">
        <v>167</v>
      </c>
      <c r="AR66" s="84">
        <v>174</v>
      </c>
      <c r="AS66" s="84">
        <v>863</v>
      </c>
      <c r="AT66" s="84">
        <v>898</v>
      </c>
      <c r="AU66" s="84">
        <v>880</v>
      </c>
      <c r="AV66" s="84">
        <v>915</v>
      </c>
      <c r="AW66" s="84">
        <v>683</v>
      </c>
      <c r="AX66" s="84">
        <v>711</v>
      </c>
      <c r="AY66" s="84">
        <v>565</v>
      </c>
      <c r="AZ66" s="84">
        <v>589</v>
      </c>
      <c r="BA66" s="84">
        <v>499</v>
      </c>
      <c r="BB66" s="84">
        <v>520</v>
      </c>
      <c r="BC66" s="84">
        <v>440</v>
      </c>
      <c r="BD66" s="84">
        <v>458</v>
      </c>
      <c r="BE66" s="84">
        <v>405</v>
      </c>
      <c r="BF66" s="84">
        <v>422</v>
      </c>
      <c r="BG66" s="84">
        <v>343</v>
      </c>
      <c r="BH66" s="84">
        <v>356</v>
      </c>
      <c r="BI66" s="84">
        <v>264</v>
      </c>
      <c r="BJ66" s="84">
        <v>275</v>
      </c>
      <c r="BK66" s="84">
        <v>205</v>
      </c>
      <c r="BL66" s="84">
        <v>213</v>
      </c>
      <c r="BM66" s="84">
        <v>140</v>
      </c>
      <c r="BN66" s="84">
        <v>145</v>
      </c>
      <c r="BO66" s="84">
        <v>101</v>
      </c>
      <c r="BP66" s="84">
        <v>105</v>
      </c>
      <c r="BQ66" s="84">
        <v>83</v>
      </c>
      <c r="BR66" s="84">
        <v>86</v>
      </c>
    </row>
    <row r="67" spans="1:70" x14ac:dyDescent="0.25">
      <c r="A67" s="76" t="s">
        <v>11</v>
      </c>
      <c r="B67" s="89">
        <v>64520</v>
      </c>
      <c r="C67" s="89">
        <v>33462</v>
      </c>
      <c r="D67" s="89">
        <v>31058</v>
      </c>
      <c r="E67" s="89">
        <v>603</v>
      </c>
      <c r="F67" s="89">
        <v>551</v>
      </c>
      <c r="G67" s="89">
        <v>587</v>
      </c>
      <c r="H67" s="89">
        <v>538</v>
      </c>
      <c r="I67" s="89">
        <v>577</v>
      </c>
      <c r="J67" s="89">
        <v>529</v>
      </c>
      <c r="K67" s="89">
        <v>571</v>
      </c>
      <c r="L67" s="89">
        <v>525</v>
      </c>
      <c r="M67" s="89">
        <v>571</v>
      </c>
      <c r="N67" s="89">
        <v>524</v>
      </c>
      <c r="O67" s="89">
        <v>573</v>
      </c>
      <c r="P67" s="89">
        <v>526</v>
      </c>
      <c r="Q67" s="89">
        <v>576</v>
      </c>
      <c r="R67" s="89">
        <v>534</v>
      </c>
      <c r="S67" s="89">
        <v>584</v>
      </c>
      <c r="T67" s="89">
        <v>539</v>
      </c>
      <c r="U67" s="89">
        <v>592</v>
      </c>
      <c r="V67" s="89">
        <v>548</v>
      </c>
      <c r="W67" s="89">
        <v>600</v>
      </c>
      <c r="X67" s="89">
        <v>560</v>
      </c>
      <c r="Y67" s="89">
        <v>610</v>
      </c>
      <c r="Z67" s="89">
        <v>567</v>
      </c>
      <c r="AA67" s="89">
        <v>620</v>
      </c>
      <c r="AB67" s="89">
        <v>577</v>
      </c>
      <c r="AC67" s="89">
        <v>627</v>
      </c>
      <c r="AD67" s="89">
        <v>584</v>
      </c>
      <c r="AE67" s="89">
        <v>627</v>
      </c>
      <c r="AF67" s="89">
        <v>583</v>
      </c>
      <c r="AG67" s="89">
        <v>621</v>
      </c>
      <c r="AH67" s="89">
        <v>580</v>
      </c>
      <c r="AI67" s="89">
        <v>620</v>
      </c>
      <c r="AJ67" s="89">
        <v>576</v>
      </c>
      <c r="AK67" s="89">
        <v>620</v>
      </c>
      <c r="AL67" s="89">
        <v>573</v>
      </c>
      <c r="AM67" s="89">
        <v>613</v>
      </c>
      <c r="AN67" s="89">
        <v>568</v>
      </c>
      <c r="AO67" s="89">
        <v>595</v>
      </c>
      <c r="AP67" s="89">
        <v>556</v>
      </c>
      <c r="AQ67" s="89">
        <v>576</v>
      </c>
      <c r="AR67" s="89">
        <v>537</v>
      </c>
      <c r="AS67" s="89">
        <v>2812</v>
      </c>
      <c r="AT67" s="89">
        <v>2609</v>
      </c>
      <c r="AU67" s="89">
        <v>3577</v>
      </c>
      <c r="AV67" s="89">
        <v>3245</v>
      </c>
      <c r="AW67" s="89">
        <v>2588</v>
      </c>
      <c r="AX67" s="89">
        <v>2412</v>
      </c>
      <c r="AY67" s="89">
        <v>2300</v>
      </c>
      <c r="AZ67" s="89">
        <v>2142</v>
      </c>
      <c r="BA67" s="89">
        <v>1992</v>
      </c>
      <c r="BB67" s="89">
        <v>1862</v>
      </c>
      <c r="BC67" s="89">
        <v>1803</v>
      </c>
      <c r="BD67" s="89">
        <v>1686</v>
      </c>
      <c r="BE67" s="89">
        <v>1578</v>
      </c>
      <c r="BF67" s="89">
        <v>1474</v>
      </c>
      <c r="BG67" s="89">
        <v>1321</v>
      </c>
      <c r="BH67" s="89">
        <v>1228</v>
      </c>
      <c r="BI67" s="89">
        <v>1162</v>
      </c>
      <c r="BJ67" s="89">
        <v>1087</v>
      </c>
      <c r="BK67" s="89">
        <v>923</v>
      </c>
      <c r="BL67" s="89">
        <v>874</v>
      </c>
      <c r="BM67" s="89">
        <v>636</v>
      </c>
      <c r="BN67" s="89">
        <v>600</v>
      </c>
      <c r="BO67" s="89">
        <v>442</v>
      </c>
      <c r="BP67" s="89">
        <v>418</v>
      </c>
      <c r="BQ67" s="89">
        <v>365</v>
      </c>
      <c r="BR67" s="89">
        <v>346</v>
      </c>
    </row>
    <row r="68" spans="1:70" x14ac:dyDescent="0.25">
      <c r="A68" s="62" t="s">
        <v>785</v>
      </c>
      <c r="B68" s="84">
        <v>376</v>
      </c>
      <c r="C68" s="84">
        <v>208</v>
      </c>
      <c r="D68" s="84">
        <v>168</v>
      </c>
      <c r="E68" s="84">
        <v>2</v>
      </c>
      <c r="F68" s="84">
        <v>2</v>
      </c>
      <c r="G68" s="84">
        <v>3</v>
      </c>
      <c r="H68" s="84">
        <v>2</v>
      </c>
      <c r="I68" s="84">
        <v>3</v>
      </c>
      <c r="J68" s="84">
        <v>2</v>
      </c>
      <c r="K68" s="84">
        <v>3</v>
      </c>
      <c r="L68" s="84">
        <v>2</v>
      </c>
      <c r="M68" s="84">
        <v>3</v>
      </c>
      <c r="N68" s="84">
        <v>2</v>
      </c>
      <c r="O68" s="84">
        <v>2</v>
      </c>
      <c r="P68" s="84">
        <v>2</v>
      </c>
      <c r="Q68" s="84">
        <v>2</v>
      </c>
      <c r="R68" s="84">
        <v>2</v>
      </c>
      <c r="S68" s="84">
        <v>2</v>
      </c>
      <c r="T68" s="84">
        <v>2</v>
      </c>
      <c r="U68" s="84">
        <v>2</v>
      </c>
      <c r="V68" s="84">
        <v>2</v>
      </c>
      <c r="W68" s="84">
        <v>2</v>
      </c>
      <c r="X68" s="84">
        <v>1</v>
      </c>
      <c r="Y68" s="84">
        <v>2</v>
      </c>
      <c r="Z68" s="84">
        <v>1</v>
      </c>
      <c r="AA68" s="84">
        <v>2</v>
      </c>
      <c r="AB68" s="84">
        <v>1</v>
      </c>
      <c r="AC68" s="84">
        <v>2</v>
      </c>
      <c r="AD68" s="84">
        <v>1</v>
      </c>
      <c r="AE68" s="84">
        <v>2</v>
      </c>
      <c r="AF68" s="84">
        <v>1</v>
      </c>
      <c r="AG68" s="84">
        <v>2</v>
      </c>
      <c r="AH68" s="84">
        <v>2</v>
      </c>
      <c r="AI68" s="84">
        <v>2</v>
      </c>
      <c r="AJ68" s="84">
        <v>2</v>
      </c>
      <c r="AK68" s="84">
        <v>3</v>
      </c>
      <c r="AL68" s="84">
        <v>2</v>
      </c>
      <c r="AM68" s="84">
        <v>3</v>
      </c>
      <c r="AN68" s="84">
        <v>2</v>
      </c>
      <c r="AO68" s="84">
        <v>3</v>
      </c>
      <c r="AP68" s="84">
        <v>2</v>
      </c>
      <c r="AQ68" s="84">
        <v>3</v>
      </c>
      <c r="AR68" s="84">
        <v>3</v>
      </c>
      <c r="AS68" s="84">
        <v>24</v>
      </c>
      <c r="AT68" s="84">
        <v>19</v>
      </c>
      <c r="AU68" s="84">
        <v>53</v>
      </c>
      <c r="AV68" s="84">
        <v>44</v>
      </c>
      <c r="AW68" s="84">
        <v>19</v>
      </c>
      <c r="AX68" s="84">
        <v>16</v>
      </c>
      <c r="AY68" s="84">
        <v>14</v>
      </c>
      <c r="AZ68" s="84">
        <v>12</v>
      </c>
      <c r="BA68" s="84">
        <v>10</v>
      </c>
      <c r="BB68" s="84">
        <v>8</v>
      </c>
      <c r="BC68" s="84">
        <v>10</v>
      </c>
      <c r="BD68" s="84">
        <v>8</v>
      </c>
      <c r="BE68" s="84">
        <v>9</v>
      </c>
      <c r="BF68" s="84">
        <v>8</v>
      </c>
      <c r="BG68" s="84">
        <v>7</v>
      </c>
      <c r="BH68" s="84">
        <v>5</v>
      </c>
      <c r="BI68" s="84">
        <v>7</v>
      </c>
      <c r="BJ68" s="84">
        <v>6</v>
      </c>
      <c r="BK68" s="84">
        <v>3</v>
      </c>
      <c r="BL68" s="84">
        <v>3</v>
      </c>
      <c r="BM68" s="84">
        <v>2</v>
      </c>
      <c r="BN68" s="84">
        <v>2</v>
      </c>
      <c r="BO68" s="84">
        <v>1</v>
      </c>
      <c r="BP68" s="84">
        <v>1</v>
      </c>
      <c r="BQ68" s="84">
        <v>1</v>
      </c>
      <c r="BR68" s="84">
        <v>0</v>
      </c>
    </row>
    <row r="69" spans="1:70" x14ac:dyDescent="0.25">
      <c r="A69" s="62" t="s">
        <v>578</v>
      </c>
      <c r="B69" s="84">
        <v>8444</v>
      </c>
      <c r="C69" s="84">
        <v>4210</v>
      </c>
      <c r="D69" s="84">
        <v>4234</v>
      </c>
      <c r="E69" s="84">
        <v>76</v>
      </c>
      <c r="F69" s="84">
        <v>77</v>
      </c>
      <c r="G69" s="84">
        <v>72</v>
      </c>
      <c r="H69" s="84">
        <v>75</v>
      </c>
      <c r="I69" s="84">
        <v>71</v>
      </c>
      <c r="J69" s="84">
        <v>73</v>
      </c>
      <c r="K69" s="84">
        <v>71</v>
      </c>
      <c r="L69" s="84">
        <v>73</v>
      </c>
      <c r="M69" s="84">
        <v>72</v>
      </c>
      <c r="N69" s="84">
        <v>75</v>
      </c>
      <c r="O69" s="84">
        <v>76</v>
      </c>
      <c r="P69" s="84">
        <v>76</v>
      </c>
      <c r="Q69" s="84">
        <v>79</v>
      </c>
      <c r="R69" s="84">
        <v>79</v>
      </c>
      <c r="S69" s="84">
        <v>82</v>
      </c>
      <c r="T69" s="84">
        <v>82</v>
      </c>
      <c r="U69" s="84">
        <v>86</v>
      </c>
      <c r="V69" s="84">
        <v>86</v>
      </c>
      <c r="W69" s="84">
        <v>89</v>
      </c>
      <c r="X69" s="84">
        <v>89</v>
      </c>
      <c r="Y69" s="84">
        <v>93</v>
      </c>
      <c r="Z69" s="84">
        <v>93</v>
      </c>
      <c r="AA69" s="84">
        <v>97</v>
      </c>
      <c r="AB69" s="84">
        <v>97</v>
      </c>
      <c r="AC69" s="84">
        <v>98</v>
      </c>
      <c r="AD69" s="84">
        <v>99</v>
      </c>
      <c r="AE69" s="84">
        <v>97</v>
      </c>
      <c r="AF69" s="84">
        <v>98</v>
      </c>
      <c r="AG69" s="84">
        <v>93</v>
      </c>
      <c r="AH69" s="84">
        <v>94</v>
      </c>
      <c r="AI69" s="84">
        <v>90</v>
      </c>
      <c r="AJ69" s="84">
        <v>90</v>
      </c>
      <c r="AK69" s="84">
        <v>86</v>
      </c>
      <c r="AL69" s="84">
        <v>86</v>
      </c>
      <c r="AM69" s="84">
        <v>82</v>
      </c>
      <c r="AN69" s="84">
        <v>82</v>
      </c>
      <c r="AO69" s="84">
        <v>78</v>
      </c>
      <c r="AP69" s="84">
        <v>79</v>
      </c>
      <c r="AQ69" s="84">
        <v>75</v>
      </c>
      <c r="AR69" s="84">
        <v>76</v>
      </c>
      <c r="AS69" s="84">
        <v>333</v>
      </c>
      <c r="AT69" s="84">
        <v>334</v>
      </c>
      <c r="AU69" s="84">
        <v>294</v>
      </c>
      <c r="AV69" s="84">
        <v>295</v>
      </c>
      <c r="AW69" s="84">
        <v>301</v>
      </c>
      <c r="AX69" s="84">
        <v>302</v>
      </c>
      <c r="AY69" s="84">
        <v>299</v>
      </c>
      <c r="AZ69" s="84">
        <v>299</v>
      </c>
      <c r="BA69" s="84">
        <v>260</v>
      </c>
      <c r="BB69" s="84">
        <v>261</v>
      </c>
      <c r="BC69" s="84">
        <v>234</v>
      </c>
      <c r="BD69" s="84">
        <v>235</v>
      </c>
      <c r="BE69" s="84">
        <v>194</v>
      </c>
      <c r="BF69" s="84">
        <v>195</v>
      </c>
      <c r="BG69" s="84">
        <v>162</v>
      </c>
      <c r="BH69" s="84">
        <v>163</v>
      </c>
      <c r="BI69" s="84">
        <v>161</v>
      </c>
      <c r="BJ69" s="84">
        <v>161</v>
      </c>
      <c r="BK69" s="84">
        <v>126</v>
      </c>
      <c r="BL69" s="84">
        <v>126</v>
      </c>
      <c r="BM69" s="84">
        <v>85</v>
      </c>
      <c r="BN69" s="84">
        <v>85</v>
      </c>
      <c r="BO69" s="84">
        <v>59</v>
      </c>
      <c r="BP69" s="84">
        <v>60</v>
      </c>
      <c r="BQ69" s="84">
        <v>39</v>
      </c>
      <c r="BR69" s="84">
        <v>39</v>
      </c>
    </row>
    <row r="70" spans="1:70" x14ac:dyDescent="0.25">
      <c r="A70" s="62" t="s">
        <v>581</v>
      </c>
      <c r="B70" s="84">
        <v>6123</v>
      </c>
      <c r="C70" s="84">
        <v>3392</v>
      </c>
      <c r="D70" s="84">
        <v>2731</v>
      </c>
      <c r="E70" s="84">
        <v>45</v>
      </c>
      <c r="F70" s="84">
        <v>35</v>
      </c>
      <c r="G70" s="84">
        <v>45</v>
      </c>
      <c r="H70" s="84">
        <v>35</v>
      </c>
      <c r="I70" s="84">
        <v>44</v>
      </c>
      <c r="J70" s="84">
        <v>34</v>
      </c>
      <c r="K70" s="84">
        <v>43</v>
      </c>
      <c r="L70" s="84">
        <v>33</v>
      </c>
      <c r="M70" s="84">
        <v>41</v>
      </c>
      <c r="N70" s="84">
        <v>32</v>
      </c>
      <c r="O70" s="84">
        <v>40</v>
      </c>
      <c r="P70" s="84">
        <v>30</v>
      </c>
      <c r="Q70" s="84">
        <v>37</v>
      </c>
      <c r="R70" s="84">
        <v>29</v>
      </c>
      <c r="S70" s="84">
        <v>35</v>
      </c>
      <c r="T70" s="84">
        <v>27</v>
      </c>
      <c r="U70" s="84">
        <v>33</v>
      </c>
      <c r="V70" s="84">
        <v>26</v>
      </c>
      <c r="W70" s="84">
        <v>32</v>
      </c>
      <c r="X70" s="84">
        <v>25</v>
      </c>
      <c r="Y70" s="84">
        <v>30</v>
      </c>
      <c r="Z70" s="84">
        <v>23</v>
      </c>
      <c r="AA70" s="84">
        <v>29</v>
      </c>
      <c r="AB70" s="84">
        <v>22</v>
      </c>
      <c r="AC70" s="84">
        <v>29</v>
      </c>
      <c r="AD70" s="84">
        <v>22</v>
      </c>
      <c r="AE70" s="84">
        <v>31</v>
      </c>
      <c r="AF70" s="84">
        <v>23</v>
      </c>
      <c r="AG70" s="84">
        <v>33</v>
      </c>
      <c r="AH70" s="84">
        <v>26</v>
      </c>
      <c r="AI70" s="84">
        <v>37</v>
      </c>
      <c r="AJ70" s="84">
        <v>28</v>
      </c>
      <c r="AK70" s="84">
        <v>42</v>
      </c>
      <c r="AL70" s="84">
        <v>32</v>
      </c>
      <c r="AM70" s="84">
        <v>47</v>
      </c>
      <c r="AN70" s="84">
        <v>36</v>
      </c>
      <c r="AO70" s="84">
        <v>49</v>
      </c>
      <c r="AP70" s="84">
        <v>39</v>
      </c>
      <c r="AQ70" s="84">
        <v>52</v>
      </c>
      <c r="AR70" s="84">
        <v>40</v>
      </c>
      <c r="AS70" s="84">
        <v>379</v>
      </c>
      <c r="AT70" s="84">
        <v>309</v>
      </c>
      <c r="AU70" s="84">
        <v>873</v>
      </c>
      <c r="AV70" s="84">
        <v>712</v>
      </c>
      <c r="AW70" s="84">
        <v>306</v>
      </c>
      <c r="AX70" s="84">
        <v>248</v>
      </c>
      <c r="AY70" s="84">
        <v>235</v>
      </c>
      <c r="AZ70" s="84">
        <v>190</v>
      </c>
      <c r="BA70" s="84">
        <v>163</v>
      </c>
      <c r="BB70" s="84">
        <v>132</v>
      </c>
      <c r="BC70" s="84">
        <v>156</v>
      </c>
      <c r="BD70" s="84">
        <v>128</v>
      </c>
      <c r="BE70" s="84">
        <v>161</v>
      </c>
      <c r="BF70" s="84">
        <v>132</v>
      </c>
      <c r="BG70" s="84">
        <v>112</v>
      </c>
      <c r="BH70" s="84">
        <v>92</v>
      </c>
      <c r="BI70" s="84">
        <v>111</v>
      </c>
      <c r="BJ70" s="84">
        <v>91</v>
      </c>
      <c r="BK70" s="84">
        <v>58</v>
      </c>
      <c r="BL70" s="84">
        <v>48</v>
      </c>
      <c r="BM70" s="84">
        <v>35</v>
      </c>
      <c r="BN70" s="84">
        <v>28</v>
      </c>
      <c r="BO70" s="84">
        <v>16</v>
      </c>
      <c r="BP70" s="84">
        <v>13</v>
      </c>
      <c r="BQ70" s="84">
        <v>13</v>
      </c>
      <c r="BR70" s="84">
        <v>11</v>
      </c>
    </row>
    <row r="71" spans="1:70" x14ac:dyDescent="0.25">
      <c r="A71" s="62" t="s">
        <v>583</v>
      </c>
      <c r="B71" s="84">
        <v>4692</v>
      </c>
      <c r="C71" s="84">
        <v>2473</v>
      </c>
      <c r="D71" s="84">
        <v>2219</v>
      </c>
      <c r="E71" s="84">
        <v>42</v>
      </c>
      <c r="F71" s="84">
        <v>38</v>
      </c>
      <c r="G71" s="84">
        <v>43</v>
      </c>
      <c r="H71" s="84">
        <v>38</v>
      </c>
      <c r="I71" s="84">
        <v>42</v>
      </c>
      <c r="J71" s="84">
        <v>40</v>
      </c>
      <c r="K71" s="84">
        <v>44</v>
      </c>
      <c r="L71" s="84">
        <v>39</v>
      </c>
      <c r="M71" s="84">
        <v>46</v>
      </c>
      <c r="N71" s="84">
        <v>41</v>
      </c>
      <c r="O71" s="84">
        <v>47</v>
      </c>
      <c r="P71" s="84">
        <v>41</v>
      </c>
      <c r="Q71" s="84">
        <v>48</v>
      </c>
      <c r="R71" s="84">
        <v>43</v>
      </c>
      <c r="S71" s="84">
        <v>49</v>
      </c>
      <c r="T71" s="84">
        <v>44</v>
      </c>
      <c r="U71" s="84">
        <v>51</v>
      </c>
      <c r="V71" s="84">
        <v>45</v>
      </c>
      <c r="W71" s="84">
        <v>52</v>
      </c>
      <c r="X71" s="84">
        <v>46</v>
      </c>
      <c r="Y71" s="84">
        <v>53</v>
      </c>
      <c r="Z71" s="84">
        <v>47</v>
      </c>
      <c r="AA71" s="84">
        <v>54</v>
      </c>
      <c r="AB71" s="84">
        <v>47</v>
      </c>
      <c r="AC71" s="84">
        <v>54</v>
      </c>
      <c r="AD71" s="84">
        <v>47</v>
      </c>
      <c r="AE71" s="84">
        <v>52</v>
      </c>
      <c r="AF71" s="84">
        <v>46</v>
      </c>
      <c r="AG71" s="84">
        <v>48</v>
      </c>
      <c r="AH71" s="84">
        <v>44</v>
      </c>
      <c r="AI71" s="84">
        <v>46</v>
      </c>
      <c r="AJ71" s="84">
        <v>42</v>
      </c>
      <c r="AK71" s="84">
        <v>43</v>
      </c>
      <c r="AL71" s="84">
        <v>40</v>
      </c>
      <c r="AM71" s="84">
        <v>40</v>
      </c>
      <c r="AN71" s="84">
        <v>39</v>
      </c>
      <c r="AO71" s="84">
        <v>38</v>
      </c>
      <c r="AP71" s="84">
        <v>36</v>
      </c>
      <c r="AQ71" s="84">
        <v>35</v>
      </c>
      <c r="AR71" s="84">
        <v>33</v>
      </c>
      <c r="AS71" s="84">
        <v>153</v>
      </c>
      <c r="AT71" s="84">
        <v>136</v>
      </c>
      <c r="AU71" s="84">
        <v>171</v>
      </c>
      <c r="AV71" s="84">
        <v>151</v>
      </c>
      <c r="AW71" s="84">
        <v>153</v>
      </c>
      <c r="AX71" s="84">
        <v>136</v>
      </c>
      <c r="AY71" s="84">
        <v>155</v>
      </c>
      <c r="AZ71" s="84">
        <v>139</v>
      </c>
      <c r="BA71" s="84">
        <v>163</v>
      </c>
      <c r="BB71" s="84">
        <v>144</v>
      </c>
      <c r="BC71" s="84">
        <v>135</v>
      </c>
      <c r="BD71" s="84">
        <v>121</v>
      </c>
      <c r="BE71" s="84">
        <v>139</v>
      </c>
      <c r="BF71" s="84">
        <v>124</v>
      </c>
      <c r="BG71" s="84">
        <v>123</v>
      </c>
      <c r="BH71" s="84">
        <v>109</v>
      </c>
      <c r="BI71" s="84">
        <v>102</v>
      </c>
      <c r="BJ71" s="84">
        <v>93</v>
      </c>
      <c r="BK71" s="84">
        <v>77</v>
      </c>
      <c r="BL71" s="84">
        <v>69</v>
      </c>
      <c r="BM71" s="84">
        <v>74</v>
      </c>
      <c r="BN71" s="84">
        <v>68</v>
      </c>
      <c r="BO71" s="84">
        <v>55</v>
      </c>
      <c r="BP71" s="84">
        <v>51</v>
      </c>
      <c r="BQ71" s="84">
        <v>46</v>
      </c>
      <c r="BR71" s="84">
        <v>42</v>
      </c>
    </row>
    <row r="72" spans="1:70" x14ac:dyDescent="0.25">
      <c r="A72" s="62" t="s">
        <v>585</v>
      </c>
      <c r="B72" s="84">
        <v>7939</v>
      </c>
      <c r="C72" s="84">
        <v>4311</v>
      </c>
      <c r="D72" s="84">
        <v>3628</v>
      </c>
      <c r="E72" s="84">
        <v>94</v>
      </c>
      <c r="F72" s="84">
        <v>80</v>
      </c>
      <c r="G72" s="84">
        <v>91</v>
      </c>
      <c r="H72" s="84">
        <v>77</v>
      </c>
      <c r="I72" s="84">
        <v>87</v>
      </c>
      <c r="J72" s="84">
        <v>74</v>
      </c>
      <c r="K72" s="84">
        <v>85</v>
      </c>
      <c r="L72" s="84">
        <v>72</v>
      </c>
      <c r="M72" s="84">
        <v>82</v>
      </c>
      <c r="N72" s="84">
        <v>70</v>
      </c>
      <c r="O72" s="84">
        <v>82</v>
      </c>
      <c r="P72" s="84">
        <v>69</v>
      </c>
      <c r="Q72" s="84">
        <v>80</v>
      </c>
      <c r="R72" s="84">
        <v>69</v>
      </c>
      <c r="S72" s="84">
        <v>81</v>
      </c>
      <c r="T72" s="84">
        <v>67</v>
      </c>
      <c r="U72" s="84">
        <v>81</v>
      </c>
      <c r="V72" s="84">
        <v>67</v>
      </c>
      <c r="W72" s="84">
        <v>81</v>
      </c>
      <c r="X72" s="84">
        <v>67</v>
      </c>
      <c r="Y72" s="84">
        <v>81</v>
      </c>
      <c r="Z72" s="84">
        <v>67</v>
      </c>
      <c r="AA72" s="84">
        <v>81</v>
      </c>
      <c r="AB72" s="84">
        <v>68</v>
      </c>
      <c r="AC72" s="84">
        <v>81</v>
      </c>
      <c r="AD72" s="84">
        <v>68</v>
      </c>
      <c r="AE72" s="84">
        <v>83</v>
      </c>
      <c r="AF72" s="84">
        <v>68</v>
      </c>
      <c r="AG72" s="84">
        <v>84</v>
      </c>
      <c r="AH72" s="84">
        <v>69</v>
      </c>
      <c r="AI72" s="84">
        <v>84</v>
      </c>
      <c r="AJ72" s="84">
        <v>70</v>
      </c>
      <c r="AK72" s="84">
        <v>86</v>
      </c>
      <c r="AL72" s="84">
        <v>71</v>
      </c>
      <c r="AM72" s="84">
        <v>85</v>
      </c>
      <c r="AN72" s="84">
        <v>71</v>
      </c>
      <c r="AO72" s="84">
        <v>81</v>
      </c>
      <c r="AP72" s="84">
        <v>68</v>
      </c>
      <c r="AQ72" s="84">
        <v>77</v>
      </c>
      <c r="AR72" s="84">
        <v>64</v>
      </c>
      <c r="AS72" s="84">
        <v>338</v>
      </c>
      <c r="AT72" s="84">
        <v>286</v>
      </c>
      <c r="AU72" s="84">
        <v>378</v>
      </c>
      <c r="AV72" s="84">
        <v>321</v>
      </c>
      <c r="AW72" s="84">
        <v>344</v>
      </c>
      <c r="AX72" s="84">
        <v>292</v>
      </c>
      <c r="AY72" s="84">
        <v>319</v>
      </c>
      <c r="AZ72" s="84">
        <v>269</v>
      </c>
      <c r="BA72" s="84">
        <v>270</v>
      </c>
      <c r="BB72" s="84">
        <v>228</v>
      </c>
      <c r="BC72" s="84">
        <v>235</v>
      </c>
      <c r="BD72" s="84">
        <v>198</v>
      </c>
      <c r="BE72" s="84">
        <v>181</v>
      </c>
      <c r="BF72" s="84">
        <v>152</v>
      </c>
      <c r="BG72" s="84">
        <v>174</v>
      </c>
      <c r="BH72" s="84">
        <v>147</v>
      </c>
      <c r="BI72" s="84">
        <v>133</v>
      </c>
      <c r="BJ72" s="84">
        <v>112</v>
      </c>
      <c r="BK72" s="84">
        <v>110</v>
      </c>
      <c r="BL72" s="84">
        <v>92</v>
      </c>
      <c r="BM72" s="84">
        <v>69</v>
      </c>
      <c r="BN72" s="84">
        <v>57</v>
      </c>
      <c r="BO72" s="84">
        <v>51</v>
      </c>
      <c r="BP72" s="84">
        <v>42</v>
      </c>
      <c r="BQ72" s="84">
        <v>42</v>
      </c>
      <c r="BR72" s="84">
        <v>36</v>
      </c>
    </row>
    <row r="73" spans="1:70" x14ac:dyDescent="0.25">
      <c r="A73" s="62" t="s">
        <v>588</v>
      </c>
      <c r="B73" s="84">
        <v>15929</v>
      </c>
      <c r="C73" s="84">
        <v>8031</v>
      </c>
      <c r="D73" s="84">
        <v>7898</v>
      </c>
      <c r="E73" s="84">
        <v>143</v>
      </c>
      <c r="F73" s="84">
        <v>141</v>
      </c>
      <c r="G73" s="84">
        <v>143</v>
      </c>
      <c r="H73" s="84">
        <v>140</v>
      </c>
      <c r="I73" s="84">
        <v>143</v>
      </c>
      <c r="J73" s="84">
        <v>140</v>
      </c>
      <c r="K73" s="84">
        <v>144</v>
      </c>
      <c r="L73" s="84">
        <v>140</v>
      </c>
      <c r="M73" s="84">
        <v>145</v>
      </c>
      <c r="N73" s="84">
        <v>140</v>
      </c>
      <c r="O73" s="84">
        <v>146</v>
      </c>
      <c r="P73" s="84">
        <v>142</v>
      </c>
      <c r="Q73" s="84">
        <v>148</v>
      </c>
      <c r="R73" s="84">
        <v>143</v>
      </c>
      <c r="S73" s="84">
        <v>149</v>
      </c>
      <c r="T73" s="84">
        <v>145</v>
      </c>
      <c r="U73" s="84">
        <v>151</v>
      </c>
      <c r="V73" s="84">
        <v>146</v>
      </c>
      <c r="W73" s="84">
        <v>152</v>
      </c>
      <c r="X73" s="84">
        <v>150</v>
      </c>
      <c r="Y73" s="84">
        <v>154</v>
      </c>
      <c r="Z73" s="84">
        <v>149</v>
      </c>
      <c r="AA73" s="84">
        <v>156</v>
      </c>
      <c r="AB73" s="84">
        <v>151</v>
      </c>
      <c r="AC73" s="84">
        <v>157</v>
      </c>
      <c r="AD73" s="84">
        <v>152</v>
      </c>
      <c r="AE73" s="84">
        <v>157</v>
      </c>
      <c r="AF73" s="84">
        <v>152</v>
      </c>
      <c r="AG73" s="84">
        <v>157</v>
      </c>
      <c r="AH73" s="84">
        <v>153</v>
      </c>
      <c r="AI73" s="84">
        <v>157</v>
      </c>
      <c r="AJ73" s="84">
        <v>153</v>
      </c>
      <c r="AK73" s="84">
        <v>157</v>
      </c>
      <c r="AL73" s="84">
        <v>153</v>
      </c>
      <c r="AM73" s="84">
        <v>157</v>
      </c>
      <c r="AN73" s="84">
        <v>152</v>
      </c>
      <c r="AO73" s="84">
        <v>154</v>
      </c>
      <c r="AP73" s="84">
        <v>149</v>
      </c>
      <c r="AQ73" s="84">
        <v>150</v>
      </c>
      <c r="AR73" s="84">
        <v>145</v>
      </c>
      <c r="AS73" s="84">
        <v>701</v>
      </c>
      <c r="AT73" s="84">
        <v>696</v>
      </c>
      <c r="AU73" s="84">
        <v>722</v>
      </c>
      <c r="AV73" s="84">
        <v>718</v>
      </c>
      <c r="AW73" s="84">
        <v>634</v>
      </c>
      <c r="AX73" s="84">
        <v>630</v>
      </c>
      <c r="AY73" s="84">
        <v>540</v>
      </c>
      <c r="AZ73" s="84">
        <v>536</v>
      </c>
      <c r="BA73" s="84">
        <v>485</v>
      </c>
      <c r="BB73" s="84">
        <v>481</v>
      </c>
      <c r="BC73" s="84">
        <v>438</v>
      </c>
      <c r="BD73" s="84">
        <v>433</v>
      </c>
      <c r="BE73" s="84">
        <v>379</v>
      </c>
      <c r="BF73" s="84">
        <v>374</v>
      </c>
      <c r="BG73" s="84">
        <v>311</v>
      </c>
      <c r="BH73" s="84">
        <v>307</v>
      </c>
      <c r="BI73" s="84">
        <v>264</v>
      </c>
      <c r="BJ73" s="84">
        <v>260</v>
      </c>
      <c r="BK73" s="84">
        <v>207</v>
      </c>
      <c r="BL73" s="84">
        <v>205</v>
      </c>
      <c r="BM73" s="84">
        <v>139</v>
      </c>
      <c r="BN73" s="84">
        <v>136</v>
      </c>
      <c r="BO73" s="84">
        <v>103</v>
      </c>
      <c r="BP73" s="84">
        <v>100</v>
      </c>
      <c r="BQ73" s="84">
        <v>88</v>
      </c>
      <c r="BR73" s="84">
        <v>86</v>
      </c>
    </row>
    <row r="74" spans="1:70" x14ac:dyDescent="0.25">
      <c r="A74" s="62" t="s">
        <v>630</v>
      </c>
      <c r="B74" s="84">
        <v>2403</v>
      </c>
      <c r="C74" s="84">
        <v>1213</v>
      </c>
      <c r="D74" s="84">
        <v>1190</v>
      </c>
      <c r="E74" s="84">
        <v>23</v>
      </c>
      <c r="F74" s="84">
        <v>20</v>
      </c>
      <c r="G74" s="84">
        <v>22</v>
      </c>
      <c r="H74" s="84">
        <v>21</v>
      </c>
      <c r="I74" s="84">
        <v>22</v>
      </c>
      <c r="J74" s="84">
        <v>21</v>
      </c>
      <c r="K74" s="84">
        <v>22</v>
      </c>
      <c r="L74" s="84">
        <v>21</v>
      </c>
      <c r="M74" s="84">
        <v>22</v>
      </c>
      <c r="N74" s="84">
        <v>21</v>
      </c>
      <c r="O74" s="84">
        <v>22</v>
      </c>
      <c r="P74" s="84">
        <v>21</v>
      </c>
      <c r="Q74" s="84">
        <v>22</v>
      </c>
      <c r="R74" s="84">
        <v>22</v>
      </c>
      <c r="S74" s="84">
        <v>22</v>
      </c>
      <c r="T74" s="84">
        <v>22</v>
      </c>
      <c r="U74" s="84">
        <v>23</v>
      </c>
      <c r="V74" s="84">
        <v>22</v>
      </c>
      <c r="W74" s="84">
        <v>23</v>
      </c>
      <c r="X74" s="84">
        <v>22</v>
      </c>
      <c r="Y74" s="84">
        <v>23</v>
      </c>
      <c r="Z74" s="84">
        <v>23</v>
      </c>
      <c r="AA74" s="84">
        <v>23</v>
      </c>
      <c r="AB74" s="84">
        <v>23</v>
      </c>
      <c r="AC74" s="84">
        <v>24</v>
      </c>
      <c r="AD74" s="84">
        <v>23</v>
      </c>
      <c r="AE74" s="84">
        <v>24</v>
      </c>
      <c r="AF74" s="84">
        <v>23</v>
      </c>
      <c r="AG74" s="84">
        <v>24</v>
      </c>
      <c r="AH74" s="84">
        <v>23</v>
      </c>
      <c r="AI74" s="84">
        <v>24</v>
      </c>
      <c r="AJ74" s="84">
        <v>23</v>
      </c>
      <c r="AK74" s="84">
        <v>24</v>
      </c>
      <c r="AL74" s="84">
        <v>23</v>
      </c>
      <c r="AM74" s="84">
        <v>23</v>
      </c>
      <c r="AN74" s="84">
        <v>23</v>
      </c>
      <c r="AO74" s="84">
        <v>23</v>
      </c>
      <c r="AP74" s="84">
        <v>23</v>
      </c>
      <c r="AQ74" s="84">
        <v>23</v>
      </c>
      <c r="AR74" s="84">
        <v>22</v>
      </c>
      <c r="AS74" s="84">
        <v>106</v>
      </c>
      <c r="AT74" s="84">
        <v>105</v>
      </c>
      <c r="AU74" s="84">
        <v>109</v>
      </c>
      <c r="AV74" s="84">
        <v>108</v>
      </c>
      <c r="AW74" s="84">
        <v>95</v>
      </c>
      <c r="AX74" s="84">
        <v>95</v>
      </c>
      <c r="AY74" s="84">
        <v>81</v>
      </c>
      <c r="AZ74" s="84">
        <v>81</v>
      </c>
      <c r="BA74" s="84">
        <v>73</v>
      </c>
      <c r="BB74" s="84">
        <v>73</v>
      </c>
      <c r="BC74" s="84">
        <v>66</v>
      </c>
      <c r="BD74" s="84">
        <v>65</v>
      </c>
      <c r="BE74" s="84">
        <v>57</v>
      </c>
      <c r="BF74" s="84">
        <v>56</v>
      </c>
      <c r="BG74" s="84">
        <v>47</v>
      </c>
      <c r="BH74" s="84">
        <v>46</v>
      </c>
      <c r="BI74" s="84">
        <v>40</v>
      </c>
      <c r="BJ74" s="84">
        <v>39</v>
      </c>
      <c r="BK74" s="84">
        <v>31</v>
      </c>
      <c r="BL74" s="84">
        <v>31</v>
      </c>
      <c r="BM74" s="84">
        <v>21</v>
      </c>
      <c r="BN74" s="84">
        <v>21</v>
      </c>
      <c r="BO74" s="84">
        <v>16</v>
      </c>
      <c r="BP74" s="84">
        <v>15</v>
      </c>
      <c r="BQ74" s="84">
        <v>13</v>
      </c>
      <c r="BR74" s="84">
        <v>13</v>
      </c>
    </row>
    <row r="75" spans="1:70" x14ac:dyDescent="0.25">
      <c r="A75" s="62" t="s">
        <v>582</v>
      </c>
      <c r="B75" s="84">
        <v>1374</v>
      </c>
      <c r="C75" s="84">
        <v>761</v>
      </c>
      <c r="D75" s="84">
        <v>613</v>
      </c>
      <c r="E75" s="84">
        <v>11</v>
      </c>
      <c r="F75" s="84">
        <v>7</v>
      </c>
      <c r="G75" s="84">
        <v>11</v>
      </c>
      <c r="H75" s="84">
        <v>7</v>
      </c>
      <c r="I75" s="84">
        <v>11</v>
      </c>
      <c r="J75" s="84">
        <v>7</v>
      </c>
      <c r="K75" s="84">
        <v>9</v>
      </c>
      <c r="L75" s="84">
        <v>8</v>
      </c>
      <c r="M75" s="84">
        <v>10</v>
      </c>
      <c r="N75" s="84">
        <v>6</v>
      </c>
      <c r="O75" s="84">
        <v>9</v>
      </c>
      <c r="P75" s="84">
        <v>7</v>
      </c>
      <c r="Q75" s="84">
        <v>8</v>
      </c>
      <c r="R75" s="84">
        <v>7</v>
      </c>
      <c r="S75" s="84">
        <v>8</v>
      </c>
      <c r="T75" s="84">
        <v>6</v>
      </c>
      <c r="U75" s="84">
        <v>7</v>
      </c>
      <c r="V75" s="84">
        <v>6</v>
      </c>
      <c r="W75" s="84">
        <v>7</v>
      </c>
      <c r="X75" s="84">
        <v>6</v>
      </c>
      <c r="Y75" s="84">
        <v>7</v>
      </c>
      <c r="Z75" s="84">
        <v>5</v>
      </c>
      <c r="AA75" s="84">
        <v>6</v>
      </c>
      <c r="AB75" s="84">
        <v>5</v>
      </c>
      <c r="AC75" s="84">
        <v>6</v>
      </c>
      <c r="AD75" s="84">
        <v>5</v>
      </c>
      <c r="AE75" s="84">
        <v>7</v>
      </c>
      <c r="AF75" s="84">
        <v>5</v>
      </c>
      <c r="AG75" s="84">
        <v>7</v>
      </c>
      <c r="AH75" s="84">
        <v>6</v>
      </c>
      <c r="AI75" s="84">
        <v>8</v>
      </c>
      <c r="AJ75" s="84">
        <v>7</v>
      </c>
      <c r="AK75" s="84">
        <v>9</v>
      </c>
      <c r="AL75" s="84">
        <v>8</v>
      </c>
      <c r="AM75" s="84">
        <v>10</v>
      </c>
      <c r="AN75" s="84">
        <v>9</v>
      </c>
      <c r="AO75" s="84">
        <v>11</v>
      </c>
      <c r="AP75" s="84">
        <v>9</v>
      </c>
      <c r="AQ75" s="84">
        <v>12</v>
      </c>
      <c r="AR75" s="84">
        <v>9</v>
      </c>
      <c r="AS75" s="84">
        <v>86</v>
      </c>
      <c r="AT75" s="84">
        <v>68</v>
      </c>
      <c r="AU75" s="84">
        <v>196</v>
      </c>
      <c r="AV75" s="84">
        <v>160</v>
      </c>
      <c r="AW75" s="84">
        <v>68</v>
      </c>
      <c r="AX75" s="84">
        <v>56</v>
      </c>
      <c r="AY75" s="84">
        <v>52</v>
      </c>
      <c r="AZ75" s="84">
        <v>43</v>
      </c>
      <c r="BA75" s="84">
        <v>36</v>
      </c>
      <c r="BB75" s="84">
        <v>30</v>
      </c>
      <c r="BC75" s="84">
        <v>36</v>
      </c>
      <c r="BD75" s="84">
        <v>28</v>
      </c>
      <c r="BE75" s="84">
        <v>36</v>
      </c>
      <c r="BF75" s="84">
        <v>30</v>
      </c>
      <c r="BG75" s="84">
        <v>25</v>
      </c>
      <c r="BH75" s="84">
        <v>21</v>
      </c>
      <c r="BI75" s="84">
        <v>25</v>
      </c>
      <c r="BJ75" s="84">
        <v>20</v>
      </c>
      <c r="BK75" s="84">
        <v>13</v>
      </c>
      <c r="BL75" s="84">
        <v>11</v>
      </c>
      <c r="BM75" s="84">
        <v>8</v>
      </c>
      <c r="BN75" s="84">
        <v>6</v>
      </c>
      <c r="BO75" s="84">
        <v>3</v>
      </c>
      <c r="BP75" s="84">
        <v>3</v>
      </c>
      <c r="BQ75" s="84">
        <v>3</v>
      </c>
      <c r="BR75" s="84">
        <v>2</v>
      </c>
    </row>
    <row r="76" spans="1:70" x14ac:dyDescent="0.25">
      <c r="A76" s="62" t="s">
        <v>586</v>
      </c>
      <c r="B76" s="84">
        <v>2053</v>
      </c>
      <c r="C76" s="84">
        <v>1114</v>
      </c>
      <c r="D76" s="84">
        <v>939</v>
      </c>
      <c r="E76" s="84">
        <v>26</v>
      </c>
      <c r="F76" s="84">
        <v>20</v>
      </c>
      <c r="G76" s="84">
        <v>23</v>
      </c>
      <c r="H76" s="84">
        <v>20</v>
      </c>
      <c r="I76" s="84">
        <v>23</v>
      </c>
      <c r="J76" s="84">
        <v>19</v>
      </c>
      <c r="K76" s="84">
        <v>22</v>
      </c>
      <c r="L76" s="84">
        <v>19</v>
      </c>
      <c r="M76" s="84">
        <v>22</v>
      </c>
      <c r="N76" s="84">
        <v>18</v>
      </c>
      <c r="O76" s="84">
        <v>21</v>
      </c>
      <c r="P76" s="84">
        <v>18</v>
      </c>
      <c r="Q76" s="84">
        <v>21</v>
      </c>
      <c r="R76" s="84">
        <v>17</v>
      </c>
      <c r="S76" s="84">
        <v>21</v>
      </c>
      <c r="T76" s="84">
        <v>17</v>
      </c>
      <c r="U76" s="84">
        <v>21</v>
      </c>
      <c r="V76" s="84">
        <v>17</v>
      </c>
      <c r="W76" s="84">
        <v>21</v>
      </c>
      <c r="X76" s="84">
        <v>17</v>
      </c>
      <c r="Y76" s="84">
        <v>21</v>
      </c>
      <c r="Z76" s="84">
        <v>17</v>
      </c>
      <c r="AA76" s="84">
        <v>21</v>
      </c>
      <c r="AB76" s="84">
        <v>17</v>
      </c>
      <c r="AC76" s="84">
        <v>21</v>
      </c>
      <c r="AD76" s="84">
        <v>18</v>
      </c>
      <c r="AE76" s="84">
        <v>21</v>
      </c>
      <c r="AF76" s="84">
        <v>18</v>
      </c>
      <c r="AG76" s="84">
        <v>22</v>
      </c>
      <c r="AH76" s="84">
        <v>18</v>
      </c>
      <c r="AI76" s="84">
        <v>22</v>
      </c>
      <c r="AJ76" s="84">
        <v>18</v>
      </c>
      <c r="AK76" s="84">
        <v>22</v>
      </c>
      <c r="AL76" s="84">
        <v>18</v>
      </c>
      <c r="AM76" s="84">
        <v>22</v>
      </c>
      <c r="AN76" s="84">
        <v>18</v>
      </c>
      <c r="AO76" s="84">
        <v>21</v>
      </c>
      <c r="AP76" s="84">
        <v>18</v>
      </c>
      <c r="AQ76" s="84">
        <v>19</v>
      </c>
      <c r="AR76" s="84">
        <v>17</v>
      </c>
      <c r="AS76" s="84">
        <v>87</v>
      </c>
      <c r="AT76" s="84">
        <v>74</v>
      </c>
      <c r="AU76" s="84">
        <v>98</v>
      </c>
      <c r="AV76" s="84">
        <v>83</v>
      </c>
      <c r="AW76" s="84">
        <v>89</v>
      </c>
      <c r="AX76" s="84">
        <v>76</v>
      </c>
      <c r="AY76" s="84">
        <v>82</v>
      </c>
      <c r="AZ76" s="84">
        <v>70</v>
      </c>
      <c r="BA76" s="84">
        <v>70</v>
      </c>
      <c r="BB76" s="84">
        <v>59</v>
      </c>
      <c r="BC76" s="84">
        <v>60</v>
      </c>
      <c r="BD76" s="84">
        <v>52</v>
      </c>
      <c r="BE76" s="84">
        <v>46</v>
      </c>
      <c r="BF76" s="84">
        <v>40</v>
      </c>
      <c r="BG76" s="84">
        <v>45</v>
      </c>
      <c r="BH76" s="84">
        <v>38</v>
      </c>
      <c r="BI76" s="84">
        <v>35</v>
      </c>
      <c r="BJ76" s="84">
        <v>29</v>
      </c>
      <c r="BK76" s="84">
        <v>28</v>
      </c>
      <c r="BL76" s="84">
        <v>24</v>
      </c>
      <c r="BM76" s="84">
        <v>17</v>
      </c>
      <c r="BN76" s="84">
        <v>15</v>
      </c>
      <c r="BO76" s="84">
        <v>13</v>
      </c>
      <c r="BP76" s="84">
        <v>11</v>
      </c>
      <c r="BQ76" s="84">
        <v>11</v>
      </c>
      <c r="BR76" s="84">
        <v>9</v>
      </c>
    </row>
    <row r="77" spans="1:70" x14ac:dyDescent="0.25">
      <c r="A77" s="62" t="s">
        <v>804</v>
      </c>
      <c r="B77" s="84">
        <v>459</v>
      </c>
      <c r="C77" s="84">
        <v>255</v>
      </c>
      <c r="D77" s="84">
        <v>204</v>
      </c>
      <c r="E77" s="84">
        <v>3</v>
      </c>
      <c r="F77" s="84">
        <v>3</v>
      </c>
      <c r="G77" s="84">
        <v>3</v>
      </c>
      <c r="H77" s="84">
        <v>3</v>
      </c>
      <c r="I77" s="84">
        <v>3</v>
      </c>
      <c r="J77" s="84">
        <v>3</v>
      </c>
      <c r="K77" s="84">
        <v>3</v>
      </c>
      <c r="L77" s="84">
        <v>3</v>
      </c>
      <c r="M77" s="84">
        <v>3</v>
      </c>
      <c r="N77" s="84">
        <v>3</v>
      </c>
      <c r="O77" s="84">
        <v>3</v>
      </c>
      <c r="P77" s="84">
        <v>2</v>
      </c>
      <c r="Q77" s="84">
        <v>3</v>
      </c>
      <c r="R77" s="84">
        <v>2</v>
      </c>
      <c r="S77" s="84">
        <v>3</v>
      </c>
      <c r="T77" s="84">
        <v>2</v>
      </c>
      <c r="U77" s="84">
        <v>2</v>
      </c>
      <c r="V77" s="84">
        <v>2</v>
      </c>
      <c r="W77" s="84">
        <v>2</v>
      </c>
      <c r="X77" s="84">
        <v>2</v>
      </c>
      <c r="Y77" s="84">
        <v>2</v>
      </c>
      <c r="Z77" s="84">
        <v>2</v>
      </c>
      <c r="AA77" s="84">
        <v>2</v>
      </c>
      <c r="AB77" s="84">
        <v>2</v>
      </c>
      <c r="AC77" s="84">
        <v>2</v>
      </c>
      <c r="AD77" s="84">
        <v>2</v>
      </c>
      <c r="AE77" s="84">
        <v>2</v>
      </c>
      <c r="AF77" s="84">
        <v>2</v>
      </c>
      <c r="AG77" s="84">
        <v>2</v>
      </c>
      <c r="AH77" s="84">
        <v>2</v>
      </c>
      <c r="AI77" s="84">
        <v>3</v>
      </c>
      <c r="AJ77" s="84">
        <v>2</v>
      </c>
      <c r="AK77" s="84">
        <v>3</v>
      </c>
      <c r="AL77" s="84">
        <v>3</v>
      </c>
      <c r="AM77" s="84">
        <v>3</v>
      </c>
      <c r="AN77" s="84">
        <v>3</v>
      </c>
      <c r="AO77" s="84">
        <v>4</v>
      </c>
      <c r="AP77" s="84">
        <v>3</v>
      </c>
      <c r="AQ77" s="84">
        <v>4</v>
      </c>
      <c r="AR77" s="84">
        <v>3</v>
      </c>
      <c r="AS77" s="84">
        <v>29</v>
      </c>
      <c r="AT77" s="84">
        <v>22</v>
      </c>
      <c r="AU77" s="84">
        <v>67</v>
      </c>
      <c r="AV77" s="84">
        <v>52</v>
      </c>
      <c r="AW77" s="84">
        <v>23</v>
      </c>
      <c r="AX77" s="84">
        <v>18</v>
      </c>
      <c r="AY77" s="84">
        <v>18</v>
      </c>
      <c r="AZ77" s="84">
        <v>14</v>
      </c>
      <c r="BA77" s="84">
        <v>12</v>
      </c>
      <c r="BB77" s="84">
        <v>10</v>
      </c>
      <c r="BC77" s="84">
        <v>12</v>
      </c>
      <c r="BD77" s="84">
        <v>9</v>
      </c>
      <c r="BE77" s="84">
        <v>13</v>
      </c>
      <c r="BF77" s="84">
        <v>9</v>
      </c>
      <c r="BG77" s="84">
        <v>9</v>
      </c>
      <c r="BH77" s="84">
        <v>6</v>
      </c>
      <c r="BI77" s="84">
        <v>8</v>
      </c>
      <c r="BJ77" s="84">
        <v>7</v>
      </c>
      <c r="BK77" s="84">
        <v>4</v>
      </c>
      <c r="BL77" s="84">
        <v>4</v>
      </c>
      <c r="BM77" s="84">
        <v>3</v>
      </c>
      <c r="BN77" s="84">
        <v>2</v>
      </c>
      <c r="BO77" s="84">
        <v>1</v>
      </c>
      <c r="BP77" s="84">
        <v>1</v>
      </c>
      <c r="BQ77" s="84">
        <v>1</v>
      </c>
      <c r="BR77" s="84">
        <v>1</v>
      </c>
    </row>
    <row r="78" spans="1:70" x14ac:dyDescent="0.25">
      <c r="A78" s="62" t="s">
        <v>584</v>
      </c>
      <c r="B78" s="84">
        <v>1102</v>
      </c>
      <c r="C78" s="84">
        <v>582</v>
      </c>
      <c r="D78" s="84">
        <v>520</v>
      </c>
      <c r="E78" s="84">
        <v>10</v>
      </c>
      <c r="F78" s="84">
        <v>9</v>
      </c>
      <c r="G78" s="84">
        <v>10</v>
      </c>
      <c r="H78" s="84">
        <v>9</v>
      </c>
      <c r="I78" s="84">
        <v>10</v>
      </c>
      <c r="J78" s="84">
        <v>9</v>
      </c>
      <c r="K78" s="84">
        <v>11</v>
      </c>
      <c r="L78" s="84">
        <v>9</v>
      </c>
      <c r="M78" s="84">
        <v>11</v>
      </c>
      <c r="N78" s="84">
        <v>9</v>
      </c>
      <c r="O78" s="84">
        <v>11</v>
      </c>
      <c r="P78" s="84">
        <v>10</v>
      </c>
      <c r="Q78" s="84">
        <v>11</v>
      </c>
      <c r="R78" s="84">
        <v>10</v>
      </c>
      <c r="S78" s="84">
        <v>12</v>
      </c>
      <c r="T78" s="84">
        <v>10</v>
      </c>
      <c r="U78" s="84">
        <v>12</v>
      </c>
      <c r="V78" s="84">
        <v>10</v>
      </c>
      <c r="W78" s="84">
        <v>12</v>
      </c>
      <c r="X78" s="84">
        <v>11</v>
      </c>
      <c r="Y78" s="84">
        <v>12</v>
      </c>
      <c r="Z78" s="84">
        <v>11</v>
      </c>
      <c r="AA78" s="84">
        <v>12</v>
      </c>
      <c r="AB78" s="84">
        <v>12</v>
      </c>
      <c r="AC78" s="84">
        <v>12</v>
      </c>
      <c r="AD78" s="84">
        <v>12</v>
      </c>
      <c r="AE78" s="84">
        <v>12</v>
      </c>
      <c r="AF78" s="84">
        <v>11</v>
      </c>
      <c r="AG78" s="84">
        <v>11</v>
      </c>
      <c r="AH78" s="84">
        <v>11</v>
      </c>
      <c r="AI78" s="84">
        <v>11</v>
      </c>
      <c r="AJ78" s="84">
        <v>10</v>
      </c>
      <c r="AK78" s="84">
        <v>11</v>
      </c>
      <c r="AL78" s="84">
        <v>9</v>
      </c>
      <c r="AM78" s="84">
        <v>10</v>
      </c>
      <c r="AN78" s="84">
        <v>8</v>
      </c>
      <c r="AO78" s="84">
        <v>9</v>
      </c>
      <c r="AP78" s="84">
        <v>8</v>
      </c>
      <c r="AQ78" s="84">
        <v>8</v>
      </c>
      <c r="AR78" s="84">
        <v>8</v>
      </c>
      <c r="AS78" s="84">
        <v>36</v>
      </c>
      <c r="AT78" s="84">
        <v>32</v>
      </c>
      <c r="AU78" s="84">
        <v>40</v>
      </c>
      <c r="AV78" s="84">
        <v>36</v>
      </c>
      <c r="AW78" s="84">
        <v>36</v>
      </c>
      <c r="AX78" s="84">
        <v>32</v>
      </c>
      <c r="AY78" s="84">
        <v>37</v>
      </c>
      <c r="AZ78" s="84">
        <v>32</v>
      </c>
      <c r="BA78" s="84">
        <v>38</v>
      </c>
      <c r="BB78" s="84">
        <v>34</v>
      </c>
      <c r="BC78" s="84">
        <v>32</v>
      </c>
      <c r="BD78" s="84">
        <v>28</v>
      </c>
      <c r="BE78" s="84">
        <v>33</v>
      </c>
      <c r="BF78" s="84">
        <v>29</v>
      </c>
      <c r="BG78" s="84">
        <v>29</v>
      </c>
      <c r="BH78" s="84">
        <v>25</v>
      </c>
      <c r="BI78" s="84">
        <v>24</v>
      </c>
      <c r="BJ78" s="84">
        <v>22</v>
      </c>
      <c r="BK78" s="84">
        <v>18</v>
      </c>
      <c r="BL78" s="84">
        <v>16</v>
      </c>
      <c r="BM78" s="84">
        <v>17</v>
      </c>
      <c r="BN78" s="84">
        <v>16</v>
      </c>
      <c r="BO78" s="84">
        <v>13</v>
      </c>
      <c r="BP78" s="84">
        <v>12</v>
      </c>
      <c r="BQ78" s="84">
        <v>11</v>
      </c>
      <c r="BR78" s="84">
        <v>10</v>
      </c>
    </row>
    <row r="79" spans="1:70" x14ac:dyDescent="0.25">
      <c r="A79" s="62" t="s">
        <v>580</v>
      </c>
      <c r="B79" s="84">
        <v>5228</v>
      </c>
      <c r="C79" s="84">
        <v>2669</v>
      </c>
      <c r="D79" s="84">
        <v>2559</v>
      </c>
      <c r="E79" s="84">
        <v>45</v>
      </c>
      <c r="F79" s="84">
        <v>41</v>
      </c>
      <c r="G79" s="84">
        <v>43</v>
      </c>
      <c r="H79" s="84">
        <v>39</v>
      </c>
      <c r="I79" s="84">
        <v>42</v>
      </c>
      <c r="J79" s="84">
        <v>39</v>
      </c>
      <c r="K79" s="84">
        <v>42</v>
      </c>
      <c r="L79" s="84">
        <v>39</v>
      </c>
      <c r="M79" s="84">
        <v>42</v>
      </c>
      <c r="N79" s="84">
        <v>40</v>
      </c>
      <c r="O79" s="84">
        <v>43</v>
      </c>
      <c r="P79" s="84">
        <v>41</v>
      </c>
      <c r="Q79" s="84">
        <v>45</v>
      </c>
      <c r="R79" s="84">
        <v>43</v>
      </c>
      <c r="S79" s="84">
        <v>46</v>
      </c>
      <c r="T79" s="84">
        <v>45</v>
      </c>
      <c r="U79" s="84">
        <v>48</v>
      </c>
      <c r="V79" s="84">
        <v>47</v>
      </c>
      <c r="W79" s="84">
        <v>51</v>
      </c>
      <c r="X79" s="84">
        <v>49</v>
      </c>
      <c r="Y79" s="84">
        <v>53</v>
      </c>
      <c r="Z79" s="84">
        <v>51</v>
      </c>
      <c r="AA79" s="84">
        <v>55</v>
      </c>
      <c r="AB79" s="84">
        <v>53</v>
      </c>
      <c r="AC79" s="84">
        <v>57</v>
      </c>
      <c r="AD79" s="84">
        <v>54</v>
      </c>
      <c r="AE79" s="84">
        <v>56</v>
      </c>
      <c r="AF79" s="84">
        <v>54</v>
      </c>
      <c r="AG79" s="84">
        <v>54</v>
      </c>
      <c r="AH79" s="84">
        <v>52</v>
      </c>
      <c r="AI79" s="84">
        <v>53</v>
      </c>
      <c r="AJ79" s="84">
        <v>51</v>
      </c>
      <c r="AK79" s="84">
        <v>52</v>
      </c>
      <c r="AL79" s="84">
        <v>49</v>
      </c>
      <c r="AM79" s="84">
        <v>50</v>
      </c>
      <c r="AN79" s="84">
        <v>48</v>
      </c>
      <c r="AO79" s="84">
        <v>48</v>
      </c>
      <c r="AP79" s="84">
        <v>46</v>
      </c>
      <c r="AQ79" s="84">
        <v>46</v>
      </c>
      <c r="AR79" s="84">
        <v>45</v>
      </c>
      <c r="AS79" s="84">
        <v>213</v>
      </c>
      <c r="AT79" s="84">
        <v>205</v>
      </c>
      <c r="AU79" s="84">
        <v>213</v>
      </c>
      <c r="AV79" s="84">
        <v>205</v>
      </c>
      <c r="AW79" s="84">
        <v>187</v>
      </c>
      <c r="AX79" s="84">
        <v>179</v>
      </c>
      <c r="AY79" s="84">
        <v>175</v>
      </c>
      <c r="AZ79" s="84">
        <v>168</v>
      </c>
      <c r="BA79" s="84">
        <v>165</v>
      </c>
      <c r="BB79" s="84">
        <v>159</v>
      </c>
      <c r="BC79" s="84">
        <v>164</v>
      </c>
      <c r="BD79" s="84">
        <v>157</v>
      </c>
      <c r="BE79" s="84">
        <v>130</v>
      </c>
      <c r="BF79" s="84">
        <v>124</v>
      </c>
      <c r="BG79" s="84">
        <v>100</v>
      </c>
      <c r="BH79" s="84">
        <v>96</v>
      </c>
      <c r="BI79" s="84">
        <v>91</v>
      </c>
      <c r="BJ79" s="84">
        <v>88</v>
      </c>
      <c r="BK79" s="84">
        <v>96</v>
      </c>
      <c r="BL79" s="84">
        <v>93</v>
      </c>
      <c r="BM79" s="84">
        <v>74</v>
      </c>
      <c r="BN79" s="84">
        <v>72</v>
      </c>
      <c r="BO79" s="84">
        <v>49</v>
      </c>
      <c r="BP79" s="84">
        <v>47</v>
      </c>
      <c r="BQ79" s="84">
        <v>41</v>
      </c>
      <c r="BR79" s="84">
        <v>40</v>
      </c>
    </row>
    <row r="80" spans="1:70" x14ac:dyDescent="0.25">
      <c r="A80" s="62" t="s">
        <v>579</v>
      </c>
      <c r="B80" s="84">
        <v>1319</v>
      </c>
      <c r="C80" s="84">
        <v>658</v>
      </c>
      <c r="D80" s="84">
        <v>661</v>
      </c>
      <c r="E80" s="84">
        <v>12</v>
      </c>
      <c r="F80" s="84">
        <v>12</v>
      </c>
      <c r="G80" s="84">
        <v>11</v>
      </c>
      <c r="H80" s="84">
        <v>12</v>
      </c>
      <c r="I80" s="84">
        <v>11</v>
      </c>
      <c r="J80" s="84">
        <v>12</v>
      </c>
      <c r="K80" s="84">
        <v>11</v>
      </c>
      <c r="L80" s="84">
        <v>12</v>
      </c>
      <c r="M80" s="84">
        <v>11</v>
      </c>
      <c r="N80" s="84">
        <v>12</v>
      </c>
      <c r="O80" s="84">
        <v>12</v>
      </c>
      <c r="P80" s="84">
        <v>12</v>
      </c>
      <c r="Q80" s="84">
        <v>12</v>
      </c>
      <c r="R80" s="84">
        <v>13</v>
      </c>
      <c r="S80" s="84">
        <v>13</v>
      </c>
      <c r="T80" s="84">
        <v>13</v>
      </c>
      <c r="U80" s="84">
        <v>13</v>
      </c>
      <c r="V80" s="84">
        <v>14</v>
      </c>
      <c r="W80" s="84">
        <v>14</v>
      </c>
      <c r="X80" s="84">
        <v>14</v>
      </c>
      <c r="Y80" s="84">
        <v>14</v>
      </c>
      <c r="Z80" s="84">
        <v>15</v>
      </c>
      <c r="AA80" s="84">
        <v>15</v>
      </c>
      <c r="AB80" s="84">
        <v>15</v>
      </c>
      <c r="AC80" s="84">
        <v>16</v>
      </c>
      <c r="AD80" s="84">
        <v>15</v>
      </c>
      <c r="AE80" s="84">
        <v>15</v>
      </c>
      <c r="AF80" s="84">
        <v>15</v>
      </c>
      <c r="AG80" s="84">
        <v>15</v>
      </c>
      <c r="AH80" s="84">
        <v>14</v>
      </c>
      <c r="AI80" s="84">
        <v>14</v>
      </c>
      <c r="AJ80" s="84">
        <v>14</v>
      </c>
      <c r="AK80" s="84">
        <v>14</v>
      </c>
      <c r="AL80" s="84">
        <v>13</v>
      </c>
      <c r="AM80" s="84">
        <v>13</v>
      </c>
      <c r="AN80" s="84">
        <v>13</v>
      </c>
      <c r="AO80" s="84">
        <v>13</v>
      </c>
      <c r="AP80" s="84">
        <v>12</v>
      </c>
      <c r="AQ80" s="84">
        <v>11</v>
      </c>
      <c r="AR80" s="84">
        <v>12</v>
      </c>
      <c r="AS80" s="84">
        <v>52</v>
      </c>
      <c r="AT80" s="84">
        <v>52</v>
      </c>
      <c r="AU80" s="84">
        <v>46</v>
      </c>
      <c r="AV80" s="84">
        <v>46</v>
      </c>
      <c r="AW80" s="84">
        <v>47</v>
      </c>
      <c r="AX80" s="84">
        <v>47</v>
      </c>
      <c r="AY80" s="84">
        <v>47</v>
      </c>
      <c r="AZ80" s="84">
        <v>46</v>
      </c>
      <c r="BA80" s="84">
        <v>41</v>
      </c>
      <c r="BB80" s="84">
        <v>40</v>
      </c>
      <c r="BC80" s="84">
        <v>36</v>
      </c>
      <c r="BD80" s="84">
        <v>37</v>
      </c>
      <c r="BE80" s="84">
        <v>30</v>
      </c>
      <c r="BF80" s="84">
        <v>31</v>
      </c>
      <c r="BG80" s="84">
        <v>26</v>
      </c>
      <c r="BH80" s="84">
        <v>25</v>
      </c>
      <c r="BI80" s="84">
        <v>25</v>
      </c>
      <c r="BJ80" s="84">
        <v>25</v>
      </c>
      <c r="BK80" s="84">
        <v>20</v>
      </c>
      <c r="BL80" s="84">
        <v>19</v>
      </c>
      <c r="BM80" s="84">
        <v>13</v>
      </c>
      <c r="BN80" s="84">
        <v>13</v>
      </c>
      <c r="BO80" s="84">
        <v>9</v>
      </c>
      <c r="BP80" s="84">
        <v>10</v>
      </c>
      <c r="BQ80" s="84">
        <v>6</v>
      </c>
      <c r="BR80" s="84">
        <v>6</v>
      </c>
    </row>
    <row r="81" spans="1:70" x14ac:dyDescent="0.25">
      <c r="A81" s="62" t="s">
        <v>587</v>
      </c>
      <c r="B81" s="84">
        <v>1233</v>
      </c>
      <c r="C81" s="84">
        <v>668</v>
      </c>
      <c r="D81" s="84">
        <v>565</v>
      </c>
      <c r="E81" s="84">
        <v>15</v>
      </c>
      <c r="F81" s="84">
        <v>12</v>
      </c>
      <c r="G81" s="84">
        <v>15</v>
      </c>
      <c r="H81" s="84">
        <v>11</v>
      </c>
      <c r="I81" s="84">
        <v>15</v>
      </c>
      <c r="J81" s="84">
        <v>10</v>
      </c>
      <c r="K81" s="84">
        <v>14</v>
      </c>
      <c r="L81" s="84">
        <v>10</v>
      </c>
      <c r="M81" s="84">
        <v>14</v>
      </c>
      <c r="N81" s="84">
        <v>10</v>
      </c>
      <c r="O81" s="84">
        <v>13</v>
      </c>
      <c r="P81" s="84">
        <v>10</v>
      </c>
      <c r="Q81" s="84">
        <v>13</v>
      </c>
      <c r="R81" s="84">
        <v>10</v>
      </c>
      <c r="S81" s="84">
        <v>12</v>
      </c>
      <c r="T81" s="84">
        <v>11</v>
      </c>
      <c r="U81" s="84">
        <v>12</v>
      </c>
      <c r="V81" s="84">
        <v>11</v>
      </c>
      <c r="W81" s="84">
        <v>12</v>
      </c>
      <c r="X81" s="84">
        <v>11</v>
      </c>
      <c r="Y81" s="84">
        <v>12</v>
      </c>
      <c r="Z81" s="84">
        <v>11</v>
      </c>
      <c r="AA81" s="84">
        <v>12</v>
      </c>
      <c r="AB81" s="84">
        <v>11</v>
      </c>
      <c r="AC81" s="84">
        <v>12</v>
      </c>
      <c r="AD81" s="84">
        <v>11</v>
      </c>
      <c r="AE81" s="84">
        <v>12</v>
      </c>
      <c r="AF81" s="84">
        <v>11</v>
      </c>
      <c r="AG81" s="84">
        <v>13</v>
      </c>
      <c r="AH81" s="84">
        <v>11</v>
      </c>
      <c r="AI81" s="84">
        <v>13</v>
      </c>
      <c r="AJ81" s="84">
        <v>11</v>
      </c>
      <c r="AK81" s="84">
        <v>13</v>
      </c>
      <c r="AL81" s="84">
        <v>11</v>
      </c>
      <c r="AM81" s="84">
        <v>13</v>
      </c>
      <c r="AN81" s="84">
        <v>11</v>
      </c>
      <c r="AO81" s="84">
        <v>12</v>
      </c>
      <c r="AP81" s="84">
        <v>11</v>
      </c>
      <c r="AQ81" s="84">
        <v>12</v>
      </c>
      <c r="AR81" s="84">
        <v>10</v>
      </c>
      <c r="AS81" s="84">
        <v>52</v>
      </c>
      <c r="AT81" s="84">
        <v>45</v>
      </c>
      <c r="AU81" s="84">
        <v>59</v>
      </c>
      <c r="AV81" s="84">
        <v>50</v>
      </c>
      <c r="AW81" s="84">
        <v>53</v>
      </c>
      <c r="AX81" s="84">
        <v>46</v>
      </c>
      <c r="AY81" s="84">
        <v>50</v>
      </c>
      <c r="AZ81" s="84">
        <v>42</v>
      </c>
      <c r="BA81" s="84">
        <v>42</v>
      </c>
      <c r="BB81" s="84">
        <v>36</v>
      </c>
      <c r="BC81" s="84">
        <v>36</v>
      </c>
      <c r="BD81" s="84">
        <v>31</v>
      </c>
      <c r="BE81" s="84">
        <v>28</v>
      </c>
      <c r="BF81" s="84">
        <v>24</v>
      </c>
      <c r="BG81" s="84">
        <v>27</v>
      </c>
      <c r="BH81" s="84">
        <v>23</v>
      </c>
      <c r="BI81" s="84">
        <v>21</v>
      </c>
      <c r="BJ81" s="84">
        <v>17</v>
      </c>
      <c r="BK81" s="84">
        <v>17</v>
      </c>
      <c r="BL81" s="84">
        <v>14</v>
      </c>
      <c r="BM81" s="84">
        <v>10</v>
      </c>
      <c r="BN81" s="84">
        <v>9</v>
      </c>
      <c r="BO81" s="84">
        <v>8</v>
      </c>
      <c r="BP81" s="84">
        <v>7</v>
      </c>
      <c r="BQ81" s="84">
        <v>6</v>
      </c>
      <c r="BR81" s="84">
        <v>6</v>
      </c>
    </row>
    <row r="82" spans="1:70" x14ac:dyDescent="0.25">
      <c r="A82" s="62" t="s">
        <v>589</v>
      </c>
      <c r="B82" s="84">
        <v>2547</v>
      </c>
      <c r="C82" s="84">
        <v>1284</v>
      </c>
      <c r="D82" s="84">
        <v>1263</v>
      </c>
      <c r="E82" s="84">
        <v>24</v>
      </c>
      <c r="F82" s="84">
        <v>22</v>
      </c>
      <c r="G82" s="84">
        <v>24</v>
      </c>
      <c r="H82" s="84">
        <v>21</v>
      </c>
      <c r="I82" s="84">
        <v>24</v>
      </c>
      <c r="J82" s="84">
        <v>21</v>
      </c>
      <c r="K82" s="84">
        <v>23</v>
      </c>
      <c r="L82" s="84">
        <v>22</v>
      </c>
      <c r="M82" s="84">
        <v>23</v>
      </c>
      <c r="N82" s="84">
        <v>23</v>
      </c>
      <c r="O82" s="84">
        <v>23</v>
      </c>
      <c r="P82" s="84">
        <v>23</v>
      </c>
      <c r="Q82" s="84">
        <v>23</v>
      </c>
      <c r="R82" s="84">
        <v>23</v>
      </c>
      <c r="S82" s="84">
        <v>24</v>
      </c>
      <c r="T82" s="84">
        <v>23</v>
      </c>
      <c r="U82" s="84">
        <v>24</v>
      </c>
      <c r="V82" s="84">
        <v>23</v>
      </c>
      <c r="W82" s="84">
        <v>24</v>
      </c>
      <c r="X82" s="84">
        <v>24</v>
      </c>
      <c r="Y82" s="84">
        <v>25</v>
      </c>
      <c r="Z82" s="84">
        <v>24</v>
      </c>
      <c r="AA82" s="84">
        <v>25</v>
      </c>
      <c r="AB82" s="84">
        <v>24</v>
      </c>
      <c r="AC82" s="84">
        <v>25</v>
      </c>
      <c r="AD82" s="84">
        <v>24</v>
      </c>
      <c r="AE82" s="84">
        <v>25</v>
      </c>
      <c r="AF82" s="84">
        <v>25</v>
      </c>
      <c r="AG82" s="84">
        <v>25</v>
      </c>
      <c r="AH82" s="84">
        <v>25</v>
      </c>
      <c r="AI82" s="84">
        <v>25</v>
      </c>
      <c r="AJ82" s="84">
        <v>25</v>
      </c>
      <c r="AK82" s="84">
        <v>25</v>
      </c>
      <c r="AL82" s="84">
        <v>25</v>
      </c>
      <c r="AM82" s="84">
        <v>25</v>
      </c>
      <c r="AN82" s="84">
        <v>24</v>
      </c>
      <c r="AO82" s="84">
        <v>24</v>
      </c>
      <c r="AP82" s="84">
        <v>24</v>
      </c>
      <c r="AQ82" s="84">
        <v>24</v>
      </c>
      <c r="AR82" s="84">
        <v>23</v>
      </c>
      <c r="AS82" s="84">
        <v>112</v>
      </c>
      <c r="AT82" s="84">
        <v>111</v>
      </c>
      <c r="AU82" s="84">
        <v>115</v>
      </c>
      <c r="AV82" s="84">
        <v>115</v>
      </c>
      <c r="AW82" s="84">
        <v>101</v>
      </c>
      <c r="AX82" s="84">
        <v>101</v>
      </c>
      <c r="AY82" s="84">
        <v>86</v>
      </c>
      <c r="AZ82" s="84">
        <v>86</v>
      </c>
      <c r="BA82" s="84">
        <v>78</v>
      </c>
      <c r="BB82" s="84">
        <v>77</v>
      </c>
      <c r="BC82" s="84">
        <v>70</v>
      </c>
      <c r="BD82" s="84">
        <v>69</v>
      </c>
      <c r="BE82" s="84">
        <v>60</v>
      </c>
      <c r="BF82" s="84">
        <v>60</v>
      </c>
      <c r="BG82" s="84">
        <v>50</v>
      </c>
      <c r="BH82" s="84">
        <v>49</v>
      </c>
      <c r="BI82" s="84">
        <v>42</v>
      </c>
      <c r="BJ82" s="84">
        <v>42</v>
      </c>
      <c r="BK82" s="84">
        <v>33</v>
      </c>
      <c r="BL82" s="84">
        <v>33</v>
      </c>
      <c r="BM82" s="84">
        <v>22</v>
      </c>
      <c r="BN82" s="84">
        <v>22</v>
      </c>
      <c r="BO82" s="84">
        <v>17</v>
      </c>
      <c r="BP82" s="84">
        <v>16</v>
      </c>
      <c r="BQ82" s="84">
        <v>14</v>
      </c>
      <c r="BR82" s="84">
        <v>14</v>
      </c>
    </row>
    <row r="83" spans="1:70" x14ac:dyDescent="0.25">
      <c r="A83" s="62" t="s">
        <v>590</v>
      </c>
      <c r="B83" s="84">
        <v>3299</v>
      </c>
      <c r="C83" s="84">
        <v>1633</v>
      </c>
      <c r="D83" s="84">
        <v>1666</v>
      </c>
      <c r="E83" s="84">
        <v>32</v>
      </c>
      <c r="F83" s="84">
        <v>32</v>
      </c>
      <c r="G83" s="84">
        <v>28</v>
      </c>
      <c r="H83" s="84">
        <v>28</v>
      </c>
      <c r="I83" s="84">
        <v>26</v>
      </c>
      <c r="J83" s="84">
        <v>25</v>
      </c>
      <c r="K83" s="84">
        <v>24</v>
      </c>
      <c r="L83" s="84">
        <v>23</v>
      </c>
      <c r="M83" s="84">
        <v>24</v>
      </c>
      <c r="N83" s="84">
        <v>22</v>
      </c>
      <c r="O83" s="84">
        <v>23</v>
      </c>
      <c r="P83" s="84">
        <v>22</v>
      </c>
      <c r="Q83" s="84">
        <v>24</v>
      </c>
      <c r="R83" s="84">
        <v>22</v>
      </c>
      <c r="S83" s="84">
        <v>25</v>
      </c>
      <c r="T83" s="84">
        <v>23</v>
      </c>
      <c r="U83" s="84">
        <v>26</v>
      </c>
      <c r="V83" s="84">
        <v>24</v>
      </c>
      <c r="W83" s="84">
        <v>26</v>
      </c>
      <c r="X83" s="84">
        <v>26</v>
      </c>
      <c r="Y83" s="84">
        <v>28</v>
      </c>
      <c r="Z83" s="84">
        <v>28</v>
      </c>
      <c r="AA83" s="84">
        <v>30</v>
      </c>
      <c r="AB83" s="84">
        <v>29</v>
      </c>
      <c r="AC83" s="84">
        <v>31</v>
      </c>
      <c r="AD83" s="84">
        <v>31</v>
      </c>
      <c r="AE83" s="84">
        <v>31</v>
      </c>
      <c r="AF83" s="84">
        <v>31</v>
      </c>
      <c r="AG83" s="84">
        <v>31</v>
      </c>
      <c r="AH83" s="84">
        <v>30</v>
      </c>
      <c r="AI83" s="84">
        <v>31</v>
      </c>
      <c r="AJ83" s="84">
        <v>30</v>
      </c>
      <c r="AK83" s="84">
        <v>30</v>
      </c>
      <c r="AL83" s="84">
        <v>30</v>
      </c>
      <c r="AM83" s="84">
        <v>30</v>
      </c>
      <c r="AN83" s="84">
        <v>29</v>
      </c>
      <c r="AO83" s="84">
        <v>27</v>
      </c>
      <c r="AP83" s="84">
        <v>29</v>
      </c>
      <c r="AQ83" s="84">
        <v>25</v>
      </c>
      <c r="AR83" s="84">
        <v>27</v>
      </c>
      <c r="AS83" s="84">
        <v>111</v>
      </c>
      <c r="AT83" s="84">
        <v>115</v>
      </c>
      <c r="AU83" s="84">
        <v>143</v>
      </c>
      <c r="AV83" s="84">
        <v>149</v>
      </c>
      <c r="AW83" s="84">
        <v>132</v>
      </c>
      <c r="AX83" s="84">
        <v>138</v>
      </c>
      <c r="AY83" s="84">
        <v>110</v>
      </c>
      <c r="AZ83" s="84">
        <v>115</v>
      </c>
      <c r="BA83" s="84">
        <v>86</v>
      </c>
      <c r="BB83" s="84">
        <v>90</v>
      </c>
      <c r="BC83" s="84">
        <v>83</v>
      </c>
      <c r="BD83" s="84">
        <v>87</v>
      </c>
      <c r="BE83" s="84">
        <v>82</v>
      </c>
      <c r="BF83" s="84">
        <v>86</v>
      </c>
      <c r="BG83" s="84">
        <v>74</v>
      </c>
      <c r="BH83" s="84">
        <v>76</v>
      </c>
      <c r="BI83" s="84">
        <v>73</v>
      </c>
      <c r="BJ83" s="84">
        <v>75</v>
      </c>
      <c r="BK83" s="84">
        <v>82</v>
      </c>
      <c r="BL83" s="84">
        <v>86</v>
      </c>
      <c r="BM83" s="84">
        <v>47</v>
      </c>
      <c r="BN83" s="84">
        <v>48</v>
      </c>
      <c r="BO83" s="84">
        <v>28</v>
      </c>
      <c r="BP83" s="84">
        <v>29</v>
      </c>
      <c r="BQ83" s="84">
        <v>30</v>
      </c>
      <c r="BR83" s="84">
        <v>31</v>
      </c>
    </row>
    <row r="84" spans="1:70" x14ac:dyDescent="0.25">
      <c r="A84" s="76" t="s">
        <v>612</v>
      </c>
      <c r="B84" s="89">
        <v>89685</v>
      </c>
      <c r="C84" s="89">
        <v>43479</v>
      </c>
      <c r="D84" s="89">
        <v>46206</v>
      </c>
      <c r="E84" s="89">
        <v>571</v>
      </c>
      <c r="F84" s="89">
        <v>595</v>
      </c>
      <c r="G84" s="89">
        <v>597</v>
      </c>
      <c r="H84" s="89">
        <v>626</v>
      </c>
      <c r="I84" s="89">
        <v>614</v>
      </c>
      <c r="J84" s="89">
        <v>644</v>
      </c>
      <c r="K84" s="89">
        <v>622</v>
      </c>
      <c r="L84" s="89">
        <v>654</v>
      </c>
      <c r="M84" s="89">
        <v>623</v>
      </c>
      <c r="N84" s="89">
        <v>656</v>
      </c>
      <c r="O84" s="89">
        <v>619</v>
      </c>
      <c r="P84" s="89">
        <v>652</v>
      </c>
      <c r="Q84" s="89">
        <v>613</v>
      </c>
      <c r="R84" s="89">
        <v>645</v>
      </c>
      <c r="S84" s="89">
        <v>604</v>
      </c>
      <c r="T84" s="89">
        <v>634</v>
      </c>
      <c r="U84" s="89">
        <v>594</v>
      </c>
      <c r="V84" s="89">
        <v>625</v>
      </c>
      <c r="W84" s="89">
        <v>585</v>
      </c>
      <c r="X84" s="89">
        <v>615</v>
      </c>
      <c r="Y84" s="89">
        <v>576</v>
      </c>
      <c r="Z84" s="89">
        <v>607</v>
      </c>
      <c r="AA84" s="89">
        <v>563</v>
      </c>
      <c r="AB84" s="89">
        <v>591</v>
      </c>
      <c r="AC84" s="89">
        <v>569</v>
      </c>
      <c r="AD84" s="89">
        <v>599</v>
      </c>
      <c r="AE84" s="89">
        <v>609</v>
      </c>
      <c r="AF84" s="89">
        <v>637</v>
      </c>
      <c r="AG84" s="89">
        <v>666</v>
      </c>
      <c r="AH84" s="89">
        <v>697</v>
      </c>
      <c r="AI84" s="89">
        <v>719</v>
      </c>
      <c r="AJ84" s="89">
        <v>759</v>
      </c>
      <c r="AK84" s="89">
        <v>777</v>
      </c>
      <c r="AL84" s="89">
        <v>823</v>
      </c>
      <c r="AM84" s="89">
        <v>820</v>
      </c>
      <c r="AN84" s="89">
        <v>868</v>
      </c>
      <c r="AO84" s="89">
        <v>836</v>
      </c>
      <c r="AP84" s="89">
        <v>884</v>
      </c>
      <c r="AQ84" s="89">
        <v>836</v>
      </c>
      <c r="AR84" s="89">
        <v>881</v>
      </c>
      <c r="AS84" s="89">
        <v>4265</v>
      </c>
      <c r="AT84" s="89">
        <v>4555</v>
      </c>
      <c r="AU84" s="89">
        <v>4853</v>
      </c>
      <c r="AV84" s="89">
        <v>5180</v>
      </c>
      <c r="AW84" s="89">
        <v>3945</v>
      </c>
      <c r="AX84" s="89">
        <v>4211</v>
      </c>
      <c r="AY84" s="89">
        <v>3362</v>
      </c>
      <c r="AZ84" s="89">
        <v>3590</v>
      </c>
      <c r="BA84" s="89">
        <v>2845</v>
      </c>
      <c r="BB84" s="89">
        <v>3033</v>
      </c>
      <c r="BC84" s="89">
        <v>2487</v>
      </c>
      <c r="BD84" s="89">
        <v>2651</v>
      </c>
      <c r="BE84" s="89">
        <v>2369</v>
      </c>
      <c r="BF84" s="89">
        <v>2529</v>
      </c>
      <c r="BG84" s="89">
        <v>1879</v>
      </c>
      <c r="BH84" s="89">
        <v>2010</v>
      </c>
      <c r="BI84" s="89">
        <v>1584</v>
      </c>
      <c r="BJ84" s="89">
        <v>1693</v>
      </c>
      <c r="BK84" s="89">
        <v>1140</v>
      </c>
      <c r="BL84" s="89">
        <v>1215</v>
      </c>
      <c r="BM84" s="89">
        <v>778</v>
      </c>
      <c r="BN84" s="89">
        <v>824</v>
      </c>
      <c r="BO84" s="89">
        <v>533</v>
      </c>
      <c r="BP84" s="89">
        <v>564</v>
      </c>
      <c r="BQ84" s="89">
        <v>426</v>
      </c>
      <c r="BR84" s="89">
        <v>459</v>
      </c>
    </row>
    <row r="85" spans="1:70" x14ac:dyDescent="0.25">
      <c r="A85" s="62" t="s">
        <v>432</v>
      </c>
      <c r="B85" s="84">
        <v>16408</v>
      </c>
      <c r="C85" s="84">
        <v>7974</v>
      </c>
      <c r="D85" s="84">
        <v>8434</v>
      </c>
      <c r="E85" s="84">
        <v>130</v>
      </c>
      <c r="F85" s="84">
        <v>140</v>
      </c>
      <c r="G85" s="84">
        <v>135</v>
      </c>
      <c r="H85" s="84">
        <v>145</v>
      </c>
      <c r="I85" s="84">
        <v>138</v>
      </c>
      <c r="J85" s="84">
        <v>148</v>
      </c>
      <c r="K85" s="84">
        <v>140</v>
      </c>
      <c r="L85" s="84">
        <v>149</v>
      </c>
      <c r="M85" s="84">
        <v>140</v>
      </c>
      <c r="N85" s="84">
        <v>150</v>
      </c>
      <c r="O85" s="84">
        <v>140</v>
      </c>
      <c r="P85" s="84">
        <v>149</v>
      </c>
      <c r="Q85" s="84">
        <v>139</v>
      </c>
      <c r="R85" s="84">
        <v>149</v>
      </c>
      <c r="S85" s="84">
        <v>137</v>
      </c>
      <c r="T85" s="84">
        <v>147</v>
      </c>
      <c r="U85" s="84">
        <v>135</v>
      </c>
      <c r="V85" s="84">
        <v>145</v>
      </c>
      <c r="W85" s="84">
        <v>133</v>
      </c>
      <c r="X85" s="84">
        <v>142</v>
      </c>
      <c r="Y85" s="84">
        <v>131</v>
      </c>
      <c r="Z85" s="84">
        <v>141</v>
      </c>
      <c r="AA85" s="84">
        <v>128</v>
      </c>
      <c r="AB85" s="84">
        <v>138</v>
      </c>
      <c r="AC85" s="84">
        <v>128</v>
      </c>
      <c r="AD85" s="84">
        <v>138</v>
      </c>
      <c r="AE85" s="84">
        <v>132</v>
      </c>
      <c r="AF85" s="84">
        <v>142</v>
      </c>
      <c r="AG85" s="84">
        <v>138</v>
      </c>
      <c r="AH85" s="84">
        <v>148</v>
      </c>
      <c r="AI85" s="84">
        <v>145</v>
      </c>
      <c r="AJ85" s="84">
        <v>155</v>
      </c>
      <c r="AK85" s="84">
        <v>151</v>
      </c>
      <c r="AL85" s="84">
        <v>161</v>
      </c>
      <c r="AM85" s="84">
        <v>156</v>
      </c>
      <c r="AN85" s="84">
        <v>166</v>
      </c>
      <c r="AO85" s="84">
        <v>160</v>
      </c>
      <c r="AP85" s="84">
        <v>171</v>
      </c>
      <c r="AQ85" s="84">
        <v>163</v>
      </c>
      <c r="AR85" s="84">
        <v>173</v>
      </c>
      <c r="AS85" s="84">
        <v>863</v>
      </c>
      <c r="AT85" s="84">
        <v>903</v>
      </c>
      <c r="AU85" s="84">
        <v>897</v>
      </c>
      <c r="AV85" s="84">
        <v>937</v>
      </c>
      <c r="AW85" s="84">
        <v>695</v>
      </c>
      <c r="AX85" s="84">
        <v>727</v>
      </c>
      <c r="AY85" s="84">
        <v>589</v>
      </c>
      <c r="AZ85" s="84">
        <v>618</v>
      </c>
      <c r="BA85" s="84">
        <v>504</v>
      </c>
      <c r="BB85" s="84">
        <v>528</v>
      </c>
      <c r="BC85" s="84">
        <v>415</v>
      </c>
      <c r="BD85" s="84">
        <v>436</v>
      </c>
      <c r="BE85" s="84">
        <v>339</v>
      </c>
      <c r="BF85" s="84">
        <v>356</v>
      </c>
      <c r="BG85" s="84">
        <v>270</v>
      </c>
      <c r="BH85" s="84">
        <v>286</v>
      </c>
      <c r="BI85" s="84">
        <v>206</v>
      </c>
      <c r="BJ85" s="84">
        <v>219</v>
      </c>
      <c r="BK85" s="84">
        <v>151</v>
      </c>
      <c r="BL85" s="84">
        <v>161</v>
      </c>
      <c r="BM85" s="84">
        <v>108</v>
      </c>
      <c r="BN85" s="84">
        <v>116</v>
      </c>
      <c r="BO85" s="84">
        <v>75</v>
      </c>
      <c r="BP85" s="84">
        <v>83</v>
      </c>
      <c r="BQ85" s="84">
        <v>63</v>
      </c>
      <c r="BR85" s="84">
        <v>67</v>
      </c>
    </row>
    <row r="86" spans="1:70" x14ac:dyDescent="0.25">
      <c r="A86" s="62" t="s">
        <v>437</v>
      </c>
      <c r="B86" s="84">
        <v>27231</v>
      </c>
      <c r="C86" s="84">
        <v>13181</v>
      </c>
      <c r="D86" s="84">
        <v>14050</v>
      </c>
      <c r="E86" s="84">
        <v>156</v>
      </c>
      <c r="F86" s="84">
        <v>162</v>
      </c>
      <c r="G86" s="84">
        <v>164</v>
      </c>
      <c r="H86" s="84">
        <v>171</v>
      </c>
      <c r="I86" s="84">
        <v>169</v>
      </c>
      <c r="J86" s="84">
        <v>176</v>
      </c>
      <c r="K86" s="84">
        <v>172</v>
      </c>
      <c r="L86" s="84">
        <v>180</v>
      </c>
      <c r="M86" s="84">
        <v>172</v>
      </c>
      <c r="N86" s="84">
        <v>180</v>
      </c>
      <c r="O86" s="84">
        <v>171</v>
      </c>
      <c r="P86" s="84">
        <v>179</v>
      </c>
      <c r="Q86" s="84">
        <v>169</v>
      </c>
      <c r="R86" s="84">
        <v>176</v>
      </c>
      <c r="S86" s="84">
        <v>166</v>
      </c>
      <c r="T86" s="84">
        <v>173</v>
      </c>
      <c r="U86" s="84">
        <v>163</v>
      </c>
      <c r="V86" s="84">
        <v>170</v>
      </c>
      <c r="W86" s="84">
        <v>160</v>
      </c>
      <c r="X86" s="84">
        <v>167</v>
      </c>
      <c r="Y86" s="84">
        <v>158</v>
      </c>
      <c r="Z86" s="84">
        <v>164</v>
      </c>
      <c r="AA86" s="84">
        <v>154</v>
      </c>
      <c r="AB86" s="84">
        <v>160</v>
      </c>
      <c r="AC86" s="84">
        <v>157</v>
      </c>
      <c r="AD86" s="84">
        <v>163</v>
      </c>
      <c r="AE86" s="84">
        <v>170</v>
      </c>
      <c r="AF86" s="84">
        <v>177</v>
      </c>
      <c r="AG86" s="84">
        <v>189</v>
      </c>
      <c r="AH86" s="84">
        <v>199</v>
      </c>
      <c r="AI86" s="84">
        <v>208</v>
      </c>
      <c r="AJ86" s="84">
        <v>220</v>
      </c>
      <c r="AK86" s="84">
        <v>229</v>
      </c>
      <c r="AL86" s="84">
        <v>242</v>
      </c>
      <c r="AM86" s="84">
        <v>243</v>
      </c>
      <c r="AN86" s="84">
        <v>258</v>
      </c>
      <c r="AO86" s="84">
        <v>247</v>
      </c>
      <c r="AP86" s="84">
        <v>262</v>
      </c>
      <c r="AQ86" s="84">
        <v>245</v>
      </c>
      <c r="AR86" s="84">
        <v>259</v>
      </c>
      <c r="AS86" s="84">
        <v>1238</v>
      </c>
      <c r="AT86" s="84">
        <v>1335</v>
      </c>
      <c r="AU86" s="84">
        <v>1468</v>
      </c>
      <c r="AV86" s="84">
        <v>1581</v>
      </c>
      <c r="AW86" s="84">
        <v>1216</v>
      </c>
      <c r="AX86" s="84">
        <v>1309</v>
      </c>
      <c r="AY86" s="84">
        <v>1040</v>
      </c>
      <c r="AZ86" s="84">
        <v>1119</v>
      </c>
      <c r="BA86" s="84">
        <v>875</v>
      </c>
      <c r="BB86" s="84">
        <v>939</v>
      </c>
      <c r="BC86" s="84">
        <v>779</v>
      </c>
      <c r="BD86" s="84">
        <v>835</v>
      </c>
      <c r="BE86" s="84">
        <v>780</v>
      </c>
      <c r="BF86" s="84">
        <v>836</v>
      </c>
      <c r="BG86" s="84">
        <v>618</v>
      </c>
      <c r="BH86" s="84">
        <v>661</v>
      </c>
      <c r="BI86" s="84">
        <v>537</v>
      </c>
      <c r="BJ86" s="84">
        <v>574</v>
      </c>
      <c r="BK86" s="84">
        <v>387</v>
      </c>
      <c r="BL86" s="84">
        <v>411</v>
      </c>
      <c r="BM86" s="84">
        <v>262</v>
      </c>
      <c r="BN86" s="84">
        <v>275</v>
      </c>
      <c r="BO86" s="84">
        <v>179</v>
      </c>
      <c r="BP86" s="84">
        <v>185</v>
      </c>
      <c r="BQ86" s="84">
        <v>140</v>
      </c>
      <c r="BR86" s="84">
        <v>152</v>
      </c>
    </row>
    <row r="87" spans="1:70" x14ac:dyDescent="0.25">
      <c r="A87" s="62" t="s">
        <v>438</v>
      </c>
      <c r="B87" s="84">
        <v>23664</v>
      </c>
      <c r="C87" s="84">
        <v>11457</v>
      </c>
      <c r="D87" s="84">
        <v>12207</v>
      </c>
      <c r="E87" s="84">
        <v>135</v>
      </c>
      <c r="F87" s="84">
        <v>141</v>
      </c>
      <c r="G87" s="84">
        <v>143</v>
      </c>
      <c r="H87" s="84">
        <v>148</v>
      </c>
      <c r="I87" s="84">
        <v>147</v>
      </c>
      <c r="J87" s="84">
        <v>154</v>
      </c>
      <c r="K87" s="84">
        <v>149</v>
      </c>
      <c r="L87" s="84">
        <v>156</v>
      </c>
      <c r="M87" s="84">
        <v>150</v>
      </c>
      <c r="N87" s="84">
        <v>156</v>
      </c>
      <c r="O87" s="84">
        <v>148</v>
      </c>
      <c r="P87" s="84">
        <v>155</v>
      </c>
      <c r="Q87" s="84">
        <v>147</v>
      </c>
      <c r="R87" s="84">
        <v>152</v>
      </c>
      <c r="S87" s="84">
        <v>144</v>
      </c>
      <c r="T87" s="84">
        <v>150</v>
      </c>
      <c r="U87" s="84">
        <v>142</v>
      </c>
      <c r="V87" s="84">
        <v>147</v>
      </c>
      <c r="W87" s="84">
        <v>140</v>
      </c>
      <c r="X87" s="84">
        <v>145</v>
      </c>
      <c r="Y87" s="84">
        <v>137</v>
      </c>
      <c r="Z87" s="84">
        <v>143</v>
      </c>
      <c r="AA87" s="84">
        <v>134</v>
      </c>
      <c r="AB87" s="84">
        <v>139</v>
      </c>
      <c r="AC87" s="84">
        <v>136</v>
      </c>
      <c r="AD87" s="84">
        <v>142</v>
      </c>
      <c r="AE87" s="84">
        <v>150</v>
      </c>
      <c r="AF87" s="84">
        <v>152</v>
      </c>
      <c r="AG87" s="84">
        <v>168</v>
      </c>
      <c r="AH87" s="84">
        <v>169</v>
      </c>
      <c r="AI87" s="84">
        <v>182</v>
      </c>
      <c r="AJ87" s="84">
        <v>190</v>
      </c>
      <c r="AK87" s="84">
        <v>199</v>
      </c>
      <c r="AL87" s="84">
        <v>210</v>
      </c>
      <c r="AM87" s="84">
        <v>212</v>
      </c>
      <c r="AN87" s="84">
        <v>224</v>
      </c>
      <c r="AO87" s="84">
        <v>216</v>
      </c>
      <c r="AP87" s="84">
        <v>227</v>
      </c>
      <c r="AQ87" s="84">
        <v>214</v>
      </c>
      <c r="AR87" s="84">
        <v>225</v>
      </c>
      <c r="AS87" s="84">
        <v>1076</v>
      </c>
      <c r="AT87" s="84">
        <v>1160</v>
      </c>
      <c r="AU87" s="84">
        <v>1275</v>
      </c>
      <c r="AV87" s="84">
        <v>1375</v>
      </c>
      <c r="AW87" s="84">
        <v>1056</v>
      </c>
      <c r="AX87" s="84">
        <v>1137</v>
      </c>
      <c r="AY87" s="84">
        <v>903</v>
      </c>
      <c r="AZ87" s="84">
        <v>973</v>
      </c>
      <c r="BA87" s="84">
        <v>759</v>
      </c>
      <c r="BB87" s="84">
        <v>817</v>
      </c>
      <c r="BC87" s="84">
        <v>676</v>
      </c>
      <c r="BD87" s="84">
        <v>727</v>
      </c>
      <c r="BE87" s="84">
        <v>676</v>
      </c>
      <c r="BF87" s="84">
        <v>727</v>
      </c>
      <c r="BG87" s="84">
        <v>536</v>
      </c>
      <c r="BH87" s="84">
        <v>575</v>
      </c>
      <c r="BI87" s="84">
        <v>467</v>
      </c>
      <c r="BJ87" s="84">
        <v>499</v>
      </c>
      <c r="BK87" s="84">
        <v>336</v>
      </c>
      <c r="BL87" s="84">
        <v>357</v>
      </c>
      <c r="BM87" s="84">
        <v>227</v>
      </c>
      <c r="BN87" s="84">
        <v>240</v>
      </c>
      <c r="BO87" s="84">
        <v>155</v>
      </c>
      <c r="BP87" s="84">
        <v>162</v>
      </c>
      <c r="BQ87" s="84">
        <v>122</v>
      </c>
      <c r="BR87" s="84">
        <v>133</v>
      </c>
    </row>
    <row r="88" spans="1:70" x14ac:dyDescent="0.25">
      <c r="A88" s="62" t="s">
        <v>439</v>
      </c>
      <c r="B88" s="84">
        <v>12883</v>
      </c>
      <c r="C88" s="84">
        <v>6236</v>
      </c>
      <c r="D88" s="84">
        <v>6647</v>
      </c>
      <c r="E88" s="84">
        <v>74</v>
      </c>
      <c r="F88" s="84">
        <v>76</v>
      </c>
      <c r="G88" s="84">
        <v>78</v>
      </c>
      <c r="H88" s="84">
        <v>81</v>
      </c>
      <c r="I88" s="84">
        <v>81</v>
      </c>
      <c r="J88" s="84">
        <v>83</v>
      </c>
      <c r="K88" s="84">
        <v>82</v>
      </c>
      <c r="L88" s="84">
        <v>84</v>
      </c>
      <c r="M88" s="84">
        <v>82</v>
      </c>
      <c r="N88" s="84">
        <v>84</v>
      </c>
      <c r="O88" s="84">
        <v>81</v>
      </c>
      <c r="P88" s="84">
        <v>84</v>
      </c>
      <c r="Q88" s="84">
        <v>80</v>
      </c>
      <c r="R88" s="84">
        <v>83</v>
      </c>
      <c r="S88" s="84">
        <v>79</v>
      </c>
      <c r="T88" s="84">
        <v>81</v>
      </c>
      <c r="U88" s="84">
        <v>77</v>
      </c>
      <c r="V88" s="84">
        <v>80</v>
      </c>
      <c r="W88" s="84">
        <v>76</v>
      </c>
      <c r="X88" s="84">
        <v>79</v>
      </c>
      <c r="Y88" s="84">
        <v>75</v>
      </c>
      <c r="Z88" s="84">
        <v>78</v>
      </c>
      <c r="AA88" s="84">
        <v>73</v>
      </c>
      <c r="AB88" s="84">
        <v>75</v>
      </c>
      <c r="AC88" s="84">
        <v>74</v>
      </c>
      <c r="AD88" s="84">
        <v>77</v>
      </c>
      <c r="AE88" s="84">
        <v>81</v>
      </c>
      <c r="AF88" s="84">
        <v>83</v>
      </c>
      <c r="AG88" s="84">
        <v>90</v>
      </c>
      <c r="AH88" s="84">
        <v>94</v>
      </c>
      <c r="AI88" s="84">
        <v>99</v>
      </c>
      <c r="AJ88" s="84">
        <v>103</v>
      </c>
      <c r="AK88" s="84">
        <v>109</v>
      </c>
      <c r="AL88" s="84">
        <v>114</v>
      </c>
      <c r="AM88" s="84">
        <v>116</v>
      </c>
      <c r="AN88" s="84">
        <v>121</v>
      </c>
      <c r="AO88" s="84">
        <v>118</v>
      </c>
      <c r="AP88" s="84">
        <v>123</v>
      </c>
      <c r="AQ88" s="84">
        <v>117</v>
      </c>
      <c r="AR88" s="84">
        <v>122</v>
      </c>
      <c r="AS88" s="84">
        <v>586</v>
      </c>
      <c r="AT88" s="84">
        <v>631</v>
      </c>
      <c r="AU88" s="84">
        <v>695</v>
      </c>
      <c r="AV88" s="84">
        <v>748</v>
      </c>
      <c r="AW88" s="84">
        <v>575</v>
      </c>
      <c r="AX88" s="84">
        <v>619</v>
      </c>
      <c r="AY88" s="84">
        <v>492</v>
      </c>
      <c r="AZ88" s="84">
        <v>529</v>
      </c>
      <c r="BA88" s="84">
        <v>414</v>
      </c>
      <c r="BB88" s="84">
        <v>444</v>
      </c>
      <c r="BC88" s="84">
        <v>369</v>
      </c>
      <c r="BD88" s="84">
        <v>395</v>
      </c>
      <c r="BE88" s="84">
        <v>368</v>
      </c>
      <c r="BF88" s="84">
        <v>396</v>
      </c>
      <c r="BG88" s="84">
        <v>290</v>
      </c>
      <c r="BH88" s="84">
        <v>315</v>
      </c>
      <c r="BI88" s="84">
        <v>252</v>
      </c>
      <c r="BJ88" s="84">
        <v>274</v>
      </c>
      <c r="BK88" s="84">
        <v>181</v>
      </c>
      <c r="BL88" s="84">
        <v>197</v>
      </c>
      <c r="BM88" s="84">
        <v>122</v>
      </c>
      <c r="BN88" s="84">
        <v>132</v>
      </c>
      <c r="BO88" s="84">
        <v>83</v>
      </c>
      <c r="BP88" s="84">
        <v>90</v>
      </c>
      <c r="BQ88" s="84">
        <v>67</v>
      </c>
      <c r="BR88" s="84">
        <v>72</v>
      </c>
    </row>
    <row r="89" spans="1:70" x14ac:dyDescent="0.25">
      <c r="A89" s="62" t="s">
        <v>430</v>
      </c>
      <c r="B89" s="84">
        <v>3459</v>
      </c>
      <c r="C89" s="84">
        <v>1696</v>
      </c>
      <c r="D89" s="84">
        <v>1763</v>
      </c>
      <c r="E89" s="84">
        <v>28</v>
      </c>
      <c r="F89" s="84">
        <v>25</v>
      </c>
      <c r="G89" s="84">
        <v>28</v>
      </c>
      <c r="H89" s="84">
        <v>27</v>
      </c>
      <c r="I89" s="84">
        <v>29</v>
      </c>
      <c r="J89" s="84">
        <v>28</v>
      </c>
      <c r="K89" s="84">
        <v>28</v>
      </c>
      <c r="L89" s="84">
        <v>30</v>
      </c>
      <c r="M89" s="84">
        <v>28</v>
      </c>
      <c r="N89" s="84">
        <v>30</v>
      </c>
      <c r="O89" s="84">
        <v>28</v>
      </c>
      <c r="P89" s="84">
        <v>30</v>
      </c>
      <c r="Q89" s="84">
        <v>28</v>
      </c>
      <c r="R89" s="84">
        <v>30</v>
      </c>
      <c r="S89" s="84">
        <v>28</v>
      </c>
      <c r="T89" s="84">
        <v>29</v>
      </c>
      <c r="U89" s="84">
        <v>28</v>
      </c>
      <c r="V89" s="84">
        <v>29</v>
      </c>
      <c r="W89" s="84">
        <v>27</v>
      </c>
      <c r="X89" s="84">
        <v>29</v>
      </c>
      <c r="Y89" s="84">
        <v>27</v>
      </c>
      <c r="Z89" s="84">
        <v>29</v>
      </c>
      <c r="AA89" s="84">
        <v>27</v>
      </c>
      <c r="AB89" s="84">
        <v>28</v>
      </c>
      <c r="AC89" s="84">
        <v>27</v>
      </c>
      <c r="AD89" s="84">
        <v>28</v>
      </c>
      <c r="AE89" s="84">
        <v>28</v>
      </c>
      <c r="AF89" s="84">
        <v>30</v>
      </c>
      <c r="AG89" s="84">
        <v>30</v>
      </c>
      <c r="AH89" s="84">
        <v>32</v>
      </c>
      <c r="AI89" s="84">
        <v>32</v>
      </c>
      <c r="AJ89" s="84">
        <v>34</v>
      </c>
      <c r="AK89" s="84">
        <v>34</v>
      </c>
      <c r="AL89" s="84">
        <v>36</v>
      </c>
      <c r="AM89" s="84">
        <v>36</v>
      </c>
      <c r="AN89" s="84">
        <v>37</v>
      </c>
      <c r="AO89" s="84">
        <v>36</v>
      </c>
      <c r="AP89" s="84">
        <v>38</v>
      </c>
      <c r="AQ89" s="84">
        <v>37</v>
      </c>
      <c r="AR89" s="84">
        <v>38</v>
      </c>
      <c r="AS89" s="84">
        <v>185</v>
      </c>
      <c r="AT89" s="84">
        <v>193</v>
      </c>
      <c r="AU89" s="84">
        <v>187</v>
      </c>
      <c r="AV89" s="84">
        <v>195</v>
      </c>
      <c r="AW89" s="84">
        <v>147</v>
      </c>
      <c r="AX89" s="84">
        <v>152</v>
      </c>
      <c r="AY89" s="84">
        <v>120</v>
      </c>
      <c r="AZ89" s="84">
        <v>124</v>
      </c>
      <c r="BA89" s="84">
        <v>107</v>
      </c>
      <c r="BB89" s="84">
        <v>111</v>
      </c>
      <c r="BC89" s="84">
        <v>94</v>
      </c>
      <c r="BD89" s="84">
        <v>98</v>
      </c>
      <c r="BE89" s="84">
        <v>81</v>
      </c>
      <c r="BF89" s="84">
        <v>84</v>
      </c>
      <c r="BG89" s="84">
        <v>65</v>
      </c>
      <c r="BH89" s="84">
        <v>68</v>
      </c>
      <c r="BI89" s="84">
        <v>46</v>
      </c>
      <c r="BJ89" s="84">
        <v>47</v>
      </c>
      <c r="BK89" s="84">
        <v>29</v>
      </c>
      <c r="BL89" s="84">
        <v>30</v>
      </c>
      <c r="BM89" s="84">
        <v>18</v>
      </c>
      <c r="BN89" s="84">
        <v>19</v>
      </c>
      <c r="BO89" s="84">
        <v>13</v>
      </c>
      <c r="BP89" s="84">
        <v>14</v>
      </c>
      <c r="BQ89" s="84">
        <v>10</v>
      </c>
      <c r="BR89" s="84">
        <v>11</v>
      </c>
    </row>
    <row r="90" spans="1:70" x14ac:dyDescent="0.25">
      <c r="A90" s="62" t="s">
        <v>434</v>
      </c>
      <c r="B90" s="84">
        <v>6040</v>
      </c>
      <c r="C90" s="84">
        <v>2935</v>
      </c>
      <c r="D90" s="84">
        <v>3105</v>
      </c>
      <c r="E90" s="84">
        <v>48</v>
      </c>
      <c r="F90" s="84">
        <v>51</v>
      </c>
      <c r="G90" s="84">
        <v>49</v>
      </c>
      <c r="H90" s="84">
        <v>54</v>
      </c>
      <c r="I90" s="84">
        <v>50</v>
      </c>
      <c r="J90" s="84">
        <v>55</v>
      </c>
      <c r="K90" s="84">
        <v>51</v>
      </c>
      <c r="L90" s="84">
        <v>55</v>
      </c>
      <c r="M90" s="84">
        <v>51</v>
      </c>
      <c r="N90" s="84">
        <v>56</v>
      </c>
      <c r="O90" s="84">
        <v>51</v>
      </c>
      <c r="P90" s="84">
        <v>55</v>
      </c>
      <c r="Q90" s="84">
        <v>50</v>
      </c>
      <c r="R90" s="84">
        <v>55</v>
      </c>
      <c r="S90" s="84">
        <v>50</v>
      </c>
      <c r="T90" s="84">
        <v>54</v>
      </c>
      <c r="U90" s="84">
        <v>49</v>
      </c>
      <c r="V90" s="84">
        <v>54</v>
      </c>
      <c r="W90" s="84">
        <v>49</v>
      </c>
      <c r="X90" s="84">
        <v>53</v>
      </c>
      <c r="Y90" s="84">
        <v>48</v>
      </c>
      <c r="Z90" s="84">
        <v>52</v>
      </c>
      <c r="AA90" s="84">
        <v>47</v>
      </c>
      <c r="AB90" s="84">
        <v>51</v>
      </c>
      <c r="AC90" s="84">
        <v>47</v>
      </c>
      <c r="AD90" s="84">
        <v>51</v>
      </c>
      <c r="AE90" s="84">
        <v>48</v>
      </c>
      <c r="AF90" s="84">
        <v>53</v>
      </c>
      <c r="AG90" s="84">
        <v>51</v>
      </c>
      <c r="AH90" s="84">
        <v>55</v>
      </c>
      <c r="AI90" s="84">
        <v>53</v>
      </c>
      <c r="AJ90" s="84">
        <v>57</v>
      </c>
      <c r="AK90" s="84">
        <v>55</v>
      </c>
      <c r="AL90" s="84">
        <v>60</v>
      </c>
      <c r="AM90" s="84">
        <v>57</v>
      </c>
      <c r="AN90" s="84">
        <v>62</v>
      </c>
      <c r="AO90" s="84">
        <v>59</v>
      </c>
      <c r="AP90" s="84">
        <v>63</v>
      </c>
      <c r="AQ90" s="84">
        <v>60</v>
      </c>
      <c r="AR90" s="84">
        <v>64</v>
      </c>
      <c r="AS90" s="84">
        <v>317</v>
      </c>
      <c r="AT90" s="84">
        <v>333</v>
      </c>
      <c r="AU90" s="84">
        <v>331</v>
      </c>
      <c r="AV90" s="84">
        <v>344</v>
      </c>
      <c r="AW90" s="84">
        <v>256</v>
      </c>
      <c r="AX90" s="84">
        <v>267</v>
      </c>
      <c r="AY90" s="84">
        <v>218</v>
      </c>
      <c r="AZ90" s="84">
        <v>227</v>
      </c>
      <c r="BA90" s="84">
        <v>186</v>
      </c>
      <c r="BB90" s="84">
        <v>194</v>
      </c>
      <c r="BC90" s="84">
        <v>154</v>
      </c>
      <c r="BD90" s="84">
        <v>160</v>
      </c>
      <c r="BE90" s="84">
        <v>125</v>
      </c>
      <c r="BF90" s="84">
        <v>130</v>
      </c>
      <c r="BG90" s="84">
        <v>100</v>
      </c>
      <c r="BH90" s="84">
        <v>105</v>
      </c>
      <c r="BI90" s="84">
        <v>76</v>
      </c>
      <c r="BJ90" s="84">
        <v>80</v>
      </c>
      <c r="BK90" s="84">
        <v>56</v>
      </c>
      <c r="BL90" s="84">
        <v>59</v>
      </c>
      <c r="BM90" s="84">
        <v>41</v>
      </c>
      <c r="BN90" s="84">
        <v>42</v>
      </c>
      <c r="BO90" s="84">
        <v>28</v>
      </c>
      <c r="BP90" s="84">
        <v>30</v>
      </c>
      <c r="BQ90" s="84">
        <v>24</v>
      </c>
      <c r="BR90" s="84">
        <v>24</v>
      </c>
    </row>
    <row r="91" spans="1:70" x14ac:dyDescent="0.25">
      <c r="A91" s="76" t="s">
        <v>613</v>
      </c>
      <c r="B91" s="89">
        <v>16509</v>
      </c>
      <c r="C91" s="89">
        <v>9077</v>
      </c>
      <c r="D91" s="89">
        <v>7432</v>
      </c>
      <c r="E91" s="89">
        <v>164</v>
      </c>
      <c r="F91" s="89">
        <v>139</v>
      </c>
      <c r="G91" s="89">
        <v>167</v>
      </c>
      <c r="H91" s="89">
        <v>139</v>
      </c>
      <c r="I91" s="89">
        <v>167</v>
      </c>
      <c r="J91" s="89">
        <v>140</v>
      </c>
      <c r="K91" s="89">
        <v>168</v>
      </c>
      <c r="L91" s="89">
        <v>141</v>
      </c>
      <c r="M91" s="89">
        <v>169</v>
      </c>
      <c r="N91" s="89">
        <v>141</v>
      </c>
      <c r="O91" s="89">
        <v>170</v>
      </c>
      <c r="P91" s="89">
        <v>141</v>
      </c>
      <c r="Q91" s="89">
        <v>170</v>
      </c>
      <c r="R91" s="89">
        <v>141</v>
      </c>
      <c r="S91" s="89">
        <v>170</v>
      </c>
      <c r="T91" s="89">
        <v>142</v>
      </c>
      <c r="U91" s="89">
        <v>170</v>
      </c>
      <c r="V91" s="89">
        <v>140</v>
      </c>
      <c r="W91" s="89">
        <v>169</v>
      </c>
      <c r="X91" s="89">
        <v>139</v>
      </c>
      <c r="Y91" s="89">
        <v>168</v>
      </c>
      <c r="Z91" s="89">
        <v>139</v>
      </c>
      <c r="AA91" s="89">
        <v>168</v>
      </c>
      <c r="AB91" s="89">
        <v>138</v>
      </c>
      <c r="AC91" s="89">
        <v>165</v>
      </c>
      <c r="AD91" s="89">
        <v>139</v>
      </c>
      <c r="AE91" s="89">
        <v>166</v>
      </c>
      <c r="AF91" s="89">
        <v>135</v>
      </c>
      <c r="AG91" s="89">
        <v>163</v>
      </c>
      <c r="AH91" s="89">
        <v>134</v>
      </c>
      <c r="AI91" s="89">
        <v>162</v>
      </c>
      <c r="AJ91" s="89">
        <v>131</v>
      </c>
      <c r="AK91" s="89">
        <v>160</v>
      </c>
      <c r="AL91" s="89">
        <v>131</v>
      </c>
      <c r="AM91" s="89">
        <v>157</v>
      </c>
      <c r="AN91" s="89">
        <v>128</v>
      </c>
      <c r="AO91" s="89">
        <v>152</v>
      </c>
      <c r="AP91" s="89">
        <v>126</v>
      </c>
      <c r="AQ91" s="89">
        <v>145</v>
      </c>
      <c r="AR91" s="89">
        <v>123</v>
      </c>
      <c r="AS91" s="89">
        <v>709</v>
      </c>
      <c r="AT91" s="89">
        <v>578</v>
      </c>
      <c r="AU91" s="89">
        <v>838</v>
      </c>
      <c r="AV91" s="89">
        <v>683</v>
      </c>
      <c r="AW91" s="89">
        <v>658</v>
      </c>
      <c r="AX91" s="89">
        <v>534</v>
      </c>
      <c r="AY91" s="89">
        <v>674</v>
      </c>
      <c r="AZ91" s="89">
        <v>547</v>
      </c>
      <c r="BA91" s="89">
        <v>581</v>
      </c>
      <c r="BB91" s="89">
        <v>473</v>
      </c>
      <c r="BC91" s="89">
        <v>569</v>
      </c>
      <c r="BD91" s="89">
        <v>463</v>
      </c>
      <c r="BE91" s="89">
        <v>487</v>
      </c>
      <c r="BF91" s="89">
        <v>396</v>
      </c>
      <c r="BG91" s="89">
        <v>387</v>
      </c>
      <c r="BH91" s="89">
        <v>312</v>
      </c>
      <c r="BI91" s="89">
        <v>296</v>
      </c>
      <c r="BJ91" s="89">
        <v>244</v>
      </c>
      <c r="BK91" s="89">
        <v>237</v>
      </c>
      <c r="BL91" s="89">
        <v>191</v>
      </c>
      <c r="BM91" s="89">
        <v>161</v>
      </c>
      <c r="BN91" s="89">
        <v>130</v>
      </c>
      <c r="BO91" s="89">
        <v>112</v>
      </c>
      <c r="BP91" s="89">
        <v>91</v>
      </c>
      <c r="BQ91" s="89">
        <v>78</v>
      </c>
      <c r="BR91" s="89">
        <v>63</v>
      </c>
    </row>
    <row r="92" spans="1:70" x14ac:dyDescent="0.25">
      <c r="A92" s="62" t="s">
        <v>353</v>
      </c>
      <c r="B92" s="84">
        <v>3736</v>
      </c>
      <c r="C92" s="84">
        <v>2052</v>
      </c>
      <c r="D92" s="84">
        <v>1684</v>
      </c>
      <c r="E92" s="84">
        <v>36</v>
      </c>
      <c r="F92" s="84">
        <v>32</v>
      </c>
      <c r="G92" s="84">
        <v>37</v>
      </c>
      <c r="H92" s="84">
        <v>32</v>
      </c>
      <c r="I92" s="84">
        <v>37</v>
      </c>
      <c r="J92" s="84">
        <v>32</v>
      </c>
      <c r="K92" s="84">
        <v>37</v>
      </c>
      <c r="L92" s="84">
        <v>32</v>
      </c>
      <c r="M92" s="84">
        <v>37</v>
      </c>
      <c r="N92" s="84">
        <v>32</v>
      </c>
      <c r="O92" s="84">
        <v>38</v>
      </c>
      <c r="P92" s="84">
        <v>32</v>
      </c>
      <c r="Q92" s="84">
        <v>37</v>
      </c>
      <c r="R92" s="84">
        <v>32</v>
      </c>
      <c r="S92" s="84">
        <v>39</v>
      </c>
      <c r="T92" s="84">
        <v>31</v>
      </c>
      <c r="U92" s="84">
        <v>40</v>
      </c>
      <c r="V92" s="84">
        <v>30</v>
      </c>
      <c r="W92" s="84">
        <v>39</v>
      </c>
      <c r="X92" s="84">
        <v>31</v>
      </c>
      <c r="Y92" s="84">
        <v>38</v>
      </c>
      <c r="Z92" s="84">
        <v>32</v>
      </c>
      <c r="AA92" s="84">
        <v>38</v>
      </c>
      <c r="AB92" s="84">
        <v>32</v>
      </c>
      <c r="AC92" s="84">
        <v>39</v>
      </c>
      <c r="AD92" s="84">
        <v>31</v>
      </c>
      <c r="AE92" s="84">
        <v>38</v>
      </c>
      <c r="AF92" s="84">
        <v>31</v>
      </c>
      <c r="AG92" s="84">
        <v>37</v>
      </c>
      <c r="AH92" s="84">
        <v>31</v>
      </c>
      <c r="AI92" s="84">
        <v>37</v>
      </c>
      <c r="AJ92" s="84">
        <v>30</v>
      </c>
      <c r="AK92" s="84">
        <v>36</v>
      </c>
      <c r="AL92" s="84">
        <v>30</v>
      </c>
      <c r="AM92" s="84">
        <v>36</v>
      </c>
      <c r="AN92" s="84">
        <v>29</v>
      </c>
      <c r="AO92" s="84">
        <v>35</v>
      </c>
      <c r="AP92" s="84">
        <v>28</v>
      </c>
      <c r="AQ92" s="84">
        <v>33</v>
      </c>
      <c r="AR92" s="84">
        <v>27</v>
      </c>
      <c r="AS92" s="84">
        <v>156</v>
      </c>
      <c r="AT92" s="84">
        <v>127</v>
      </c>
      <c r="AU92" s="84">
        <v>183</v>
      </c>
      <c r="AV92" s="84">
        <v>150</v>
      </c>
      <c r="AW92" s="84">
        <v>145</v>
      </c>
      <c r="AX92" s="84">
        <v>118</v>
      </c>
      <c r="AY92" s="84">
        <v>155</v>
      </c>
      <c r="AZ92" s="84">
        <v>126</v>
      </c>
      <c r="BA92" s="84">
        <v>134</v>
      </c>
      <c r="BB92" s="84">
        <v>109</v>
      </c>
      <c r="BC92" s="84">
        <v>129</v>
      </c>
      <c r="BD92" s="84">
        <v>106</v>
      </c>
      <c r="BE92" s="84">
        <v>114</v>
      </c>
      <c r="BF92" s="84">
        <v>93</v>
      </c>
      <c r="BG92" s="84">
        <v>89</v>
      </c>
      <c r="BH92" s="84">
        <v>72</v>
      </c>
      <c r="BI92" s="84">
        <v>67</v>
      </c>
      <c r="BJ92" s="84">
        <v>55</v>
      </c>
      <c r="BK92" s="84">
        <v>54</v>
      </c>
      <c r="BL92" s="84">
        <v>45</v>
      </c>
      <c r="BM92" s="84">
        <v>37</v>
      </c>
      <c r="BN92" s="84">
        <v>30</v>
      </c>
      <c r="BO92" s="84">
        <v>26</v>
      </c>
      <c r="BP92" s="84">
        <v>21</v>
      </c>
      <c r="BQ92" s="84">
        <v>19</v>
      </c>
      <c r="BR92" s="84">
        <v>15</v>
      </c>
    </row>
    <row r="93" spans="1:70" x14ac:dyDescent="0.25">
      <c r="A93" s="62" t="s">
        <v>354</v>
      </c>
      <c r="B93" s="84">
        <v>1467</v>
      </c>
      <c r="C93" s="84">
        <v>806</v>
      </c>
      <c r="D93" s="84">
        <v>661</v>
      </c>
      <c r="E93" s="84">
        <v>15</v>
      </c>
      <c r="F93" s="84">
        <v>13</v>
      </c>
      <c r="G93" s="84">
        <v>15</v>
      </c>
      <c r="H93" s="84">
        <v>12</v>
      </c>
      <c r="I93" s="84">
        <v>15</v>
      </c>
      <c r="J93" s="84">
        <v>12</v>
      </c>
      <c r="K93" s="84">
        <v>15</v>
      </c>
      <c r="L93" s="84">
        <v>12</v>
      </c>
      <c r="M93" s="84">
        <v>15</v>
      </c>
      <c r="N93" s="84">
        <v>12</v>
      </c>
      <c r="O93" s="84">
        <v>15</v>
      </c>
      <c r="P93" s="84">
        <v>12</v>
      </c>
      <c r="Q93" s="84">
        <v>15</v>
      </c>
      <c r="R93" s="84">
        <v>13</v>
      </c>
      <c r="S93" s="84">
        <v>14</v>
      </c>
      <c r="T93" s="84">
        <v>13</v>
      </c>
      <c r="U93" s="84">
        <v>14</v>
      </c>
      <c r="V93" s="84">
        <v>13</v>
      </c>
      <c r="W93" s="84">
        <v>15</v>
      </c>
      <c r="X93" s="84">
        <v>12</v>
      </c>
      <c r="Y93" s="84">
        <v>15</v>
      </c>
      <c r="Z93" s="84">
        <v>12</v>
      </c>
      <c r="AA93" s="84">
        <v>15</v>
      </c>
      <c r="AB93" s="84">
        <v>12</v>
      </c>
      <c r="AC93" s="84">
        <v>15</v>
      </c>
      <c r="AD93" s="84">
        <v>13</v>
      </c>
      <c r="AE93" s="84">
        <v>15</v>
      </c>
      <c r="AF93" s="84">
        <v>12</v>
      </c>
      <c r="AG93" s="84">
        <v>14</v>
      </c>
      <c r="AH93" s="84">
        <v>12</v>
      </c>
      <c r="AI93" s="84">
        <v>14</v>
      </c>
      <c r="AJ93" s="84">
        <v>12</v>
      </c>
      <c r="AK93" s="84">
        <v>15</v>
      </c>
      <c r="AL93" s="84">
        <v>12</v>
      </c>
      <c r="AM93" s="84">
        <v>14</v>
      </c>
      <c r="AN93" s="84">
        <v>11</v>
      </c>
      <c r="AO93" s="84">
        <v>14</v>
      </c>
      <c r="AP93" s="84">
        <v>11</v>
      </c>
      <c r="AQ93" s="84">
        <v>13</v>
      </c>
      <c r="AR93" s="84">
        <v>10</v>
      </c>
      <c r="AS93" s="84">
        <v>61</v>
      </c>
      <c r="AT93" s="84">
        <v>50</v>
      </c>
      <c r="AU93" s="84">
        <v>72</v>
      </c>
      <c r="AV93" s="84">
        <v>59</v>
      </c>
      <c r="AW93" s="84">
        <v>57</v>
      </c>
      <c r="AX93" s="84">
        <v>46</v>
      </c>
      <c r="AY93" s="84">
        <v>61</v>
      </c>
      <c r="AZ93" s="84">
        <v>50</v>
      </c>
      <c r="BA93" s="84">
        <v>53</v>
      </c>
      <c r="BB93" s="84">
        <v>43</v>
      </c>
      <c r="BC93" s="84">
        <v>51</v>
      </c>
      <c r="BD93" s="84">
        <v>41</v>
      </c>
      <c r="BE93" s="84">
        <v>45</v>
      </c>
      <c r="BF93" s="84">
        <v>37</v>
      </c>
      <c r="BG93" s="84">
        <v>35</v>
      </c>
      <c r="BH93" s="84">
        <v>28</v>
      </c>
      <c r="BI93" s="84">
        <v>26</v>
      </c>
      <c r="BJ93" s="84">
        <v>22</v>
      </c>
      <c r="BK93" s="84">
        <v>21</v>
      </c>
      <c r="BL93" s="84">
        <v>18</v>
      </c>
      <c r="BM93" s="84">
        <v>15</v>
      </c>
      <c r="BN93" s="84">
        <v>12</v>
      </c>
      <c r="BO93" s="84">
        <v>10</v>
      </c>
      <c r="BP93" s="84">
        <v>8</v>
      </c>
      <c r="BQ93" s="84">
        <v>7</v>
      </c>
      <c r="BR93" s="84">
        <v>6</v>
      </c>
    </row>
    <row r="94" spans="1:70" x14ac:dyDescent="0.25">
      <c r="A94" s="62" t="s">
        <v>355</v>
      </c>
      <c r="B94" s="84">
        <v>666</v>
      </c>
      <c r="C94" s="84">
        <v>366</v>
      </c>
      <c r="D94" s="84">
        <v>300</v>
      </c>
      <c r="E94" s="84">
        <v>7</v>
      </c>
      <c r="F94" s="84">
        <v>5</v>
      </c>
      <c r="G94" s="84">
        <v>7</v>
      </c>
      <c r="H94" s="84">
        <v>5</v>
      </c>
      <c r="I94" s="84">
        <v>7</v>
      </c>
      <c r="J94" s="84">
        <v>5</v>
      </c>
      <c r="K94" s="84">
        <v>7</v>
      </c>
      <c r="L94" s="84">
        <v>5</v>
      </c>
      <c r="M94" s="84">
        <v>7</v>
      </c>
      <c r="N94" s="84">
        <v>5</v>
      </c>
      <c r="O94" s="84">
        <v>7</v>
      </c>
      <c r="P94" s="84">
        <v>5</v>
      </c>
      <c r="Q94" s="84">
        <v>7</v>
      </c>
      <c r="R94" s="84">
        <v>5</v>
      </c>
      <c r="S94" s="84">
        <v>7</v>
      </c>
      <c r="T94" s="84">
        <v>5</v>
      </c>
      <c r="U94" s="84">
        <v>7</v>
      </c>
      <c r="V94" s="84">
        <v>6</v>
      </c>
      <c r="W94" s="84">
        <v>6</v>
      </c>
      <c r="X94" s="84">
        <v>7</v>
      </c>
      <c r="Y94" s="84">
        <v>6</v>
      </c>
      <c r="Z94" s="84">
        <v>7</v>
      </c>
      <c r="AA94" s="84">
        <v>6</v>
      </c>
      <c r="AB94" s="84">
        <v>7</v>
      </c>
      <c r="AC94" s="84">
        <v>6</v>
      </c>
      <c r="AD94" s="84">
        <v>6</v>
      </c>
      <c r="AE94" s="84">
        <v>7</v>
      </c>
      <c r="AF94" s="84">
        <v>5</v>
      </c>
      <c r="AG94" s="84">
        <v>7</v>
      </c>
      <c r="AH94" s="84">
        <v>5</v>
      </c>
      <c r="AI94" s="84">
        <v>7</v>
      </c>
      <c r="AJ94" s="84">
        <v>5</v>
      </c>
      <c r="AK94" s="84">
        <v>7</v>
      </c>
      <c r="AL94" s="84">
        <v>5</v>
      </c>
      <c r="AM94" s="84">
        <v>7</v>
      </c>
      <c r="AN94" s="84">
        <v>5</v>
      </c>
      <c r="AO94" s="84">
        <v>6</v>
      </c>
      <c r="AP94" s="84">
        <v>5</v>
      </c>
      <c r="AQ94" s="84">
        <v>6</v>
      </c>
      <c r="AR94" s="84">
        <v>5</v>
      </c>
      <c r="AS94" s="84">
        <v>27</v>
      </c>
      <c r="AT94" s="84">
        <v>23</v>
      </c>
      <c r="AU94" s="84">
        <v>33</v>
      </c>
      <c r="AV94" s="84">
        <v>27</v>
      </c>
      <c r="AW94" s="84">
        <v>26</v>
      </c>
      <c r="AX94" s="84">
        <v>21</v>
      </c>
      <c r="AY94" s="84">
        <v>27</v>
      </c>
      <c r="AZ94" s="84">
        <v>23</v>
      </c>
      <c r="BA94" s="84">
        <v>24</v>
      </c>
      <c r="BB94" s="84">
        <v>19</v>
      </c>
      <c r="BC94" s="84">
        <v>23</v>
      </c>
      <c r="BD94" s="84">
        <v>19</v>
      </c>
      <c r="BE94" s="84">
        <v>20</v>
      </c>
      <c r="BF94" s="84">
        <v>17</v>
      </c>
      <c r="BG94" s="84">
        <v>16</v>
      </c>
      <c r="BH94" s="84">
        <v>13</v>
      </c>
      <c r="BI94" s="84">
        <v>12</v>
      </c>
      <c r="BJ94" s="84">
        <v>10</v>
      </c>
      <c r="BK94" s="84">
        <v>10</v>
      </c>
      <c r="BL94" s="84">
        <v>8</v>
      </c>
      <c r="BM94" s="84">
        <v>7</v>
      </c>
      <c r="BN94" s="84">
        <v>5</v>
      </c>
      <c r="BO94" s="84">
        <v>4</v>
      </c>
      <c r="BP94" s="84">
        <v>4</v>
      </c>
      <c r="BQ94" s="84">
        <v>3</v>
      </c>
      <c r="BR94" s="84">
        <v>3</v>
      </c>
    </row>
    <row r="95" spans="1:70" x14ac:dyDescent="0.25">
      <c r="A95" s="62" t="s">
        <v>356</v>
      </c>
      <c r="B95" s="84">
        <v>934</v>
      </c>
      <c r="C95" s="84">
        <v>513</v>
      </c>
      <c r="D95" s="84">
        <v>421</v>
      </c>
      <c r="E95" s="84">
        <v>10</v>
      </c>
      <c r="F95" s="84">
        <v>8</v>
      </c>
      <c r="G95" s="84">
        <v>9</v>
      </c>
      <c r="H95" s="84">
        <v>8</v>
      </c>
      <c r="I95" s="84">
        <v>9</v>
      </c>
      <c r="J95" s="84">
        <v>8</v>
      </c>
      <c r="K95" s="84">
        <v>9</v>
      </c>
      <c r="L95" s="84">
        <v>8</v>
      </c>
      <c r="M95" s="84">
        <v>9</v>
      </c>
      <c r="N95" s="84">
        <v>8</v>
      </c>
      <c r="O95" s="84">
        <v>9</v>
      </c>
      <c r="P95" s="84">
        <v>8</v>
      </c>
      <c r="Q95" s="84">
        <v>10</v>
      </c>
      <c r="R95" s="84">
        <v>8</v>
      </c>
      <c r="S95" s="84">
        <v>9</v>
      </c>
      <c r="T95" s="84">
        <v>8</v>
      </c>
      <c r="U95" s="84">
        <v>9</v>
      </c>
      <c r="V95" s="84">
        <v>8</v>
      </c>
      <c r="W95" s="84">
        <v>9</v>
      </c>
      <c r="X95" s="84">
        <v>8</v>
      </c>
      <c r="Y95" s="84">
        <v>10</v>
      </c>
      <c r="Z95" s="84">
        <v>8</v>
      </c>
      <c r="AA95" s="84">
        <v>10</v>
      </c>
      <c r="AB95" s="84">
        <v>8</v>
      </c>
      <c r="AC95" s="84">
        <v>9</v>
      </c>
      <c r="AD95" s="84">
        <v>8</v>
      </c>
      <c r="AE95" s="84">
        <v>10</v>
      </c>
      <c r="AF95" s="84">
        <v>7</v>
      </c>
      <c r="AG95" s="84">
        <v>10</v>
      </c>
      <c r="AH95" s="84">
        <v>7</v>
      </c>
      <c r="AI95" s="84">
        <v>10</v>
      </c>
      <c r="AJ95" s="84">
        <v>7</v>
      </c>
      <c r="AK95" s="84">
        <v>9</v>
      </c>
      <c r="AL95" s="84">
        <v>8</v>
      </c>
      <c r="AM95" s="84">
        <v>9</v>
      </c>
      <c r="AN95" s="84">
        <v>7</v>
      </c>
      <c r="AO95" s="84">
        <v>9</v>
      </c>
      <c r="AP95" s="84">
        <v>7</v>
      </c>
      <c r="AQ95" s="84">
        <v>8</v>
      </c>
      <c r="AR95" s="84">
        <v>7</v>
      </c>
      <c r="AS95" s="84">
        <v>39</v>
      </c>
      <c r="AT95" s="84">
        <v>32</v>
      </c>
      <c r="AU95" s="84">
        <v>46</v>
      </c>
      <c r="AV95" s="84">
        <v>37</v>
      </c>
      <c r="AW95" s="84">
        <v>36</v>
      </c>
      <c r="AX95" s="84">
        <v>30</v>
      </c>
      <c r="AY95" s="84">
        <v>39</v>
      </c>
      <c r="AZ95" s="84">
        <v>31</v>
      </c>
      <c r="BA95" s="84">
        <v>34</v>
      </c>
      <c r="BB95" s="84">
        <v>27</v>
      </c>
      <c r="BC95" s="84">
        <v>32</v>
      </c>
      <c r="BD95" s="84">
        <v>27</v>
      </c>
      <c r="BE95" s="84">
        <v>29</v>
      </c>
      <c r="BF95" s="84">
        <v>23</v>
      </c>
      <c r="BG95" s="84">
        <v>22</v>
      </c>
      <c r="BH95" s="84">
        <v>18</v>
      </c>
      <c r="BI95" s="84">
        <v>16</v>
      </c>
      <c r="BJ95" s="84">
        <v>14</v>
      </c>
      <c r="BK95" s="84">
        <v>14</v>
      </c>
      <c r="BL95" s="84">
        <v>11</v>
      </c>
      <c r="BM95" s="84">
        <v>9</v>
      </c>
      <c r="BN95" s="84">
        <v>8</v>
      </c>
      <c r="BO95" s="84">
        <v>7</v>
      </c>
      <c r="BP95" s="84">
        <v>5</v>
      </c>
      <c r="BQ95" s="84">
        <v>4</v>
      </c>
      <c r="BR95" s="84">
        <v>4</v>
      </c>
    </row>
    <row r="96" spans="1:70" x14ac:dyDescent="0.25">
      <c r="A96" s="62" t="s">
        <v>357</v>
      </c>
      <c r="B96" s="84">
        <v>798</v>
      </c>
      <c r="C96" s="84">
        <v>437</v>
      </c>
      <c r="D96" s="84">
        <v>361</v>
      </c>
      <c r="E96" s="84">
        <v>8</v>
      </c>
      <c r="F96" s="84">
        <v>6</v>
      </c>
      <c r="G96" s="84">
        <v>8</v>
      </c>
      <c r="H96" s="84">
        <v>7</v>
      </c>
      <c r="I96" s="84">
        <v>8</v>
      </c>
      <c r="J96" s="84">
        <v>7</v>
      </c>
      <c r="K96" s="84">
        <v>8</v>
      </c>
      <c r="L96" s="84">
        <v>7</v>
      </c>
      <c r="M96" s="84">
        <v>8</v>
      </c>
      <c r="N96" s="84">
        <v>7</v>
      </c>
      <c r="O96" s="84">
        <v>8</v>
      </c>
      <c r="P96" s="84">
        <v>7</v>
      </c>
      <c r="Q96" s="84">
        <v>8</v>
      </c>
      <c r="R96" s="84">
        <v>7</v>
      </c>
      <c r="S96" s="84">
        <v>8</v>
      </c>
      <c r="T96" s="84">
        <v>7</v>
      </c>
      <c r="U96" s="84">
        <v>8</v>
      </c>
      <c r="V96" s="84">
        <v>7</v>
      </c>
      <c r="W96" s="84">
        <v>8</v>
      </c>
      <c r="X96" s="84">
        <v>6</v>
      </c>
      <c r="Y96" s="84">
        <v>8</v>
      </c>
      <c r="Z96" s="84">
        <v>6</v>
      </c>
      <c r="AA96" s="84">
        <v>8</v>
      </c>
      <c r="AB96" s="84">
        <v>6</v>
      </c>
      <c r="AC96" s="84">
        <v>9</v>
      </c>
      <c r="AD96" s="84">
        <v>7</v>
      </c>
      <c r="AE96" s="84">
        <v>8</v>
      </c>
      <c r="AF96" s="84">
        <v>7</v>
      </c>
      <c r="AG96" s="84">
        <v>8</v>
      </c>
      <c r="AH96" s="84">
        <v>7</v>
      </c>
      <c r="AI96" s="84">
        <v>8</v>
      </c>
      <c r="AJ96" s="84">
        <v>6</v>
      </c>
      <c r="AK96" s="84">
        <v>7</v>
      </c>
      <c r="AL96" s="84">
        <v>7</v>
      </c>
      <c r="AM96" s="84">
        <v>7</v>
      </c>
      <c r="AN96" s="84">
        <v>7</v>
      </c>
      <c r="AO96" s="84">
        <v>7</v>
      </c>
      <c r="AP96" s="84">
        <v>6</v>
      </c>
      <c r="AQ96" s="84">
        <v>7</v>
      </c>
      <c r="AR96" s="84">
        <v>6</v>
      </c>
      <c r="AS96" s="84">
        <v>34</v>
      </c>
      <c r="AT96" s="84">
        <v>27</v>
      </c>
      <c r="AU96" s="84">
        <v>39</v>
      </c>
      <c r="AV96" s="84">
        <v>32</v>
      </c>
      <c r="AW96" s="84">
        <v>31</v>
      </c>
      <c r="AX96" s="84">
        <v>25</v>
      </c>
      <c r="AY96" s="84">
        <v>34</v>
      </c>
      <c r="AZ96" s="84">
        <v>27</v>
      </c>
      <c r="BA96" s="84">
        <v>29</v>
      </c>
      <c r="BB96" s="84">
        <v>24</v>
      </c>
      <c r="BC96" s="84">
        <v>27</v>
      </c>
      <c r="BD96" s="84">
        <v>23</v>
      </c>
      <c r="BE96" s="84">
        <v>24</v>
      </c>
      <c r="BF96" s="84">
        <v>20</v>
      </c>
      <c r="BG96" s="84">
        <v>19</v>
      </c>
      <c r="BH96" s="84">
        <v>15</v>
      </c>
      <c r="BI96" s="84">
        <v>14</v>
      </c>
      <c r="BJ96" s="84">
        <v>12</v>
      </c>
      <c r="BK96" s="84">
        <v>11</v>
      </c>
      <c r="BL96" s="84">
        <v>9</v>
      </c>
      <c r="BM96" s="84">
        <v>8</v>
      </c>
      <c r="BN96" s="84">
        <v>6</v>
      </c>
      <c r="BO96" s="84">
        <v>6</v>
      </c>
      <c r="BP96" s="84">
        <v>5</v>
      </c>
      <c r="BQ96" s="84">
        <v>4</v>
      </c>
      <c r="BR96" s="84">
        <v>3</v>
      </c>
    </row>
    <row r="97" spans="1:70" x14ac:dyDescent="0.25">
      <c r="A97" s="62" t="s">
        <v>739</v>
      </c>
      <c r="B97" s="84">
        <v>1464</v>
      </c>
      <c r="C97" s="84">
        <v>803</v>
      </c>
      <c r="D97" s="84">
        <v>661</v>
      </c>
      <c r="E97" s="84">
        <v>15</v>
      </c>
      <c r="F97" s="84">
        <v>13</v>
      </c>
      <c r="G97" s="84">
        <v>15</v>
      </c>
      <c r="H97" s="84">
        <v>12</v>
      </c>
      <c r="I97" s="84">
        <v>15</v>
      </c>
      <c r="J97" s="84">
        <v>12</v>
      </c>
      <c r="K97" s="84">
        <v>15</v>
      </c>
      <c r="L97" s="84">
        <v>12</v>
      </c>
      <c r="M97" s="84">
        <v>15</v>
      </c>
      <c r="N97" s="84">
        <v>12</v>
      </c>
      <c r="O97" s="84">
        <v>15</v>
      </c>
      <c r="P97" s="84">
        <v>12</v>
      </c>
      <c r="Q97" s="84">
        <v>15</v>
      </c>
      <c r="R97" s="84">
        <v>12</v>
      </c>
      <c r="S97" s="84">
        <v>15</v>
      </c>
      <c r="T97" s="84">
        <v>13</v>
      </c>
      <c r="U97" s="84">
        <v>15</v>
      </c>
      <c r="V97" s="84">
        <v>12</v>
      </c>
      <c r="W97" s="84">
        <v>15</v>
      </c>
      <c r="X97" s="84">
        <v>13</v>
      </c>
      <c r="Y97" s="84">
        <v>15</v>
      </c>
      <c r="Z97" s="84">
        <v>12</v>
      </c>
      <c r="AA97" s="84">
        <v>15</v>
      </c>
      <c r="AB97" s="84">
        <v>12</v>
      </c>
      <c r="AC97" s="84">
        <v>15</v>
      </c>
      <c r="AD97" s="84">
        <v>12</v>
      </c>
      <c r="AE97" s="84">
        <v>15</v>
      </c>
      <c r="AF97" s="84">
        <v>12</v>
      </c>
      <c r="AG97" s="84">
        <v>15</v>
      </c>
      <c r="AH97" s="84">
        <v>12</v>
      </c>
      <c r="AI97" s="84">
        <v>14</v>
      </c>
      <c r="AJ97" s="84">
        <v>12</v>
      </c>
      <c r="AK97" s="84">
        <v>14</v>
      </c>
      <c r="AL97" s="84">
        <v>12</v>
      </c>
      <c r="AM97" s="84">
        <v>14</v>
      </c>
      <c r="AN97" s="84">
        <v>11</v>
      </c>
      <c r="AO97" s="84">
        <v>13</v>
      </c>
      <c r="AP97" s="84">
        <v>12</v>
      </c>
      <c r="AQ97" s="84">
        <v>12</v>
      </c>
      <c r="AR97" s="84">
        <v>12</v>
      </c>
      <c r="AS97" s="84">
        <v>59</v>
      </c>
      <c r="AT97" s="84">
        <v>51</v>
      </c>
      <c r="AU97" s="84">
        <v>72</v>
      </c>
      <c r="AV97" s="84">
        <v>59</v>
      </c>
      <c r="AW97" s="84">
        <v>57</v>
      </c>
      <c r="AX97" s="84">
        <v>46</v>
      </c>
      <c r="AY97" s="84">
        <v>61</v>
      </c>
      <c r="AZ97" s="84">
        <v>50</v>
      </c>
      <c r="BA97" s="84">
        <v>52</v>
      </c>
      <c r="BB97" s="84">
        <v>43</v>
      </c>
      <c r="BC97" s="84">
        <v>51</v>
      </c>
      <c r="BD97" s="84">
        <v>41</v>
      </c>
      <c r="BE97" s="84">
        <v>45</v>
      </c>
      <c r="BF97" s="84">
        <v>36</v>
      </c>
      <c r="BG97" s="84">
        <v>35</v>
      </c>
      <c r="BH97" s="84">
        <v>28</v>
      </c>
      <c r="BI97" s="84">
        <v>26</v>
      </c>
      <c r="BJ97" s="84">
        <v>22</v>
      </c>
      <c r="BK97" s="84">
        <v>21</v>
      </c>
      <c r="BL97" s="84">
        <v>17</v>
      </c>
      <c r="BM97" s="84">
        <v>15</v>
      </c>
      <c r="BN97" s="84">
        <v>12</v>
      </c>
      <c r="BO97" s="84">
        <v>10</v>
      </c>
      <c r="BP97" s="84">
        <v>8</v>
      </c>
      <c r="BQ97" s="84">
        <v>7</v>
      </c>
      <c r="BR97" s="84">
        <v>6</v>
      </c>
    </row>
    <row r="98" spans="1:70" x14ac:dyDescent="0.25">
      <c r="A98" s="62" t="s">
        <v>740</v>
      </c>
      <c r="B98" s="84">
        <v>537</v>
      </c>
      <c r="C98" s="84">
        <v>296</v>
      </c>
      <c r="D98" s="84">
        <v>241</v>
      </c>
      <c r="E98" s="84">
        <v>5</v>
      </c>
      <c r="F98" s="84">
        <v>5</v>
      </c>
      <c r="G98" s="84">
        <v>5</v>
      </c>
      <c r="H98" s="84">
        <v>5</v>
      </c>
      <c r="I98" s="84">
        <v>5</v>
      </c>
      <c r="J98" s="84">
        <v>5</v>
      </c>
      <c r="K98" s="84">
        <v>5</v>
      </c>
      <c r="L98" s="84">
        <v>5</v>
      </c>
      <c r="M98" s="84">
        <v>5</v>
      </c>
      <c r="N98" s="84">
        <v>5</v>
      </c>
      <c r="O98" s="84">
        <v>5</v>
      </c>
      <c r="P98" s="84">
        <v>5</v>
      </c>
      <c r="Q98" s="84">
        <v>5</v>
      </c>
      <c r="R98" s="84">
        <v>5</v>
      </c>
      <c r="S98" s="84">
        <v>5</v>
      </c>
      <c r="T98" s="84">
        <v>5</v>
      </c>
      <c r="U98" s="84">
        <v>5</v>
      </c>
      <c r="V98" s="84">
        <v>5</v>
      </c>
      <c r="W98" s="84">
        <v>6</v>
      </c>
      <c r="X98" s="84">
        <v>4</v>
      </c>
      <c r="Y98" s="84">
        <v>5</v>
      </c>
      <c r="Z98" s="84">
        <v>5</v>
      </c>
      <c r="AA98" s="84">
        <v>5</v>
      </c>
      <c r="AB98" s="84">
        <v>5</v>
      </c>
      <c r="AC98" s="84">
        <v>5</v>
      </c>
      <c r="AD98" s="84">
        <v>5</v>
      </c>
      <c r="AE98" s="84">
        <v>5</v>
      </c>
      <c r="AF98" s="84">
        <v>5</v>
      </c>
      <c r="AG98" s="84">
        <v>5</v>
      </c>
      <c r="AH98" s="84">
        <v>5</v>
      </c>
      <c r="AI98" s="84">
        <v>5</v>
      </c>
      <c r="AJ98" s="84">
        <v>5</v>
      </c>
      <c r="AK98" s="84">
        <v>5</v>
      </c>
      <c r="AL98" s="84">
        <v>4</v>
      </c>
      <c r="AM98" s="84">
        <v>5</v>
      </c>
      <c r="AN98" s="84">
        <v>4</v>
      </c>
      <c r="AO98" s="84">
        <v>5</v>
      </c>
      <c r="AP98" s="84">
        <v>4</v>
      </c>
      <c r="AQ98" s="84">
        <v>5</v>
      </c>
      <c r="AR98" s="84">
        <v>4</v>
      </c>
      <c r="AS98" s="84">
        <v>22</v>
      </c>
      <c r="AT98" s="84">
        <v>18</v>
      </c>
      <c r="AU98" s="84">
        <v>27</v>
      </c>
      <c r="AV98" s="84">
        <v>21</v>
      </c>
      <c r="AW98" s="84">
        <v>22</v>
      </c>
      <c r="AX98" s="84">
        <v>16</v>
      </c>
      <c r="AY98" s="84">
        <v>23</v>
      </c>
      <c r="AZ98" s="84">
        <v>17</v>
      </c>
      <c r="BA98" s="84">
        <v>20</v>
      </c>
      <c r="BB98" s="84">
        <v>15</v>
      </c>
      <c r="BC98" s="84">
        <v>20</v>
      </c>
      <c r="BD98" s="84">
        <v>14</v>
      </c>
      <c r="BE98" s="84">
        <v>18</v>
      </c>
      <c r="BF98" s="84">
        <v>12</v>
      </c>
      <c r="BG98" s="84">
        <v>14</v>
      </c>
      <c r="BH98" s="84">
        <v>9</v>
      </c>
      <c r="BI98" s="84">
        <v>9</v>
      </c>
      <c r="BJ98" s="84">
        <v>8</v>
      </c>
      <c r="BK98" s="84">
        <v>8</v>
      </c>
      <c r="BL98" s="84">
        <v>6</v>
      </c>
      <c r="BM98" s="84">
        <v>5</v>
      </c>
      <c r="BN98" s="84">
        <v>5</v>
      </c>
      <c r="BO98" s="84">
        <v>4</v>
      </c>
      <c r="BP98" s="84">
        <v>3</v>
      </c>
      <c r="BQ98" s="84">
        <v>3</v>
      </c>
      <c r="BR98" s="84">
        <v>2</v>
      </c>
    </row>
    <row r="99" spans="1:70" x14ac:dyDescent="0.25">
      <c r="A99" s="62" t="s">
        <v>358</v>
      </c>
      <c r="B99" s="84">
        <v>1068</v>
      </c>
      <c r="C99" s="84">
        <v>587</v>
      </c>
      <c r="D99" s="84">
        <v>481</v>
      </c>
      <c r="E99" s="84">
        <v>11</v>
      </c>
      <c r="F99" s="84">
        <v>9</v>
      </c>
      <c r="G99" s="84">
        <v>11</v>
      </c>
      <c r="H99" s="84">
        <v>9</v>
      </c>
      <c r="I99" s="84">
        <v>11</v>
      </c>
      <c r="J99" s="84">
        <v>9</v>
      </c>
      <c r="K99" s="84">
        <v>11</v>
      </c>
      <c r="L99" s="84">
        <v>9</v>
      </c>
      <c r="M99" s="84">
        <v>11</v>
      </c>
      <c r="N99" s="84">
        <v>9</v>
      </c>
      <c r="O99" s="84">
        <v>11</v>
      </c>
      <c r="P99" s="84">
        <v>9</v>
      </c>
      <c r="Q99" s="84">
        <v>11</v>
      </c>
      <c r="R99" s="84">
        <v>9</v>
      </c>
      <c r="S99" s="84">
        <v>11</v>
      </c>
      <c r="T99" s="84">
        <v>9</v>
      </c>
      <c r="U99" s="84">
        <v>11</v>
      </c>
      <c r="V99" s="84">
        <v>9</v>
      </c>
      <c r="W99" s="84">
        <v>11</v>
      </c>
      <c r="X99" s="84">
        <v>9</v>
      </c>
      <c r="Y99" s="84">
        <v>11</v>
      </c>
      <c r="Z99" s="84">
        <v>9</v>
      </c>
      <c r="AA99" s="84">
        <v>11</v>
      </c>
      <c r="AB99" s="84">
        <v>9</v>
      </c>
      <c r="AC99" s="84">
        <v>11</v>
      </c>
      <c r="AD99" s="84">
        <v>9</v>
      </c>
      <c r="AE99" s="84">
        <v>11</v>
      </c>
      <c r="AF99" s="84">
        <v>9</v>
      </c>
      <c r="AG99" s="84">
        <v>10</v>
      </c>
      <c r="AH99" s="84">
        <v>9</v>
      </c>
      <c r="AI99" s="84">
        <v>10</v>
      </c>
      <c r="AJ99" s="84">
        <v>9</v>
      </c>
      <c r="AK99" s="84">
        <v>10</v>
      </c>
      <c r="AL99" s="84">
        <v>9</v>
      </c>
      <c r="AM99" s="84">
        <v>10</v>
      </c>
      <c r="AN99" s="84">
        <v>9</v>
      </c>
      <c r="AO99" s="84">
        <v>10</v>
      </c>
      <c r="AP99" s="84">
        <v>8</v>
      </c>
      <c r="AQ99" s="84">
        <v>9</v>
      </c>
      <c r="AR99" s="84">
        <v>8</v>
      </c>
      <c r="AS99" s="84">
        <v>45</v>
      </c>
      <c r="AT99" s="84">
        <v>36</v>
      </c>
      <c r="AU99" s="84">
        <v>52</v>
      </c>
      <c r="AV99" s="84">
        <v>43</v>
      </c>
      <c r="AW99" s="84">
        <v>41</v>
      </c>
      <c r="AX99" s="84">
        <v>34</v>
      </c>
      <c r="AY99" s="84">
        <v>44</v>
      </c>
      <c r="AZ99" s="84">
        <v>36</v>
      </c>
      <c r="BA99" s="84">
        <v>38</v>
      </c>
      <c r="BB99" s="84">
        <v>31</v>
      </c>
      <c r="BC99" s="84">
        <v>37</v>
      </c>
      <c r="BD99" s="84">
        <v>30</v>
      </c>
      <c r="BE99" s="84">
        <v>32</v>
      </c>
      <c r="BF99" s="84">
        <v>27</v>
      </c>
      <c r="BG99" s="84">
        <v>25</v>
      </c>
      <c r="BH99" s="84">
        <v>21</v>
      </c>
      <c r="BI99" s="84">
        <v>20</v>
      </c>
      <c r="BJ99" s="84">
        <v>15</v>
      </c>
      <c r="BK99" s="84">
        <v>16</v>
      </c>
      <c r="BL99" s="84">
        <v>12</v>
      </c>
      <c r="BM99" s="84">
        <v>11</v>
      </c>
      <c r="BN99" s="84">
        <v>8</v>
      </c>
      <c r="BO99" s="84">
        <v>7</v>
      </c>
      <c r="BP99" s="84">
        <v>6</v>
      </c>
      <c r="BQ99" s="84">
        <v>6</v>
      </c>
      <c r="BR99" s="84">
        <v>4</v>
      </c>
    </row>
    <row r="100" spans="1:70" x14ac:dyDescent="0.25">
      <c r="A100" s="62" t="s">
        <v>359</v>
      </c>
      <c r="B100" s="84">
        <v>800</v>
      </c>
      <c r="C100" s="84">
        <v>439</v>
      </c>
      <c r="D100" s="84">
        <v>361</v>
      </c>
      <c r="E100" s="84">
        <v>8</v>
      </c>
      <c r="F100" s="84">
        <v>6</v>
      </c>
      <c r="G100" s="84">
        <v>8</v>
      </c>
      <c r="H100" s="84">
        <v>7</v>
      </c>
      <c r="I100" s="84">
        <v>8</v>
      </c>
      <c r="J100" s="84">
        <v>7</v>
      </c>
      <c r="K100" s="84">
        <v>8</v>
      </c>
      <c r="L100" s="84">
        <v>7</v>
      </c>
      <c r="M100" s="84">
        <v>8</v>
      </c>
      <c r="N100" s="84">
        <v>7</v>
      </c>
      <c r="O100" s="84">
        <v>8</v>
      </c>
      <c r="P100" s="84">
        <v>7</v>
      </c>
      <c r="Q100" s="84">
        <v>8</v>
      </c>
      <c r="R100" s="84">
        <v>7</v>
      </c>
      <c r="S100" s="84">
        <v>9</v>
      </c>
      <c r="T100" s="84">
        <v>7</v>
      </c>
      <c r="U100" s="84">
        <v>8</v>
      </c>
      <c r="V100" s="84">
        <v>7</v>
      </c>
      <c r="W100" s="84">
        <v>8</v>
      </c>
      <c r="X100" s="84">
        <v>7</v>
      </c>
      <c r="Y100" s="84">
        <v>8</v>
      </c>
      <c r="Z100" s="84">
        <v>7</v>
      </c>
      <c r="AA100" s="84">
        <v>8</v>
      </c>
      <c r="AB100" s="84">
        <v>7</v>
      </c>
      <c r="AC100" s="84">
        <v>8</v>
      </c>
      <c r="AD100" s="84">
        <v>7</v>
      </c>
      <c r="AE100" s="84">
        <v>8</v>
      </c>
      <c r="AF100" s="84">
        <v>7</v>
      </c>
      <c r="AG100" s="84">
        <v>8</v>
      </c>
      <c r="AH100" s="84">
        <v>7</v>
      </c>
      <c r="AI100" s="84">
        <v>8</v>
      </c>
      <c r="AJ100" s="84">
        <v>6</v>
      </c>
      <c r="AK100" s="84">
        <v>8</v>
      </c>
      <c r="AL100" s="84">
        <v>6</v>
      </c>
      <c r="AM100" s="84">
        <v>8</v>
      </c>
      <c r="AN100" s="84">
        <v>6</v>
      </c>
      <c r="AO100" s="84">
        <v>7</v>
      </c>
      <c r="AP100" s="84">
        <v>6</v>
      </c>
      <c r="AQ100" s="84">
        <v>7</v>
      </c>
      <c r="AR100" s="84">
        <v>6</v>
      </c>
      <c r="AS100" s="84">
        <v>34</v>
      </c>
      <c r="AT100" s="84">
        <v>27</v>
      </c>
      <c r="AU100" s="84">
        <v>39</v>
      </c>
      <c r="AV100" s="84">
        <v>32</v>
      </c>
      <c r="AW100" s="84">
        <v>31</v>
      </c>
      <c r="AX100" s="84">
        <v>25</v>
      </c>
      <c r="AY100" s="84">
        <v>33</v>
      </c>
      <c r="AZ100" s="84">
        <v>27</v>
      </c>
      <c r="BA100" s="84">
        <v>29</v>
      </c>
      <c r="BB100" s="84">
        <v>23</v>
      </c>
      <c r="BC100" s="84">
        <v>27</v>
      </c>
      <c r="BD100" s="84">
        <v>23</v>
      </c>
      <c r="BE100" s="84">
        <v>24</v>
      </c>
      <c r="BF100" s="84">
        <v>20</v>
      </c>
      <c r="BG100" s="84">
        <v>19</v>
      </c>
      <c r="BH100" s="84">
        <v>16</v>
      </c>
      <c r="BI100" s="84">
        <v>14</v>
      </c>
      <c r="BJ100" s="84">
        <v>12</v>
      </c>
      <c r="BK100" s="84">
        <v>12</v>
      </c>
      <c r="BL100" s="84">
        <v>9</v>
      </c>
      <c r="BM100" s="84">
        <v>8</v>
      </c>
      <c r="BN100" s="84">
        <v>6</v>
      </c>
      <c r="BO100" s="84">
        <v>6</v>
      </c>
      <c r="BP100" s="84">
        <v>4</v>
      </c>
      <c r="BQ100" s="84">
        <v>4</v>
      </c>
      <c r="BR100" s="84">
        <v>3</v>
      </c>
    </row>
    <row r="101" spans="1:70" x14ac:dyDescent="0.25">
      <c r="A101" s="62" t="s">
        <v>768</v>
      </c>
      <c r="B101" s="84">
        <v>1904</v>
      </c>
      <c r="C101" s="84">
        <v>1056</v>
      </c>
      <c r="D101" s="84">
        <v>848</v>
      </c>
      <c r="E101" s="84">
        <v>19</v>
      </c>
      <c r="F101" s="84">
        <v>16</v>
      </c>
      <c r="G101" s="84">
        <v>21</v>
      </c>
      <c r="H101" s="84">
        <v>17</v>
      </c>
      <c r="I101" s="84">
        <v>22</v>
      </c>
      <c r="J101" s="84">
        <v>18</v>
      </c>
      <c r="K101" s="84">
        <v>23</v>
      </c>
      <c r="L101" s="84">
        <v>19</v>
      </c>
      <c r="M101" s="84">
        <v>23</v>
      </c>
      <c r="N101" s="84">
        <v>19</v>
      </c>
      <c r="O101" s="84">
        <v>23</v>
      </c>
      <c r="P101" s="84">
        <v>19</v>
      </c>
      <c r="Q101" s="84">
        <v>23</v>
      </c>
      <c r="R101" s="84">
        <v>18</v>
      </c>
      <c r="S101" s="84">
        <v>22</v>
      </c>
      <c r="T101" s="84">
        <v>18</v>
      </c>
      <c r="U101" s="84">
        <v>21</v>
      </c>
      <c r="V101" s="84">
        <v>17</v>
      </c>
      <c r="W101" s="84">
        <v>20</v>
      </c>
      <c r="X101" s="84">
        <v>16</v>
      </c>
      <c r="Y101" s="84">
        <v>19</v>
      </c>
      <c r="Z101" s="84">
        <v>15</v>
      </c>
      <c r="AA101" s="84">
        <v>19</v>
      </c>
      <c r="AB101" s="84">
        <v>13</v>
      </c>
      <c r="AC101" s="84">
        <v>16</v>
      </c>
      <c r="AD101" s="84">
        <v>14</v>
      </c>
      <c r="AE101" s="84">
        <v>17</v>
      </c>
      <c r="AF101" s="84">
        <v>13</v>
      </c>
      <c r="AG101" s="84">
        <v>17</v>
      </c>
      <c r="AH101" s="84">
        <v>13</v>
      </c>
      <c r="AI101" s="84">
        <v>17</v>
      </c>
      <c r="AJ101" s="84">
        <v>13</v>
      </c>
      <c r="AK101" s="84">
        <v>17</v>
      </c>
      <c r="AL101" s="84">
        <v>13</v>
      </c>
      <c r="AM101" s="84">
        <v>16</v>
      </c>
      <c r="AN101" s="84">
        <v>14</v>
      </c>
      <c r="AO101" s="84">
        <v>16</v>
      </c>
      <c r="AP101" s="84">
        <v>14</v>
      </c>
      <c r="AQ101" s="84">
        <v>16</v>
      </c>
      <c r="AR101" s="84">
        <v>14</v>
      </c>
      <c r="AS101" s="84">
        <v>87</v>
      </c>
      <c r="AT101" s="84">
        <v>69</v>
      </c>
      <c r="AU101" s="84">
        <v>111</v>
      </c>
      <c r="AV101" s="84">
        <v>89</v>
      </c>
      <c r="AW101" s="84">
        <v>86</v>
      </c>
      <c r="AX101" s="84">
        <v>69</v>
      </c>
      <c r="AY101" s="84">
        <v>75</v>
      </c>
      <c r="AZ101" s="84">
        <v>59</v>
      </c>
      <c r="BA101" s="84">
        <v>60</v>
      </c>
      <c r="BB101" s="84">
        <v>50</v>
      </c>
      <c r="BC101" s="84">
        <v>65</v>
      </c>
      <c r="BD101" s="84">
        <v>51</v>
      </c>
      <c r="BE101" s="84">
        <v>46</v>
      </c>
      <c r="BF101" s="84">
        <v>37</v>
      </c>
      <c r="BG101" s="84">
        <v>38</v>
      </c>
      <c r="BH101" s="84">
        <v>32</v>
      </c>
      <c r="BI101" s="84">
        <v>36</v>
      </c>
      <c r="BJ101" s="84">
        <v>28</v>
      </c>
      <c r="BK101" s="84">
        <v>26</v>
      </c>
      <c r="BL101" s="84">
        <v>21</v>
      </c>
      <c r="BM101" s="84">
        <v>17</v>
      </c>
      <c r="BN101" s="84">
        <v>14</v>
      </c>
      <c r="BO101" s="84">
        <v>14</v>
      </c>
      <c r="BP101" s="84">
        <v>10</v>
      </c>
      <c r="BQ101" s="84">
        <v>8</v>
      </c>
      <c r="BR101" s="84">
        <v>6</v>
      </c>
    </row>
    <row r="102" spans="1:70" x14ac:dyDescent="0.25">
      <c r="A102" s="62" t="s">
        <v>360</v>
      </c>
      <c r="B102" s="84">
        <v>1201</v>
      </c>
      <c r="C102" s="84">
        <v>660</v>
      </c>
      <c r="D102" s="84">
        <v>541</v>
      </c>
      <c r="E102" s="84">
        <v>12</v>
      </c>
      <c r="F102" s="84">
        <v>10</v>
      </c>
      <c r="G102" s="84">
        <v>12</v>
      </c>
      <c r="H102" s="84">
        <v>10</v>
      </c>
      <c r="I102" s="84">
        <v>12</v>
      </c>
      <c r="J102" s="84">
        <v>10</v>
      </c>
      <c r="K102" s="84">
        <v>12</v>
      </c>
      <c r="L102" s="84">
        <v>10</v>
      </c>
      <c r="M102" s="84">
        <v>12</v>
      </c>
      <c r="N102" s="84">
        <v>10</v>
      </c>
      <c r="O102" s="84">
        <v>12</v>
      </c>
      <c r="P102" s="84">
        <v>10</v>
      </c>
      <c r="Q102" s="84">
        <v>12</v>
      </c>
      <c r="R102" s="84">
        <v>10</v>
      </c>
      <c r="S102" s="84">
        <v>12</v>
      </c>
      <c r="T102" s="84">
        <v>10</v>
      </c>
      <c r="U102" s="84">
        <v>13</v>
      </c>
      <c r="V102" s="84">
        <v>10</v>
      </c>
      <c r="W102" s="84">
        <v>13</v>
      </c>
      <c r="X102" s="84">
        <v>10</v>
      </c>
      <c r="Y102" s="84">
        <v>13</v>
      </c>
      <c r="Z102" s="84">
        <v>10</v>
      </c>
      <c r="AA102" s="84">
        <v>13</v>
      </c>
      <c r="AB102" s="84">
        <v>10</v>
      </c>
      <c r="AC102" s="84">
        <v>12</v>
      </c>
      <c r="AD102" s="84">
        <v>10</v>
      </c>
      <c r="AE102" s="84">
        <v>12</v>
      </c>
      <c r="AF102" s="84">
        <v>10</v>
      </c>
      <c r="AG102" s="84">
        <v>12</v>
      </c>
      <c r="AH102" s="84">
        <v>10</v>
      </c>
      <c r="AI102" s="84">
        <v>12</v>
      </c>
      <c r="AJ102" s="84">
        <v>10</v>
      </c>
      <c r="AK102" s="84">
        <v>12</v>
      </c>
      <c r="AL102" s="84">
        <v>9</v>
      </c>
      <c r="AM102" s="84">
        <v>12</v>
      </c>
      <c r="AN102" s="84">
        <v>9</v>
      </c>
      <c r="AO102" s="84">
        <v>11</v>
      </c>
      <c r="AP102" s="84">
        <v>9</v>
      </c>
      <c r="AQ102" s="84">
        <v>10</v>
      </c>
      <c r="AR102" s="84">
        <v>9</v>
      </c>
      <c r="AS102" s="84">
        <v>50</v>
      </c>
      <c r="AT102" s="84">
        <v>41</v>
      </c>
      <c r="AU102" s="84">
        <v>59</v>
      </c>
      <c r="AV102" s="84">
        <v>48</v>
      </c>
      <c r="AW102" s="84">
        <v>46</v>
      </c>
      <c r="AX102" s="84">
        <v>38</v>
      </c>
      <c r="AY102" s="84">
        <v>49</v>
      </c>
      <c r="AZ102" s="84">
        <v>41</v>
      </c>
      <c r="BA102" s="84">
        <v>43</v>
      </c>
      <c r="BB102" s="84">
        <v>35</v>
      </c>
      <c r="BC102" s="84">
        <v>42</v>
      </c>
      <c r="BD102" s="84">
        <v>34</v>
      </c>
      <c r="BE102" s="84">
        <v>37</v>
      </c>
      <c r="BF102" s="84">
        <v>30</v>
      </c>
      <c r="BG102" s="84">
        <v>29</v>
      </c>
      <c r="BH102" s="84">
        <v>23</v>
      </c>
      <c r="BI102" s="84">
        <v>21</v>
      </c>
      <c r="BJ102" s="84">
        <v>18</v>
      </c>
      <c r="BK102" s="84">
        <v>18</v>
      </c>
      <c r="BL102" s="84">
        <v>14</v>
      </c>
      <c r="BM102" s="84">
        <v>12</v>
      </c>
      <c r="BN102" s="84">
        <v>10</v>
      </c>
      <c r="BO102" s="84">
        <v>7</v>
      </c>
      <c r="BP102" s="84">
        <v>8</v>
      </c>
      <c r="BQ102" s="84">
        <v>6</v>
      </c>
      <c r="BR102" s="84">
        <v>5</v>
      </c>
    </row>
    <row r="103" spans="1:70" x14ac:dyDescent="0.25">
      <c r="A103" s="62" t="s">
        <v>495</v>
      </c>
      <c r="B103" s="84">
        <v>1934</v>
      </c>
      <c r="C103" s="84">
        <v>1062</v>
      </c>
      <c r="D103" s="84">
        <v>872</v>
      </c>
      <c r="E103" s="84">
        <v>18</v>
      </c>
      <c r="F103" s="84">
        <v>16</v>
      </c>
      <c r="G103" s="84">
        <v>19</v>
      </c>
      <c r="H103" s="84">
        <v>15</v>
      </c>
      <c r="I103" s="84">
        <v>18</v>
      </c>
      <c r="J103" s="84">
        <v>15</v>
      </c>
      <c r="K103" s="84">
        <v>18</v>
      </c>
      <c r="L103" s="84">
        <v>15</v>
      </c>
      <c r="M103" s="84">
        <v>19</v>
      </c>
      <c r="N103" s="84">
        <v>15</v>
      </c>
      <c r="O103" s="84">
        <v>19</v>
      </c>
      <c r="P103" s="84">
        <v>15</v>
      </c>
      <c r="Q103" s="84">
        <v>19</v>
      </c>
      <c r="R103" s="84">
        <v>15</v>
      </c>
      <c r="S103" s="84">
        <v>19</v>
      </c>
      <c r="T103" s="84">
        <v>16</v>
      </c>
      <c r="U103" s="84">
        <v>19</v>
      </c>
      <c r="V103" s="84">
        <v>16</v>
      </c>
      <c r="W103" s="84">
        <v>19</v>
      </c>
      <c r="X103" s="84">
        <v>16</v>
      </c>
      <c r="Y103" s="84">
        <v>20</v>
      </c>
      <c r="Z103" s="84">
        <v>16</v>
      </c>
      <c r="AA103" s="84">
        <v>20</v>
      </c>
      <c r="AB103" s="84">
        <v>17</v>
      </c>
      <c r="AC103" s="84">
        <v>20</v>
      </c>
      <c r="AD103" s="84">
        <v>17</v>
      </c>
      <c r="AE103" s="84">
        <v>20</v>
      </c>
      <c r="AF103" s="84">
        <v>17</v>
      </c>
      <c r="AG103" s="84">
        <v>20</v>
      </c>
      <c r="AH103" s="84">
        <v>16</v>
      </c>
      <c r="AI103" s="84">
        <v>20</v>
      </c>
      <c r="AJ103" s="84">
        <v>16</v>
      </c>
      <c r="AK103" s="84">
        <v>20</v>
      </c>
      <c r="AL103" s="84">
        <v>16</v>
      </c>
      <c r="AM103" s="84">
        <v>19</v>
      </c>
      <c r="AN103" s="84">
        <v>16</v>
      </c>
      <c r="AO103" s="84">
        <v>19</v>
      </c>
      <c r="AP103" s="84">
        <v>16</v>
      </c>
      <c r="AQ103" s="84">
        <v>19</v>
      </c>
      <c r="AR103" s="84">
        <v>15</v>
      </c>
      <c r="AS103" s="84">
        <v>95</v>
      </c>
      <c r="AT103" s="84">
        <v>77</v>
      </c>
      <c r="AU103" s="84">
        <v>105</v>
      </c>
      <c r="AV103" s="84">
        <v>86</v>
      </c>
      <c r="AW103" s="84">
        <v>80</v>
      </c>
      <c r="AX103" s="84">
        <v>66</v>
      </c>
      <c r="AY103" s="84">
        <v>73</v>
      </c>
      <c r="AZ103" s="84">
        <v>60</v>
      </c>
      <c r="BA103" s="84">
        <v>65</v>
      </c>
      <c r="BB103" s="84">
        <v>54</v>
      </c>
      <c r="BC103" s="84">
        <v>65</v>
      </c>
      <c r="BD103" s="84">
        <v>54</v>
      </c>
      <c r="BE103" s="84">
        <v>53</v>
      </c>
      <c r="BF103" s="84">
        <v>44</v>
      </c>
      <c r="BG103" s="84">
        <v>46</v>
      </c>
      <c r="BH103" s="84">
        <v>37</v>
      </c>
      <c r="BI103" s="84">
        <v>35</v>
      </c>
      <c r="BJ103" s="84">
        <v>28</v>
      </c>
      <c r="BK103" s="84">
        <v>26</v>
      </c>
      <c r="BL103" s="84">
        <v>21</v>
      </c>
      <c r="BM103" s="84">
        <v>17</v>
      </c>
      <c r="BN103" s="84">
        <v>14</v>
      </c>
      <c r="BO103" s="84">
        <v>11</v>
      </c>
      <c r="BP103" s="84">
        <v>9</v>
      </c>
      <c r="BQ103" s="84">
        <v>7</v>
      </c>
      <c r="BR103" s="84">
        <v>6</v>
      </c>
    </row>
    <row r="104" spans="1:70" x14ac:dyDescent="0.25">
      <c r="A104" s="99" t="s">
        <v>91</v>
      </c>
    </row>
    <row r="105" spans="1:70" x14ac:dyDescent="0.25">
      <c r="A105" s="47" t="s">
        <v>315</v>
      </c>
    </row>
    <row r="106" spans="1:70" x14ac:dyDescent="0.25">
      <c r="A106" s="100" t="s">
        <v>93</v>
      </c>
    </row>
  </sheetData>
  <pageMargins left="0.7" right="0.7" top="0.75" bottom="0.75" header="0.3" footer="0.3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1"/>
  <dimension ref="A1:BR129"/>
  <sheetViews>
    <sheetView workbookViewId="0">
      <selection activeCell="B1" sqref="B1"/>
    </sheetView>
  </sheetViews>
  <sheetFormatPr baseColWidth="10" defaultRowHeight="15" x14ac:dyDescent="0.25"/>
  <cols>
    <col min="1" max="1" width="25.7109375" style="102" customWidth="1"/>
  </cols>
  <sheetData>
    <row r="1" spans="1:70" ht="15.75" x14ac:dyDescent="0.25">
      <c r="A1" s="206" t="s">
        <v>875</v>
      </c>
    </row>
    <row r="5" spans="1:70" x14ac:dyDescent="0.25">
      <c r="A5" s="126" t="s">
        <v>650</v>
      </c>
      <c r="B5" s="86" t="s">
        <v>14</v>
      </c>
      <c r="C5" s="86" t="s">
        <v>653</v>
      </c>
      <c r="D5" s="86" t="s">
        <v>654</v>
      </c>
      <c r="E5" s="86" t="s">
        <v>655</v>
      </c>
      <c r="F5" s="86" t="s">
        <v>656</v>
      </c>
      <c r="G5" s="86" t="s">
        <v>657</v>
      </c>
      <c r="H5" s="86" t="s">
        <v>658</v>
      </c>
      <c r="I5" s="86" t="s">
        <v>659</v>
      </c>
      <c r="J5" s="86" t="s">
        <v>660</v>
      </c>
      <c r="K5" s="86" t="s">
        <v>661</v>
      </c>
      <c r="L5" s="86" t="s">
        <v>662</v>
      </c>
      <c r="M5" s="86" t="s">
        <v>663</v>
      </c>
      <c r="N5" s="86" t="s">
        <v>664</v>
      </c>
      <c r="O5" s="86" t="s">
        <v>665</v>
      </c>
      <c r="P5" s="86" t="s">
        <v>666</v>
      </c>
      <c r="Q5" s="86" t="s">
        <v>667</v>
      </c>
      <c r="R5" s="86" t="s">
        <v>668</v>
      </c>
      <c r="S5" s="86" t="s">
        <v>669</v>
      </c>
      <c r="T5" s="86" t="s">
        <v>670</v>
      </c>
      <c r="U5" s="86" t="s">
        <v>671</v>
      </c>
      <c r="V5" s="86" t="s">
        <v>672</v>
      </c>
      <c r="W5" s="86" t="s">
        <v>673</v>
      </c>
      <c r="X5" s="86" t="s">
        <v>674</v>
      </c>
      <c r="Y5" s="86" t="s">
        <v>675</v>
      </c>
      <c r="Z5" s="86" t="s">
        <v>676</v>
      </c>
      <c r="AA5" s="86" t="s">
        <v>677</v>
      </c>
      <c r="AB5" s="86" t="s">
        <v>678</v>
      </c>
      <c r="AC5" s="86" t="s">
        <v>679</v>
      </c>
      <c r="AD5" s="86" t="s">
        <v>680</v>
      </c>
      <c r="AE5" s="86" t="s">
        <v>681</v>
      </c>
      <c r="AF5" s="86" t="s">
        <v>682</v>
      </c>
      <c r="AG5" s="86" t="s">
        <v>683</v>
      </c>
      <c r="AH5" s="86" t="s">
        <v>684</v>
      </c>
      <c r="AI5" s="86" t="s">
        <v>685</v>
      </c>
      <c r="AJ5" s="86" t="s">
        <v>686</v>
      </c>
      <c r="AK5" s="86" t="s">
        <v>687</v>
      </c>
      <c r="AL5" s="86" t="s">
        <v>688</v>
      </c>
      <c r="AM5" s="86" t="s">
        <v>689</v>
      </c>
      <c r="AN5" s="86" t="s">
        <v>690</v>
      </c>
      <c r="AO5" s="86" t="s">
        <v>691</v>
      </c>
      <c r="AP5" s="86" t="s">
        <v>692</v>
      </c>
      <c r="AQ5" s="86" t="s">
        <v>693</v>
      </c>
      <c r="AR5" s="86" t="s">
        <v>694</v>
      </c>
      <c r="AS5" s="86" t="s">
        <v>695</v>
      </c>
      <c r="AT5" s="86" t="s">
        <v>696</v>
      </c>
      <c r="AU5" s="86" t="s">
        <v>697</v>
      </c>
      <c r="AV5" s="86" t="s">
        <v>698</v>
      </c>
      <c r="AW5" s="86" t="s">
        <v>699</v>
      </c>
      <c r="AX5" s="86" t="s">
        <v>700</v>
      </c>
      <c r="AY5" s="86" t="s">
        <v>701</v>
      </c>
      <c r="AZ5" s="86" t="s">
        <v>702</v>
      </c>
      <c r="BA5" s="86" t="s">
        <v>703</v>
      </c>
      <c r="BB5" s="86" t="s">
        <v>704</v>
      </c>
      <c r="BC5" s="86" t="s">
        <v>705</v>
      </c>
      <c r="BD5" s="86" t="s">
        <v>706</v>
      </c>
      <c r="BE5" s="86" t="s">
        <v>707</v>
      </c>
      <c r="BF5" s="86" t="s">
        <v>708</v>
      </c>
      <c r="BG5" s="86" t="s">
        <v>709</v>
      </c>
      <c r="BH5" s="86" t="s">
        <v>710</v>
      </c>
      <c r="BI5" s="86" t="s">
        <v>711</v>
      </c>
      <c r="BJ5" s="86" t="s">
        <v>712</v>
      </c>
      <c r="BK5" s="86" t="s">
        <v>713</v>
      </c>
      <c r="BL5" s="86" t="s">
        <v>714</v>
      </c>
      <c r="BM5" s="86" t="s">
        <v>715</v>
      </c>
      <c r="BN5" s="86" t="s">
        <v>716</v>
      </c>
      <c r="BO5" s="86" t="s">
        <v>717</v>
      </c>
      <c r="BP5" s="86" t="s">
        <v>718</v>
      </c>
      <c r="BQ5" s="86" t="s">
        <v>719</v>
      </c>
      <c r="BR5" s="86" t="s">
        <v>720</v>
      </c>
    </row>
    <row r="6" spans="1:70" x14ac:dyDescent="0.25">
      <c r="A6" s="125" t="s">
        <v>20</v>
      </c>
      <c r="B6" s="67">
        <v>440078</v>
      </c>
      <c r="C6" s="67">
        <v>222030</v>
      </c>
      <c r="D6" s="67">
        <v>218048</v>
      </c>
      <c r="E6" s="67">
        <v>4530</v>
      </c>
      <c r="F6" s="67">
        <v>4441</v>
      </c>
      <c r="G6" s="67">
        <v>4561</v>
      </c>
      <c r="H6" s="67">
        <v>4480</v>
      </c>
      <c r="I6" s="67">
        <v>4603</v>
      </c>
      <c r="J6" s="67">
        <v>4501</v>
      </c>
      <c r="K6" s="67">
        <v>4641</v>
      </c>
      <c r="L6" s="67">
        <v>4538</v>
      </c>
      <c r="M6" s="67">
        <v>4679</v>
      </c>
      <c r="N6" s="67">
        <v>4570</v>
      </c>
      <c r="O6" s="67">
        <v>4701</v>
      </c>
      <c r="P6" s="67">
        <v>4604</v>
      </c>
      <c r="Q6" s="67">
        <v>4731</v>
      </c>
      <c r="R6" s="67">
        <v>4622</v>
      </c>
      <c r="S6" s="67">
        <v>4752</v>
      </c>
      <c r="T6" s="67">
        <v>4633</v>
      </c>
      <c r="U6" s="67">
        <v>4754</v>
      </c>
      <c r="V6" s="67">
        <v>4644</v>
      </c>
      <c r="W6" s="67">
        <v>4753</v>
      </c>
      <c r="X6" s="67">
        <v>4627</v>
      </c>
      <c r="Y6" s="67">
        <v>4733</v>
      </c>
      <c r="Z6" s="67">
        <v>4630</v>
      </c>
      <c r="AA6" s="67">
        <v>4726</v>
      </c>
      <c r="AB6" s="67">
        <v>4614</v>
      </c>
      <c r="AC6" s="67">
        <v>4662</v>
      </c>
      <c r="AD6" s="67">
        <v>4564</v>
      </c>
      <c r="AE6" s="67">
        <v>4541</v>
      </c>
      <c r="AF6" s="67">
        <v>4444</v>
      </c>
      <c r="AG6" s="67">
        <v>4375</v>
      </c>
      <c r="AH6" s="67">
        <v>4290</v>
      </c>
      <c r="AI6" s="67">
        <v>4214</v>
      </c>
      <c r="AJ6" s="67">
        <v>4154</v>
      </c>
      <c r="AK6" s="67">
        <v>4065</v>
      </c>
      <c r="AL6" s="67">
        <v>3996</v>
      </c>
      <c r="AM6" s="67">
        <v>3915</v>
      </c>
      <c r="AN6" s="67">
        <v>3874</v>
      </c>
      <c r="AO6" s="67">
        <v>3816</v>
      </c>
      <c r="AP6" s="67">
        <v>3769</v>
      </c>
      <c r="AQ6" s="67">
        <v>3730</v>
      </c>
      <c r="AR6" s="67">
        <v>3701</v>
      </c>
      <c r="AS6" s="67">
        <v>18000</v>
      </c>
      <c r="AT6" s="67">
        <v>17870</v>
      </c>
      <c r="AU6" s="67">
        <v>19339</v>
      </c>
      <c r="AV6" s="67">
        <v>19138</v>
      </c>
      <c r="AW6" s="67">
        <v>16489</v>
      </c>
      <c r="AX6" s="67">
        <v>16272</v>
      </c>
      <c r="AY6" s="67">
        <v>14513</v>
      </c>
      <c r="AZ6" s="67">
        <v>14312</v>
      </c>
      <c r="BA6" s="67">
        <v>13502</v>
      </c>
      <c r="BB6" s="67">
        <v>13248</v>
      </c>
      <c r="BC6" s="67">
        <v>11739</v>
      </c>
      <c r="BD6" s="67">
        <v>11524</v>
      </c>
      <c r="BE6" s="67">
        <v>10057</v>
      </c>
      <c r="BF6" s="67">
        <v>9879</v>
      </c>
      <c r="BG6" s="67">
        <v>8566</v>
      </c>
      <c r="BH6" s="67">
        <v>8365</v>
      </c>
      <c r="BI6" s="67">
        <v>6816</v>
      </c>
      <c r="BJ6" s="67">
        <v>6641</v>
      </c>
      <c r="BK6" s="67">
        <v>5105</v>
      </c>
      <c r="BL6" s="67">
        <v>4957</v>
      </c>
      <c r="BM6" s="67">
        <v>3641</v>
      </c>
      <c r="BN6" s="67">
        <v>3529</v>
      </c>
      <c r="BO6" s="67">
        <v>2495</v>
      </c>
      <c r="BP6" s="67">
        <v>2418</v>
      </c>
      <c r="BQ6" s="67">
        <v>2286</v>
      </c>
      <c r="BR6" s="67">
        <v>2199</v>
      </c>
    </row>
    <row r="7" spans="1:70" x14ac:dyDescent="0.25">
      <c r="A7" s="76" t="s">
        <v>615</v>
      </c>
      <c r="B7" s="78">
        <v>10990</v>
      </c>
      <c r="C7" s="78">
        <v>5807</v>
      </c>
      <c r="D7" s="78">
        <v>5183</v>
      </c>
      <c r="E7" s="78">
        <v>139</v>
      </c>
      <c r="F7" s="78">
        <v>124</v>
      </c>
      <c r="G7" s="78">
        <v>143</v>
      </c>
      <c r="H7" s="78">
        <v>126</v>
      </c>
      <c r="I7" s="78">
        <v>149</v>
      </c>
      <c r="J7" s="78">
        <v>126</v>
      </c>
      <c r="K7" s="78">
        <v>148</v>
      </c>
      <c r="L7" s="78">
        <v>133</v>
      </c>
      <c r="M7" s="78">
        <v>152</v>
      </c>
      <c r="N7" s="78">
        <v>134</v>
      </c>
      <c r="O7" s="78">
        <v>152</v>
      </c>
      <c r="P7" s="78">
        <v>137</v>
      </c>
      <c r="Q7" s="78">
        <v>156</v>
      </c>
      <c r="R7" s="78">
        <v>137</v>
      </c>
      <c r="S7" s="78">
        <v>156</v>
      </c>
      <c r="T7" s="78">
        <v>137</v>
      </c>
      <c r="U7" s="78">
        <v>154</v>
      </c>
      <c r="V7" s="78">
        <v>138</v>
      </c>
      <c r="W7" s="78">
        <v>154</v>
      </c>
      <c r="X7" s="78">
        <v>135</v>
      </c>
      <c r="Y7" s="78">
        <v>150</v>
      </c>
      <c r="Z7" s="78">
        <v>135</v>
      </c>
      <c r="AA7" s="78">
        <v>149</v>
      </c>
      <c r="AB7" s="78">
        <v>133</v>
      </c>
      <c r="AC7" s="78">
        <v>142</v>
      </c>
      <c r="AD7" s="78">
        <v>127</v>
      </c>
      <c r="AE7" s="78">
        <v>130</v>
      </c>
      <c r="AF7" s="78">
        <v>115</v>
      </c>
      <c r="AG7" s="78">
        <v>111</v>
      </c>
      <c r="AH7" s="78">
        <v>100</v>
      </c>
      <c r="AI7" s="78">
        <v>96</v>
      </c>
      <c r="AJ7" s="78">
        <v>85</v>
      </c>
      <c r="AK7" s="78">
        <v>80</v>
      </c>
      <c r="AL7" s="78">
        <v>70</v>
      </c>
      <c r="AM7" s="78">
        <v>66</v>
      </c>
      <c r="AN7" s="78">
        <v>60</v>
      </c>
      <c r="AO7" s="78">
        <v>63</v>
      </c>
      <c r="AP7" s="78">
        <v>54</v>
      </c>
      <c r="AQ7" s="78">
        <v>61</v>
      </c>
      <c r="AR7" s="78">
        <v>55</v>
      </c>
      <c r="AS7" s="78">
        <v>323</v>
      </c>
      <c r="AT7" s="78">
        <v>292</v>
      </c>
      <c r="AU7" s="78">
        <v>419</v>
      </c>
      <c r="AV7" s="78">
        <v>374</v>
      </c>
      <c r="AW7" s="78">
        <v>376</v>
      </c>
      <c r="AX7" s="78">
        <v>337</v>
      </c>
      <c r="AY7" s="78">
        <v>330</v>
      </c>
      <c r="AZ7" s="78">
        <v>297</v>
      </c>
      <c r="BA7" s="78">
        <v>352</v>
      </c>
      <c r="BB7" s="78">
        <v>319</v>
      </c>
      <c r="BC7" s="78">
        <v>282</v>
      </c>
      <c r="BD7" s="78">
        <v>253</v>
      </c>
      <c r="BE7" s="78">
        <v>279</v>
      </c>
      <c r="BF7" s="78">
        <v>248</v>
      </c>
      <c r="BG7" s="78">
        <v>267</v>
      </c>
      <c r="BH7" s="78">
        <v>239</v>
      </c>
      <c r="BI7" s="78">
        <v>193</v>
      </c>
      <c r="BJ7" s="78">
        <v>171</v>
      </c>
      <c r="BK7" s="78">
        <v>155</v>
      </c>
      <c r="BL7" s="78">
        <v>139</v>
      </c>
      <c r="BM7" s="78">
        <v>126</v>
      </c>
      <c r="BN7" s="78">
        <v>114</v>
      </c>
      <c r="BO7" s="78">
        <v>81</v>
      </c>
      <c r="BP7" s="78">
        <v>74</v>
      </c>
      <c r="BQ7" s="78">
        <v>73</v>
      </c>
      <c r="BR7" s="78">
        <v>65</v>
      </c>
    </row>
    <row r="8" spans="1:70" x14ac:dyDescent="0.25">
      <c r="A8" s="87" t="s">
        <v>529</v>
      </c>
      <c r="B8" s="54">
        <v>3787</v>
      </c>
      <c r="C8" s="54">
        <v>2046</v>
      </c>
      <c r="D8" s="54">
        <v>1741</v>
      </c>
      <c r="E8" s="54">
        <v>44</v>
      </c>
      <c r="F8" s="54">
        <v>36</v>
      </c>
      <c r="G8" s="54">
        <v>44</v>
      </c>
      <c r="H8" s="54">
        <v>35</v>
      </c>
      <c r="I8" s="54">
        <v>44</v>
      </c>
      <c r="J8" s="54">
        <v>35</v>
      </c>
      <c r="K8" s="54">
        <v>43</v>
      </c>
      <c r="L8" s="54">
        <v>37</v>
      </c>
      <c r="M8" s="54">
        <v>44</v>
      </c>
      <c r="N8" s="54">
        <v>38</v>
      </c>
      <c r="O8" s="54">
        <v>45</v>
      </c>
      <c r="P8" s="54">
        <v>39</v>
      </c>
      <c r="Q8" s="54">
        <v>47</v>
      </c>
      <c r="R8" s="54">
        <v>40</v>
      </c>
      <c r="S8" s="54">
        <v>48</v>
      </c>
      <c r="T8" s="54">
        <v>41</v>
      </c>
      <c r="U8" s="54">
        <v>49</v>
      </c>
      <c r="V8" s="54">
        <v>42</v>
      </c>
      <c r="W8" s="54">
        <v>51</v>
      </c>
      <c r="X8" s="54">
        <v>43</v>
      </c>
      <c r="Y8" s="54">
        <v>51</v>
      </c>
      <c r="Z8" s="54">
        <v>44</v>
      </c>
      <c r="AA8" s="54">
        <v>52</v>
      </c>
      <c r="AB8" s="54">
        <v>45</v>
      </c>
      <c r="AC8" s="54">
        <v>51</v>
      </c>
      <c r="AD8" s="54">
        <v>44</v>
      </c>
      <c r="AE8" s="54">
        <v>49</v>
      </c>
      <c r="AF8" s="54">
        <v>41</v>
      </c>
      <c r="AG8" s="54">
        <v>43</v>
      </c>
      <c r="AH8" s="54">
        <v>37</v>
      </c>
      <c r="AI8" s="54">
        <v>39</v>
      </c>
      <c r="AJ8" s="54">
        <v>33</v>
      </c>
      <c r="AK8" s="54">
        <v>35</v>
      </c>
      <c r="AL8" s="54">
        <v>29</v>
      </c>
      <c r="AM8" s="54">
        <v>30</v>
      </c>
      <c r="AN8" s="54">
        <v>26</v>
      </c>
      <c r="AO8" s="54">
        <v>26</v>
      </c>
      <c r="AP8" s="54">
        <v>23</v>
      </c>
      <c r="AQ8" s="54">
        <v>23</v>
      </c>
      <c r="AR8" s="54">
        <v>20</v>
      </c>
      <c r="AS8" s="54">
        <v>90</v>
      </c>
      <c r="AT8" s="54">
        <v>76</v>
      </c>
      <c r="AU8" s="54">
        <v>132</v>
      </c>
      <c r="AV8" s="54">
        <v>112</v>
      </c>
      <c r="AW8" s="54">
        <v>122</v>
      </c>
      <c r="AX8" s="54">
        <v>103</v>
      </c>
      <c r="AY8" s="54">
        <v>124</v>
      </c>
      <c r="AZ8" s="54">
        <v>106</v>
      </c>
      <c r="BA8" s="54">
        <v>127</v>
      </c>
      <c r="BB8" s="54">
        <v>109</v>
      </c>
      <c r="BC8" s="54">
        <v>110</v>
      </c>
      <c r="BD8" s="54">
        <v>94</v>
      </c>
      <c r="BE8" s="54">
        <v>118</v>
      </c>
      <c r="BF8" s="54">
        <v>101</v>
      </c>
      <c r="BG8" s="54">
        <v>92</v>
      </c>
      <c r="BH8" s="54">
        <v>78</v>
      </c>
      <c r="BI8" s="54">
        <v>85</v>
      </c>
      <c r="BJ8" s="54">
        <v>73</v>
      </c>
      <c r="BK8" s="54">
        <v>65</v>
      </c>
      <c r="BL8" s="54">
        <v>55</v>
      </c>
      <c r="BM8" s="54">
        <v>58</v>
      </c>
      <c r="BN8" s="54">
        <v>50</v>
      </c>
      <c r="BO8" s="54">
        <v>32</v>
      </c>
      <c r="BP8" s="54">
        <v>28</v>
      </c>
      <c r="BQ8" s="54">
        <v>33</v>
      </c>
      <c r="BR8" s="54">
        <v>28</v>
      </c>
    </row>
    <row r="9" spans="1:70" x14ac:dyDescent="0.25">
      <c r="A9" s="87" t="s">
        <v>535</v>
      </c>
      <c r="B9" s="54">
        <v>3790</v>
      </c>
      <c r="C9" s="54">
        <v>1977</v>
      </c>
      <c r="D9" s="54">
        <v>1813</v>
      </c>
      <c r="E9" s="54">
        <v>50</v>
      </c>
      <c r="F9" s="54">
        <v>46</v>
      </c>
      <c r="G9" s="54">
        <v>53</v>
      </c>
      <c r="H9" s="54">
        <v>47</v>
      </c>
      <c r="I9" s="54">
        <v>55</v>
      </c>
      <c r="J9" s="54">
        <v>49</v>
      </c>
      <c r="K9" s="54">
        <v>56</v>
      </c>
      <c r="L9" s="54">
        <v>50</v>
      </c>
      <c r="M9" s="54">
        <v>57</v>
      </c>
      <c r="N9" s="54">
        <v>50</v>
      </c>
      <c r="O9" s="54">
        <v>56</v>
      </c>
      <c r="P9" s="54">
        <v>52</v>
      </c>
      <c r="Q9" s="54">
        <v>57</v>
      </c>
      <c r="R9" s="54">
        <v>52</v>
      </c>
      <c r="S9" s="54">
        <v>57</v>
      </c>
      <c r="T9" s="54">
        <v>50</v>
      </c>
      <c r="U9" s="54">
        <v>56</v>
      </c>
      <c r="V9" s="54">
        <v>50</v>
      </c>
      <c r="W9" s="54">
        <v>54</v>
      </c>
      <c r="X9" s="54">
        <v>49</v>
      </c>
      <c r="Y9" s="54">
        <v>52</v>
      </c>
      <c r="Z9" s="54">
        <v>48</v>
      </c>
      <c r="AA9" s="54">
        <v>50</v>
      </c>
      <c r="AB9" s="54">
        <v>47</v>
      </c>
      <c r="AC9" s="54">
        <v>47</v>
      </c>
      <c r="AD9" s="54">
        <v>44</v>
      </c>
      <c r="AE9" s="54">
        <v>42</v>
      </c>
      <c r="AF9" s="54">
        <v>39</v>
      </c>
      <c r="AG9" s="54">
        <v>36</v>
      </c>
      <c r="AH9" s="54">
        <v>33</v>
      </c>
      <c r="AI9" s="54">
        <v>30</v>
      </c>
      <c r="AJ9" s="54">
        <v>28</v>
      </c>
      <c r="AK9" s="54">
        <v>23</v>
      </c>
      <c r="AL9" s="54">
        <v>22</v>
      </c>
      <c r="AM9" s="54">
        <v>19</v>
      </c>
      <c r="AN9" s="54">
        <v>18</v>
      </c>
      <c r="AO9" s="54">
        <v>19</v>
      </c>
      <c r="AP9" s="54">
        <v>17</v>
      </c>
      <c r="AQ9" s="54">
        <v>20</v>
      </c>
      <c r="AR9" s="54">
        <v>18</v>
      </c>
      <c r="AS9" s="54">
        <v>123</v>
      </c>
      <c r="AT9" s="54">
        <v>114</v>
      </c>
      <c r="AU9" s="54">
        <v>150</v>
      </c>
      <c r="AV9" s="54">
        <v>138</v>
      </c>
      <c r="AW9" s="54">
        <v>134</v>
      </c>
      <c r="AX9" s="54">
        <v>123</v>
      </c>
      <c r="AY9" s="54">
        <v>109</v>
      </c>
      <c r="AZ9" s="54">
        <v>100</v>
      </c>
      <c r="BA9" s="54">
        <v>119</v>
      </c>
      <c r="BB9" s="54">
        <v>110</v>
      </c>
      <c r="BC9" s="54">
        <v>90</v>
      </c>
      <c r="BD9" s="54">
        <v>84</v>
      </c>
      <c r="BE9" s="54">
        <v>84</v>
      </c>
      <c r="BF9" s="54">
        <v>78</v>
      </c>
      <c r="BG9" s="54">
        <v>92</v>
      </c>
      <c r="BH9" s="54">
        <v>85</v>
      </c>
      <c r="BI9" s="54">
        <v>57</v>
      </c>
      <c r="BJ9" s="54">
        <v>52</v>
      </c>
      <c r="BK9" s="54">
        <v>47</v>
      </c>
      <c r="BL9" s="54">
        <v>44</v>
      </c>
      <c r="BM9" s="54">
        <v>36</v>
      </c>
      <c r="BN9" s="54">
        <v>33</v>
      </c>
      <c r="BO9" s="54">
        <v>26</v>
      </c>
      <c r="BP9" s="54">
        <v>24</v>
      </c>
      <c r="BQ9" s="54">
        <v>21</v>
      </c>
      <c r="BR9" s="54">
        <v>19</v>
      </c>
    </row>
    <row r="10" spans="1:70" x14ac:dyDescent="0.25">
      <c r="A10" s="87" t="s">
        <v>536</v>
      </c>
      <c r="B10" s="54">
        <v>1477</v>
      </c>
      <c r="C10" s="54">
        <v>771</v>
      </c>
      <c r="D10" s="54">
        <v>706</v>
      </c>
      <c r="E10" s="54">
        <v>19</v>
      </c>
      <c r="F10" s="54">
        <v>19</v>
      </c>
      <c r="G10" s="54">
        <v>20</v>
      </c>
      <c r="H10" s="54">
        <v>19</v>
      </c>
      <c r="I10" s="54">
        <v>22</v>
      </c>
      <c r="J10" s="54">
        <v>18</v>
      </c>
      <c r="K10" s="54">
        <v>21</v>
      </c>
      <c r="L10" s="54">
        <v>20</v>
      </c>
      <c r="M10" s="54">
        <v>22</v>
      </c>
      <c r="N10" s="54">
        <v>20</v>
      </c>
      <c r="O10" s="54">
        <v>22</v>
      </c>
      <c r="P10" s="54">
        <v>20</v>
      </c>
      <c r="Q10" s="54">
        <v>23</v>
      </c>
      <c r="R10" s="54">
        <v>19</v>
      </c>
      <c r="S10" s="54">
        <v>22</v>
      </c>
      <c r="T10" s="54">
        <v>20</v>
      </c>
      <c r="U10" s="54">
        <v>21</v>
      </c>
      <c r="V10" s="54">
        <v>20</v>
      </c>
      <c r="W10" s="54">
        <v>22</v>
      </c>
      <c r="X10" s="54">
        <v>18</v>
      </c>
      <c r="Y10" s="54">
        <v>21</v>
      </c>
      <c r="Z10" s="54">
        <v>18</v>
      </c>
      <c r="AA10" s="54">
        <v>20</v>
      </c>
      <c r="AB10" s="54">
        <v>18</v>
      </c>
      <c r="AC10" s="54">
        <v>19</v>
      </c>
      <c r="AD10" s="54">
        <v>17</v>
      </c>
      <c r="AE10" s="54">
        <v>17</v>
      </c>
      <c r="AF10" s="54">
        <v>15</v>
      </c>
      <c r="AG10" s="54">
        <v>14</v>
      </c>
      <c r="AH10" s="54">
        <v>13</v>
      </c>
      <c r="AI10" s="54">
        <v>11</v>
      </c>
      <c r="AJ10" s="54">
        <v>11</v>
      </c>
      <c r="AK10" s="54">
        <v>9</v>
      </c>
      <c r="AL10" s="54">
        <v>9</v>
      </c>
      <c r="AM10" s="54">
        <v>7</v>
      </c>
      <c r="AN10" s="54">
        <v>7</v>
      </c>
      <c r="AO10" s="54">
        <v>7</v>
      </c>
      <c r="AP10" s="54">
        <v>7</v>
      </c>
      <c r="AQ10" s="54">
        <v>8</v>
      </c>
      <c r="AR10" s="54">
        <v>7</v>
      </c>
      <c r="AS10" s="54">
        <v>48</v>
      </c>
      <c r="AT10" s="54">
        <v>44</v>
      </c>
      <c r="AU10" s="54">
        <v>59</v>
      </c>
      <c r="AV10" s="54">
        <v>54</v>
      </c>
      <c r="AW10" s="54">
        <v>52</v>
      </c>
      <c r="AX10" s="54">
        <v>48</v>
      </c>
      <c r="AY10" s="54">
        <v>42</v>
      </c>
      <c r="AZ10" s="54">
        <v>39</v>
      </c>
      <c r="BA10" s="54">
        <v>46</v>
      </c>
      <c r="BB10" s="54">
        <v>43</v>
      </c>
      <c r="BC10" s="54">
        <v>35</v>
      </c>
      <c r="BD10" s="54">
        <v>33</v>
      </c>
      <c r="BE10" s="54">
        <v>33</v>
      </c>
      <c r="BF10" s="54">
        <v>30</v>
      </c>
      <c r="BG10" s="54">
        <v>36</v>
      </c>
      <c r="BH10" s="54">
        <v>33</v>
      </c>
      <c r="BI10" s="54">
        <v>22</v>
      </c>
      <c r="BJ10" s="54">
        <v>20</v>
      </c>
      <c r="BK10" s="54">
        <v>19</v>
      </c>
      <c r="BL10" s="54">
        <v>17</v>
      </c>
      <c r="BM10" s="54">
        <v>14</v>
      </c>
      <c r="BN10" s="54">
        <v>13</v>
      </c>
      <c r="BO10" s="54">
        <v>10</v>
      </c>
      <c r="BP10" s="54">
        <v>9</v>
      </c>
      <c r="BQ10" s="54">
        <v>8</v>
      </c>
      <c r="BR10" s="54">
        <v>8</v>
      </c>
    </row>
    <row r="11" spans="1:70" x14ac:dyDescent="0.25">
      <c r="A11" s="87" t="s">
        <v>537</v>
      </c>
      <c r="B11" s="54">
        <v>744</v>
      </c>
      <c r="C11" s="54">
        <v>389</v>
      </c>
      <c r="D11" s="54">
        <v>355</v>
      </c>
      <c r="E11" s="54">
        <v>10</v>
      </c>
      <c r="F11" s="54">
        <v>9</v>
      </c>
      <c r="G11" s="54">
        <v>10</v>
      </c>
      <c r="H11" s="54">
        <v>10</v>
      </c>
      <c r="I11" s="54">
        <v>10</v>
      </c>
      <c r="J11" s="54">
        <v>10</v>
      </c>
      <c r="K11" s="54">
        <v>11</v>
      </c>
      <c r="L11" s="54">
        <v>10</v>
      </c>
      <c r="M11" s="54">
        <v>11</v>
      </c>
      <c r="N11" s="54">
        <v>10</v>
      </c>
      <c r="O11" s="54">
        <v>11</v>
      </c>
      <c r="P11" s="54">
        <v>10</v>
      </c>
      <c r="Q11" s="54">
        <v>11</v>
      </c>
      <c r="R11" s="54">
        <v>10</v>
      </c>
      <c r="S11" s="54">
        <v>11</v>
      </c>
      <c r="T11" s="54">
        <v>10</v>
      </c>
      <c r="U11" s="54">
        <v>11</v>
      </c>
      <c r="V11" s="54">
        <v>10</v>
      </c>
      <c r="W11" s="54">
        <v>10</v>
      </c>
      <c r="X11" s="54">
        <v>10</v>
      </c>
      <c r="Y11" s="54">
        <v>10</v>
      </c>
      <c r="Z11" s="54">
        <v>10</v>
      </c>
      <c r="AA11" s="54">
        <v>11</v>
      </c>
      <c r="AB11" s="54">
        <v>8</v>
      </c>
      <c r="AC11" s="54">
        <v>10</v>
      </c>
      <c r="AD11" s="54">
        <v>8</v>
      </c>
      <c r="AE11" s="54">
        <v>8</v>
      </c>
      <c r="AF11" s="54">
        <v>8</v>
      </c>
      <c r="AG11" s="54">
        <v>7</v>
      </c>
      <c r="AH11" s="54">
        <v>6</v>
      </c>
      <c r="AI11" s="54">
        <v>7</v>
      </c>
      <c r="AJ11" s="54">
        <v>4</v>
      </c>
      <c r="AK11" s="54">
        <v>5</v>
      </c>
      <c r="AL11" s="54">
        <v>4</v>
      </c>
      <c r="AM11" s="54">
        <v>4</v>
      </c>
      <c r="AN11" s="54">
        <v>3</v>
      </c>
      <c r="AO11" s="54">
        <v>4</v>
      </c>
      <c r="AP11" s="54">
        <v>3</v>
      </c>
      <c r="AQ11" s="54">
        <v>4</v>
      </c>
      <c r="AR11" s="54">
        <v>4</v>
      </c>
      <c r="AS11" s="54">
        <v>24</v>
      </c>
      <c r="AT11" s="54">
        <v>22</v>
      </c>
      <c r="AU11" s="54">
        <v>30</v>
      </c>
      <c r="AV11" s="54">
        <v>27</v>
      </c>
      <c r="AW11" s="54">
        <v>26</v>
      </c>
      <c r="AX11" s="54">
        <v>24</v>
      </c>
      <c r="AY11" s="54">
        <v>21</v>
      </c>
      <c r="AZ11" s="54">
        <v>20</v>
      </c>
      <c r="BA11" s="54">
        <v>23</v>
      </c>
      <c r="BB11" s="54">
        <v>22</v>
      </c>
      <c r="BC11" s="54">
        <v>18</v>
      </c>
      <c r="BD11" s="54">
        <v>16</v>
      </c>
      <c r="BE11" s="54">
        <v>17</v>
      </c>
      <c r="BF11" s="54">
        <v>15</v>
      </c>
      <c r="BG11" s="54">
        <v>18</v>
      </c>
      <c r="BH11" s="54">
        <v>17</v>
      </c>
      <c r="BI11" s="54">
        <v>11</v>
      </c>
      <c r="BJ11" s="54">
        <v>10</v>
      </c>
      <c r="BK11" s="54">
        <v>9</v>
      </c>
      <c r="BL11" s="54">
        <v>9</v>
      </c>
      <c r="BM11" s="54">
        <v>7</v>
      </c>
      <c r="BN11" s="54">
        <v>7</v>
      </c>
      <c r="BO11" s="54">
        <v>5</v>
      </c>
      <c r="BP11" s="54">
        <v>5</v>
      </c>
      <c r="BQ11" s="54">
        <v>4</v>
      </c>
      <c r="BR11" s="54">
        <v>4</v>
      </c>
    </row>
    <row r="12" spans="1:70" x14ac:dyDescent="0.25">
      <c r="A12" s="87" t="s">
        <v>538</v>
      </c>
      <c r="B12" s="54">
        <v>1192</v>
      </c>
      <c r="C12" s="54">
        <v>624</v>
      </c>
      <c r="D12" s="54">
        <v>568</v>
      </c>
      <c r="E12" s="54">
        <v>16</v>
      </c>
      <c r="F12" s="54">
        <v>14</v>
      </c>
      <c r="G12" s="54">
        <v>16</v>
      </c>
      <c r="H12" s="54">
        <v>15</v>
      </c>
      <c r="I12" s="54">
        <v>18</v>
      </c>
      <c r="J12" s="54">
        <v>14</v>
      </c>
      <c r="K12" s="54">
        <v>17</v>
      </c>
      <c r="L12" s="54">
        <v>16</v>
      </c>
      <c r="M12" s="54">
        <v>18</v>
      </c>
      <c r="N12" s="54">
        <v>16</v>
      </c>
      <c r="O12" s="54">
        <v>18</v>
      </c>
      <c r="P12" s="54">
        <v>16</v>
      </c>
      <c r="Q12" s="54">
        <v>18</v>
      </c>
      <c r="R12" s="54">
        <v>16</v>
      </c>
      <c r="S12" s="54">
        <v>18</v>
      </c>
      <c r="T12" s="54">
        <v>16</v>
      </c>
      <c r="U12" s="54">
        <v>17</v>
      </c>
      <c r="V12" s="54">
        <v>16</v>
      </c>
      <c r="W12" s="54">
        <v>17</v>
      </c>
      <c r="X12" s="54">
        <v>15</v>
      </c>
      <c r="Y12" s="54">
        <v>16</v>
      </c>
      <c r="Z12" s="54">
        <v>15</v>
      </c>
      <c r="AA12" s="54">
        <v>16</v>
      </c>
      <c r="AB12" s="54">
        <v>15</v>
      </c>
      <c r="AC12" s="54">
        <v>15</v>
      </c>
      <c r="AD12" s="54">
        <v>14</v>
      </c>
      <c r="AE12" s="54">
        <v>14</v>
      </c>
      <c r="AF12" s="54">
        <v>12</v>
      </c>
      <c r="AG12" s="54">
        <v>11</v>
      </c>
      <c r="AH12" s="54">
        <v>11</v>
      </c>
      <c r="AI12" s="54">
        <v>9</v>
      </c>
      <c r="AJ12" s="54">
        <v>9</v>
      </c>
      <c r="AK12" s="54">
        <v>8</v>
      </c>
      <c r="AL12" s="54">
        <v>6</v>
      </c>
      <c r="AM12" s="54">
        <v>6</v>
      </c>
      <c r="AN12" s="54">
        <v>6</v>
      </c>
      <c r="AO12" s="54">
        <v>7</v>
      </c>
      <c r="AP12" s="54">
        <v>4</v>
      </c>
      <c r="AQ12" s="54">
        <v>6</v>
      </c>
      <c r="AR12" s="54">
        <v>6</v>
      </c>
      <c r="AS12" s="54">
        <v>38</v>
      </c>
      <c r="AT12" s="54">
        <v>36</v>
      </c>
      <c r="AU12" s="54">
        <v>48</v>
      </c>
      <c r="AV12" s="54">
        <v>43</v>
      </c>
      <c r="AW12" s="54">
        <v>42</v>
      </c>
      <c r="AX12" s="54">
        <v>39</v>
      </c>
      <c r="AY12" s="54">
        <v>34</v>
      </c>
      <c r="AZ12" s="54">
        <v>32</v>
      </c>
      <c r="BA12" s="54">
        <v>37</v>
      </c>
      <c r="BB12" s="54">
        <v>35</v>
      </c>
      <c r="BC12" s="54">
        <v>29</v>
      </c>
      <c r="BD12" s="54">
        <v>26</v>
      </c>
      <c r="BE12" s="54">
        <v>27</v>
      </c>
      <c r="BF12" s="54">
        <v>24</v>
      </c>
      <c r="BG12" s="54">
        <v>29</v>
      </c>
      <c r="BH12" s="54">
        <v>26</v>
      </c>
      <c r="BI12" s="54">
        <v>18</v>
      </c>
      <c r="BJ12" s="54">
        <v>16</v>
      </c>
      <c r="BK12" s="54">
        <v>15</v>
      </c>
      <c r="BL12" s="54">
        <v>14</v>
      </c>
      <c r="BM12" s="54">
        <v>11</v>
      </c>
      <c r="BN12" s="54">
        <v>11</v>
      </c>
      <c r="BO12" s="54">
        <v>8</v>
      </c>
      <c r="BP12" s="54">
        <v>8</v>
      </c>
      <c r="BQ12" s="54">
        <v>7</v>
      </c>
      <c r="BR12" s="54">
        <v>6</v>
      </c>
    </row>
    <row r="13" spans="1:70" x14ac:dyDescent="0.25">
      <c r="A13" s="76" t="s">
        <v>6</v>
      </c>
      <c r="B13" s="78">
        <v>9110</v>
      </c>
      <c r="C13" s="78">
        <v>4747</v>
      </c>
      <c r="D13" s="78">
        <v>4363</v>
      </c>
      <c r="E13" s="78">
        <v>83</v>
      </c>
      <c r="F13" s="78">
        <v>77</v>
      </c>
      <c r="G13" s="78">
        <v>90</v>
      </c>
      <c r="H13" s="78">
        <v>85</v>
      </c>
      <c r="I13" s="78">
        <v>97</v>
      </c>
      <c r="J13" s="78">
        <v>91</v>
      </c>
      <c r="K13" s="78">
        <v>103</v>
      </c>
      <c r="L13" s="78">
        <v>95</v>
      </c>
      <c r="M13" s="78">
        <v>107</v>
      </c>
      <c r="N13" s="78">
        <v>100</v>
      </c>
      <c r="O13" s="78">
        <v>110</v>
      </c>
      <c r="P13" s="78">
        <v>102</v>
      </c>
      <c r="Q13" s="78">
        <v>111</v>
      </c>
      <c r="R13" s="78">
        <v>104</v>
      </c>
      <c r="S13" s="78">
        <v>112</v>
      </c>
      <c r="T13" s="78">
        <v>104</v>
      </c>
      <c r="U13" s="78">
        <v>112</v>
      </c>
      <c r="V13" s="78">
        <v>104</v>
      </c>
      <c r="W13" s="78">
        <v>110</v>
      </c>
      <c r="X13" s="78">
        <v>102</v>
      </c>
      <c r="Y13" s="78">
        <v>108</v>
      </c>
      <c r="Z13" s="78">
        <v>100</v>
      </c>
      <c r="AA13" s="78">
        <v>106</v>
      </c>
      <c r="AB13" s="78">
        <v>98</v>
      </c>
      <c r="AC13" s="78">
        <v>100</v>
      </c>
      <c r="AD13" s="78">
        <v>96</v>
      </c>
      <c r="AE13" s="78">
        <v>94</v>
      </c>
      <c r="AF13" s="78">
        <v>89</v>
      </c>
      <c r="AG13" s="78">
        <v>89</v>
      </c>
      <c r="AH13" s="78">
        <v>81</v>
      </c>
      <c r="AI13" s="78">
        <v>79</v>
      </c>
      <c r="AJ13" s="78">
        <v>75</v>
      </c>
      <c r="AK13" s="78">
        <v>73</v>
      </c>
      <c r="AL13" s="78">
        <v>66</v>
      </c>
      <c r="AM13" s="78">
        <v>65</v>
      </c>
      <c r="AN13" s="78">
        <v>62</v>
      </c>
      <c r="AO13" s="78">
        <v>61</v>
      </c>
      <c r="AP13" s="78">
        <v>56</v>
      </c>
      <c r="AQ13" s="78">
        <v>58</v>
      </c>
      <c r="AR13" s="78">
        <v>52</v>
      </c>
      <c r="AS13" s="78">
        <v>248</v>
      </c>
      <c r="AT13" s="78">
        <v>229</v>
      </c>
      <c r="AU13" s="78">
        <v>300</v>
      </c>
      <c r="AV13" s="78">
        <v>277</v>
      </c>
      <c r="AW13" s="78">
        <v>317</v>
      </c>
      <c r="AX13" s="78">
        <v>292</v>
      </c>
      <c r="AY13" s="78">
        <v>316</v>
      </c>
      <c r="AZ13" s="78">
        <v>289</v>
      </c>
      <c r="BA13" s="78">
        <v>290</v>
      </c>
      <c r="BB13" s="78">
        <v>265</v>
      </c>
      <c r="BC13" s="78">
        <v>263</v>
      </c>
      <c r="BD13" s="78">
        <v>240</v>
      </c>
      <c r="BE13" s="78">
        <v>219</v>
      </c>
      <c r="BF13" s="78">
        <v>198</v>
      </c>
      <c r="BG13" s="78">
        <v>221</v>
      </c>
      <c r="BH13" s="78">
        <v>201</v>
      </c>
      <c r="BI13" s="78">
        <v>210</v>
      </c>
      <c r="BJ13" s="78">
        <v>189</v>
      </c>
      <c r="BK13" s="78">
        <v>176</v>
      </c>
      <c r="BL13" s="78">
        <v>159</v>
      </c>
      <c r="BM13" s="78">
        <v>132</v>
      </c>
      <c r="BN13" s="78">
        <v>117</v>
      </c>
      <c r="BO13" s="78">
        <v>99</v>
      </c>
      <c r="BP13" s="78">
        <v>90</v>
      </c>
      <c r="BQ13" s="78">
        <v>88</v>
      </c>
      <c r="BR13" s="78">
        <v>78</v>
      </c>
    </row>
    <row r="14" spans="1:70" x14ac:dyDescent="0.25">
      <c r="A14" s="87" t="s">
        <v>306</v>
      </c>
      <c r="B14" s="54">
        <v>5552</v>
      </c>
      <c r="C14" s="54">
        <v>2821</v>
      </c>
      <c r="D14" s="54">
        <v>2731</v>
      </c>
      <c r="E14" s="54">
        <v>59</v>
      </c>
      <c r="F14" s="54">
        <v>58</v>
      </c>
      <c r="G14" s="54">
        <v>62</v>
      </c>
      <c r="H14" s="54">
        <v>62</v>
      </c>
      <c r="I14" s="54">
        <v>65</v>
      </c>
      <c r="J14" s="54">
        <v>65</v>
      </c>
      <c r="K14" s="54">
        <v>67</v>
      </c>
      <c r="L14" s="54">
        <v>67</v>
      </c>
      <c r="M14" s="54">
        <v>69</v>
      </c>
      <c r="N14" s="54">
        <v>69</v>
      </c>
      <c r="O14" s="54">
        <v>70</v>
      </c>
      <c r="P14" s="54">
        <v>70</v>
      </c>
      <c r="Q14" s="54">
        <v>70</v>
      </c>
      <c r="R14" s="54">
        <v>70</v>
      </c>
      <c r="S14" s="54">
        <v>70</v>
      </c>
      <c r="T14" s="54">
        <v>70</v>
      </c>
      <c r="U14" s="54">
        <v>70</v>
      </c>
      <c r="V14" s="54">
        <v>69</v>
      </c>
      <c r="W14" s="54">
        <v>69</v>
      </c>
      <c r="X14" s="54">
        <v>67</v>
      </c>
      <c r="Y14" s="54">
        <v>68</v>
      </c>
      <c r="Z14" s="54">
        <v>65</v>
      </c>
      <c r="AA14" s="54">
        <v>66</v>
      </c>
      <c r="AB14" s="54">
        <v>63</v>
      </c>
      <c r="AC14" s="54">
        <v>63</v>
      </c>
      <c r="AD14" s="54">
        <v>61</v>
      </c>
      <c r="AE14" s="54">
        <v>59</v>
      </c>
      <c r="AF14" s="54">
        <v>57</v>
      </c>
      <c r="AG14" s="54">
        <v>55</v>
      </c>
      <c r="AH14" s="54">
        <v>53</v>
      </c>
      <c r="AI14" s="54">
        <v>50</v>
      </c>
      <c r="AJ14" s="54">
        <v>49</v>
      </c>
      <c r="AK14" s="54">
        <v>46</v>
      </c>
      <c r="AL14" s="54">
        <v>44</v>
      </c>
      <c r="AM14" s="54">
        <v>42</v>
      </c>
      <c r="AN14" s="54">
        <v>41</v>
      </c>
      <c r="AO14" s="54">
        <v>39</v>
      </c>
      <c r="AP14" s="54">
        <v>37</v>
      </c>
      <c r="AQ14" s="54">
        <v>37</v>
      </c>
      <c r="AR14" s="54">
        <v>35</v>
      </c>
      <c r="AS14" s="54">
        <v>163</v>
      </c>
      <c r="AT14" s="54">
        <v>157</v>
      </c>
      <c r="AU14" s="54">
        <v>196</v>
      </c>
      <c r="AV14" s="54">
        <v>188</v>
      </c>
      <c r="AW14" s="54">
        <v>204</v>
      </c>
      <c r="AX14" s="54">
        <v>196</v>
      </c>
      <c r="AY14" s="54">
        <v>191</v>
      </c>
      <c r="AZ14" s="54">
        <v>183</v>
      </c>
      <c r="BA14" s="54">
        <v>163</v>
      </c>
      <c r="BB14" s="54">
        <v>156</v>
      </c>
      <c r="BC14" s="54">
        <v>163</v>
      </c>
      <c r="BD14" s="54">
        <v>156</v>
      </c>
      <c r="BE14" s="54">
        <v>112</v>
      </c>
      <c r="BF14" s="54">
        <v>107</v>
      </c>
      <c r="BG14" s="54">
        <v>118</v>
      </c>
      <c r="BH14" s="54">
        <v>113</v>
      </c>
      <c r="BI14" s="54">
        <v>93</v>
      </c>
      <c r="BJ14" s="54">
        <v>90</v>
      </c>
      <c r="BK14" s="54">
        <v>80</v>
      </c>
      <c r="BL14" s="54">
        <v>77</v>
      </c>
      <c r="BM14" s="54">
        <v>56</v>
      </c>
      <c r="BN14" s="54">
        <v>53</v>
      </c>
      <c r="BO14" s="54">
        <v>44</v>
      </c>
      <c r="BP14" s="54">
        <v>43</v>
      </c>
      <c r="BQ14" s="54">
        <v>42</v>
      </c>
      <c r="BR14" s="54">
        <v>40</v>
      </c>
    </row>
    <row r="15" spans="1:70" x14ac:dyDescent="0.25">
      <c r="A15" s="87" t="s">
        <v>308</v>
      </c>
      <c r="B15" s="54">
        <v>2338</v>
      </c>
      <c r="C15" s="54">
        <v>1272</v>
      </c>
      <c r="D15" s="54">
        <v>1066</v>
      </c>
      <c r="E15" s="54">
        <v>18</v>
      </c>
      <c r="F15" s="54">
        <v>13</v>
      </c>
      <c r="G15" s="54">
        <v>22</v>
      </c>
      <c r="H15" s="54">
        <v>17</v>
      </c>
      <c r="I15" s="54">
        <v>26</v>
      </c>
      <c r="J15" s="54">
        <v>20</v>
      </c>
      <c r="K15" s="54">
        <v>29</v>
      </c>
      <c r="L15" s="54">
        <v>22</v>
      </c>
      <c r="M15" s="54">
        <v>30</v>
      </c>
      <c r="N15" s="54">
        <v>24</v>
      </c>
      <c r="O15" s="54">
        <v>32</v>
      </c>
      <c r="P15" s="54">
        <v>25</v>
      </c>
      <c r="Q15" s="54">
        <v>32</v>
      </c>
      <c r="R15" s="54">
        <v>26</v>
      </c>
      <c r="S15" s="54">
        <v>32</v>
      </c>
      <c r="T15" s="54">
        <v>26</v>
      </c>
      <c r="U15" s="54">
        <v>31</v>
      </c>
      <c r="V15" s="54">
        <v>26</v>
      </c>
      <c r="W15" s="54">
        <v>30</v>
      </c>
      <c r="X15" s="54">
        <v>25</v>
      </c>
      <c r="Y15" s="54">
        <v>29</v>
      </c>
      <c r="Z15" s="54">
        <v>24</v>
      </c>
      <c r="AA15" s="54">
        <v>28</v>
      </c>
      <c r="AB15" s="54">
        <v>23</v>
      </c>
      <c r="AC15" s="54">
        <v>25</v>
      </c>
      <c r="AD15" s="54">
        <v>22</v>
      </c>
      <c r="AE15" s="54">
        <v>23</v>
      </c>
      <c r="AF15" s="54">
        <v>20</v>
      </c>
      <c r="AG15" s="54">
        <v>21</v>
      </c>
      <c r="AH15" s="54">
        <v>17</v>
      </c>
      <c r="AI15" s="54">
        <v>17</v>
      </c>
      <c r="AJ15" s="54">
        <v>15</v>
      </c>
      <c r="AK15" s="54">
        <v>15</v>
      </c>
      <c r="AL15" s="54">
        <v>12</v>
      </c>
      <c r="AM15" s="54">
        <v>12</v>
      </c>
      <c r="AN15" s="54">
        <v>11</v>
      </c>
      <c r="AO15" s="54">
        <v>11</v>
      </c>
      <c r="AP15" s="54">
        <v>10</v>
      </c>
      <c r="AQ15" s="54">
        <v>11</v>
      </c>
      <c r="AR15" s="54">
        <v>9</v>
      </c>
      <c r="AS15" s="54">
        <v>52</v>
      </c>
      <c r="AT15" s="54">
        <v>44</v>
      </c>
      <c r="AU15" s="54">
        <v>85</v>
      </c>
      <c r="AV15" s="54">
        <v>72</v>
      </c>
      <c r="AW15" s="54">
        <v>83</v>
      </c>
      <c r="AX15" s="54">
        <v>71</v>
      </c>
      <c r="AY15" s="54">
        <v>95</v>
      </c>
      <c r="AZ15" s="54">
        <v>81</v>
      </c>
      <c r="BA15" s="54">
        <v>85</v>
      </c>
      <c r="BB15" s="54">
        <v>73</v>
      </c>
      <c r="BC15" s="54">
        <v>72</v>
      </c>
      <c r="BD15" s="54">
        <v>61</v>
      </c>
      <c r="BE15" s="54">
        <v>57</v>
      </c>
      <c r="BF15" s="54">
        <v>49</v>
      </c>
      <c r="BG15" s="54">
        <v>50</v>
      </c>
      <c r="BH15" s="54">
        <v>43</v>
      </c>
      <c r="BI15" s="54">
        <v>62</v>
      </c>
      <c r="BJ15" s="54">
        <v>53</v>
      </c>
      <c r="BK15" s="54">
        <v>58</v>
      </c>
      <c r="BL15" s="54">
        <v>49</v>
      </c>
      <c r="BM15" s="54">
        <v>42</v>
      </c>
      <c r="BN15" s="54">
        <v>35</v>
      </c>
      <c r="BO15" s="54">
        <v>29</v>
      </c>
      <c r="BP15" s="54">
        <v>25</v>
      </c>
      <c r="BQ15" s="54">
        <v>28</v>
      </c>
      <c r="BR15" s="54">
        <v>23</v>
      </c>
    </row>
    <row r="16" spans="1:70" x14ac:dyDescent="0.25">
      <c r="A16" s="164" t="s">
        <v>541</v>
      </c>
      <c r="B16" s="54">
        <v>1220</v>
      </c>
      <c r="C16" s="54">
        <v>654</v>
      </c>
      <c r="D16" s="54">
        <v>566</v>
      </c>
      <c r="E16" s="54">
        <v>6</v>
      </c>
      <c r="F16" s="54">
        <v>6</v>
      </c>
      <c r="G16" s="54">
        <v>6</v>
      </c>
      <c r="H16" s="54">
        <v>6</v>
      </c>
      <c r="I16" s="54">
        <v>6</v>
      </c>
      <c r="J16" s="54">
        <v>6</v>
      </c>
      <c r="K16" s="54">
        <v>7</v>
      </c>
      <c r="L16" s="54">
        <v>6</v>
      </c>
      <c r="M16" s="54">
        <v>8</v>
      </c>
      <c r="N16" s="54">
        <v>7</v>
      </c>
      <c r="O16" s="54">
        <v>8</v>
      </c>
      <c r="P16" s="54">
        <v>7</v>
      </c>
      <c r="Q16" s="54">
        <v>9</v>
      </c>
      <c r="R16" s="54">
        <v>8</v>
      </c>
      <c r="S16" s="54">
        <v>10</v>
      </c>
      <c r="T16" s="54">
        <v>8</v>
      </c>
      <c r="U16" s="54">
        <v>11</v>
      </c>
      <c r="V16" s="54">
        <v>9</v>
      </c>
      <c r="W16" s="54">
        <v>11</v>
      </c>
      <c r="X16" s="54">
        <v>10</v>
      </c>
      <c r="Y16" s="54">
        <v>11</v>
      </c>
      <c r="Z16" s="54">
        <v>11</v>
      </c>
      <c r="AA16" s="54">
        <v>12</v>
      </c>
      <c r="AB16" s="54">
        <v>12</v>
      </c>
      <c r="AC16" s="54">
        <v>12</v>
      </c>
      <c r="AD16" s="54">
        <v>13</v>
      </c>
      <c r="AE16" s="54">
        <v>12</v>
      </c>
      <c r="AF16" s="54">
        <v>12</v>
      </c>
      <c r="AG16" s="54">
        <v>13</v>
      </c>
      <c r="AH16" s="54">
        <v>11</v>
      </c>
      <c r="AI16" s="54">
        <v>12</v>
      </c>
      <c r="AJ16" s="54">
        <v>11</v>
      </c>
      <c r="AK16" s="54">
        <v>12</v>
      </c>
      <c r="AL16" s="54">
        <v>10</v>
      </c>
      <c r="AM16" s="54">
        <v>11</v>
      </c>
      <c r="AN16" s="54">
        <v>10</v>
      </c>
      <c r="AO16" s="54">
        <v>11</v>
      </c>
      <c r="AP16" s="54">
        <v>9</v>
      </c>
      <c r="AQ16" s="54">
        <v>10</v>
      </c>
      <c r="AR16" s="54">
        <v>8</v>
      </c>
      <c r="AS16" s="54">
        <v>33</v>
      </c>
      <c r="AT16" s="54">
        <v>28</v>
      </c>
      <c r="AU16" s="54">
        <v>19</v>
      </c>
      <c r="AV16" s="54">
        <v>17</v>
      </c>
      <c r="AW16" s="54">
        <v>30</v>
      </c>
      <c r="AX16" s="54">
        <v>25</v>
      </c>
      <c r="AY16" s="54">
        <v>30</v>
      </c>
      <c r="AZ16" s="54">
        <v>25</v>
      </c>
      <c r="BA16" s="54">
        <v>42</v>
      </c>
      <c r="BB16" s="54">
        <v>36</v>
      </c>
      <c r="BC16" s="54">
        <v>28</v>
      </c>
      <c r="BD16" s="54">
        <v>23</v>
      </c>
      <c r="BE16" s="54">
        <v>50</v>
      </c>
      <c r="BF16" s="54">
        <v>42</v>
      </c>
      <c r="BG16" s="54">
        <v>53</v>
      </c>
      <c r="BH16" s="54">
        <v>45</v>
      </c>
      <c r="BI16" s="54">
        <v>55</v>
      </c>
      <c r="BJ16" s="54">
        <v>46</v>
      </c>
      <c r="BK16" s="54">
        <v>38</v>
      </c>
      <c r="BL16" s="54">
        <v>33</v>
      </c>
      <c r="BM16" s="54">
        <v>34</v>
      </c>
      <c r="BN16" s="54">
        <v>29</v>
      </c>
      <c r="BO16" s="54">
        <v>26</v>
      </c>
      <c r="BP16" s="54">
        <v>22</v>
      </c>
      <c r="BQ16" s="54">
        <v>18</v>
      </c>
      <c r="BR16" s="54">
        <v>15</v>
      </c>
    </row>
    <row r="17" spans="1:70" x14ac:dyDescent="0.25">
      <c r="A17" s="76" t="s">
        <v>616</v>
      </c>
      <c r="B17" s="78">
        <v>13175</v>
      </c>
      <c r="C17" s="78">
        <v>6955</v>
      </c>
      <c r="D17" s="78">
        <v>6220</v>
      </c>
      <c r="E17" s="78">
        <v>134</v>
      </c>
      <c r="F17" s="78">
        <v>126</v>
      </c>
      <c r="G17" s="78">
        <v>138</v>
      </c>
      <c r="H17" s="78">
        <v>124</v>
      </c>
      <c r="I17" s="78">
        <v>140</v>
      </c>
      <c r="J17" s="78">
        <v>127</v>
      </c>
      <c r="K17" s="78">
        <v>146</v>
      </c>
      <c r="L17" s="78">
        <v>131</v>
      </c>
      <c r="M17" s="78">
        <v>151</v>
      </c>
      <c r="N17" s="78">
        <v>136</v>
      </c>
      <c r="O17" s="78">
        <v>157</v>
      </c>
      <c r="P17" s="78">
        <v>141</v>
      </c>
      <c r="Q17" s="78">
        <v>162</v>
      </c>
      <c r="R17" s="78">
        <v>147</v>
      </c>
      <c r="S17" s="78">
        <v>169</v>
      </c>
      <c r="T17" s="78">
        <v>152</v>
      </c>
      <c r="U17" s="78">
        <v>173</v>
      </c>
      <c r="V17" s="78">
        <v>157</v>
      </c>
      <c r="W17" s="78">
        <v>178</v>
      </c>
      <c r="X17" s="78">
        <v>160</v>
      </c>
      <c r="Y17" s="78">
        <v>180</v>
      </c>
      <c r="Z17" s="78">
        <v>164</v>
      </c>
      <c r="AA17" s="78">
        <v>184</v>
      </c>
      <c r="AB17" s="78">
        <v>167</v>
      </c>
      <c r="AC17" s="78">
        <v>182</v>
      </c>
      <c r="AD17" s="78">
        <v>164</v>
      </c>
      <c r="AE17" s="78">
        <v>170</v>
      </c>
      <c r="AF17" s="78">
        <v>152</v>
      </c>
      <c r="AG17" s="78">
        <v>151</v>
      </c>
      <c r="AH17" s="78">
        <v>134</v>
      </c>
      <c r="AI17" s="78">
        <v>134</v>
      </c>
      <c r="AJ17" s="78">
        <v>118</v>
      </c>
      <c r="AK17" s="78">
        <v>116</v>
      </c>
      <c r="AL17" s="78">
        <v>101</v>
      </c>
      <c r="AM17" s="78">
        <v>100</v>
      </c>
      <c r="AN17" s="78">
        <v>87</v>
      </c>
      <c r="AO17" s="78">
        <v>88</v>
      </c>
      <c r="AP17" s="78">
        <v>78</v>
      </c>
      <c r="AQ17" s="78">
        <v>80</v>
      </c>
      <c r="AR17" s="78">
        <v>72</v>
      </c>
      <c r="AS17" s="78">
        <v>332</v>
      </c>
      <c r="AT17" s="78">
        <v>296</v>
      </c>
      <c r="AU17" s="78">
        <v>443</v>
      </c>
      <c r="AV17" s="78">
        <v>393</v>
      </c>
      <c r="AW17" s="78">
        <v>436</v>
      </c>
      <c r="AX17" s="78">
        <v>387</v>
      </c>
      <c r="AY17" s="78">
        <v>402</v>
      </c>
      <c r="AZ17" s="78">
        <v>356</v>
      </c>
      <c r="BA17" s="78">
        <v>492</v>
      </c>
      <c r="BB17" s="78">
        <v>438</v>
      </c>
      <c r="BC17" s="78">
        <v>432</v>
      </c>
      <c r="BD17" s="78">
        <v>386</v>
      </c>
      <c r="BE17" s="78">
        <v>314</v>
      </c>
      <c r="BF17" s="78">
        <v>279</v>
      </c>
      <c r="BG17" s="78">
        <v>301</v>
      </c>
      <c r="BH17" s="78">
        <v>268</v>
      </c>
      <c r="BI17" s="78">
        <v>255</v>
      </c>
      <c r="BJ17" s="78">
        <v>228</v>
      </c>
      <c r="BK17" s="78">
        <v>205</v>
      </c>
      <c r="BL17" s="78">
        <v>183</v>
      </c>
      <c r="BM17" s="78">
        <v>169</v>
      </c>
      <c r="BN17" s="78">
        <v>152</v>
      </c>
      <c r="BO17" s="78">
        <v>136</v>
      </c>
      <c r="BP17" s="78">
        <v>121</v>
      </c>
      <c r="BQ17" s="78">
        <v>105</v>
      </c>
      <c r="BR17" s="78">
        <v>95</v>
      </c>
    </row>
    <row r="18" spans="1:70" x14ac:dyDescent="0.25">
      <c r="A18" s="87" t="s">
        <v>393</v>
      </c>
      <c r="B18" s="54">
        <v>4157</v>
      </c>
      <c r="C18" s="54">
        <v>2202</v>
      </c>
      <c r="D18" s="54">
        <v>1955</v>
      </c>
      <c r="E18" s="54">
        <v>49</v>
      </c>
      <c r="F18" s="54">
        <v>45</v>
      </c>
      <c r="G18" s="54">
        <v>47</v>
      </c>
      <c r="H18" s="54">
        <v>41</v>
      </c>
      <c r="I18" s="54">
        <v>44</v>
      </c>
      <c r="J18" s="54">
        <v>39</v>
      </c>
      <c r="K18" s="54">
        <v>45</v>
      </c>
      <c r="L18" s="54">
        <v>40</v>
      </c>
      <c r="M18" s="54">
        <v>45</v>
      </c>
      <c r="N18" s="54">
        <v>39</v>
      </c>
      <c r="O18" s="54">
        <v>47</v>
      </c>
      <c r="P18" s="54">
        <v>41</v>
      </c>
      <c r="Q18" s="54">
        <v>48</v>
      </c>
      <c r="R18" s="54">
        <v>43</v>
      </c>
      <c r="S18" s="54">
        <v>51</v>
      </c>
      <c r="T18" s="54">
        <v>45</v>
      </c>
      <c r="U18" s="54">
        <v>53</v>
      </c>
      <c r="V18" s="54">
        <v>47</v>
      </c>
      <c r="W18" s="54">
        <v>56</v>
      </c>
      <c r="X18" s="54">
        <v>49</v>
      </c>
      <c r="Y18" s="54">
        <v>58</v>
      </c>
      <c r="Z18" s="54">
        <v>51</v>
      </c>
      <c r="AA18" s="54">
        <v>60</v>
      </c>
      <c r="AB18" s="54">
        <v>54</v>
      </c>
      <c r="AC18" s="54">
        <v>60</v>
      </c>
      <c r="AD18" s="54">
        <v>54</v>
      </c>
      <c r="AE18" s="54">
        <v>57</v>
      </c>
      <c r="AF18" s="54">
        <v>50</v>
      </c>
      <c r="AG18" s="54">
        <v>50</v>
      </c>
      <c r="AH18" s="54">
        <v>44</v>
      </c>
      <c r="AI18" s="54">
        <v>45</v>
      </c>
      <c r="AJ18" s="54">
        <v>39</v>
      </c>
      <c r="AK18" s="54">
        <v>38</v>
      </c>
      <c r="AL18" s="54">
        <v>33</v>
      </c>
      <c r="AM18" s="54">
        <v>33</v>
      </c>
      <c r="AN18" s="54">
        <v>29</v>
      </c>
      <c r="AO18" s="54">
        <v>29</v>
      </c>
      <c r="AP18" s="54">
        <v>26</v>
      </c>
      <c r="AQ18" s="54">
        <v>26</v>
      </c>
      <c r="AR18" s="54">
        <v>24</v>
      </c>
      <c r="AS18" s="54">
        <v>109</v>
      </c>
      <c r="AT18" s="54">
        <v>96</v>
      </c>
      <c r="AU18" s="54">
        <v>135</v>
      </c>
      <c r="AV18" s="54">
        <v>119</v>
      </c>
      <c r="AW18" s="54">
        <v>134</v>
      </c>
      <c r="AX18" s="54">
        <v>118</v>
      </c>
      <c r="AY18" s="54">
        <v>120</v>
      </c>
      <c r="AZ18" s="54">
        <v>106</v>
      </c>
      <c r="BA18" s="54">
        <v>153</v>
      </c>
      <c r="BB18" s="54">
        <v>136</v>
      </c>
      <c r="BC18" s="54">
        <v>143</v>
      </c>
      <c r="BD18" s="54">
        <v>127</v>
      </c>
      <c r="BE18" s="54">
        <v>100</v>
      </c>
      <c r="BF18" s="54">
        <v>88</v>
      </c>
      <c r="BG18" s="54">
        <v>96</v>
      </c>
      <c r="BH18" s="54">
        <v>86</v>
      </c>
      <c r="BI18" s="54">
        <v>78</v>
      </c>
      <c r="BJ18" s="54">
        <v>71</v>
      </c>
      <c r="BK18" s="54">
        <v>64</v>
      </c>
      <c r="BL18" s="54">
        <v>59</v>
      </c>
      <c r="BM18" s="54">
        <v>56</v>
      </c>
      <c r="BN18" s="54">
        <v>51</v>
      </c>
      <c r="BO18" s="54">
        <v>42</v>
      </c>
      <c r="BP18" s="54">
        <v>37</v>
      </c>
      <c r="BQ18" s="54">
        <v>31</v>
      </c>
      <c r="BR18" s="54">
        <v>28</v>
      </c>
    </row>
    <row r="19" spans="1:70" x14ac:dyDescent="0.25">
      <c r="A19" s="87" t="s">
        <v>394</v>
      </c>
      <c r="B19" s="54">
        <v>1850</v>
      </c>
      <c r="C19" s="54">
        <v>979</v>
      </c>
      <c r="D19" s="54">
        <v>871</v>
      </c>
      <c r="E19" s="54">
        <v>21</v>
      </c>
      <c r="F19" s="54">
        <v>21</v>
      </c>
      <c r="G19" s="54">
        <v>21</v>
      </c>
      <c r="H19" s="54">
        <v>18</v>
      </c>
      <c r="I19" s="54">
        <v>20</v>
      </c>
      <c r="J19" s="54">
        <v>18</v>
      </c>
      <c r="K19" s="54">
        <v>20</v>
      </c>
      <c r="L19" s="54">
        <v>17</v>
      </c>
      <c r="M19" s="54">
        <v>20</v>
      </c>
      <c r="N19" s="54">
        <v>18</v>
      </c>
      <c r="O19" s="54">
        <v>21</v>
      </c>
      <c r="P19" s="54">
        <v>18</v>
      </c>
      <c r="Q19" s="54">
        <v>22</v>
      </c>
      <c r="R19" s="54">
        <v>19</v>
      </c>
      <c r="S19" s="54">
        <v>22</v>
      </c>
      <c r="T19" s="54">
        <v>20</v>
      </c>
      <c r="U19" s="54">
        <v>23</v>
      </c>
      <c r="V19" s="54">
        <v>21</v>
      </c>
      <c r="W19" s="54">
        <v>24</v>
      </c>
      <c r="X19" s="54">
        <v>22</v>
      </c>
      <c r="Y19" s="54">
        <v>25</v>
      </c>
      <c r="Z19" s="54">
        <v>23</v>
      </c>
      <c r="AA19" s="54">
        <v>26</v>
      </c>
      <c r="AB19" s="54">
        <v>24</v>
      </c>
      <c r="AC19" s="54">
        <v>27</v>
      </c>
      <c r="AD19" s="54">
        <v>24</v>
      </c>
      <c r="AE19" s="54">
        <v>25</v>
      </c>
      <c r="AF19" s="54">
        <v>22</v>
      </c>
      <c r="AG19" s="54">
        <v>22</v>
      </c>
      <c r="AH19" s="54">
        <v>20</v>
      </c>
      <c r="AI19" s="54">
        <v>20</v>
      </c>
      <c r="AJ19" s="54">
        <v>17</v>
      </c>
      <c r="AK19" s="54">
        <v>17</v>
      </c>
      <c r="AL19" s="54">
        <v>15</v>
      </c>
      <c r="AM19" s="54">
        <v>15</v>
      </c>
      <c r="AN19" s="54">
        <v>13</v>
      </c>
      <c r="AO19" s="54">
        <v>13</v>
      </c>
      <c r="AP19" s="54">
        <v>12</v>
      </c>
      <c r="AQ19" s="54">
        <v>12</v>
      </c>
      <c r="AR19" s="54">
        <v>11</v>
      </c>
      <c r="AS19" s="54">
        <v>48</v>
      </c>
      <c r="AT19" s="54">
        <v>43</v>
      </c>
      <c r="AU19" s="54">
        <v>60</v>
      </c>
      <c r="AV19" s="54">
        <v>53</v>
      </c>
      <c r="AW19" s="54">
        <v>60</v>
      </c>
      <c r="AX19" s="54">
        <v>53</v>
      </c>
      <c r="AY19" s="54">
        <v>54</v>
      </c>
      <c r="AZ19" s="54">
        <v>47</v>
      </c>
      <c r="BA19" s="54">
        <v>68</v>
      </c>
      <c r="BB19" s="54">
        <v>60</v>
      </c>
      <c r="BC19" s="54">
        <v>64</v>
      </c>
      <c r="BD19" s="54">
        <v>56</v>
      </c>
      <c r="BE19" s="54">
        <v>44</v>
      </c>
      <c r="BF19" s="54">
        <v>39</v>
      </c>
      <c r="BG19" s="54">
        <v>43</v>
      </c>
      <c r="BH19" s="54">
        <v>38</v>
      </c>
      <c r="BI19" s="54">
        <v>35</v>
      </c>
      <c r="BJ19" s="54">
        <v>31</v>
      </c>
      <c r="BK19" s="54">
        <v>29</v>
      </c>
      <c r="BL19" s="54">
        <v>26</v>
      </c>
      <c r="BM19" s="54">
        <v>25</v>
      </c>
      <c r="BN19" s="54">
        <v>23</v>
      </c>
      <c r="BO19" s="54">
        <v>19</v>
      </c>
      <c r="BP19" s="54">
        <v>17</v>
      </c>
      <c r="BQ19" s="54">
        <v>14</v>
      </c>
      <c r="BR19" s="54">
        <v>12</v>
      </c>
    </row>
    <row r="20" spans="1:70" x14ac:dyDescent="0.25">
      <c r="A20" s="87" t="s">
        <v>389</v>
      </c>
      <c r="B20" s="54">
        <v>1746</v>
      </c>
      <c r="C20" s="54">
        <v>917</v>
      </c>
      <c r="D20" s="54">
        <v>829</v>
      </c>
      <c r="E20" s="54">
        <v>12</v>
      </c>
      <c r="F20" s="54">
        <v>13</v>
      </c>
      <c r="G20" s="54">
        <v>15</v>
      </c>
      <c r="H20" s="54">
        <v>16</v>
      </c>
      <c r="I20" s="54">
        <v>18</v>
      </c>
      <c r="J20" s="54">
        <v>17</v>
      </c>
      <c r="K20" s="54">
        <v>21</v>
      </c>
      <c r="L20" s="54">
        <v>19</v>
      </c>
      <c r="M20" s="54">
        <v>22</v>
      </c>
      <c r="N20" s="54">
        <v>21</v>
      </c>
      <c r="O20" s="54">
        <v>22</v>
      </c>
      <c r="P20" s="54">
        <v>22</v>
      </c>
      <c r="Q20" s="54">
        <v>23</v>
      </c>
      <c r="R20" s="54">
        <v>23</v>
      </c>
      <c r="S20" s="54">
        <v>24</v>
      </c>
      <c r="T20" s="54">
        <v>23</v>
      </c>
      <c r="U20" s="54">
        <v>24</v>
      </c>
      <c r="V20" s="54">
        <v>23</v>
      </c>
      <c r="W20" s="54">
        <v>25</v>
      </c>
      <c r="X20" s="54">
        <v>22</v>
      </c>
      <c r="Y20" s="54">
        <v>24</v>
      </c>
      <c r="Z20" s="54">
        <v>22</v>
      </c>
      <c r="AA20" s="54">
        <v>23</v>
      </c>
      <c r="AB20" s="54">
        <v>21</v>
      </c>
      <c r="AC20" s="54">
        <v>22</v>
      </c>
      <c r="AD20" s="54">
        <v>20</v>
      </c>
      <c r="AE20" s="54">
        <v>21</v>
      </c>
      <c r="AF20" s="54">
        <v>18</v>
      </c>
      <c r="AG20" s="54">
        <v>18</v>
      </c>
      <c r="AH20" s="54">
        <v>16</v>
      </c>
      <c r="AI20" s="54">
        <v>16</v>
      </c>
      <c r="AJ20" s="54">
        <v>14</v>
      </c>
      <c r="AK20" s="54">
        <v>14</v>
      </c>
      <c r="AL20" s="54">
        <v>12</v>
      </c>
      <c r="AM20" s="54">
        <v>12</v>
      </c>
      <c r="AN20" s="54">
        <v>10</v>
      </c>
      <c r="AO20" s="54">
        <v>11</v>
      </c>
      <c r="AP20" s="54">
        <v>9</v>
      </c>
      <c r="AQ20" s="54">
        <v>10</v>
      </c>
      <c r="AR20" s="54">
        <v>8</v>
      </c>
      <c r="AS20" s="54">
        <v>41</v>
      </c>
      <c r="AT20" s="54">
        <v>37</v>
      </c>
      <c r="AU20" s="54">
        <v>63</v>
      </c>
      <c r="AV20" s="54">
        <v>56</v>
      </c>
      <c r="AW20" s="54">
        <v>60</v>
      </c>
      <c r="AX20" s="54">
        <v>54</v>
      </c>
      <c r="AY20" s="54">
        <v>58</v>
      </c>
      <c r="AZ20" s="54">
        <v>52</v>
      </c>
      <c r="BA20" s="54">
        <v>67</v>
      </c>
      <c r="BB20" s="54">
        <v>60</v>
      </c>
      <c r="BC20" s="54">
        <v>52</v>
      </c>
      <c r="BD20" s="54">
        <v>47</v>
      </c>
      <c r="BE20" s="54">
        <v>42</v>
      </c>
      <c r="BF20" s="54">
        <v>37</v>
      </c>
      <c r="BG20" s="54">
        <v>39</v>
      </c>
      <c r="BH20" s="54">
        <v>34</v>
      </c>
      <c r="BI20" s="54">
        <v>36</v>
      </c>
      <c r="BJ20" s="54">
        <v>31</v>
      </c>
      <c r="BK20" s="54">
        <v>27</v>
      </c>
      <c r="BL20" s="54">
        <v>24</v>
      </c>
      <c r="BM20" s="54">
        <v>20</v>
      </c>
      <c r="BN20" s="54">
        <v>18</v>
      </c>
      <c r="BO20" s="54">
        <v>19</v>
      </c>
      <c r="BP20" s="54">
        <v>16</v>
      </c>
      <c r="BQ20" s="54">
        <v>16</v>
      </c>
      <c r="BR20" s="54">
        <v>14</v>
      </c>
    </row>
    <row r="21" spans="1:70" x14ac:dyDescent="0.25">
      <c r="A21" s="87" t="s">
        <v>390</v>
      </c>
      <c r="B21" s="54">
        <v>2850</v>
      </c>
      <c r="C21" s="54">
        <v>1497</v>
      </c>
      <c r="D21" s="54">
        <v>1353</v>
      </c>
      <c r="E21" s="54">
        <v>21</v>
      </c>
      <c r="F21" s="54">
        <v>20</v>
      </c>
      <c r="G21" s="54">
        <v>26</v>
      </c>
      <c r="H21" s="54">
        <v>24</v>
      </c>
      <c r="I21" s="54">
        <v>30</v>
      </c>
      <c r="J21" s="54">
        <v>28</v>
      </c>
      <c r="K21" s="54">
        <v>33</v>
      </c>
      <c r="L21" s="54">
        <v>31</v>
      </c>
      <c r="M21" s="54">
        <v>36</v>
      </c>
      <c r="N21" s="54">
        <v>33</v>
      </c>
      <c r="O21" s="54">
        <v>38</v>
      </c>
      <c r="P21" s="54">
        <v>35</v>
      </c>
      <c r="Q21" s="54">
        <v>39</v>
      </c>
      <c r="R21" s="54">
        <v>36</v>
      </c>
      <c r="S21" s="54">
        <v>40</v>
      </c>
      <c r="T21" s="54">
        <v>37</v>
      </c>
      <c r="U21" s="54">
        <v>40</v>
      </c>
      <c r="V21" s="54">
        <v>37</v>
      </c>
      <c r="W21" s="54">
        <v>39</v>
      </c>
      <c r="X21" s="54">
        <v>37</v>
      </c>
      <c r="Y21" s="54">
        <v>38</v>
      </c>
      <c r="Z21" s="54">
        <v>36</v>
      </c>
      <c r="AA21" s="54">
        <v>38</v>
      </c>
      <c r="AB21" s="54">
        <v>35</v>
      </c>
      <c r="AC21" s="54">
        <v>36</v>
      </c>
      <c r="AD21" s="54">
        <v>33</v>
      </c>
      <c r="AE21" s="54">
        <v>32</v>
      </c>
      <c r="AF21" s="54">
        <v>31</v>
      </c>
      <c r="AG21" s="54">
        <v>29</v>
      </c>
      <c r="AH21" s="54">
        <v>27</v>
      </c>
      <c r="AI21" s="54">
        <v>26</v>
      </c>
      <c r="AJ21" s="54">
        <v>24</v>
      </c>
      <c r="AK21" s="54">
        <v>23</v>
      </c>
      <c r="AL21" s="54">
        <v>20</v>
      </c>
      <c r="AM21" s="54">
        <v>20</v>
      </c>
      <c r="AN21" s="54">
        <v>17</v>
      </c>
      <c r="AO21" s="54">
        <v>17</v>
      </c>
      <c r="AP21" s="54">
        <v>15</v>
      </c>
      <c r="AQ21" s="54">
        <v>15</v>
      </c>
      <c r="AR21" s="54">
        <v>14</v>
      </c>
      <c r="AS21" s="54">
        <v>67</v>
      </c>
      <c r="AT21" s="54">
        <v>60</v>
      </c>
      <c r="AU21" s="54">
        <v>102</v>
      </c>
      <c r="AV21" s="54">
        <v>91</v>
      </c>
      <c r="AW21" s="54">
        <v>99</v>
      </c>
      <c r="AX21" s="54">
        <v>88</v>
      </c>
      <c r="AY21" s="54">
        <v>95</v>
      </c>
      <c r="AZ21" s="54">
        <v>85</v>
      </c>
      <c r="BA21" s="54">
        <v>110</v>
      </c>
      <c r="BB21" s="54">
        <v>97</v>
      </c>
      <c r="BC21" s="54">
        <v>85</v>
      </c>
      <c r="BD21" s="54">
        <v>76</v>
      </c>
      <c r="BE21" s="54">
        <v>68</v>
      </c>
      <c r="BF21" s="54">
        <v>60</v>
      </c>
      <c r="BG21" s="54">
        <v>64</v>
      </c>
      <c r="BH21" s="54">
        <v>56</v>
      </c>
      <c r="BI21" s="54">
        <v>58</v>
      </c>
      <c r="BJ21" s="54">
        <v>52</v>
      </c>
      <c r="BK21" s="54">
        <v>45</v>
      </c>
      <c r="BL21" s="54">
        <v>39</v>
      </c>
      <c r="BM21" s="54">
        <v>33</v>
      </c>
      <c r="BN21" s="54">
        <v>29</v>
      </c>
      <c r="BO21" s="54">
        <v>30</v>
      </c>
      <c r="BP21" s="54">
        <v>27</v>
      </c>
      <c r="BQ21" s="54">
        <v>25</v>
      </c>
      <c r="BR21" s="54">
        <v>23</v>
      </c>
    </row>
    <row r="22" spans="1:70" x14ac:dyDescent="0.25">
      <c r="A22" s="87" t="s">
        <v>395</v>
      </c>
      <c r="B22" s="54">
        <v>1608</v>
      </c>
      <c r="C22" s="54">
        <v>850</v>
      </c>
      <c r="D22" s="54">
        <v>758</v>
      </c>
      <c r="E22" s="54">
        <v>20</v>
      </c>
      <c r="F22" s="54">
        <v>16</v>
      </c>
      <c r="G22" s="54">
        <v>18</v>
      </c>
      <c r="H22" s="54">
        <v>16</v>
      </c>
      <c r="I22" s="54">
        <v>17</v>
      </c>
      <c r="J22" s="54">
        <v>16</v>
      </c>
      <c r="K22" s="54">
        <v>17</v>
      </c>
      <c r="L22" s="54">
        <v>15</v>
      </c>
      <c r="M22" s="54">
        <v>17</v>
      </c>
      <c r="N22" s="54">
        <v>16</v>
      </c>
      <c r="O22" s="54">
        <v>18</v>
      </c>
      <c r="P22" s="54">
        <v>16</v>
      </c>
      <c r="Q22" s="54">
        <v>19</v>
      </c>
      <c r="R22" s="54">
        <v>16</v>
      </c>
      <c r="S22" s="54">
        <v>20</v>
      </c>
      <c r="T22" s="54">
        <v>17</v>
      </c>
      <c r="U22" s="54">
        <v>21</v>
      </c>
      <c r="V22" s="54">
        <v>18</v>
      </c>
      <c r="W22" s="54">
        <v>21</v>
      </c>
      <c r="X22" s="54">
        <v>19</v>
      </c>
      <c r="Y22" s="54">
        <v>22</v>
      </c>
      <c r="Z22" s="54">
        <v>20</v>
      </c>
      <c r="AA22" s="54">
        <v>23</v>
      </c>
      <c r="AB22" s="54">
        <v>21</v>
      </c>
      <c r="AC22" s="54">
        <v>23</v>
      </c>
      <c r="AD22" s="54">
        <v>21</v>
      </c>
      <c r="AE22" s="54">
        <v>22</v>
      </c>
      <c r="AF22" s="54">
        <v>19</v>
      </c>
      <c r="AG22" s="54">
        <v>20</v>
      </c>
      <c r="AH22" s="54">
        <v>17</v>
      </c>
      <c r="AI22" s="54">
        <v>17</v>
      </c>
      <c r="AJ22" s="54">
        <v>15</v>
      </c>
      <c r="AK22" s="54">
        <v>15</v>
      </c>
      <c r="AL22" s="54">
        <v>13</v>
      </c>
      <c r="AM22" s="54">
        <v>13</v>
      </c>
      <c r="AN22" s="54">
        <v>11</v>
      </c>
      <c r="AO22" s="54">
        <v>11</v>
      </c>
      <c r="AP22" s="54">
        <v>10</v>
      </c>
      <c r="AQ22" s="54">
        <v>11</v>
      </c>
      <c r="AR22" s="54">
        <v>9</v>
      </c>
      <c r="AS22" s="54">
        <v>42</v>
      </c>
      <c r="AT22" s="54">
        <v>37</v>
      </c>
      <c r="AU22" s="54">
        <v>52</v>
      </c>
      <c r="AV22" s="54">
        <v>46</v>
      </c>
      <c r="AW22" s="54">
        <v>52</v>
      </c>
      <c r="AX22" s="54">
        <v>46</v>
      </c>
      <c r="AY22" s="54">
        <v>47</v>
      </c>
      <c r="AZ22" s="54">
        <v>41</v>
      </c>
      <c r="BA22" s="54">
        <v>58</v>
      </c>
      <c r="BB22" s="54">
        <v>54</v>
      </c>
      <c r="BC22" s="54">
        <v>55</v>
      </c>
      <c r="BD22" s="54">
        <v>50</v>
      </c>
      <c r="BE22" s="54">
        <v>37</v>
      </c>
      <c r="BF22" s="54">
        <v>35</v>
      </c>
      <c r="BG22" s="54">
        <v>37</v>
      </c>
      <c r="BH22" s="54">
        <v>34</v>
      </c>
      <c r="BI22" s="54">
        <v>30</v>
      </c>
      <c r="BJ22" s="54">
        <v>27</v>
      </c>
      <c r="BK22" s="54">
        <v>25</v>
      </c>
      <c r="BL22" s="54">
        <v>22</v>
      </c>
      <c r="BM22" s="54">
        <v>22</v>
      </c>
      <c r="BN22" s="54">
        <v>19</v>
      </c>
      <c r="BO22" s="54">
        <v>16</v>
      </c>
      <c r="BP22" s="54">
        <v>15</v>
      </c>
      <c r="BQ22" s="54">
        <v>12</v>
      </c>
      <c r="BR22" s="54">
        <v>11</v>
      </c>
    </row>
    <row r="23" spans="1:70" x14ac:dyDescent="0.25">
      <c r="A23" s="164" t="s">
        <v>396</v>
      </c>
      <c r="B23" s="54">
        <v>964</v>
      </c>
      <c r="C23" s="54">
        <v>510</v>
      </c>
      <c r="D23" s="54">
        <v>454</v>
      </c>
      <c r="E23" s="54">
        <v>11</v>
      </c>
      <c r="F23" s="54">
        <v>11</v>
      </c>
      <c r="G23" s="54">
        <v>11</v>
      </c>
      <c r="H23" s="54">
        <v>9</v>
      </c>
      <c r="I23" s="54">
        <v>11</v>
      </c>
      <c r="J23" s="54">
        <v>9</v>
      </c>
      <c r="K23" s="54">
        <v>10</v>
      </c>
      <c r="L23" s="54">
        <v>9</v>
      </c>
      <c r="M23" s="54">
        <v>11</v>
      </c>
      <c r="N23" s="54">
        <v>9</v>
      </c>
      <c r="O23" s="54">
        <v>11</v>
      </c>
      <c r="P23" s="54">
        <v>9</v>
      </c>
      <c r="Q23" s="54">
        <v>11</v>
      </c>
      <c r="R23" s="54">
        <v>10</v>
      </c>
      <c r="S23" s="54">
        <v>12</v>
      </c>
      <c r="T23" s="54">
        <v>10</v>
      </c>
      <c r="U23" s="54">
        <v>12</v>
      </c>
      <c r="V23" s="54">
        <v>11</v>
      </c>
      <c r="W23" s="54">
        <v>13</v>
      </c>
      <c r="X23" s="54">
        <v>11</v>
      </c>
      <c r="Y23" s="54">
        <v>13</v>
      </c>
      <c r="Z23" s="54">
        <v>12</v>
      </c>
      <c r="AA23" s="54">
        <v>14</v>
      </c>
      <c r="AB23" s="54">
        <v>12</v>
      </c>
      <c r="AC23" s="54">
        <v>14</v>
      </c>
      <c r="AD23" s="54">
        <v>12</v>
      </c>
      <c r="AE23" s="54">
        <v>13</v>
      </c>
      <c r="AF23" s="54">
        <v>12</v>
      </c>
      <c r="AG23" s="54">
        <v>12</v>
      </c>
      <c r="AH23" s="54">
        <v>10</v>
      </c>
      <c r="AI23" s="54">
        <v>10</v>
      </c>
      <c r="AJ23" s="54">
        <v>9</v>
      </c>
      <c r="AK23" s="54">
        <v>9</v>
      </c>
      <c r="AL23" s="54">
        <v>8</v>
      </c>
      <c r="AM23" s="54">
        <v>7</v>
      </c>
      <c r="AN23" s="54">
        <v>7</v>
      </c>
      <c r="AO23" s="54">
        <v>7</v>
      </c>
      <c r="AP23" s="54">
        <v>6</v>
      </c>
      <c r="AQ23" s="54">
        <v>6</v>
      </c>
      <c r="AR23" s="54">
        <v>6</v>
      </c>
      <c r="AS23" s="54">
        <v>25</v>
      </c>
      <c r="AT23" s="54">
        <v>23</v>
      </c>
      <c r="AU23" s="54">
        <v>31</v>
      </c>
      <c r="AV23" s="54">
        <v>28</v>
      </c>
      <c r="AW23" s="54">
        <v>31</v>
      </c>
      <c r="AX23" s="54">
        <v>28</v>
      </c>
      <c r="AY23" s="54">
        <v>28</v>
      </c>
      <c r="AZ23" s="54">
        <v>25</v>
      </c>
      <c r="BA23" s="54">
        <v>36</v>
      </c>
      <c r="BB23" s="54">
        <v>31</v>
      </c>
      <c r="BC23" s="54">
        <v>33</v>
      </c>
      <c r="BD23" s="54">
        <v>30</v>
      </c>
      <c r="BE23" s="54">
        <v>23</v>
      </c>
      <c r="BF23" s="54">
        <v>20</v>
      </c>
      <c r="BG23" s="54">
        <v>22</v>
      </c>
      <c r="BH23" s="54">
        <v>20</v>
      </c>
      <c r="BI23" s="54">
        <v>18</v>
      </c>
      <c r="BJ23" s="54">
        <v>16</v>
      </c>
      <c r="BK23" s="54">
        <v>15</v>
      </c>
      <c r="BL23" s="54">
        <v>13</v>
      </c>
      <c r="BM23" s="54">
        <v>13</v>
      </c>
      <c r="BN23" s="54">
        <v>12</v>
      </c>
      <c r="BO23" s="54">
        <v>10</v>
      </c>
      <c r="BP23" s="54">
        <v>9</v>
      </c>
      <c r="BQ23" s="54">
        <v>7</v>
      </c>
      <c r="BR23" s="54">
        <v>7</v>
      </c>
    </row>
    <row r="24" spans="1:70" x14ac:dyDescent="0.25">
      <c r="A24" s="76" t="s">
        <v>617</v>
      </c>
      <c r="B24" s="78">
        <v>17513</v>
      </c>
      <c r="C24" s="78">
        <v>8815</v>
      </c>
      <c r="D24" s="78">
        <v>8698</v>
      </c>
      <c r="E24" s="78">
        <v>266</v>
      </c>
      <c r="F24" s="78">
        <v>266</v>
      </c>
      <c r="G24" s="78">
        <v>248</v>
      </c>
      <c r="H24" s="78">
        <v>246</v>
      </c>
      <c r="I24" s="78">
        <v>234</v>
      </c>
      <c r="J24" s="78">
        <v>232</v>
      </c>
      <c r="K24" s="78">
        <v>223</v>
      </c>
      <c r="L24" s="78">
        <v>224</v>
      </c>
      <c r="M24" s="78">
        <v>217</v>
      </c>
      <c r="N24" s="78">
        <v>215</v>
      </c>
      <c r="O24" s="78">
        <v>214</v>
      </c>
      <c r="P24" s="78">
        <v>211</v>
      </c>
      <c r="Q24" s="78">
        <v>212</v>
      </c>
      <c r="R24" s="78">
        <v>208</v>
      </c>
      <c r="S24" s="78">
        <v>213</v>
      </c>
      <c r="T24" s="78">
        <v>208</v>
      </c>
      <c r="U24" s="78">
        <v>213</v>
      </c>
      <c r="V24" s="78">
        <v>208</v>
      </c>
      <c r="W24" s="78">
        <v>211</v>
      </c>
      <c r="X24" s="78">
        <v>211</v>
      </c>
      <c r="Y24" s="78">
        <v>213</v>
      </c>
      <c r="Z24" s="78">
        <v>214</v>
      </c>
      <c r="AA24" s="78">
        <v>217</v>
      </c>
      <c r="AB24" s="78">
        <v>217</v>
      </c>
      <c r="AC24" s="78">
        <v>215</v>
      </c>
      <c r="AD24" s="78">
        <v>213</v>
      </c>
      <c r="AE24" s="78">
        <v>202</v>
      </c>
      <c r="AF24" s="78">
        <v>201</v>
      </c>
      <c r="AG24" s="78">
        <v>182</v>
      </c>
      <c r="AH24" s="78">
        <v>182</v>
      </c>
      <c r="AI24" s="78">
        <v>164</v>
      </c>
      <c r="AJ24" s="78">
        <v>165</v>
      </c>
      <c r="AK24" s="78">
        <v>146</v>
      </c>
      <c r="AL24" s="78">
        <v>147</v>
      </c>
      <c r="AM24" s="78">
        <v>133</v>
      </c>
      <c r="AN24" s="78">
        <v>132</v>
      </c>
      <c r="AO24" s="78">
        <v>126</v>
      </c>
      <c r="AP24" s="78">
        <v>128</v>
      </c>
      <c r="AQ24" s="78">
        <v>125</v>
      </c>
      <c r="AR24" s="78">
        <v>126</v>
      </c>
      <c r="AS24" s="78">
        <v>634</v>
      </c>
      <c r="AT24" s="78">
        <v>624</v>
      </c>
      <c r="AU24" s="78">
        <v>717</v>
      </c>
      <c r="AV24" s="78">
        <v>702</v>
      </c>
      <c r="AW24" s="78">
        <v>656</v>
      </c>
      <c r="AX24" s="78">
        <v>644</v>
      </c>
      <c r="AY24" s="78">
        <v>561</v>
      </c>
      <c r="AZ24" s="78">
        <v>551</v>
      </c>
      <c r="BA24" s="78">
        <v>494</v>
      </c>
      <c r="BB24" s="78">
        <v>484</v>
      </c>
      <c r="BC24" s="78">
        <v>421</v>
      </c>
      <c r="BD24" s="78">
        <v>411</v>
      </c>
      <c r="BE24" s="78">
        <v>340</v>
      </c>
      <c r="BF24" s="78">
        <v>334</v>
      </c>
      <c r="BG24" s="78">
        <v>306</v>
      </c>
      <c r="BH24" s="78">
        <v>300</v>
      </c>
      <c r="BI24" s="78">
        <v>262</v>
      </c>
      <c r="BJ24" s="78">
        <v>255</v>
      </c>
      <c r="BK24" s="78">
        <v>187</v>
      </c>
      <c r="BL24" s="78">
        <v>180</v>
      </c>
      <c r="BM24" s="78">
        <v>118</v>
      </c>
      <c r="BN24" s="78">
        <v>116</v>
      </c>
      <c r="BO24" s="78">
        <v>75</v>
      </c>
      <c r="BP24" s="78">
        <v>73</v>
      </c>
      <c r="BQ24" s="78">
        <v>70</v>
      </c>
      <c r="BR24" s="78">
        <v>70</v>
      </c>
    </row>
    <row r="25" spans="1:70" x14ac:dyDescent="0.25">
      <c r="A25" s="87" t="s">
        <v>551</v>
      </c>
      <c r="B25" s="54">
        <v>7634</v>
      </c>
      <c r="C25" s="54">
        <v>3878</v>
      </c>
      <c r="D25" s="54">
        <v>3756</v>
      </c>
      <c r="E25" s="54">
        <v>112</v>
      </c>
      <c r="F25" s="54">
        <v>110</v>
      </c>
      <c r="G25" s="54">
        <v>106</v>
      </c>
      <c r="H25" s="54">
        <v>103</v>
      </c>
      <c r="I25" s="54">
        <v>100</v>
      </c>
      <c r="J25" s="54">
        <v>99</v>
      </c>
      <c r="K25" s="54">
        <v>97</v>
      </c>
      <c r="L25" s="54">
        <v>96</v>
      </c>
      <c r="M25" s="54">
        <v>95</v>
      </c>
      <c r="N25" s="54">
        <v>94</v>
      </c>
      <c r="O25" s="54">
        <v>94</v>
      </c>
      <c r="P25" s="54">
        <v>93</v>
      </c>
      <c r="Q25" s="54">
        <v>94</v>
      </c>
      <c r="R25" s="54">
        <v>92</v>
      </c>
      <c r="S25" s="54">
        <v>94</v>
      </c>
      <c r="T25" s="54">
        <v>93</v>
      </c>
      <c r="U25" s="54">
        <v>95</v>
      </c>
      <c r="V25" s="54">
        <v>93</v>
      </c>
      <c r="W25" s="54">
        <v>95</v>
      </c>
      <c r="X25" s="54">
        <v>94</v>
      </c>
      <c r="Y25" s="54">
        <v>96</v>
      </c>
      <c r="Z25" s="54">
        <v>95</v>
      </c>
      <c r="AA25" s="54">
        <v>99</v>
      </c>
      <c r="AB25" s="54">
        <v>95</v>
      </c>
      <c r="AC25" s="54">
        <v>97</v>
      </c>
      <c r="AD25" s="54">
        <v>94</v>
      </c>
      <c r="AE25" s="54">
        <v>92</v>
      </c>
      <c r="AF25" s="54">
        <v>88</v>
      </c>
      <c r="AG25" s="54">
        <v>83</v>
      </c>
      <c r="AH25" s="54">
        <v>80</v>
      </c>
      <c r="AI25" s="54">
        <v>75</v>
      </c>
      <c r="AJ25" s="54">
        <v>73</v>
      </c>
      <c r="AK25" s="54">
        <v>67</v>
      </c>
      <c r="AL25" s="54">
        <v>65</v>
      </c>
      <c r="AM25" s="54">
        <v>61</v>
      </c>
      <c r="AN25" s="54">
        <v>58</v>
      </c>
      <c r="AO25" s="54">
        <v>58</v>
      </c>
      <c r="AP25" s="54">
        <v>55</v>
      </c>
      <c r="AQ25" s="54">
        <v>56</v>
      </c>
      <c r="AR25" s="54">
        <v>54</v>
      </c>
      <c r="AS25" s="54">
        <v>275</v>
      </c>
      <c r="AT25" s="54">
        <v>265</v>
      </c>
      <c r="AU25" s="54">
        <v>315</v>
      </c>
      <c r="AV25" s="54">
        <v>302</v>
      </c>
      <c r="AW25" s="54">
        <v>284</v>
      </c>
      <c r="AX25" s="54">
        <v>273</v>
      </c>
      <c r="AY25" s="54">
        <v>263</v>
      </c>
      <c r="AZ25" s="54">
        <v>253</v>
      </c>
      <c r="BA25" s="54">
        <v>210</v>
      </c>
      <c r="BB25" s="54">
        <v>202</v>
      </c>
      <c r="BC25" s="54">
        <v>189</v>
      </c>
      <c r="BD25" s="54">
        <v>181</v>
      </c>
      <c r="BE25" s="54">
        <v>152</v>
      </c>
      <c r="BF25" s="54">
        <v>147</v>
      </c>
      <c r="BG25" s="54">
        <v>125</v>
      </c>
      <c r="BH25" s="54">
        <v>121</v>
      </c>
      <c r="BI25" s="54">
        <v>108</v>
      </c>
      <c r="BJ25" s="54">
        <v>104</v>
      </c>
      <c r="BK25" s="54">
        <v>91</v>
      </c>
      <c r="BL25" s="54">
        <v>88</v>
      </c>
      <c r="BM25" s="54">
        <v>43</v>
      </c>
      <c r="BN25" s="54">
        <v>41</v>
      </c>
      <c r="BO25" s="54">
        <v>30</v>
      </c>
      <c r="BP25" s="54">
        <v>29</v>
      </c>
      <c r="BQ25" s="54">
        <v>27</v>
      </c>
      <c r="BR25" s="54">
        <v>26</v>
      </c>
    </row>
    <row r="26" spans="1:70" x14ac:dyDescent="0.25">
      <c r="A26" s="87" t="s">
        <v>548</v>
      </c>
      <c r="B26" s="54">
        <v>3094</v>
      </c>
      <c r="C26" s="54">
        <v>1535</v>
      </c>
      <c r="D26" s="54">
        <v>1559</v>
      </c>
      <c r="E26" s="54">
        <v>47</v>
      </c>
      <c r="F26" s="54">
        <v>49</v>
      </c>
      <c r="G26" s="54">
        <v>44</v>
      </c>
      <c r="H26" s="54">
        <v>46</v>
      </c>
      <c r="I26" s="54">
        <v>42</v>
      </c>
      <c r="J26" s="54">
        <v>44</v>
      </c>
      <c r="K26" s="54">
        <v>40</v>
      </c>
      <c r="L26" s="54">
        <v>42</v>
      </c>
      <c r="M26" s="54">
        <v>38</v>
      </c>
      <c r="N26" s="54">
        <v>39</v>
      </c>
      <c r="O26" s="54">
        <v>38</v>
      </c>
      <c r="P26" s="54">
        <v>39</v>
      </c>
      <c r="Q26" s="54">
        <v>38</v>
      </c>
      <c r="R26" s="54">
        <v>37</v>
      </c>
      <c r="S26" s="54">
        <v>38</v>
      </c>
      <c r="T26" s="54">
        <v>38</v>
      </c>
      <c r="U26" s="54">
        <v>37</v>
      </c>
      <c r="V26" s="54">
        <v>38</v>
      </c>
      <c r="W26" s="54">
        <v>37</v>
      </c>
      <c r="X26" s="54">
        <v>37</v>
      </c>
      <c r="Y26" s="54">
        <v>37</v>
      </c>
      <c r="Z26" s="54">
        <v>38</v>
      </c>
      <c r="AA26" s="54">
        <v>37</v>
      </c>
      <c r="AB26" s="54">
        <v>38</v>
      </c>
      <c r="AC26" s="54">
        <v>37</v>
      </c>
      <c r="AD26" s="54">
        <v>37</v>
      </c>
      <c r="AE26" s="54">
        <v>34</v>
      </c>
      <c r="AF26" s="54">
        <v>35</v>
      </c>
      <c r="AG26" s="54">
        <v>31</v>
      </c>
      <c r="AH26" s="54">
        <v>32</v>
      </c>
      <c r="AI26" s="54">
        <v>28</v>
      </c>
      <c r="AJ26" s="54">
        <v>29</v>
      </c>
      <c r="AK26" s="54">
        <v>26</v>
      </c>
      <c r="AL26" s="54">
        <v>26</v>
      </c>
      <c r="AM26" s="54">
        <v>23</v>
      </c>
      <c r="AN26" s="54">
        <v>23</v>
      </c>
      <c r="AO26" s="54">
        <v>22</v>
      </c>
      <c r="AP26" s="54">
        <v>23</v>
      </c>
      <c r="AQ26" s="54">
        <v>22</v>
      </c>
      <c r="AR26" s="54">
        <v>23</v>
      </c>
      <c r="AS26" s="54">
        <v>113</v>
      </c>
      <c r="AT26" s="54">
        <v>114</v>
      </c>
      <c r="AU26" s="54">
        <v>127</v>
      </c>
      <c r="AV26" s="54">
        <v>127</v>
      </c>
      <c r="AW26" s="54">
        <v>116</v>
      </c>
      <c r="AX26" s="54">
        <v>117</v>
      </c>
      <c r="AY26" s="54">
        <v>93</v>
      </c>
      <c r="AZ26" s="54">
        <v>93</v>
      </c>
      <c r="BA26" s="54">
        <v>87</v>
      </c>
      <c r="BB26" s="54">
        <v>88</v>
      </c>
      <c r="BC26" s="54">
        <v>70</v>
      </c>
      <c r="BD26" s="54">
        <v>71</v>
      </c>
      <c r="BE26" s="54">
        <v>57</v>
      </c>
      <c r="BF26" s="54">
        <v>58</v>
      </c>
      <c r="BG26" s="54">
        <v>54</v>
      </c>
      <c r="BH26" s="54">
        <v>55</v>
      </c>
      <c r="BI26" s="54">
        <v>48</v>
      </c>
      <c r="BJ26" s="54">
        <v>48</v>
      </c>
      <c r="BK26" s="54">
        <v>29</v>
      </c>
      <c r="BL26" s="54">
        <v>29</v>
      </c>
      <c r="BM26" s="54">
        <v>21</v>
      </c>
      <c r="BN26" s="54">
        <v>22</v>
      </c>
      <c r="BO26" s="54">
        <v>12</v>
      </c>
      <c r="BP26" s="54">
        <v>12</v>
      </c>
      <c r="BQ26" s="54">
        <v>12</v>
      </c>
      <c r="BR26" s="54">
        <v>12</v>
      </c>
    </row>
    <row r="27" spans="1:70" x14ac:dyDescent="0.25">
      <c r="A27" s="87" t="s">
        <v>543</v>
      </c>
      <c r="B27" s="54">
        <v>1566</v>
      </c>
      <c r="C27" s="54">
        <v>819</v>
      </c>
      <c r="D27" s="54">
        <v>747</v>
      </c>
      <c r="E27" s="54">
        <v>26</v>
      </c>
      <c r="F27" s="54">
        <v>24</v>
      </c>
      <c r="G27" s="54">
        <v>22</v>
      </c>
      <c r="H27" s="54">
        <v>21</v>
      </c>
      <c r="I27" s="54">
        <v>21</v>
      </c>
      <c r="J27" s="54">
        <v>17</v>
      </c>
      <c r="K27" s="54">
        <v>18</v>
      </c>
      <c r="L27" s="54">
        <v>17</v>
      </c>
      <c r="M27" s="54">
        <v>17</v>
      </c>
      <c r="N27" s="54">
        <v>16</v>
      </c>
      <c r="O27" s="54">
        <v>17</v>
      </c>
      <c r="P27" s="54">
        <v>15</v>
      </c>
      <c r="Q27" s="54">
        <v>16</v>
      </c>
      <c r="R27" s="54">
        <v>15</v>
      </c>
      <c r="S27" s="54">
        <v>17</v>
      </c>
      <c r="T27" s="54">
        <v>15</v>
      </c>
      <c r="U27" s="54">
        <v>17</v>
      </c>
      <c r="V27" s="54">
        <v>15</v>
      </c>
      <c r="W27" s="54">
        <v>17</v>
      </c>
      <c r="X27" s="54">
        <v>16</v>
      </c>
      <c r="Y27" s="54">
        <v>18</v>
      </c>
      <c r="Z27" s="54">
        <v>17</v>
      </c>
      <c r="AA27" s="54">
        <v>19</v>
      </c>
      <c r="AB27" s="54">
        <v>18</v>
      </c>
      <c r="AC27" s="54">
        <v>19</v>
      </c>
      <c r="AD27" s="54">
        <v>18</v>
      </c>
      <c r="AE27" s="54">
        <v>18</v>
      </c>
      <c r="AF27" s="54">
        <v>17</v>
      </c>
      <c r="AG27" s="54">
        <v>16</v>
      </c>
      <c r="AH27" s="54">
        <v>15</v>
      </c>
      <c r="AI27" s="54">
        <v>14</v>
      </c>
      <c r="AJ27" s="54">
        <v>13</v>
      </c>
      <c r="AK27" s="54">
        <v>12</v>
      </c>
      <c r="AL27" s="54">
        <v>11</v>
      </c>
      <c r="AM27" s="54">
        <v>11</v>
      </c>
      <c r="AN27" s="54">
        <v>10</v>
      </c>
      <c r="AO27" s="54">
        <v>10</v>
      </c>
      <c r="AP27" s="54">
        <v>10</v>
      </c>
      <c r="AQ27" s="54">
        <v>10</v>
      </c>
      <c r="AR27" s="54">
        <v>10</v>
      </c>
      <c r="AS27" s="54">
        <v>56</v>
      </c>
      <c r="AT27" s="54">
        <v>52</v>
      </c>
      <c r="AU27" s="54">
        <v>62</v>
      </c>
      <c r="AV27" s="54">
        <v>57</v>
      </c>
      <c r="AW27" s="54">
        <v>61</v>
      </c>
      <c r="AX27" s="54">
        <v>57</v>
      </c>
      <c r="AY27" s="54">
        <v>50</v>
      </c>
      <c r="AZ27" s="54">
        <v>47</v>
      </c>
      <c r="BA27" s="54">
        <v>51</v>
      </c>
      <c r="BB27" s="54">
        <v>45</v>
      </c>
      <c r="BC27" s="54">
        <v>44</v>
      </c>
      <c r="BD27" s="54">
        <v>39</v>
      </c>
      <c r="BE27" s="54">
        <v>36</v>
      </c>
      <c r="BF27" s="54">
        <v>32</v>
      </c>
      <c r="BG27" s="54">
        <v>36</v>
      </c>
      <c r="BH27" s="54">
        <v>32</v>
      </c>
      <c r="BI27" s="54">
        <v>26</v>
      </c>
      <c r="BJ27" s="54">
        <v>22</v>
      </c>
      <c r="BK27" s="54">
        <v>18</v>
      </c>
      <c r="BL27" s="54">
        <v>14</v>
      </c>
      <c r="BM27" s="54">
        <v>18</v>
      </c>
      <c r="BN27" s="54">
        <v>17</v>
      </c>
      <c r="BO27" s="54">
        <v>14</v>
      </c>
      <c r="BP27" s="54">
        <v>12</v>
      </c>
      <c r="BQ27" s="54">
        <v>12</v>
      </c>
      <c r="BR27" s="54">
        <v>11</v>
      </c>
    </row>
    <row r="28" spans="1:70" x14ac:dyDescent="0.25">
      <c r="A28" s="87" t="s">
        <v>549</v>
      </c>
      <c r="B28" s="54">
        <v>1170</v>
      </c>
      <c r="C28" s="54">
        <v>578</v>
      </c>
      <c r="D28" s="54">
        <v>592</v>
      </c>
      <c r="E28" s="54">
        <v>18</v>
      </c>
      <c r="F28" s="54">
        <v>19</v>
      </c>
      <c r="G28" s="54">
        <v>17</v>
      </c>
      <c r="H28" s="54">
        <v>17</v>
      </c>
      <c r="I28" s="54">
        <v>16</v>
      </c>
      <c r="J28" s="54">
        <v>16</v>
      </c>
      <c r="K28" s="54">
        <v>15</v>
      </c>
      <c r="L28" s="54">
        <v>16</v>
      </c>
      <c r="M28" s="54">
        <v>16</v>
      </c>
      <c r="N28" s="54">
        <v>14</v>
      </c>
      <c r="O28" s="54">
        <v>15</v>
      </c>
      <c r="P28" s="54">
        <v>14</v>
      </c>
      <c r="Q28" s="54">
        <v>15</v>
      </c>
      <c r="R28" s="54">
        <v>14</v>
      </c>
      <c r="S28" s="54">
        <v>15</v>
      </c>
      <c r="T28" s="54">
        <v>13</v>
      </c>
      <c r="U28" s="54">
        <v>15</v>
      </c>
      <c r="V28" s="54">
        <v>13</v>
      </c>
      <c r="W28" s="54">
        <v>14</v>
      </c>
      <c r="X28" s="54">
        <v>14</v>
      </c>
      <c r="Y28" s="54">
        <v>14</v>
      </c>
      <c r="Z28" s="54">
        <v>14</v>
      </c>
      <c r="AA28" s="54">
        <v>14</v>
      </c>
      <c r="AB28" s="54">
        <v>15</v>
      </c>
      <c r="AC28" s="54">
        <v>14</v>
      </c>
      <c r="AD28" s="54">
        <v>14</v>
      </c>
      <c r="AE28" s="54">
        <v>13</v>
      </c>
      <c r="AF28" s="54">
        <v>14</v>
      </c>
      <c r="AG28" s="54">
        <v>12</v>
      </c>
      <c r="AH28" s="54">
        <v>12</v>
      </c>
      <c r="AI28" s="54">
        <v>11</v>
      </c>
      <c r="AJ28" s="54">
        <v>11</v>
      </c>
      <c r="AK28" s="54">
        <v>9</v>
      </c>
      <c r="AL28" s="54">
        <v>10</v>
      </c>
      <c r="AM28" s="54">
        <v>9</v>
      </c>
      <c r="AN28" s="54">
        <v>9</v>
      </c>
      <c r="AO28" s="54">
        <v>8</v>
      </c>
      <c r="AP28" s="54">
        <v>9</v>
      </c>
      <c r="AQ28" s="54">
        <v>8</v>
      </c>
      <c r="AR28" s="54">
        <v>9</v>
      </c>
      <c r="AS28" s="54">
        <v>42</v>
      </c>
      <c r="AT28" s="54">
        <v>44</v>
      </c>
      <c r="AU28" s="54">
        <v>47</v>
      </c>
      <c r="AV28" s="54">
        <v>49</v>
      </c>
      <c r="AW28" s="54">
        <v>43</v>
      </c>
      <c r="AX28" s="54">
        <v>45</v>
      </c>
      <c r="AY28" s="54">
        <v>34</v>
      </c>
      <c r="AZ28" s="54">
        <v>36</v>
      </c>
      <c r="BA28" s="54">
        <v>32</v>
      </c>
      <c r="BB28" s="54">
        <v>34</v>
      </c>
      <c r="BC28" s="54">
        <v>26</v>
      </c>
      <c r="BD28" s="54">
        <v>27</v>
      </c>
      <c r="BE28" s="54">
        <v>21</v>
      </c>
      <c r="BF28" s="54">
        <v>22</v>
      </c>
      <c r="BG28" s="54">
        <v>20</v>
      </c>
      <c r="BH28" s="54">
        <v>21</v>
      </c>
      <c r="BI28" s="54">
        <v>18</v>
      </c>
      <c r="BJ28" s="54">
        <v>18</v>
      </c>
      <c r="BK28" s="54">
        <v>11</v>
      </c>
      <c r="BL28" s="54">
        <v>11</v>
      </c>
      <c r="BM28" s="54">
        <v>8</v>
      </c>
      <c r="BN28" s="54">
        <v>8</v>
      </c>
      <c r="BO28" s="54">
        <v>4</v>
      </c>
      <c r="BP28" s="54">
        <v>5</v>
      </c>
      <c r="BQ28" s="54">
        <v>4</v>
      </c>
      <c r="BR28" s="54">
        <v>5</v>
      </c>
    </row>
    <row r="29" spans="1:70" x14ac:dyDescent="0.25">
      <c r="A29" s="164" t="s">
        <v>550</v>
      </c>
      <c r="B29" s="54">
        <v>4049</v>
      </c>
      <c r="C29" s="54">
        <v>2005</v>
      </c>
      <c r="D29" s="54">
        <v>2044</v>
      </c>
      <c r="E29" s="54">
        <v>63</v>
      </c>
      <c r="F29" s="54">
        <v>64</v>
      </c>
      <c r="G29" s="54">
        <v>59</v>
      </c>
      <c r="H29" s="54">
        <v>59</v>
      </c>
      <c r="I29" s="54">
        <v>55</v>
      </c>
      <c r="J29" s="54">
        <v>56</v>
      </c>
      <c r="K29" s="54">
        <v>53</v>
      </c>
      <c r="L29" s="54">
        <v>53</v>
      </c>
      <c r="M29" s="54">
        <v>51</v>
      </c>
      <c r="N29" s="54">
        <v>52</v>
      </c>
      <c r="O29" s="54">
        <v>50</v>
      </c>
      <c r="P29" s="54">
        <v>50</v>
      </c>
      <c r="Q29" s="54">
        <v>49</v>
      </c>
      <c r="R29" s="54">
        <v>50</v>
      </c>
      <c r="S29" s="54">
        <v>49</v>
      </c>
      <c r="T29" s="54">
        <v>49</v>
      </c>
      <c r="U29" s="54">
        <v>49</v>
      </c>
      <c r="V29" s="54">
        <v>49</v>
      </c>
      <c r="W29" s="54">
        <v>48</v>
      </c>
      <c r="X29" s="54">
        <v>50</v>
      </c>
      <c r="Y29" s="54">
        <v>48</v>
      </c>
      <c r="Z29" s="54">
        <v>50</v>
      </c>
      <c r="AA29" s="54">
        <v>48</v>
      </c>
      <c r="AB29" s="54">
        <v>51</v>
      </c>
      <c r="AC29" s="54">
        <v>48</v>
      </c>
      <c r="AD29" s="54">
        <v>50</v>
      </c>
      <c r="AE29" s="54">
        <v>45</v>
      </c>
      <c r="AF29" s="54">
        <v>47</v>
      </c>
      <c r="AG29" s="54">
        <v>40</v>
      </c>
      <c r="AH29" s="54">
        <v>43</v>
      </c>
      <c r="AI29" s="54">
        <v>36</v>
      </c>
      <c r="AJ29" s="54">
        <v>39</v>
      </c>
      <c r="AK29" s="54">
        <v>32</v>
      </c>
      <c r="AL29" s="54">
        <v>35</v>
      </c>
      <c r="AM29" s="54">
        <v>29</v>
      </c>
      <c r="AN29" s="54">
        <v>32</v>
      </c>
      <c r="AO29" s="54">
        <v>28</v>
      </c>
      <c r="AP29" s="54">
        <v>31</v>
      </c>
      <c r="AQ29" s="54">
        <v>29</v>
      </c>
      <c r="AR29" s="54">
        <v>30</v>
      </c>
      <c r="AS29" s="54">
        <v>148</v>
      </c>
      <c r="AT29" s="54">
        <v>149</v>
      </c>
      <c r="AU29" s="54">
        <v>166</v>
      </c>
      <c r="AV29" s="54">
        <v>167</v>
      </c>
      <c r="AW29" s="54">
        <v>152</v>
      </c>
      <c r="AX29" s="54">
        <v>152</v>
      </c>
      <c r="AY29" s="54">
        <v>121</v>
      </c>
      <c r="AZ29" s="54">
        <v>122</v>
      </c>
      <c r="BA29" s="54">
        <v>114</v>
      </c>
      <c r="BB29" s="54">
        <v>115</v>
      </c>
      <c r="BC29" s="54">
        <v>92</v>
      </c>
      <c r="BD29" s="54">
        <v>93</v>
      </c>
      <c r="BE29" s="54">
        <v>74</v>
      </c>
      <c r="BF29" s="54">
        <v>75</v>
      </c>
      <c r="BG29" s="54">
        <v>71</v>
      </c>
      <c r="BH29" s="54">
        <v>71</v>
      </c>
      <c r="BI29" s="54">
        <v>62</v>
      </c>
      <c r="BJ29" s="54">
        <v>63</v>
      </c>
      <c r="BK29" s="54">
        <v>38</v>
      </c>
      <c r="BL29" s="54">
        <v>38</v>
      </c>
      <c r="BM29" s="54">
        <v>28</v>
      </c>
      <c r="BN29" s="54">
        <v>28</v>
      </c>
      <c r="BO29" s="54">
        <v>15</v>
      </c>
      <c r="BP29" s="54">
        <v>15</v>
      </c>
      <c r="BQ29" s="54">
        <v>15</v>
      </c>
      <c r="BR29" s="54">
        <v>16</v>
      </c>
    </row>
    <row r="30" spans="1:70" x14ac:dyDescent="0.25">
      <c r="A30" s="76" t="s">
        <v>618</v>
      </c>
      <c r="B30" s="78">
        <v>5609</v>
      </c>
      <c r="C30" s="78">
        <v>3075</v>
      </c>
      <c r="D30" s="78">
        <v>2534</v>
      </c>
      <c r="E30" s="78">
        <v>78</v>
      </c>
      <c r="F30" s="78">
        <v>64</v>
      </c>
      <c r="G30" s="78">
        <v>73</v>
      </c>
      <c r="H30" s="78">
        <v>60</v>
      </c>
      <c r="I30" s="78">
        <v>67</v>
      </c>
      <c r="J30" s="78">
        <v>58</v>
      </c>
      <c r="K30" s="78">
        <v>65</v>
      </c>
      <c r="L30" s="78">
        <v>55</v>
      </c>
      <c r="M30" s="78">
        <v>62</v>
      </c>
      <c r="N30" s="78">
        <v>53</v>
      </c>
      <c r="O30" s="78">
        <v>61</v>
      </c>
      <c r="P30" s="78">
        <v>52</v>
      </c>
      <c r="Q30" s="78">
        <v>60</v>
      </c>
      <c r="R30" s="78">
        <v>51</v>
      </c>
      <c r="S30" s="78">
        <v>60</v>
      </c>
      <c r="T30" s="78">
        <v>50</v>
      </c>
      <c r="U30" s="78">
        <v>60</v>
      </c>
      <c r="V30" s="78">
        <v>50</v>
      </c>
      <c r="W30" s="78">
        <v>59</v>
      </c>
      <c r="X30" s="78">
        <v>50</v>
      </c>
      <c r="Y30" s="78">
        <v>61</v>
      </c>
      <c r="Z30" s="78">
        <v>49</v>
      </c>
      <c r="AA30" s="78">
        <v>61</v>
      </c>
      <c r="AB30" s="78">
        <v>51</v>
      </c>
      <c r="AC30" s="78">
        <v>61</v>
      </c>
      <c r="AD30" s="78">
        <v>50</v>
      </c>
      <c r="AE30" s="78">
        <v>58</v>
      </c>
      <c r="AF30" s="78">
        <v>48</v>
      </c>
      <c r="AG30" s="78">
        <v>55</v>
      </c>
      <c r="AH30" s="78">
        <v>45</v>
      </c>
      <c r="AI30" s="78">
        <v>51</v>
      </c>
      <c r="AJ30" s="78">
        <v>42</v>
      </c>
      <c r="AK30" s="78">
        <v>48</v>
      </c>
      <c r="AL30" s="78">
        <v>39</v>
      </c>
      <c r="AM30" s="78">
        <v>45</v>
      </c>
      <c r="AN30" s="78">
        <v>38</v>
      </c>
      <c r="AO30" s="78">
        <v>47</v>
      </c>
      <c r="AP30" s="78">
        <v>38</v>
      </c>
      <c r="AQ30" s="78">
        <v>49</v>
      </c>
      <c r="AR30" s="78">
        <v>40</v>
      </c>
      <c r="AS30" s="78">
        <v>273</v>
      </c>
      <c r="AT30" s="78">
        <v>223</v>
      </c>
      <c r="AU30" s="78">
        <v>303</v>
      </c>
      <c r="AV30" s="78">
        <v>247</v>
      </c>
      <c r="AW30" s="78">
        <v>230</v>
      </c>
      <c r="AX30" s="78">
        <v>188</v>
      </c>
      <c r="AY30" s="78">
        <v>220</v>
      </c>
      <c r="AZ30" s="78">
        <v>180</v>
      </c>
      <c r="BA30" s="78">
        <v>204</v>
      </c>
      <c r="BB30" s="78">
        <v>168</v>
      </c>
      <c r="BC30" s="78">
        <v>154</v>
      </c>
      <c r="BD30" s="78">
        <v>126</v>
      </c>
      <c r="BE30" s="78">
        <v>124</v>
      </c>
      <c r="BF30" s="78">
        <v>102</v>
      </c>
      <c r="BG30" s="78">
        <v>117</v>
      </c>
      <c r="BH30" s="78">
        <v>96</v>
      </c>
      <c r="BI30" s="78">
        <v>92</v>
      </c>
      <c r="BJ30" s="78">
        <v>76</v>
      </c>
      <c r="BK30" s="78">
        <v>80</v>
      </c>
      <c r="BL30" s="78">
        <v>66</v>
      </c>
      <c r="BM30" s="78">
        <v>51</v>
      </c>
      <c r="BN30" s="78">
        <v>41</v>
      </c>
      <c r="BO30" s="78">
        <v>24</v>
      </c>
      <c r="BP30" s="78">
        <v>19</v>
      </c>
      <c r="BQ30" s="78">
        <v>22</v>
      </c>
      <c r="BR30" s="78">
        <v>19</v>
      </c>
    </row>
    <row r="31" spans="1:70" x14ac:dyDescent="0.25">
      <c r="A31" s="87" t="s">
        <v>552</v>
      </c>
      <c r="B31" s="54">
        <v>2973</v>
      </c>
      <c r="C31" s="54">
        <v>1630</v>
      </c>
      <c r="D31" s="54">
        <v>1343</v>
      </c>
      <c r="E31" s="54">
        <v>41</v>
      </c>
      <c r="F31" s="54">
        <v>34</v>
      </c>
      <c r="G31" s="54">
        <v>39</v>
      </c>
      <c r="H31" s="54">
        <v>32</v>
      </c>
      <c r="I31" s="54">
        <v>35</v>
      </c>
      <c r="J31" s="54">
        <v>31</v>
      </c>
      <c r="K31" s="54">
        <v>34</v>
      </c>
      <c r="L31" s="54">
        <v>30</v>
      </c>
      <c r="M31" s="54">
        <v>32</v>
      </c>
      <c r="N31" s="54">
        <v>29</v>
      </c>
      <c r="O31" s="54">
        <v>33</v>
      </c>
      <c r="P31" s="54">
        <v>27</v>
      </c>
      <c r="Q31" s="54">
        <v>32</v>
      </c>
      <c r="R31" s="54">
        <v>27</v>
      </c>
      <c r="S31" s="54">
        <v>32</v>
      </c>
      <c r="T31" s="54">
        <v>26</v>
      </c>
      <c r="U31" s="54">
        <v>32</v>
      </c>
      <c r="V31" s="54">
        <v>26</v>
      </c>
      <c r="W31" s="54">
        <v>32</v>
      </c>
      <c r="X31" s="54">
        <v>26</v>
      </c>
      <c r="Y31" s="54">
        <v>32</v>
      </c>
      <c r="Z31" s="54">
        <v>26</v>
      </c>
      <c r="AA31" s="54">
        <v>32</v>
      </c>
      <c r="AB31" s="54">
        <v>27</v>
      </c>
      <c r="AC31" s="54">
        <v>32</v>
      </c>
      <c r="AD31" s="54">
        <v>27</v>
      </c>
      <c r="AE31" s="54">
        <v>31</v>
      </c>
      <c r="AF31" s="54">
        <v>25</v>
      </c>
      <c r="AG31" s="54">
        <v>29</v>
      </c>
      <c r="AH31" s="54">
        <v>24</v>
      </c>
      <c r="AI31" s="54">
        <v>27</v>
      </c>
      <c r="AJ31" s="54">
        <v>22</v>
      </c>
      <c r="AK31" s="54">
        <v>25</v>
      </c>
      <c r="AL31" s="54">
        <v>21</v>
      </c>
      <c r="AM31" s="54">
        <v>24</v>
      </c>
      <c r="AN31" s="54">
        <v>20</v>
      </c>
      <c r="AO31" s="54">
        <v>25</v>
      </c>
      <c r="AP31" s="54">
        <v>20</v>
      </c>
      <c r="AQ31" s="54">
        <v>26</v>
      </c>
      <c r="AR31" s="54">
        <v>21</v>
      </c>
      <c r="AS31" s="54">
        <v>145</v>
      </c>
      <c r="AT31" s="54">
        <v>118</v>
      </c>
      <c r="AU31" s="54">
        <v>161</v>
      </c>
      <c r="AV31" s="54">
        <v>131</v>
      </c>
      <c r="AW31" s="54">
        <v>122</v>
      </c>
      <c r="AX31" s="54">
        <v>100</v>
      </c>
      <c r="AY31" s="54">
        <v>117</v>
      </c>
      <c r="AZ31" s="54">
        <v>95</v>
      </c>
      <c r="BA31" s="54">
        <v>108</v>
      </c>
      <c r="BB31" s="54">
        <v>89</v>
      </c>
      <c r="BC31" s="54">
        <v>81</v>
      </c>
      <c r="BD31" s="54">
        <v>67</v>
      </c>
      <c r="BE31" s="54">
        <v>66</v>
      </c>
      <c r="BF31" s="54">
        <v>54</v>
      </c>
      <c r="BG31" s="54">
        <v>62</v>
      </c>
      <c r="BH31" s="54">
        <v>51</v>
      </c>
      <c r="BI31" s="54">
        <v>49</v>
      </c>
      <c r="BJ31" s="54">
        <v>40</v>
      </c>
      <c r="BK31" s="54">
        <v>42</v>
      </c>
      <c r="BL31" s="54">
        <v>35</v>
      </c>
      <c r="BM31" s="54">
        <v>27</v>
      </c>
      <c r="BN31" s="54">
        <v>22</v>
      </c>
      <c r="BO31" s="54">
        <v>13</v>
      </c>
      <c r="BP31" s="54">
        <v>10</v>
      </c>
      <c r="BQ31" s="54">
        <v>12</v>
      </c>
      <c r="BR31" s="54">
        <v>10</v>
      </c>
    </row>
    <row r="32" spans="1:70" x14ac:dyDescent="0.25">
      <c r="A32" s="164" t="s">
        <v>553</v>
      </c>
      <c r="B32" s="54">
        <v>2636</v>
      </c>
      <c r="C32" s="54">
        <v>1445</v>
      </c>
      <c r="D32" s="54">
        <v>1191</v>
      </c>
      <c r="E32" s="54">
        <v>37</v>
      </c>
      <c r="F32" s="54">
        <v>30</v>
      </c>
      <c r="G32" s="54">
        <v>34</v>
      </c>
      <c r="H32" s="54">
        <v>28</v>
      </c>
      <c r="I32" s="54">
        <v>32</v>
      </c>
      <c r="J32" s="54">
        <v>27</v>
      </c>
      <c r="K32" s="54">
        <v>31</v>
      </c>
      <c r="L32" s="54">
        <v>25</v>
      </c>
      <c r="M32" s="54">
        <v>30</v>
      </c>
      <c r="N32" s="54">
        <v>24</v>
      </c>
      <c r="O32" s="54">
        <v>28</v>
      </c>
      <c r="P32" s="54">
        <v>25</v>
      </c>
      <c r="Q32" s="54">
        <v>28</v>
      </c>
      <c r="R32" s="54">
        <v>24</v>
      </c>
      <c r="S32" s="54">
        <v>28</v>
      </c>
      <c r="T32" s="54">
        <v>24</v>
      </c>
      <c r="U32" s="54">
        <v>28</v>
      </c>
      <c r="V32" s="54">
        <v>24</v>
      </c>
      <c r="W32" s="54">
        <v>27</v>
      </c>
      <c r="X32" s="54">
        <v>24</v>
      </c>
      <c r="Y32" s="54">
        <v>29</v>
      </c>
      <c r="Z32" s="54">
        <v>23</v>
      </c>
      <c r="AA32" s="54">
        <v>29</v>
      </c>
      <c r="AB32" s="54">
        <v>24</v>
      </c>
      <c r="AC32" s="54">
        <v>29</v>
      </c>
      <c r="AD32" s="54">
        <v>23</v>
      </c>
      <c r="AE32" s="54">
        <v>27</v>
      </c>
      <c r="AF32" s="54">
        <v>23</v>
      </c>
      <c r="AG32" s="54">
        <v>26</v>
      </c>
      <c r="AH32" s="54">
        <v>21</v>
      </c>
      <c r="AI32" s="54">
        <v>24</v>
      </c>
      <c r="AJ32" s="54">
        <v>20</v>
      </c>
      <c r="AK32" s="54">
        <v>23</v>
      </c>
      <c r="AL32" s="54">
        <v>18</v>
      </c>
      <c r="AM32" s="54">
        <v>21</v>
      </c>
      <c r="AN32" s="54">
        <v>18</v>
      </c>
      <c r="AO32" s="54">
        <v>22</v>
      </c>
      <c r="AP32" s="54">
        <v>18</v>
      </c>
      <c r="AQ32" s="54">
        <v>23</v>
      </c>
      <c r="AR32" s="54">
        <v>19</v>
      </c>
      <c r="AS32" s="54">
        <v>128</v>
      </c>
      <c r="AT32" s="54">
        <v>105</v>
      </c>
      <c r="AU32" s="54">
        <v>142</v>
      </c>
      <c r="AV32" s="54">
        <v>116</v>
      </c>
      <c r="AW32" s="54">
        <v>108</v>
      </c>
      <c r="AX32" s="54">
        <v>88</v>
      </c>
      <c r="AY32" s="54">
        <v>103</v>
      </c>
      <c r="AZ32" s="54">
        <v>85</v>
      </c>
      <c r="BA32" s="54">
        <v>96</v>
      </c>
      <c r="BB32" s="54">
        <v>79</v>
      </c>
      <c r="BC32" s="54">
        <v>73</v>
      </c>
      <c r="BD32" s="54">
        <v>59</v>
      </c>
      <c r="BE32" s="54">
        <v>58</v>
      </c>
      <c r="BF32" s="54">
        <v>48</v>
      </c>
      <c r="BG32" s="54">
        <v>55</v>
      </c>
      <c r="BH32" s="54">
        <v>45</v>
      </c>
      <c r="BI32" s="54">
        <v>43</v>
      </c>
      <c r="BJ32" s="54">
        <v>36</v>
      </c>
      <c r="BK32" s="54">
        <v>38</v>
      </c>
      <c r="BL32" s="54">
        <v>31</v>
      </c>
      <c r="BM32" s="54">
        <v>24</v>
      </c>
      <c r="BN32" s="54">
        <v>19</v>
      </c>
      <c r="BO32" s="54">
        <v>11</v>
      </c>
      <c r="BP32" s="54">
        <v>9</v>
      </c>
      <c r="BQ32" s="54">
        <v>10</v>
      </c>
      <c r="BR32" s="54">
        <v>9</v>
      </c>
    </row>
    <row r="33" spans="1:70" x14ac:dyDescent="0.25">
      <c r="A33" s="76" t="s">
        <v>619</v>
      </c>
      <c r="B33" s="78">
        <v>26788</v>
      </c>
      <c r="C33" s="78">
        <v>14331</v>
      </c>
      <c r="D33" s="78">
        <v>12457</v>
      </c>
      <c r="E33" s="78">
        <v>338</v>
      </c>
      <c r="F33" s="78">
        <v>295</v>
      </c>
      <c r="G33" s="78">
        <v>344</v>
      </c>
      <c r="H33" s="78">
        <v>300</v>
      </c>
      <c r="I33" s="78">
        <v>349</v>
      </c>
      <c r="J33" s="78">
        <v>303</v>
      </c>
      <c r="K33" s="78">
        <v>350</v>
      </c>
      <c r="L33" s="78">
        <v>308</v>
      </c>
      <c r="M33" s="78">
        <v>356</v>
      </c>
      <c r="N33" s="78">
        <v>307</v>
      </c>
      <c r="O33" s="78">
        <v>352</v>
      </c>
      <c r="P33" s="78">
        <v>312</v>
      </c>
      <c r="Q33" s="78">
        <v>352</v>
      </c>
      <c r="R33" s="78">
        <v>309</v>
      </c>
      <c r="S33" s="78">
        <v>349</v>
      </c>
      <c r="T33" s="78">
        <v>309</v>
      </c>
      <c r="U33" s="78">
        <v>347</v>
      </c>
      <c r="V33" s="78">
        <v>304</v>
      </c>
      <c r="W33" s="78">
        <v>342</v>
      </c>
      <c r="X33" s="78">
        <v>298</v>
      </c>
      <c r="Y33" s="78">
        <v>334</v>
      </c>
      <c r="Z33" s="78">
        <v>294</v>
      </c>
      <c r="AA33" s="78">
        <v>328</v>
      </c>
      <c r="AB33" s="78">
        <v>290</v>
      </c>
      <c r="AC33" s="78">
        <v>316</v>
      </c>
      <c r="AD33" s="78">
        <v>281</v>
      </c>
      <c r="AE33" s="78">
        <v>299</v>
      </c>
      <c r="AF33" s="78">
        <v>262</v>
      </c>
      <c r="AG33" s="78">
        <v>276</v>
      </c>
      <c r="AH33" s="78">
        <v>244</v>
      </c>
      <c r="AI33" s="78">
        <v>257</v>
      </c>
      <c r="AJ33" s="78">
        <v>224</v>
      </c>
      <c r="AK33" s="78">
        <v>235</v>
      </c>
      <c r="AL33" s="78">
        <v>204</v>
      </c>
      <c r="AM33" s="78">
        <v>219</v>
      </c>
      <c r="AN33" s="78">
        <v>191</v>
      </c>
      <c r="AO33" s="78">
        <v>218</v>
      </c>
      <c r="AP33" s="78">
        <v>185</v>
      </c>
      <c r="AQ33" s="78">
        <v>219</v>
      </c>
      <c r="AR33" s="78">
        <v>190</v>
      </c>
      <c r="AS33" s="78">
        <v>1153</v>
      </c>
      <c r="AT33" s="78">
        <v>986</v>
      </c>
      <c r="AU33" s="78">
        <v>1241</v>
      </c>
      <c r="AV33" s="78">
        <v>1069</v>
      </c>
      <c r="AW33" s="78">
        <v>993</v>
      </c>
      <c r="AX33" s="78">
        <v>855</v>
      </c>
      <c r="AY33" s="78">
        <v>890</v>
      </c>
      <c r="AZ33" s="78">
        <v>771</v>
      </c>
      <c r="BA33" s="78">
        <v>815</v>
      </c>
      <c r="BB33" s="78">
        <v>695</v>
      </c>
      <c r="BC33" s="78">
        <v>692</v>
      </c>
      <c r="BD33" s="78">
        <v>593</v>
      </c>
      <c r="BE33" s="78">
        <v>561</v>
      </c>
      <c r="BF33" s="78">
        <v>485</v>
      </c>
      <c r="BG33" s="78">
        <v>526</v>
      </c>
      <c r="BH33" s="78">
        <v>456</v>
      </c>
      <c r="BI33" s="78">
        <v>430</v>
      </c>
      <c r="BJ33" s="78">
        <v>374</v>
      </c>
      <c r="BK33" s="78">
        <v>306</v>
      </c>
      <c r="BL33" s="78">
        <v>274</v>
      </c>
      <c r="BM33" s="78">
        <v>234</v>
      </c>
      <c r="BN33" s="78">
        <v>211</v>
      </c>
      <c r="BO33" s="78">
        <v>144</v>
      </c>
      <c r="BP33" s="78">
        <v>131</v>
      </c>
      <c r="BQ33" s="78">
        <v>166</v>
      </c>
      <c r="BR33" s="78">
        <v>147</v>
      </c>
    </row>
    <row r="34" spans="1:70" x14ac:dyDescent="0.25">
      <c r="A34" s="87" t="s">
        <v>571</v>
      </c>
      <c r="B34" s="54">
        <v>8119</v>
      </c>
      <c r="C34" s="54">
        <v>4350</v>
      </c>
      <c r="D34" s="54">
        <v>3769</v>
      </c>
      <c r="E34" s="54">
        <v>100</v>
      </c>
      <c r="F34" s="54">
        <v>89</v>
      </c>
      <c r="G34" s="54">
        <v>103</v>
      </c>
      <c r="H34" s="54">
        <v>91</v>
      </c>
      <c r="I34" s="54">
        <v>105</v>
      </c>
      <c r="J34" s="54">
        <v>93</v>
      </c>
      <c r="K34" s="54">
        <v>107</v>
      </c>
      <c r="L34" s="54">
        <v>95</v>
      </c>
      <c r="M34" s="54">
        <v>111</v>
      </c>
      <c r="N34" s="54">
        <v>94</v>
      </c>
      <c r="O34" s="54">
        <v>110</v>
      </c>
      <c r="P34" s="54">
        <v>96</v>
      </c>
      <c r="Q34" s="54">
        <v>111</v>
      </c>
      <c r="R34" s="54">
        <v>96</v>
      </c>
      <c r="S34" s="54">
        <v>110</v>
      </c>
      <c r="T34" s="54">
        <v>96</v>
      </c>
      <c r="U34" s="54">
        <v>110</v>
      </c>
      <c r="V34" s="54">
        <v>95</v>
      </c>
      <c r="W34" s="54">
        <v>109</v>
      </c>
      <c r="X34" s="54">
        <v>94</v>
      </c>
      <c r="Y34" s="54">
        <v>107</v>
      </c>
      <c r="Z34" s="54">
        <v>93</v>
      </c>
      <c r="AA34" s="54">
        <v>105</v>
      </c>
      <c r="AB34" s="54">
        <v>92</v>
      </c>
      <c r="AC34" s="54">
        <v>102</v>
      </c>
      <c r="AD34" s="54">
        <v>89</v>
      </c>
      <c r="AE34" s="54">
        <v>96</v>
      </c>
      <c r="AF34" s="54">
        <v>83</v>
      </c>
      <c r="AG34" s="54">
        <v>89</v>
      </c>
      <c r="AH34" s="54">
        <v>77</v>
      </c>
      <c r="AI34" s="54">
        <v>81</v>
      </c>
      <c r="AJ34" s="54">
        <v>71</v>
      </c>
      <c r="AK34" s="54">
        <v>73</v>
      </c>
      <c r="AL34" s="54">
        <v>64</v>
      </c>
      <c r="AM34" s="54">
        <v>68</v>
      </c>
      <c r="AN34" s="54">
        <v>60</v>
      </c>
      <c r="AO34" s="54">
        <v>69</v>
      </c>
      <c r="AP34" s="54">
        <v>58</v>
      </c>
      <c r="AQ34" s="54">
        <v>70</v>
      </c>
      <c r="AR34" s="54">
        <v>61</v>
      </c>
      <c r="AS34" s="54">
        <v>377</v>
      </c>
      <c r="AT34" s="54">
        <v>323</v>
      </c>
      <c r="AU34" s="54">
        <v>383</v>
      </c>
      <c r="AV34" s="54">
        <v>329</v>
      </c>
      <c r="AW34" s="54">
        <v>310</v>
      </c>
      <c r="AX34" s="54">
        <v>266</v>
      </c>
      <c r="AY34" s="54">
        <v>265</v>
      </c>
      <c r="AZ34" s="54">
        <v>227</v>
      </c>
      <c r="BA34" s="54">
        <v>233</v>
      </c>
      <c r="BB34" s="54">
        <v>200</v>
      </c>
      <c r="BC34" s="54">
        <v>200</v>
      </c>
      <c r="BD34" s="54">
        <v>173</v>
      </c>
      <c r="BE34" s="54">
        <v>157</v>
      </c>
      <c r="BF34" s="54">
        <v>136</v>
      </c>
      <c r="BG34" s="54">
        <v>142</v>
      </c>
      <c r="BH34" s="54">
        <v>123</v>
      </c>
      <c r="BI34" s="54">
        <v>116</v>
      </c>
      <c r="BJ34" s="54">
        <v>100</v>
      </c>
      <c r="BK34" s="54">
        <v>86</v>
      </c>
      <c r="BL34" s="54">
        <v>76</v>
      </c>
      <c r="BM34" s="54">
        <v>67</v>
      </c>
      <c r="BN34" s="54">
        <v>59</v>
      </c>
      <c r="BO34" s="54">
        <v>31</v>
      </c>
      <c r="BP34" s="54">
        <v>29</v>
      </c>
      <c r="BQ34" s="54">
        <v>47</v>
      </c>
      <c r="BR34" s="54">
        <v>41</v>
      </c>
    </row>
    <row r="35" spans="1:70" x14ac:dyDescent="0.25">
      <c r="A35" s="87" t="s">
        <v>560</v>
      </c>
      <c r="B35" s="54">
        <v>3129</v>
      </c>
      <c r="C35" s="54">
        <v>1577</v>
      </c>
      <c r="D35" s="54">
        <v>1552</v>
      </c>
      <c r="E35" s="54">
        <v>44</v>
      </c>
      <c r="F35" s="54">
        <v>41</v>
      </c>
      <c r="G35" s="54">
        <v>44</v>
      </c>
      <c r="H35" s="54">
        <v>42</v>
      </c>
      <c r="I35" s="54">
        <v>45</v>
      </c>
      <c r="J35" s="54">
        <v>42</v>
      </c>
      <c r="K35" s="54">
        <v>44</v>
      </c>
      <c r="L35" s="54">
        <v>43</v>
      </c>
      <c r="M35" s="54">
        <v>43</v>
      </c>
      <c r="N35" s="54">
        <v>43</v>
      </c>
      <c r="O35" s="54">
        <v>43</v>
      </c>
      <c r="P35" s="54">
        <v>43</v>
      </c>
      <c r="Q35" s="54">
        <v>43</v>
      </c>
      <c r="R35" s="54">
        <v>42</v>
      </c>
      <c r="S35" s="54">
        <v>42</v>
      </c>
      <c r="T35" s="54">
        <v>42</v>
      </c>
      <c r="U35" s="54">
        <v>42</v>
      </c>
      <c r="V35" s="54">
        <v>41</v>
      </c>
      <c r="W35" s="54">
        <v>41</v>
      </c>
      <c r="X35" s="54">
        <v>40</v>
      </c>
      <c r="Y35" s="54">
        <v>40</v>
      </c>
      <c r="Z35" s="54">
        <v>39</v>
      </c>
      <c r="AA35" s="54">
        <v>39</v>
      </c>
      <c r="AB35" s="54">
        <v>38</v>
      </c>
      <c r="AC35" s="54">
        <v>37</v>
      </c>
      <c r="AD35" s="54">
        <v>37</v>
      </c>
      <c r="AE35" s="54">
        <v>35</v>
      </c>
      <c r="AF35" s="54">
        <v>35</v>
      </c>
      <c r="AG35" s="54">
        <v>33</v>
      </c>
      <c r="AH35" s="54">
        <v>32</v>
      </c>
      <c r="AI35" s="54">
        <v>31</v>
      </c>
      <c r="AJ35" s="54">
        <v>31</v>
      </c>
      <c r="AK35" s="54">
        <v>29</v>
      </c>
      <c r="AL35" s="54">
        <v>29</v>
      </c>
      <c r="AM35" s="54">
        <v>27</v>
      </c>
      <c r="AN35" s="54">
        <v>27</v>
      </c>
      <c r="AO35" s="54">
        <v>26</v>
      </c>
      <c r="AP35" s="54">
        <v>25</v>
      </c>
      <c r="AQ35" s="54">
        <v>24</v>
      </c>
      <c r="AR35" s="54">
        <v>24</v>
      </c>
      <c r="AS35" s="54">
        <v>109</v>
      </c>
      <c r="AT35" s="54">
        <v>109</v>
      </c>
      <c r="AU35" s="54">
        <v>129</v>
      </c>
      <c r="AV35" s="54">
        <v>128</v>
      </c>
      <c r="AW35" s="54">
        <v>105</v>
      </c>
      <c r="AX35" s="54">
        <v>104</v>
      </c>
      <c r="AY35" s="54">
        <v>91</v>
      </c>
      <c r="AZ35" s="54">
        <v>91</v>
      </c>
      <c r="BA35" s="54">
        <v>83</v>
      </c>
      <c r="BB35" s="54">
        <v>82</v>
      </c>
      <c r="BC35" s="54">
        <v>57</v>
      </c>
      <c r="BD35" s="54">
        <v>56</v>
      </c>
      <c r="BE35" s="54">
        <v>59</v>
      </c>
      <c r="BF35" s="54">
        <v>58</v>
      </c>
      <c r="BG35" s="54">
        <v>52</v>
      </c>
      <c r="BH35" s="54">
        <v>51</v>
      </c>
      <c r="BI35" s="54">
        <v>44</v>
      </c>
      <c r="BJ35" s="54">
        <v>43</v>
      </c>
      <c r="BK35" s="54">
        <v>33</v>
      </c>
      <c r="BL35" s="54">
        <v>32</v>
      </c>
      <c r="BM35" s="54">
        <v>26</v>
      </c>
      <c r="BN35" s="54">
        <v>26</v>
      </c>
      <c r="BO35" s="54">
        <v>21</v>
      </c>
      <c r="BP35" s="54">
        <v>21</v>
      </c>
      <c r="BQ35" s="54">
        <v>16</v>
      </c>
      <c r="BR35" s="54">
        <v>15</v>
      </c>
    </row>
    <row r="36" spans="1:70" x14ac:dyDescent="0.25">
      <c r="A36" s="87" t="s">
        <v>803</v>
      </c>
      <c r="B36" s="54">
        <v>1437</v>
      </c>
      <c r="C36" s="54">
        <v>744</v>
      </c>
      <c r="D36" s="54">
        <v>693</v>
      </c>
      <c r="E36" s="54">
        <v>20</v>
      </c>
      <c r="F36" s="54">
        <v>18</v>
      </c>
      <c r="G36" s="54">
        <v>20</v>
      </c>
      <c r="H36" s="54">
        <v>18</v>
      </c>
      <c r="I36" s="54">
        <v>20</v>
      </c>
      <c r="J36" s="54">
        <v>18</v>
      </c>
      <c r="K36" s="54">
        <v>20</v>
      </c>
      <c r="L36" s="54">
        <v>18</v>
      </c>
      <c r="M36" s="54">
        <v>20</v>
      </c>
      <c r="N36" s="54">
        <v>18</v>
      </c>
      <c r="O36" s="54">
        <v>19</v>
      </c>
      <c r="P36" s="54">
        <v>19</v>
      </c>
      <c r="Q36" s="54">
        <v>20</v>
      </c>
      <c r="R36" s="54">
        <v>18</v>
      </c>
      <c r="S36" s="54">
        <v>19</v>
      </c>
      <c r="T36" s="54">
        <v>19</v>
      </c>
      <c r="U36" s="54">
        <v>20</v>
      </c>
      <c r="V36" s="54">
        <v>18</v>
      </c>
      <c r="W36" s="54">
        <v>20</v>
      </c>
      <c r="X36" s="54">
        <v>17</v>
      </c>
      <c r="Y36" s="54">
        <v>19</v>
      </c>
      <c r="Z36" s="54">
        <v>17</v>
      </c>
      <c r="AA36" s="54">
        <v>19</v>
      </c>
      <c r="AB36" s="54">
        <v>17</v>
      </c>
      <c r="AC36" s="54">
        <v>18</v>
      </c>
      <c r="AD36" s="54">
        <v>17</v>
      </c>
      <c r="AE36" s="54">
        <v>18</v>
      </c>
      <c r="AF36" s="54">
        <v>14</v>
      </c>
      <c r="AG36" s="54">
        <v>14</v>
      </c>
      <c r="AH36" s="54">
        <v>15</v>
      </c>
      <c r="AI36" s="54">
        <v>14</v>
      </c>
      <c r="AJ36" s="54">
        <v>12</v>
      </c>
      <c r="AK36" s="54">
        <v>13</v>
      </c>
      <c r="AL36" s="54">
        <v>10</v>
      </c>
      <c r="AM36" s="54">
        <v>11</v>
      </c>
      <c r="AN36" s="54">
        <v>10</v>
      </c>
      <c r="AO36" s="54">
        <v>11</v>
      </c>
      <c r="AP36" s="54">
        <v>9</v>
      </c>
      <c r="AQ36" s="54">
        <v>11</v>
      </c>
      <c r="AR36" s="54">
        <v>9</v>
      </c>
      <c r="AS36" s="54">
        <v>53</v>
      </c>
      <c r="AT36" s="54">
        <v>51</v>
      </c>
      <c r="AU36" s="54">
        <v>61</v>
      </c>
      <c r="AV36" s="54">
        <v>54</v>
      </c>
      <c r="AW36" s="54">
        <v>54</v>
      </c>
      <c r="AX36" s="54">
        <v>51</v>
      </c>
      <c r="AY36" s="54">
        <v>44</v>
      </c>
      <c r="AZ36" s="54">
        <v>41</v>
      </c>
      <c r="BA36" s="54">
        <v>37</v>
      </c>
      <c r="BB36" s="54">
        <v>34</v>
      </c>
      <c r="BC36" s="54">
        <v>32</v>
      </c>
      <c r="BD36" s="54">
        <v>31</v>
      </c>
      <c r="BE36" s="54">
        <v>30</v>
      </c>
      <c r="BF36" s="54">
        <v>29</v>
      </c>
      <c r="BG36" s="54">
        <v>25</v>
      </c>
      <c r="BH36" s="54">
        <v>27</v>
      </c>
      <c r="BI36" s="54">
        <v>23</v>
      </c>
      <c r="BJ36" s="54">
        <v>21</v>
      </c>
      <c r="BK36" s="54">
        <v>17</v>
      </c>
      <c r="BL36" s="54">
        <v>18</v>
      </c>
      <c r="BM36" s="54">
        <v>9</v>
      </c>
      <c r="BN36" s="54">
        <v>11</v>
      </c>
      <c r="BO36" s="54">
        <v>6</v>
      </c>
      <c r="BP36" s="54">
        <v>7</v>
      </c>
      <c r="BQ36" s="54">
        <v>7</v>
      </c>
      <c r="BR36" s="54">
        <v>7</v>
      </c>
    </row>
    <row r="37" spans="1:70" x14ac:dyDescent="0.25">
      <c r="A37" s="87" t="s">
        <v>569</v>
      </c>
      <c r="B37" s="54">
        <v>227</v>
      </c>
      <c r="C37" s="54">
        <v>118</v>
      </c>
      <c r="D37" s="54">
        <v>109</v>
      </c>
      <c r="E37" s="54">
        <v>3</v>
      </c>
      <c r="F37" s="54">
        <v>3</v>
      </c>
      <c r="G37" s="54">
        <v>3</v>
      </c>
      <c r="H37" s="54">
        <v>3</v>
      </c>
      <c r="I37" s="54">
        <v>3</v>
      </c>
      <c r="J37" s="54">
        <v>3</v>
      </c>
      <c r="K37" s="54">
        <v>3</v>
      </c>
      <c r="L37" s="54">
        <v>3</v>
      </c>
      <c r="M37" s="54">
        <v>3</v>
      </c>
      <c r="N37" s="54">
        <v>3</v>
      </c>
      <c r="O37" s="54">
        <v>3</v>
      </c>
      <c r="P37" s="54">
        <v>3</v>
      </c>
      <c r="Q37" s="54">
        <v>2</v>
      </c>
      <c r="R37" s="54">
        <v>3</v>
      </c>
      <c r="S37" s="54">
        <v>3</v>
      </c>
      <c r="T37" s="54">
        <v>2</v>
      </c>
      <c r="U37" s="54">
        <v>2</v>
      </c>
      <c r="V37" s="54">
        <v>3</v>
      </c>
      <c r="W37" s="54">
        <v>3</v>
      </c>
      <c r="X37" s="54">
        <v>2</v>
      </c>
      <c r="Y37" s="54">
        <v>3</v>
      </c>
      <c r="Z37" s="54">
        <v>2</v>
      </c>
      <c r="AA37" s="54">
        <v>2</v>
      </c>
      <c r="AB37" s="54">
        <v>3</v>
      </c>
      <c r="AC37" s="54">
        <v>3</v>
      </c>
      <c r="AD37" s="54">
        <v>2</v>
      </c>
      <c r="AE37" s="54">
        <v>2</v>
      </c>
      <c r="AF37" s="54">
        <v>2</v>
      </c>
      <c r="AG37" s="54">
        <v>2</v>
      </c>
      <c r="AH37" s="54">
        <v>2</v>
      </c>
      <c r="AI37" s="54">
        <v>2</v>
      </c>
      <c r="AJ37" s="54">
        <v>1</v>
      </c>
      <c r="AK37" s="54">
        <v>2</v>
      </c>
      <c r="AL37" s="54">
        <v>1</v>
      </c>
      <c r="AM37" s="54">
        <v>2</v>
      </c>
      <c r="AN37" s="54">
        <v>1</v>
      </c>
      <c r="AO37" s="54">
        <v>1</v>
      </c>
      <c r="AP37" s="54">
        <v>2</v>
      </c>
      <c r="AQ37" s="54">
        <v>2</v>
      </c>
      <c r="AR37" s="54">
        <v>1</v>
      </c>
      <c r="AS37" s="54">
        <v>7</v>
      </c>
      <c r="AT37" s="54">
        <v>6</v>
      </c>
      <c r="AU37" s="54">
        <v>8</v>
      </c>
      <c r="AV37" s="54">
        <v>10</v>
      </c>
      <c r="AW37" s="54">
        <v>6</v>
      </c>
      <c r="AX37" s="54">
        <v>6</v>
      </c>
      <c r="AY37" s="54">
        <v>8</v>
      </c>
      <c r="AZ37" s="54">
        <v>7</v>
      </c>
      <c r="BA37" s="54">
        <v>7</v>
      </c>
      <c r="BB37" s="54">
        <v>6</v>
      </c>
      <c r="BC37" s="54">
        <v>6</v>
      </c>
      <c r="BD37" s="54">
        <v>6</v>
      </c>
      <c r="BE37" s="54">
        <v>6</v>
      </c>
      <c r="BF37" s="54">
        <v>5</v>
      </c>
      <c r="BG37" s="54">
        <v>6</v>
      </c>
      <c r="BH37" s="54">
        <v>5</v>
      </c>
      <c r="BI37" s="54">
        <v>5</v>
      </c>
      <c r="BJ37" s="54">
        <v>4</v>
      </c>
      <c r="BK37" s="54">
        <v>3</v>
      </c>
      <c r="BL37" s="54">
        <v>3</v>
      </c>
      <c r="BM37" s="54">
        <v>3</v>
      </c>
      <c r="BN37" s="54">
        <v>2</v>
      </c>
      <c r="BO37" s="54">
        <v>2</v>
      </c>
      <c r="BP37" s="54">
        <v>2</v>
      </c>
      <c r="BQ37" s="54">
        <v>2</v>
      </c>
      <c r="BR37" s="54">
        <v>2</v>
      </c>
    </row>
    <row r="38" spans="1:70" x14ac:dyDescent="0.25">
      <c r="A38" s="87" t="s">
        <v>570</v>
      </c>
      <c r="B38" s="54">
        <v>4287</v>
      </c>
      <c r="C38" s="54">
        <v>2203</v>
      </c>
      <c r="D38" s="54">
        <v>2084</v>
      </c>
      <c r="E38" s="54">
        <v>55</v>
      </c>
      <c r="F38" s="54">
        <v>51</v>
      </c>
      <c r="G38" s="54">
        <v>56</v>
      </c>
      <c r="H38" s="54">
        <v>51</v>
      </c>
      <c r="I38" s="54">
        <v>56</v>
      </c>
      <c r="J38" s="54">
        <v>51</v>
      </c>
      <c r="K38" s="54">
        <v>56</v>
      </c>
      <c r="L38" s="54">
        <v>51</v>
      </c>
      <c r="M38" s="54">
        <v>56</v>
      </c>
      <c r="N38" s="54">
        <v>51</v>
      </c>
      <c r="O38" s="54">
        <v>55</v>
      </c>
      <c r="P38" s="54">
        <v>51</v>
      </c>
      <c r="Q38" s="54">
        <v>55</v>
      </c>
      <c r="R38" s="54">
        <v>50</v>
      </c>
      <c r="S38" s="54">
        <v>54</v>
      </c>
      <c r="T38" s="54">
        <v>50</v>
      </c>
      <c r="U38" s="54">
        <v>53</v>
      </c>
      <c r="V38" s="54">
        <v>48</v>
      </c>
      <c r="W38" s="54">
        <v>51</v>
      </c>
      <c r="X38" s="54">
        <v>47</v>
      </c>
      <c r="Y38" s="54">
        <v>49</v>
      </c>
      <c r="Z38" s="54">
        <v>46</v>
      </c>
      <c r="AA38" s="54">
        <v>48</v>
      </c>
      <c r="AB38" s="54">
        <v>44</v>
      </c>
      <c r="AC38" s="54">
        <v>44</v>
      </c>
      <c r="AD38" s="54">
        <v>43</v>
      </c>
      <c r="AE38" s="54">
        <v>41</v>
      </c>
      <c r="AF38" s="54">
        <v>40</v>
      </c>
      <c r="AG38" s="54">
        <v>37</v>
      </c>
      <c r="AH38" s="54">
        <v>36</v>
      </c>
      <c r="AI38" s="54">
        <v>34</v>
      </c>
      <c r="AJ38" s="54">
        <v>33</v>
      </c>
      <c r="AK38" s="54">
        <v>30</v>
      </c>
      <c r="AL38" s="54">
        <v>29</v>
      </c>
      <c r="AM38" s="54">
        <v>27</v>
      </c>
      <c r="AN38" s="54">
        <v>26</v>
      </c>
      <c r="AO38" s="54">
        <v>26</v>
      </c>
      <c r="AP38" s="54">
        <v>24</v>
      </c>
      <c r="AQ38" s="54">
        <v>24</v>
      </c>
      <c r="AR38" s="54">
        <v>24</v>
      </c>
      <c r="AS38" s="54">
        <v>127</v>
      </c>
      <c r="AT38" s="54">
        <v>122</v>
      </c>
      <c r="AU38" s="54">
        <v>174</v>
      </c>
      <c r="AV38" s="54">
        <v>166</v>
      </c>
      <c r="AW38" s="54">
        <v>120</v>
      </c>
      <c r="AX38" s="54">
        <v>116</v>
      </c>
      <c r="AY38" s="54">
        <v>148</v>
      </c>
      <c r="AZ38" s="54">
        <v>142</v>
      </c>
      <c r="BA38" s="54">
        <v>124</v>
      </c>
      <c r="BB38" s="54">
        <v>119</v>
      </c>
      <c r="BC38" s="54">
        <v>117</v>
      </c>
      <c r="BD38" s="54">
        <v>112</v>
      </c>
      <c r="BE38" s="54">
        <v>105</v>
      </c>
      <c r="BF38" s="54">
        <v>98</v>
      </c>
      <c r="BG38" s="54">
        <v>105</v>
      </c>
      <c r="BH38" s="54">
        <v>98</v>
      </c>
      <c r="BI38" s="54">
        <v>86</v>
      </c>
      <c r="BJ38" s="54">
        <v>83</v>
      </c>
      <c r="BK38" s="54">
        <v>63</v>
      </c>
      <c r="BL38" s="54">
        <v>61</v>
      </c>
      <c r="BM38" s="54">
        <v>51</v>
      </c>
      <c r="BN38" s="54">
        <v>49</v>
      </c>
      <c r="BO38" s="54">
        <v>38</v>
      </c>
      <c r="BP38" s="54">
        <v>36</v>
      </c>
      <c r="BQ38" s="54">
        <v>38</v>
      </c>
      <c r="BR38" s="54">
        <v>36</v>
      </c>
    </row>
    <row r="39" spans="1:70" x14ac:dyDescent="0.25">
      <c r="A39" s="164" t="s">
        <v>559</v>
      </c>
      <c r="B39" s="54">
        <v>2094</v>
      </c>
      <c r="C39" s="54">
        <v>1323</v>
      </c>
      <c r="D39" s="54">
        <v>771</v>
      </c>
      <c r="E39" s="54">
        <v>23</v>
      </c>
      <c r="F39" s="54">
        <v>12</v>
      </c>
      <c r="G39" s="54">
        <v>22</v>
      </c>
      <c r="H39" s="54">
        <v>12</v>
      </c>
      <c r="I39" s="54">
        <v>22</v>
      </c>
      <c r="J39" s="54">
        <v>11</v>
      </c>
      <c r="K39" s="54">
        <v>21</v>
      </c>
      <c r="L39" s="54">
        <v>11</v>
      </c>
      <c r="M39" s="54">
        <v>21</v>
      </c>
      <c r="N39" s="54">
        <v>11</v>
      </c>
      <c r="O39" s="54">
        <v>20</v>
      </c>
      <c r="P39" s="54">
        <v>11</v>
      </c>
      <c r="Q39" s="54">
        <v>19</v>
      </c>
      <c r="R39" s="54">
        <v>11</v>
      </c>
      <c r="S39" s="54">
        <v>19</v>
      </c>
      <c r="T39" s="54">
        <v>11</v>
      </c>
      <c r="U39" s="54">
        <v>18</v>
      </c>
      <c r="V39" s="54">
        <v>11</v>
      </c>
      <c r="W39" s="54">
        <v>18</v>
      </c>
      <c r="X39" s="54">
        <v>11</v>
      </c>
      <c r="Y39" s="54">
        <v>18</v>
      </c>
      <c r="Z39" s="54">
        <v>11</v>
      </c>
      <c r="AA39" s="54">
        <v>18</v>
      </c>
      <c r="AB39" s="54">
        <v>11</v>
      </c>
      <c r="AC39" s="54">
        <v>18</v>
      </c>
      <c r="AD39" s="54">
        <v>11</v>
      </c>
      <c r="AE39" s="54">
        <v>18</v>
      </c>
      <c r="AF39" s="54">
        <v>11</v>
      </c>
      <c r="AG39" s="54">
        <v>19</v>
      </c>
      <c r="AH39" s="54">
        <v>11</v>
      </c>
      <c r="AI39" s="54">
        <v>20</v>
      </c>
      <c r="AJ39" s="54">
        <v>11</v>
      </c>
      <c r="AK39" s="54">
        <v>20</v>
      </c>
      <c r="AL39" s="54">
        <v>12</v>
      </c>
      <c r="AM39" s="54">
        <v>21</v>
      </c>
      <c r="AN39" s="54">
        <v>12</v>
      </c>
      <c r="AO39" s="54">
        <v>22</v>
      </c>
      <c r="AP39" s="54">
        <v>13</v>
      </c>
      <c r="AQ39" s="54">
        <v>24</v>
      </c>
      <c r="AR39" s="54">
        <v>14</v>
      </c>
      <c r="AS39" s="54">
        <v>132</v>
      </c>
      <c r="AT39" s="54">
        <v>77</v>
      </c>
      <c r="AU39" s="54">
        <v>132</v>
      </c>
      <c r="AV39" s="54">
        <v>78</v>
      </c>
      <c r="AW39" s="54">
        <v>112</v>
      </c>
      <c r="AX39" s="54">
        <v>66</v>
      </c>
      <c r="AY39" s="54">
        <v>89</v>
      </c>
      <c r="AZ39" s="54">
        <v>53</v>
      </c>
      <c r="BA39" s="54">
        <v>117</v>
      </c>
      <c r="BB39" s="54">
        <v>69</v>
      </c>
      <c r="BC39" s="54">
        <v>95</v>
      </c>
      <c r="BD39" s="54">
        <v>55</v>
      </c>
      <c r="BE39" s="54">
        <v>59</v>
      </c>
      <c r="BF39" s="54">
        <v>34</v>
      </c>
      <c r="BG39" s="54">
        <v>65</v>
      </c>
      <c r="BH39" s="54">
        <v>38</v>
      </c>
      <c r="BI39" s="54">
        <v>50</v>
      </c>
      <c r="BJ39" s="54">
        <v>30</v>
      </c>
      <c r="BK39" s="54">
        <v>25</v>
      </c>
      <c r="BL39" s="54">
        <v>14</v>
      </c>
      <c r="BM39" s="54">
        <v>16</v>
      </c>
      <c r="BN39" s="54">
        <v>10</v>
      </c>
      <c r="BO39" s="54">
        <v>17</v>
      </c>
      <c r="BP39" s="54">
        <v>10</v>
      </c>
      <c r="BQ39" s="54">
        <v>13</v>
      </c>
      <c r="BR39" s="54">
        <v>8</v>
      </c>
    </row>
    <row r="40" spans="1:70" x14ac:dyDescent="0.25">
      <c r="A40" s="87" t="s">
        <v>572</v>
      </c>
      <c r="B40" s="54">
        <v>7495</v>
      </c>
      <c r="C40" s="54">
        <v>4016</v>
      </c>
      <c r="D40" s="54">
        <v>3479</v>
      </c>
      <c r="E40" s="54">
        <v>93</v>
      </c>
      <c r="F40" s="54">
        <v>81</v>
      </c>
      <c r="G40" s="54">
        <v>96</v>
      </c>
      <c r="H40" s="54">
        <v>83</v>
      </c>
      <c r="I40" s="54">
        <v>98</v>
      </c>
      <c r="J40" s="54">
        <v>85</v>
      </c>
      <c r="K40" s="54">
        <v>99</v>
      </c>
      <c r="L40" s="54">
        <v>87</v>
      </c>
      <c r="M40" s="54">
        <v>102</v>
      </c>
      <c r="N40" s="54">
        <v>87</v>
      </c>
      <c r="O40" s="54">
        <v>102</v>
      </c>
      <c r="P40" s="54">
        <v>89</v>
      </c>
      <c r="Q40" s="54">
        <v>102</v>
      </c>
      <c r="R40" s="54">
        <v>89</v>
      </c>
      <c r="S40" s="54">
        <v>102</v>
      </c>
      <c r="T40" s="54">
        <v>89</v>
      </c>
      <c r="U40" s="54">
        <v>102</v>
      </c>
      <c r="V40" s="54">
        <v>88</v>
      </c>
      <c r="W40" s="54">
        <v>100</v>
      </c>
      <c r="X40" s="54">
        <v>87</v>
      </c>
      <c r="Y40" s="54">
        <v>98</v>
      </c>
      <c r="Z40" s="54">
        <v>86</v>
      </c>
      <c r="AA40" s="54">
        <v>97</v>
      </c>
      <c r="AB40" s="54">
        <v>85</v>
      </c>
      <c r="AC40" s="54">
        <v>94</v>
      </c>
      <c r="AD40" s="54">
        <v>82</v>
      </c>
      <c r="AE40" s="54">
        <v>89</v>
      </c>
      <c r="AF40" s="54">
        <v>77</v>
      </c>
      <c r="AG40" s="54">
        <v>82</v>
      </c>
      <c r="AH40" s="54">
        <v>71</v>
      </c>
      <c r="AI40" s="54">
        <v>75</v>
      </c>
      <c r="AJ40" s="54">
        <v>65</v>
      </c>
      <c r="AK40" s="54">
        <v>68</v>
      </c>
      <c r="AL40" s="54">
        <v>59</v>
      </c>
      <c r="AM40" s="54">
        <v>63</v>
      </c>
      <c r="AN40" s="54">
        <v>55</v>
      </c>
      <c r="AO40" s="54">
        <v>63</v>
      </c>
      <c r="AP40" s="54">
        <v>54</v>
      </c>
      <c r="AQ40" s="54">
        <v>64</v>
      </c>
      <c r="AR40" s="54">
        <v>57</v>
      </c>
      <c r="AS40" s="54">
        <v>348</v>
      </c>
      <c r="AT40" s="54">
        <v>298</v>
      </c>
      <c r="AU40" s="54">
        <v>354</v>
      </c>
      <c r="AV40" s="54">
        <v>304</v>
      </c>
      <c r="AW40" s="54">
        <v>286</v>
      </c>
      <c r="AX40" s="54">
        <v>246</v>
      </c>
      <c r="AY40" s="54">
        <v>245</v>
      </c>
      <c r="AZ40" s="54">
        <v>210</v>
      </c>
      <c r="BA40" s="54">
        <v>214</v>
      </c>
      <c r="BB40" s="54">
        <v>185</v>
      </c>
      <c r="BC40" s="54">
        <v>185</v>
      </c>
      <c r="BD40" s="54">
        <v>160</v>
      </c>
      <c r="BE40" s="54">
        <v>145</v>
      </c>
      <c r="BF40" s="54">
        <v>125</v>
      </c>
      <c r="BG40" s="54">
        <v>131</v>
      </c>
      <c r="BH40" s="54">
        <v>114</v>
      </c>
      <c r="BI40" s="54">
        <v>106</v>
      </c>
      <c r="BJ40" s="54">
        <v>93</v>
      </c>
      <c r="BK40" s="54">
        <v>79</v>
      </c>
      <c r="BL40" s="54">
        <v>70</v>
      </c>
      <c r="BM40" s="54">
        <v>62</v>
      </c>
      <c r="BN40" s="54">
        <v>54</v>
      </c>
      <c r="BO40" s="54">
        <v>29</v>
      </c>
      <c r="BP40" s="54">
        <v>26</v>
      </c>
      <c r="BQ40" s="54">
        <v>43</v>
      </c>
      <c r="BR40" s="54">
        <v>38</v>
      </c>
    </row>
    <row r="41" spans="1:70" x14ac:dyDescent="0.25">
      <c r="A41" s="76" t="s">
        <v>9</v>
      </c>
      <c r="B41" s="78">
        <v>6855</v>
      </c>
      <c r="C41" s="78">
        <v>3507</v>
      </c>
      <c r="D41" s="78">
        <v>3348</v>
      </c>
      <c r="E41" s="78">
        <v>64</v>
      </c>
      <c r="F41" s="78">
        <v>62</v>
      </c>
      <c r="G41" s="78">
        <v>61</v>
      </c>
      <c r="H41" s="78">
        <v>60</v>
      </c>
      <c r="I41" s="78">
        <v>60</v>
      </c>
      <c r="J41" s="78">
        <v>58</v>
      </c>
      <c r="K41" s="78">
        <v>59</v>
      </c>
      <c r="L41" s="78">
        <v>60</v>
      </c>
      <c r="M41" s="78">
        <v>64</v>
      </c>
      <c r="N41" s="78">
        <v>60</v>
      </c>
      <c r="O41" s="78">
        <v>65</v>
      </c>
      <c r="P41" s="78">
        <v>63</v>
      </c>
      <c r="Q41" s="78">
        <v>67</v>
      </c>
      <c r="R41" s="78">
        <v>66</v>
      </c>
      <c r="S41" s="78">
        <v>71</v>
      </c>
      <c r="T41" s="78">
        <v>68</v>
      </c>
      <c r="U41" s="78">
        <v>72</v>
      </c>
      <c r="V41" s="78">
        <v>73</v>
      </c>
      <c r="W41" s="78">
        <v>76</v>
      </c>
      <c r="X41" s="78">
        <v>74</v>
      </c>
      <c r="Y41" s="78">
        <v>79</v>
      </c>
      <c r="Z41" s="78">
        <v>78</v>
      </c>
      <c r="AA41" s="78">
        <v>83</v>
      </c>
      <c r="AB41" s="78">
        <v>79</v>
      </c>
      <c r="AC41" s="78">
        <v>83</v>
      </c>
      <c r="AD41" s="78">
        <v>79</v>
      </c>
      <c r="AE41" s="78">
        <v>77</v>
      </c>
      <c r="AF41" s="78">
        <v>75</v>
      </c>
      <c r="AG41" s="78">
        <v>69</v>
      </c>
      <c r="AH41" s="78">
        <v>67</v>
      </c>
      <c r="AI41" s="78">
        <v>62</v>
      </c>
      <c r="AJ41" s="78">
        <v>59</v>
      </c>
      <c r="AK41" s="78">
        <v>54</v>
      </c>
      <c r="AL41" s="78">
        <v>50</v>
      </c>
      <c r="AM41" s="78">
        <v>47</v>
      </c>
      <c r="AN41" s="78">
        <v>44</v>
      </c>
      <c r="AO41" s="78">
        <v>44</v>
      </c>
      <c r="AP41" s="78">
        <v>39</v>
      </c>
      <c r="AQ41" s="78">
        <v>40</v>
      </c>
      <c r="AR41" s="78">
        <v>38</v>
      </c>
      <c r="AS41" s="78">
        <v>166</v>
      </c>
      <c r="AT41" s="78">
        <v>158</v>
      </c>
      <c r="AU41" s="78">
        <v>198</v>
      </c>
      <c r="AV41" s="78">
        <v>187</v>
      </c>
      <c r="AW41" s="78">
        <v>207</v>
      </c>
      <c r="AX41" s="78">
        <v>195</v>
      </c>
      <c r="AY41" s="78">
        <v>220</v>
      </c>
      <c r="AZ41" s="78">
        <v>210</v>
      </c>
      <c r="BA41" s="78">
        <v>268</v>
      </c>
      <c r="BB41" s="78">
        <v>254</v>
      </c>
      <c r="BC41" s="78">
        <v>216</v>
      </c>
      <c r="BD41" s="78">
        <v>205</v>
      </c>
      <c r="BE41" s="78">
        <v>184</v>
      </c>
      <c r="BF41" s="78">
        <v>174</v>
      </c>
      <c r="BG41" s="78">
        <v>174</v>
      </c>
      <c r="BH41" s="78">
        <v>165</v>
      </c>
      <c r="BI41" s="78">
        <v>169</v>
      </c>
      <c r="BJ41" s="78">
        <v>162</v>
      </c>
      <c r="BK41" s="78">
        <v>149</v>
      </c>
      <c r="BL41" s="78">
        <v>140</v>
      </c>
      <c r="BM41" s="78">
        <v>115</v>
      </c>
      <c r="BN41" s="78">
        <v>110</v>
      </c>
      <c r="BO41" s="78">
        <v>83</v>
      </c>
      <c r="BP41" s="78">
        <v>79</v>
      </c>
      <c r="BQ41" s="78">
        <v>61</v>
      </c>
      <c r="BR41" s="78">
        <v>57</v>
      </c>
    </row>
    <row r="42" spans="1:70" x14ac:dyDescent="0.25">
      <c r="A42" s="87" t="s">
        <v>540</v>
      </c>
      <c r="B42" s="54">
        <v>3338</v>
      </c>
      <c r="C42" s="54">
        <v>1725</v>
      </c>
      <c r="D42" s="54">
        <v>1613</v>
      </c>
      <c r="E42" s="54">
        <v>32</v>
      </c>
      <c r="F42" s="54">
        <v>31</v>
      </c>
      <c r="G42" s="54">
        <v>30</v>
      </c>
      <c r="H42" s="54">
        <v>30</v>
      </c>
      <c r="I42" s="54">
        <v>29</v>
      </c>
      <c r="J42" s="54">
        <v>29</v>
      </c>
      <c r="K42" s="54">
        <v>29</v>
      </c>
      <c r="L42" s="54">
        <v>29</v>
      </c>
      <c r="M42" s="54">
        <v>31</v>
      </c>
      <c r="N42" s="54">
        <v>28</v>
      </c>
      <c r="O42" s="54">
        <v>31</v>
      </c>
      <c r="P42" s="54">
        <v>30</v>
      </c>
      <c r="Q42" s="54">
        <v>32</v>
      </c>
      <c r="R42" s="54">
        <v>31</v>
      </c>
      <c r="S42" s="54">
        <v>33</v>
      </c>
      <c r="T42" s="54">
        <v>32</v>
      </c>
      <c r="U42" s="54">
        <v>34</v>
      </c>
      <c r="V42" s="54">
        <v>34</v>
      </c>
      <c r="W42" s="54">
        <v>36</v>
      </c>
      <c r="X42" s="54">
        <v>35</v>
      </c>
      <c r="Y42" s="54">
        <v>37</v>
      </c>
      <c r="Z42" s="54">
        <v>37</v>
      </c>
      <c r="AA42" s="54">
        <v>40</v>
      </c>
      <c r="AB42" s="54">
        <v>37</v>
      </c>
      <c r="AC42" s="54">
        <v>41</v>
      </c>
      <c r="AD42" s="54">
        <v>37</v>
      </c>
      <c r="AE42" s="54">
        <v>39</v>
      </c>
      <c r="AF42" s="54">
        <v>36</v>
      </c>
      <c r="AG42" s="54">
        <v>36</v>
      </c>
      <c r="AH42" s="54">
        <v>34</v>
      </c>
      <c r="AI42" s="54">
        <v>35</v>
      </c>
      <c r="AJ42" s="54">
        <v>32</v>
      </c>
      <c r="AK42" s="54">
        <v>32</v>
      </c>
      <c r="AL42" s="54">
        <v>30</v>
      </c>
      <c r="AM42" s="54">
        <v>30</v>
      </c>
      <c r="AN42" s="54">
        <v>28</v>
      </c>
      <c r="AO42" s="54">
        <v>28</v>
      </c>
      <c r="AP42" s="54">
        <v>26</v>
      </c>
      <c r="AQ42" s="54">
        <v>25</v>
      </c>
      <c r="AR42" s="54">
        <v>24</v>
      </c>
      <c r="AS42" s="54">
        <v>103</v>
      </c>
      <c r="AT42" s="54">
        <v>95</v>
      </c>
      <c r="AU42" s="54">
        <v>108</v>
      </c>
      <c r="AV42" s="54">
        <v>99</v>
      </c>
      <c r="AW42" s="54">
        <v>108</v>
      </c>
      <c r="AX42" s="54">
        <v>99</v>
      </c>
      <c r="AY42" s="54">
        <v>112</v>
      </c>
      <c r="AZ42" s="54">
        <v>104</v>
      </c>
      <c r="BA42" s="54">
        <v>116</v>
      </c>
      <c r="BB42" s="54">
        <v>108</v>
      </c>
      <c r="BC42" s="54">
        <v>105</v>
      </c>
      <c r="BD42" s="54">
        <v>96</v>
      </c>
      <c r="BE42" s="54">
        <v>83</v>
      </c>
      <c r="BF42" s="54">
        <v>77</v>
      </c>
      <c r="BG42" s="54">
        <v>76</v>
      </c>
      <c r="BH42" s="54">
        <v>70</v>
      </c>
      <c r="BI42" s="54">
        <v>72</v>
      </c>
      <c r="BJ42" s="54">
        <v>67</v>
      </c>
      <c r="BK42" s="54">
        <v>69</v>
      </c>
      <c r="BL42" s="54">
        <v>63</v>
      </c>
      <c r="BM42" s="54">
        <v>50</v>
      </c>
      <c r="BN42" s="54">
        <v>47</v>
      </c>
      <c r="BO42" s="54">
        <v>34</v>
      </c>
      <c r="BP42" s="54">
        <v>31</v>
      </c>
      <c r="BQ42" s="54">
        <v>29</v>
      </c>
      <c r="BR42" s="54">
        <v>27</v>
      </c>
    </row>
    <row r="43" spans="1:70" x14ac:dyDescent="0.25">
      <c r="A43" s="87" t="s">
        <v>782</v>
      </c>
      <c r="B43" s="54">
        <v>2379</v>
      </c>
      <c r="C43" s="54">
        <v>1190</v>
      </c>
      <c r="D43" s="54">
        <v>1189</v>
      </c>
      <c r="E43" s="54">
        <v>21</v>
      </c>
      <c r="F43" s="54">
        <v>21</v>
      </c>
      <c r="G43" s="54">
        <v>21</v>
      </c>
      <c r="H43" s="54">
        <v>21</v>
      </c>
      <c r="I43" s="54">
        <v>22</v>
      </c>
      <c r="J43" s="54">
        <v>21</v>
      </c>
      <c r="K43" s="54">
        <v>22</v>
      </c>
      <c r="L43" s="54">
        <v>23</v>
      </c>
      <c r="M43" s="54">
        <v>24</v>
      </c>
      <c r="N43" s="54">
        <v>24</v>
      </c>
      <c r="O43" s="54">
        <v>25</v>
      </c>
      <c r="P43" s="54">
        <v>25</v>
      </c>
      <c r="Q43" s="54">
        <v>26</v>
      </c>
      <c r="R43" s="54">
        <v>26</v>
      </c>
      <c r="S43" s="54">
        <v>28</v>
      </c>
      <c r="T43" s="54">
        <v>27</v>
      </c>
      <c r="U43" s="54">
        <v>28</v>
      </c>
      <c r="V43" s="54">
        <v>29</v>
      </c>
      <c r="W43" s="54">
        <v>29</v>
      </c>
      <c r="X43" s="54">
        <v>29</v>
      </c>
      <c r="Y43" s="54">
        <v>30</v>
      </c>
      <c r="Z43" s="54">
        <v>30</v>
      </c>
      <c r="AA43" s="54">
        <v>31</v>
      </c>
      <c r="AB43" s="54">
        <v>30</v>
      </c>
      <c r="AC43" s="54">
        <v>30</v>
      </c>
      <c r="AD43" s="54">
        <v>30</v>
      </c>
      <c r="AE43" s="54">
        <v>27</v>
      </c>
      <c r="AF43" s="54">
        <v>28</v>
      </c>
      <c r="AG43" s="54">
        <v>24</v>
      </c>
      <c r="AH43" s="54">
        <v>24</v>
      </c>
      <c r="AI43" s="54">
        <v>20</v>
      </c>
      <c r="AJ43" s="54">
        <v>20</v>
      </c>
      <c r="AK43" s="54">
        <v>16</v>
      </c>
      <c r="AL43" s="54">
        <v>16</v>
      </c>
      <c r="AM43" s="54">
        <v>13</v>
      </c>
      <c r="AN43" s="54">
        <v>13</v>
      </c>
      <c r="AO43" s="54">
        <v>12</v>
      </c>
      <c r="AP43" s="54">
        <v>11</v>
      </c>
      <c r="AQ43" s="54">
        <v>11</v>
      </c>
      <c r="AR43" s="54">
        <v>11</v>
      </c>
      <c r="AS43" s="54">
        <v>48</v>
      </c>
      <c r="AT43" s="54">
        <v>49</v>
      </c>
      <c r="AU43" s="54">
        <v>66</v>
      </c>
      <c r="AV43" s="54">
        <v>65</v>
      </c>
      <c r="AW43" s="54">
        <v>65</v>
      </c>
      <c r="AX43" s="54">
        <v>66</v>
      </c>
      <c r="AY43" s="54">
        <v>72</v>
      </c>
      <c r="AZ43" s="54">
        <v>72</v>
      </c>
      <c r="BA43" s="54">
        <v>86</v>
      </c>
      <c r="BB43" s="54">
        <v>85</v>
      </c>
      <c r="BC43" s="54">
        <v>76</v>
      </c>
      <c r="BD43" s="54">
        <v>77</v>
      </c>
      <c r="BE43" s="54">
        <v>63</v>
      </c>
      <c r="BF43" s="54">
        <v>62</v>
      </c>
      <c r="BG43" s="54">
        <v>68</v>
      </c>
      <c r="BH43" s="54">
        <v>68</v>
      </c>
      <c r="BI43" s="54">
        <v>63</v>
      </c>
      <c r="BJ43" s="54">
        <v>63</v>
      </c>
      <c r="BK43" s="54">
        <v>47</v>
      </c>
      <c r="BL43" s="54">
        <v>47</v>
      </c>
      <c r="BM43" s="54">
        <v>34</v>
      </c>
      <c r="BN43" s="54">
        <v>35</v>
      </c>
      <c r="BO43" s="54">
        <v>23</v>
      </c>
      <c r="BP43" s="54">
        <v>23</v>
      </c>
      <c r="BQ43" s="54">
        <v>19</v>
      </c>
      <c r="BR43" s="54">
        <v>18</v>
      </c>
    </row>
    <row r="44" spans="1:70" x14ac:dyDescent="0.25">
      <c r="A44" s="164" t="s">
        <v>532</v>
      </c>
      <c r="B44" s="54">
        <v>603</v>
      </c>
      <c r="C44" s="54">
        <v>314</v>
      </c>
      <c r="D44" s="54">
        <v>289</v>
      </c>
      <c r="E44" s="54">
        <v>6</v>
      </c>
      <c r="F44" s="54">
        <v>5</v>
      </c>
      <c r="G44" s="54">
        <v>5</v>
      </c>
      <c r="H44" s="54">
        <v>5</v>
      </c>
      <c r="I44" s="54">
        <v>5</v>
      </c>
      <c r="J44" s="54">
        <v>4</v>
      </c>
      <c r="K44" s="54">
        <v>4</v>
      </c>
      <c r="L44" s="54">
        <v>4</v>
      </c>
      <c r="M44" s="54">
        <v>5</v>
      </c>
      <c r="N44" s="54">
        <v>4</v>
      </c>
      <c r="O44" s="54">
        <v>5</v>
      </c>
      <c r="P44" s="54">
        <v>4</v>
      </c>
      <c r="Q44" s="54">
        <v>5</v>
      </c>
      <c r="R44" s="54">
        <v>5</v>
      </c>
      <c r="S44" s="54">
        <v>5</v>
      </c>
      <c r="T44" s="54">
        <v>5</v>
      </c>
      <c r="U44" s="54">
        <v>5</v>
      </c>
      <c r="V44" s="54">
        <v>6</v>
      </c>
      <c r="W44" s="54">
        <v>6</v>
      </c>
      <c r="X44" s="54">
        <v>5</v>
      </c>
      <c r="Y44" s="54">
        <v>6</v>
      </c>
      <c r="Z44" s="54">
        <v>6</v>
      </c>
      <c r="AA44" s="54">
        <v>6</v>
      </c>
      <c r="AB44" s="54">
        <v>7</v>
      </c>
      <c r="AC44" s="54">
        <v>7</v>
      </c>
      <c r="AD44" s="54">
        <v>6</v>
      </c>
      <c r="AE44" s="54">
        <v>6</v>
      </c>
      <c r="AF44" s="54">
        <v>6</v>
      </c>
      <c r="AG44" s="54">
        <v>5</v>
      </c>
      <c r="AH44" s="54">
        <v>5</v>
      </c>
      <c r="AI44" s="54">
        <v>4</v>
      </c>
      <c r="AJ44" s="54">
        <v>3</v>
      </c>
      <c r="AK44" s="54">
        <v>3</v>
      </c>
      <c r="AL44" s="54">
        <v>2</v>
      </c>
      <c r="AM44" s="54">
        <v>2</v>
      </c>
      <c r="AN44" s="54">
        <v>2</v>
      </c>
      <c r="AO44" s="54">
        <v>2</v>
      </c>
      <c r="AP44" s="54">
        <v>1</v>
      </c>
      <c r="AQ44" s="54">
        <v>2</v>
      </c>
      <c r="AR44" s="54">
        <v>2</v>
      </c>
      <c r="AS44" s="54">
        <v>8</v>
      </c>
      <c r="AT44" s="54">
        <v>7</v>
      </c>
      <c r="AU44" s="54">
        <v>13</v>
      </c>
      <c r="AV44" s="54">
        <v>12</v>
      </c>
      <c r="AW44" s="54">
        <v>18</v>
      </c>
      <c r="AX44" s="54">
        <v>16</v>
      </c>
      <c r="AY44" s="54">
        <v>19</v>
      </c>
      <c r="AZ44" s="54">
        <v>18</v>
      </c>
      <c r="BA44" s="54">
        <v>35</v>
      </c>
      <c r="BB44" s="54">
        <v>32</v>
      </c>
      <c r="BC44" s="54">
        <v>19</v>
      </c>
      <c r="BD44" s="54">
        <v>17</v>
      </c>
      <c r="BE44" s="54">
        <v>20</v>
      </c>
      <c r="BF44" s="54">
        <v>19</v>
      </c>
      <c r="BG44" s="54">
        <v>16</v>
      </c>
      <c r="BH44" s="54">
        <v>14</v>
      </c>
      <c r="BI44" s="54">
        <v>18</v>
      </c>
      <c r="BJ44" s="54">
        <v>17</v>
      </c>
      <c r="BK44" s="54">
        <v>17</v>
      </c>
      <c r="BL44" s="54">
        <v>16</v>
      </c>
      <c r="BM44" s="54">
        <v>16</v>
      </c>
      <c r="BN44" s="54">
        <v>15</v>
      </c>
      <c r="BO44" s="54">
        <v>14</v>
      </c>
      <c r="BP44" s="54">
        <v>13</v>
      </c>
      <c r="BQ44" s="54">
        <v>7</v>
      </c>
      <c r="BR44" s="54">
        <v>6</v>
      </c>
    </row>
    <row r="45" spans="1:70" x14ac:dyDescent="0.25">
      <c r="A45" s="87" t="s">
        <v>533</v>
      </c>
      <c r="B45" s="54">
        <v>535</v>
      </c>
      <c r="C45" s="54">
        <v>278</v>
      </c>
      <c r="D45" s="54">
        <v>257</v>
      </c>
      <c r="E45" s="54">
        <v>5</v>
      </c>
      <c r="F45" s="54">
        <v>5</v>
      </c>
      <c r="G45" s="54">
        <v>5</v>
      </c>
      <c r="H45" s="54">
        <v>4</v>
      </c>
      <c r="I45" s="54">
        <v>4</v>
      </c>
      <c r="J45" s="54">
        <v>4</v>
      </c>
      <c r="K45" s="54">
        <v>4</v>
      </c>
      <c r="L45" s="54">
        <v>4</v>
      </c>
      <c r="M45" s="54">
        <v>4</v>
      </c>
      <c r="N45" s="54">
        <v>4</v>
      </c>
      <c r="O45" s="54">
        <v>4</v>
      </c>
      <c r="P45" s="54">
        <v>4</v>
      </c>
      <c r="Q45" s="54">
        <v>4</v>
      </c>
      <c r="R45" s="54">
        <v>4</v>
      </c>
      <c r="S45" s="54">
        <v>5</v>
      </c>
      <c r="T45" s="54">
        <v>4</v>
      </c>
      <c r="U45" s="54">
        <v>5</v>
      </c>
      <c r="V45" s="54">
        <v>4</v>
      </c>
      <c r="W45" s="54">
        <v>5</v>
      </c>
      <c r="X45" s="54">
        <v>5</v>
      </c>
      <c r="Y45" s="54">
        <v>6</v>
      </c>
      <c r="Z45" s="54">
        <v>5</v>
      </c>
      <c r="AA45" s="54">
        <v>6</v>
      </c>
      <c r="AB45" s="54">
        <v>5</v>
      </c>
      <c r="AC45" s="54">
        <v>5</v>
      </c>
      <c r="AD45" s="54">
        <v>6</v>
      </c>
      <c r="AE45" s="54">
        <v>5</v>
      </c>
      <c r="AF45" s="54">
        <v>5</v>
      </c>
      <c r="AG45" s="54">
        <v>4</v>
      </c>
      <c r="AH45" s="54">
        <v>4</v>
      </c>
      <c r="AI45" s="54">
        <v>3</v>
      </c>
      <c r="AJ45" s="54">
        <v>4</v>
      </c>
      <c r="AK45" s="54">
        <v>3</v>
      </c>
      <c r="AL45" s="54">
        <v>2</v>
      </c>
      <c r="AM45" s="54">
        <v>2</v>
      </c>
      <c r="AN45" s="54">
        <v>1</v>
      </c>
      <c r="AO45" s="54">
        <v>2</v>
      </c>
      <c r="AP45" s="54">
        <v>1</v>
      </c>
      <c r="AQ45" s="54">
        <v>2</v>
      </c>
      <c r="AR45" s="54">
        <v>1</v>
      </c>
      <c r="AS45" s="54">
        <v>7</v>
      </c>
      <c r="AT45" s="54">
        <v>7</v>
      </c>
      <c r="AU45" s="54">
        <v>11</v>
      </c>
      <c r="AV45" s="54">
        <v>11</v>
      </c>
      <c r="AW45" s="54">
        <v>16</v>
      </c>
      <c r="AX45" s="54">
        <v>14</v>
      </c>
      <c r="AY45" s="54">
        <v>17</v>
      </c>
      <c r="AZ45" s="54">
        <v>16</v>
      </c>
      <c r="BA45" s="54">
        <v>31</v>
      </c>
      <c r="BB45" s="54">
        <v>29</v>
      </c>
      <c r="BC45" s="54">
        <v>16</v>
      </c>
      <c r="BD45" s="54">
        <v>15</v>
      </c>
      <c r="BE45" s="54">
        <v>18</v>
      </c>
      <c r="BF45" s="54">
        <v>16</v>
      </c>
      <c r="BG45" s="54">
        <v>14</v>
      </c>
      <c r="BH45" s="54">
        <v>13</v>
      </c>
      <c r="BI45" s="54">
        <v>16</v>
      </c>
      <c r="BJ45" s="54">
        <v>15</v>
      </c>
      <c r="BK45" s="54">
        <v>16</v>
      </c>
      <c r="BL45" s="54">
        <v>14</v>
      </c>
      <c r="BM45" s="54">
        <v>15</v>
      </c>
      <c r="BN45" s="54">
        <v>13</v>
      </c>
      <c r="BO45" s="54">
        <v>12</v>
      </c>
      <c r="BP45" s="54">
        <v>12</v>
      </c>
      <c r="BQ45" s="54">
        <v>6</v>
      </c>
      <c r="BR45" s="54">
        <v>6</v>
      </c>
    </row>
    <row r="46" spans="1:70" x14ac:dyDescent="0.25">
      <c r="A46" s="76" t="s">
        <v>10</v>
      </c>
      <c r="B46" s="78">
        <v>23650</v>
      </c>
      <c r="C46" s="78">
        <v>11881</v>
      </c>
      <c r="D46" s="78">
        <v>11769</v>
      </c>
      <c r="E46" s="78">
        <v>318</v>
      </c>
      <c r="F46" s="78">
        <v>311</v>
      </c>
      <c r="G46" s="78">
        <v>315</v>
      </c>
      <c r="H46" s="78">
        <v>313</v>
      </c>
      <c r="I46" s="78">
        <v>312</v>
      </c>
      <c r="J46" s="78">
        <v>314</v>
      </c>
      <c r="K46" s="78">
        <v>315</v>
      </c>
      <c r="L46" s="78">
        <v>312</v>
      </c>
      <c r="M46" s="78">
        <v>316</v>
      </c>
      <c r="N46" s="78">
        <v>313</v>
      </c>
      <c r="O46" s="78">
        <v>314</v>
      </c>
      <c r="P46" s="78">
        <v>313</v>
      </c>
      <c r="Q46" s="78">
        <v>314</v>
      </c>
      <c r="R46" s="78">
        <v>313</v>
      </c>
      <c r="S46" s="78">
        <v>313</v>
      </c>
      <c r="T46" s="78">
        <v>310</v>
      </c>
      <c r="U46" s="78">
        <v>310</v>
      </c>
      <c r="V46" s="78">
        <v>308</v>
      </c>
      <c r="W46" s="78">
        <v>307</v>
      </c>
      <c r="X46" s="78">
        <v>304</v>
      </c>
      <c r="Y46" s="78">
        <v>302</v>
      </c>
      <c r="Z46" s="78">
        <v>299</v>
      </c>
      <c r="AA46" s="78">
        <v>300</v>
      </c>
      <c r="AB46" s="78">
        <v>295</v>
      </c>
      <c r="AC46" s="78">
        <v>289</v>
      </c>
      <c r="AD46" s="78">
        <v>287</v>
      </c>
      <c r="AE46" s="78">
        <v>270</v>
      </c>
      <c r="AF46" s="78">
        <v>268</v>
      </c>
      <c r="AG46" s="78">
        <v>246</v>
      </c>
      <c r="AH46" s="78">
        <v>247</v>
      </c>
      <c r="AI46" s="78">
        <v>224</v>
      </c>
      <c r="AJ46" s="78">
        <v>223</v>
      </c>
      <c r="AK46" s="78">
        <v>201</v>
      </c>
      <c r="AL46" s="78">
        <v>201</v>
      </c>
      <c r="AM46" s="78">
        <v>183</v>
      </c>
      <c r="AN46" s="78">
        <v>184</v>
      </c>
      <c r="AO46" s="78">
        <v>176</v>
      </c>
      <c r="AP46" s="78">
        <v>173</v>
      </c>
      <c r="AQ46" s="78">
        <v>175</v>
      </c>
      <c r="AR46" s="78">
        <v>172</v>
      </c>
      <c r="AS46" s="78">
        <v>866</v>
      </c>
      <c r="AT46" s="78">
        <v>854</v>
      </c>
      <c r="AU46" s="78">
        <v>980</v>
      </c>
      <c r="AV46" s="78">
        <v>968</v>
      </c>
      <c r="AW46" s="78">
        <v>859</v>
      </c>
      <c r="AX46" s="78">
        <v>849</v>
      </c>
      <c r="AY46" s="78">
        <v>742</v>
      </c>
      <c r="AZ46" s="78">
        <v>735</v>
      </c>
      <c r="BA46" s="78">
        <v>656</v>
      </c>
      <c r="BB46" s="78">
        <v>648</v>
      </c>
      <c r="BC46" s="78">
        <v>553</v>
      </c>
      <c r="BD46" s="78">
        <v>547</v>
      </c>
      <c r="BE46" s="78">
        <v>438</v>
      </c>
      <c r="BF46" s="78">
        <v>435</v>
      </c>
      <c r="BG46" s="78">
        <v>403</v>
      </c>
      <c r="BH46" s="78">
        <v>397</v>
      </c>
      <c r="BI46" s="78">
        <v>318</v>
      </c>
      <c r="BJ46" s="78">
        <v>313</v>
      </c>
      <c r="BK46" s="78">
        <v>204</v>
      </c>
      <c r="BL46" s="78">
        <v>202</v>
      </c>
      <c r="BM46" s="78">
        <v>165</v>
      </c>
      <c r="BN46" s="78">
        <v>162</v>
      </c>
      <c r="BO46" s="78">
        <v>86</v>
      </c>
      <c r="BP46" s="78">
        <v>86</v>
      </c>
      <c r="BQ46" s="78">
        <v>111</v>
      </c>
      <c r="BR46" s="78">
        <v>113</v>
      </c>
    </row>
    <row r="47" spans="1:70" x14ac:dyDescent="0.25">
      <c r="A47" s="87" t="s">
        <v>554</v>
      </c>
      <c r="B47" s="54">
        <v>661</v>
      </c>
      <c r="C47" s="54">
        <v>331</v>
      </c>
      <c r="D47" s="54">
        <v>330</v>
      </c>
      <c r="E47" s="54">
        <v>9</v>
      </c>
      <c r="F47" s="54">
        <v>8</v>
      </c>
      <c r="G47" s="54">
        <v>9</v>
      </c>
      <c r="H47" s="54">
        <v>8</v>
      </c>
      <c r="I47" s="54">
        <v>8</v>
      </c>
      <c r="J47" s="54">
        <v>9</v>
      </c>
      <c r="K47" s="54">
        <v>8</v>
      </c>
      <c r="L47" s="54">
        <v>9</v>
      </c>
      <c r="M47" s="54">
        <v>8</v>
      </c>
      <c r="N47" s="54">
        <v>9</v>
      </c>
      <c r="O47" s="54">
        <v>8</v>
      </c>
      <c r="P47" s="54">
        <v>9</v>
      </c>
      <c r="Q47" s="54">
        <v>8</v>
      </c>
      <c r="R47" s="54">
        <v>9</v>
      </c>
      <c r="S47" s="54">
        <v>9</v>
      </c>
      <c r="T47" s="54">
        <v>8</v>
      </c>
      <c r="U47" s="54">
        <v>9</v>
      </c>
      <c r="V47" s="54">
        <v>8</v>
      </c>
      <c r="W47" s="54">
        <v>9</v>
      </c>
      <c r="X47" s="54">
        <v>8</v>
      </c>
      <c r="Y47" s="54">
        <v>8</v>
      </c>
      <c r="Z47" s="54">
        <v>8</v>
      </c>
      <c r="AA47" s="54">
        <v>8</v>
      </c>
      <c r="AB47" s="54">
        <v>8</v>
      </c>
      <c r="AC47" s="54">
        <v>8</v>
      </c>
      <c r="AD47" s="54">
        <v>8</v>
      </c>
      <c r="AE47" s="54">
        <v>7</v>
      </c>
      <c r="AF47" s="54">
        <v>8</v>
      </c>
      <c r="AG47" s="54">
        <v>7</v>
      </c>
      <c r="AH47" s="54">
        <v>7</v>
      </c>
      <c r="AI47" s="54">
        <v>7</v>
      </c>
      <c r="AJ47" s="54">
        <v>6</v>
      </c>
      <c r="AK47" s="54">
        <v>6</v>
      </c>
      <c r="AL47" s="54">
        <v>6</v>
      </c>
      <c r="AM47" s="54">
        <v>6</v>
      </c>
      <c r="AN47" s="54">
        <v>5</v>
      </c>
      <c r="AO47" s="54">
        <v>6</v>
      </c>
      <c r="AP47" s="54">
        <v>5</v>
      </c>
      <c r="AQ47" s="54">
        <v>5</v>
      </c>
      <c r="AR47" s="54">
        <v>5</v>
      </c>
      <c r="AS47" s="54">
        <v>24</v>
      </c>
      <c r="AT47" s="54">
        <v>24</v>
      </c>
      <c r="AU47" s="54">
        <v>28</v>
      </c>
      <c r="AV47" s="54">
        <v>28</v>
      </c>
      <c r="AW47" s="54">
        <v>23</v>
      </c>
      <c r="AX47" s="54">
        <v>24</v>
      </c>
      <c r="AY47" s="54">
        <v>21</v>
      </c>
      <c r="AZ47" s="54">
        <v>22</v>
      </c>
      <c r="BA47" s="54">
        <v>18</v>
      </c>
      <c r="BB47" s="54">
        <v>18</v>
      </c>
      <c r="BC47" s="54">
        <v>15</v>
      </c>
      <c r="BD47" s="54">
        <v>16</v>
      </c>
      <c r="BE47" s="54">
        <v>12</v>
      </c>
      <c r="BF47" s="54">
        <v>13</v>
      </c>
      <c r="BG47" s="54">
        <v>12</v>
      </c>
      <c r="BH47" s="54">
        <v>11</v>
      </c>
      <c r="BI47" s="54">
        <v>9</v>
      </c>
      <c r="BJ47" s="54">
        <v>8</v>
      </c>
      <c r="BK47" s="54">
        <v>6</v>
      </c>
      <c r="BL47" s="54">
        <v>6</v>
      </c>
      <c r="BM47" s="54">
        <v>5</v>
      </c>
      <c r="BN47" s="54">
        <v>4</v>
      </c>
      <c r="BO47" s="54">
        <v>3</v>
      </c>
      <c r="BP47" s="54">
        <v>2</v>
      </c>
      <c r="BQ47" s="54">
        <v>2</v>
      </c>
      <c r="BR47" s="54">
        <v>3</v>
      </c>
    </row>
    <row r="48" spans="1:70" x14ac:dyDescent="0.25">
      <c r="A48" s="87" t="s">
        <v>544</v>
      </c>
      <c r="B48" s="54">
        <v>8111</v>
      </c>
      <c r="C48" s="54">
        <v>4129</v>
      </c>
      <c r="D48" s="54">
        <v>3982</v>
      </c>
      <c r="E48" s="54">
        <v>110</v>
      </c>
      <c r="F48" s="54">
        <v>106</v>
      </c>
      <c r="G48" s="54">
        <v>111</v>
      </c>
      <c r="H48" s="54">
        <v>107</v>
      </c>
      <c r="I48" s="54">
        <v>112</v>
      </c>
      <c r="J48" s="54">
        <v>107</v>
      </c>
      <c r="K48" s="54">
        <v>113</v>
      </c>
      <c r="L48" s="54">
        <v>109</v>
      </c>
      <c r="M48" s="54">
        <v>113</v>
      </c>
      <c r="N48" s="54">
        <v>110</v>
      </c>
      <c r="O48" s="54">
        <v>114</v>
      </c>
      <c r="P48" s="54">
        <v>111</v>
      </c>
      <c r="Q48" s="54">
        <v>115</v>
      </c>
      <c r="R48" s="54">
        <v>111</v>
      </c>
      <c r="S48" s="54">
        <v>115</v>
      </c>
      <c r="T48" s="54">
        <v>111</v>
      </c>
      <c r="U48" s="54">
        <v>114</v>
      </c>
      <c r="V48" s="54">
        <v>111</v>
      </c>
      <c r="W48" s="54">
        <v>113</v>
      </c>
      <c r="X48" s="54">
        <v>109</v>
      </c>
      <c r="Y48" s="54">
        <v>112</v>
      </c>
      <c r="Z48" s="54">
        <v>107</v>
      </c>
      <c r="AA48" s="54">
        <v>111</v>
      </c>
      <c r="AB48" s="54">
        <v>106</v>
      </c>
      <c r="AC48" s="54">
        <v>106</v>
      </c>
      <c r="AD48" s="54">
        <v>103</v>
      </c>
      <c r="AE48" s="54">
        <v>96</v>
      </c>
      <c r="AF48" s="54">
        <v>95</v>
      </c>
      <c r="AG48" s="54">
        <v>85</v>
      </c>
      <c r="AH48" s="54">
        <v>84</v>
      </c>
      <c r="AI48" s="54">
        <v>74</v>
      </c>
      <c r="AJ48" s="54">
        <v>73</v>
      </c>
      <c r="AK48" s="54">
        <v>63</v>
      </c>
      <c r="AL48" s="54">
        <v>62</v>
      </c>
      <c r="AM48" s="54">
        <v>55</v>
      </c>
      <c r="AN48" s="54">
        <v>54</v>
      </c>
      <c r="AO48" s="54">
        <v>53</v>
      </c>
      <c r="AP48" s="54">
        <v>51</v>
      </c>
      <c r="AQ48" s="54">
        <v>56</v>
      </c>
      <c r="AR48" s="54">
        <v>53</v>
      </c>
      <c r="AS48" s="54">
        <v>296</v>
      </c>
      <c r="AT48" s="54">
        <v>284</v>
      </c>
      <c r="AU48" s="54">
        <v>323</v>
      </c>
      <c r="AV48" s="54">
        <v>310</v>
      </c>
      <c r="AW48" s="54">
        <v>301</v>
      </c>
      <c r="AX48" s="54">
        <v>290</v>
      </c>
      <c r="AY48" s="54">
        <v>247</v>
      </c>
      <c r="AZ48" s="54">
        <v>238</v>
      </c>
      <c r="BA48" s="54">
        <v>229</v>
      </c>
      <c r="BB48" s="54">
        <v>220</v>
      </c>
      <c r="BC48" s="54">
        <v>195</v>
      </c>
      <c r="BD48" s="54">
        <v>188</v>
      </c>
      <c r="BE48" s="54">
        <v>151</v>
      </c>
      <c r="BF48" s="54">
        <v>145</v>
      </c>
      <c r="BG48" s="54">
        <v>135</v>
      </c>
      <c r="BH48" s="54">
        <v>129</v>
      </c>
      <c r="BI48" s="54">
        <v>107</v>
      </c>
      <c r="BJ48" s="54">
        <v>103</v>
      </c>
      <c r="BK48" s="54">
        <v>66</v>
      </c>
      <c r="BL48" s="54">
        <v>64</v>
      </c>
      <c r="BM48" s="54">
        <v>54</v>
      </c>
      <c r="BN48" s="54">
        <v>51</v>
      </c>
      <c r="BO48" s="54">
        <v>31</v>
      </c>
      <c r="BP48" s="54">
        <v>29</v>
      </c>
      <c r="BQ48" s="54">
        <v>53</v>
      </c>
      <c r="BR48" s="54">
        <v>51</v>
      </c>
    </row>
    <row r="49" spans="1:70" x14ac:dyDescent="0.25">
      <c r="A49" s="87" t="s">
        <v>555</v>
      </c>
      <c r="B49" s="54">
        <v>9891</v>
      </c>
      <c r="C49" s="54">
        <v>4938</v>
      </c>
      <c r="D49" s="54">
        <v>4953</v>
      </c>
      <c r="E49" s="54">
        <v>127</v>
      </c>
      <c r="F49" s="54">
        <v>127</v>
      </c>
      <c r="G49" s="54">
        <v>127</v>
      </c>
      <c r="H49" s="54">
        <v>129</v>
      </c>
      <c r="I49" s="54">
        <v>127</v>
      </c>
      <c r="J49" s="54">
        <v>130</v>
      </c>
      <c r="K49" s="54">
        <v>129</v>
      </c>
      <c r="L49" s="54">
        <v>129</v>
      </c>
      <c r="M49" s="54">
        <v>130</v>
      </c>
      <c r="N49" s="54">
        <v>130</v>
      </c>
      <c r="O49" s="54">
        <v>129</v>
      </c>
      <c r="P49" s="54">
        <v>129</v>
      </c>
      <c r="Q49" s="54">
        <v>127</v>
      </c>
      <c r="R49" s="54">
        <v>130</v>
      </c>
      <c r="S49" s="54">
        <v>127</v>
      </c>
      <c r="T49" s="54">
        <v>128</v>
      </c>
      <c r="U49" s="54">
        <v>126</v>
      </c>
      <c r="V49" s="54">
        <v>126</v>
      </c>
      <c r="W49" s="54">
        <v>124</v>
      </c>
      <c r="X49" s="54">
        <v>125</v>
      </c>
      <c r="Y49" s="54">
        <v>122</v>
      </c>
      <c r="Z49" s="54">
        <v>122</v>
      </c>
      <c r="AA49" s="54">
        <v>120</v>
      </c>
      <c r="AB49" s="54">
        <v>120</v>
      </c>
      <c r="AC49" s="54">
        <v>116</v>
      </c>
      <c r="AD49" s="54">
        <v>116</v>
      </c>
      <c r="AE49" s="54">
        <v>110</v>
      </c>
      <c r="AF49" s="54">
        <v>110</v>
      </c>
      <c r="AG49" s="54">
        <v>103</v>
      </c>
      <c r="AH49" s="54">
        <v>103</v>
      </c>
      <c r="AI49" s="54">
        <v>96</v>
      </c>
      <c r="AJ49" s="54">
        <v>96</v>
      </c>
      <c r="AK49" s="54">
        <v>89</v>
      </c>
      <c r="AL49" s="54">
        <v>89</v>
      </c>
      <c r="AM49" s="54">
        <v>83</v>
      </c>
      <c r="AN49" s="54">
        <v>84</v>
      </c>
      <c r="AO49" s="54">
        <v>79</v>
      </c>
      <c r="AP49" s="54">
        <v>79</v>
      </c>
      <c r="AQ49" s="54">
        <v>76</v>
      </c>
      <c r="AR49" s="54">
        <v>77</v>
      </c>
      <c r="AS49" s="54">
        <v>363</v>
      </c>
      <c r="AT49" s="54">
        <v>363</v>
      </c>
      <c r="AU49" s="54">
        <v>421</v>
      </c>
      <c r="AV49" s="54">
        <v>421</v>
      </c>
      <c r="AW49" s="54">
        <v>353</v>
      </c>
      <c r="AX49" s="54">
        <v>353</v>
      </c>
      <c r="AY49" s="54">
        <v>319</v>
      </c>
      <c r="AZ49" s="54">
        <v>319</v>
      </c>
      <c r="BA49" s="54">
        <v>271</v>
      </c>
      <c r="BB49" s="54">
        <v>271</v>
      </c>
      <c r="BC49" s="54">
        <v>228</v>
      </c>
      <c r="BD49" s="54">
        <v>229</v>
      </c>
      <c r="BE49" s="54">
        <v>184</v>
      </c>
      <c r="BF49" s="54">
        <v>184</v>
      </c>
      <c r="BG49" s="54">
        <v>170</v>
      </c>
      <c r="BH49" s="54">
        <v>170</v>
      </c>
      <c r="BI49" s="54">
        <v>131</v>
      </c>
      <c r="BJ49" s="54">
        <v>131</v>
      </c>
      <c r="BK49" s="54">
        <v>87</v>
      </c>
      <c r="BL49" s="54">
        <v>87</v>
      </c>
      <c r="BM49" s="54">
        <v>71</v>
      </c>
      <c r="BN49" s="54">
        <v>71</v>
      </c>
      <c r="BO49" s="54">
        <v>35</v>
      </c>
      <c r="BP49" s="54">
        <v>36</v>
      </c>
      <c r="BQ49" s="54">
        <v>38</v>
      </c>
      <c r="BR49" s="54">
        <v>39</v>
      </c>
    </row>
    <row r="50" spans="1:70" x14ac:dyDescent="0.25">
      <c r="A50" s="87" t="s">
        <v>547</v>
      </c>
      <c r="B50" s="54">
        <v>854</v>
      </c>
      <c r="C50" s="54">
        <v>424</v>
      </c>
      <c r="D50" s="54">
        <v>430</v>
      </c>
      <c r="E50" s="54">
        <v>14</v>
      </c>
      <c r="F50" s="54">
        <v>13</v>
      </c>
      <c r="G50" s="54">
        <v>12</v>
      </c>
      <c r="H50" s="54">
        <v>13</v>
      </c>
      <c r="I50" s="54">
        <v>11</v>
      </c>
      <c r="J50" s="54">
        <v>12</v>
      </c>
      <c r="K50" s="54">
        <v>11</v>
      </c>
      <c r="L50" s="54">
        <v>11</v>
      </c>
      <c r="M50" s="54">
        <v>11</v>
      </c>
      <c r="N50" s="54">
        <v>11</v>
      </c>
      <c r="O50" s="54">
        <v>10</v>
      </c>
      <c r="P50" s="54">
        <v>11</v>
      </c>
      <c r="Q50" s="54">
        <v>11</v>
      </c>
      <c r="R50" s="54">
        <v>10</v>
      </c>
      <c r="S50" s="54">
        <v>10</v>
      </c>
      <c r="T50" s="54">
        <v>11</v>
      </c>
      <c r="U50" s="54">
        <v>10</v>
      </c>
      <c r="V50" s="54">
        <v>11</v>
      </c>
      <c r="W50" s="54">
        <v>10</v>
      </c>
      <c r="X50" s="54">
        <v>11</v>
      </c>
      <c r="Y50" s="54">
        <v>10</v>
      </c>
      <c r="Z50" s="54">
        <v>11</v>
      </c>
      <c r="AA50" s="54">
        <v>11</v>
      </c>
      <c r="AB50" s="54">
        <v>10</v>
      </c>
      <c r="AC50" s="54">
        <v>10</v>
      </c>
      <c r="AD50" s="54">
        <v>11</v>
      </c>
      <c r="AE50" s="54">
        <v>10</v>
      </c>
      <c r="AF50" s="54">
        <v>9</v>
      </c>
      <c r="AG50" s="54">
        <v>9</v>
      </c>
      <c r="AH50" s="54">
        <v>9</v>
      </c>
      <c r="AI50" s="54">
        <v>8</v>
      </c>
      <c r="AJ50" s="54">
        <v>8</v>
      </c>
      <c r="AK50" s="54">
        <v>7</v>
      </c>
      <c r="AL50" s="54">
        <v>7</v>
      </c>
      <c r="AM50" s="54">
        <v>6</v>
      </c>
      <c r="AN50" s="54">
        <v>7</v>
      </c>
      <c r="AO50" s="54">
        <v>6</v>
      </c>
      <c r="AP50" s="54">
        <v>6</v>
      </c>
      <c r="AQ50" s="54">
        <v>6</v>
      </c>
      <c r="AR50" s="54">
        <v>6</v>
      </c>
      <c r="AS50" s="54">
        <v>32</v>
      </c>
      <c r="AT50" s="54">
        <v>31</v>
      </c>
      <c r="AU50" s="54">
        <v>35</v>
      </c>
      <c r="AV50" s="54">
        <v>35</v>
      </c>
      <c r="AW50" s="54">
        <v>32</v>
      </c>
      <c r="AX50" s="54">
        <v>32</v>
      </c>
      <c r="AY50" s="54">
        <v>25</v>
      </c>
      <c r="AZ50" s="54">
        <v>26</v>
      </c>
      <c r="BA50" s="54">
        <v>24</v>
      </c>
      <c r="BB50" s="54">
        <v>24</v>
      </c>
      <c r="BC50" s="54">
        <v>20</v>
      </c>
      <c r="BD50" s="54">
        <v>19</v>
      </c>
      <c r="BE50" s="54">
        <v>15</v>
      </c>
      <c r="BF50" s="54">
        <v>16</v>
      </c>
      <c r="BG50" s="54">
        <v>15</v>
      </c>
      <c r="BH50" s="54">
        <v>15</v>
      </c>
      <c r="BI50" s="54">
        <v>13</v>
      </c>
      <c r="BJ50" s="54">
        <v>13</v>
      </c>
      <c r="BK50" s="54">
        <v>8</v>
      </c>
      <c r="BL50" s="54">
        <v>8</v>
      </c>
      <c r="BM50" s="54">
        <v>6</v>
      </c>
      <c r="BN50" s="54">
        <v>6</v>
      </c>
      <c r="BO50" s="54">
        <v>3</v>
      </c>
      <c r="BP50" s="54">
        <v>3</v>
      </c>
      <c r="BQ50" s="54">
        <v>3</v>
      </c>
      <c r="BR50" s="54">
        <v>4</v>
      </c>
    </row>
    <row r="51" spans="1:70" x14ac:dyDescent="0.25">
      <c r="A51" s="164" t="s">
        <v>556</v>
      </c>
      <c r="B51" s="54">
        <v>2638</v>
      </c>
      <c r="C51" s="54">
        <v>1317</v>
      </c>
      <c r="D51" s="54">
        <v>1321</v>
      </c>
      <c r="E51" s="54">
        <v>34</v>
      </c>
      <c r="F51" s="54">
        <v>34</v>
      </c>
      <c r="G51" s="54">
        <v>34</v>
      </c>
      <c r="H51" s="54">
        <v>34</v>
      </c>
      <c r="I51" s="54">
        <v>34</v>
      </c>
      <c r="J51" s="54">
        <v>35</v>
      </c>
      <c r="K51" s="54">
        <v>35</v>
      </c>
      <c r="L51" s="54">
        <v>34</v>
      </c>
      <c r="M51" s="54">
        <v>35</v>
      </c>
      <c r="N51" s="54">
        <v>34</v>
      </c>
      <c r="O51" s="54">
        <v>35</v>
      </c>
      <c r="P51" s="54">
        <v>34</v>
      </c>
      <c r="Q51" s="54">
        <v>34</v>
      </c>
      <c r="R51" s="54">
        <v>35</v>
      </c>
      <c r="S51" s="54">
        <v>34</v>
      </c>
      <c r="T51" s="54">
        <v>34</v>
      </c>
      <c r="U51" s="54">
        <v>33</v>
      </c>
      <c r="V51" s="54">
        <v>34</v>
      </c>
      <c r="W51" s="54">
        <v>33</v>
      </c>
      <c r="X51" s="54">
        <v>33</v>
      </c>
      <c r="Y51" s="54">
        <v>32</v>
      </c>
      <c r="Z51" s="54">
        <v>33</v>
      </c>
      <c r="AA51" s="54">
        <v>32</v>
      </c>
      <c r="AB51" s="54">
        <v>32</v>
      </c>
      <c r="AC51" s="54">
        <v>31</v>
      </c>
      <c r="AD51" s="54">
        <v>31</v>
      </c>
      <c r="AE51" s="54">
        <v>30</v>
      </c>
      <c r="AF51" s="54">
        <v>29</v>
      </c>
      <c r="AG51" s="54">
        <v>27</v>
      </c>
      <c r="AH51" s="54">
        <v>28</v>
      </c>
      <c r="AI51" s="54">
        <v>25</v>
      </c>
      <c r="AJ51" s="54">
        <v>26</v>
      </c>
      <c r="AK51" s="54">
        <v>24</v>
      </c>
      <c r="AL51" s="54">
        <v>24</v>
      </c>
      <c r="AM51" s="54">
        <v>22</v>
      </c>
      <c r="AN51" s="54">
        <v>22</v>
      </c>
      <c r="AO51" s="54">
        <v>21</v>
      </c>
      <c r="AP51" s="54">
        <v>21</v>
      </c>
      <c r="AQ51" s="54">
        <v>21</v>
      </c>
      <c r="AR51" s="54">
        <v>20</v>
      </c>
      <c r="AS51" s="54">
        <v>97</v>
      </c>
      <c r="AT51" s="54">
        <v>97</v>
      </c>
      <c r="AU51" s="54">
        <v>112</v>
      </c>
      <c r="AV51" s="54">
        <v>112</v>
      </c>
      <c r="AW51" s="54">
        <v>94</v>
      </c>
      <c r="AX51" s="54">
        <v>94</v>
      </c>
      <c r="AY51" s="54">
        <v>85</v>
      </c>
      <c r="AZ51" s="54">
        <v>85</v>
      </c>
      <c r="BA51" s="54">
        <v>72</v>
      </c>
      <c r="BB51" s="54">
        <v>73</v>
      </c>
      <c r="BC51" s="54">
        <v>61</v>
      </c>
      <c r="BD51" s="54">
        <v>61</v>
      </c>
      <c r="BE51" s="54">
        <v>49</v>
      </c>
      <c r="BF51" s="54">
        <v>49</v>
      </c>
      <c r="BG51" s="54">
        <v>45</v>
      </c>
      <c r="BH51" s="54">
        <v>46</v>
      </c>
      <c r="BI51" s="54">
        <v>35</v>
      </c>
      <c r="BJ51" s="54">
        <v>35</v>
      </c>
      <c r="BK51" s="54">
        <v>23</v>
      </c>
      <c r="BL51" s="54">
        <v>23</v>
      </c>
      <c r="BM51" s="54">
        <v>19</v>
      </c>
      <c r="BN51" s="54">
        <v>19</v>
      </c>
      <c r="BO51" s="54">
        <v>9</v>
      </c>
      <c r="BP51" s="54">
        <v>10</v>
      </c>
      <c r="BQ51" s="54">
        <v>10</v>
      </c>
      <c r="BR51" s="54">
        <v>10</v>
      </c>
    </row>
    <row r="52" spans="1:70" x14ac:dyDescent="0.25">
      <c r="A52" s="87" t="s">
        <v>775</v>
      </c>
      <c r="B52" s="54">
        <v>1495</v>
      </c>
      <c r="C52" s="54">
        <v>742</v>
      </c>
      <c r="D52" s="54">
        <v>753</v>
      </c>
      <c r="E52" s="54">
        <v>24</v>
      </c>
      <c r="F52" s="54">
        <v>23</v>
      </c>
      <c r="G52" s="54">
        <v>22</v>
      </c>
      <c r="H52" s="54">
        <v>22</v>
      </c>
      <c r="I52" s="54">
        <v>20</v>
      </c>
      <c r="J52" s="54">
        <v>21</v>
      </c>
      <c r="K52" s="54">
        <v>19</v>
      </c>
      <c r="L52" s="54">
        <v>20</v>
      </c>
      <c r="M52" s="54">
        <v>19</v>
      </c>
      <c r="N52" s="54">
        <v>19</v>
      </c>
      <c r="O52" s="54">
        <v>18</v>
      </c>
      <c r="P52" s="54">
        <v>19</v>
      </c>
      <c r="Q52" s="54">
        <v>19</v>
      </c>
      <c r="R52" s="54">
        <v>18</v>
      </c>
      <c r="S52" s="54">
        <v>18</v>
      </c>
      <c r="T52" s="54">
        <v>18</v>
      </c>
      <c r="U52" s="54">
        <v>18</v>
      </c>
      <c r="V52" s="54">
        <v>18</v>
      </c>
      <c r="W52" s="54">
        <v>18</v>
      </c>
      <c r="X52" s="54">
        <v>18</v>
      </c>
      <c r="Y52" s="54">
        <v>18</v>
      </c>
      <c r="Z52" s="54">
        <v>18</v>
      </c>
      <c r="AA52" s="54">
        <v>18</v>
      </c>
      <c r="AB52" s="54">
        <v>19</v>
      </c>
      <c r="AC52" s="54">
        <v>18</v>
      </c>
      <c r="AD52" s="54">
        <v>18</v>
      </c>
      <c r="AE52" s="54">
        <v>17</v>
      </c>
      <c r="AF52" s="54">
        <v>17</v>
      </c>
      <c r="AG52" s="54">
        <v>15</v>
      </c>
      <c r="AH52" s="54">
        <v>16</v>
      </c>
      <c r="AI52" s="54">
        <v>14</v>
      </c>
      <c r="AJ52" s="54">
        <v>14</v>
      </c>
      <c r="AK52" s="54">
        <v>12</v>
      </c>
      <c r="AL52" s="54">
        <v>13</v>
      </c>
      <c r="AM52" s="54">
        <v>11</v>
      </c>
      <c r="AN52" s="54">
        <v>12</v>
      </c>
      <c r="AO52" s="54">
        <v>11</v>
      </c>
      <c r="AP52" s="54">
        <v>11</v>
      </c>
      <c r="AQ52" s="54">
        <v>11</v>
      </c>
      <c r="AR52" s="54">
        <v>11</v>
      </c>
      <c r="AS52" s="54">
        <v>54</v>
      </c>
      <c r="AT52" s="54">
        <v>55</v>
      </c>
      <c r="AU52" s="54">
        <v>61</v>
      </c>
      <c r="AV52" s="54">
        <v>62</v>
      </c>
      <c r="AW52" s="54">
        <v>56</v>
      </c>
      <c r="AX52" s="54">
        <v>56</v>
      </c>
      <c r="AY52" s="54">
        <v>45</v>
      </c>
      <c r="AZ52" s="54">
        <v>45</v>
      </c>
      <c r="BA52" s="54">
        <v>42</v>
      </c>
      <c r="BB52" s="54">
        <v>42</v>
      </c>
      <c r="BC52" s="54">
        <v>34</v>
      </c>
      <c r="BD52" s="54">
        <v>34</v>
      </c>
      <c r="BE52" s="54">
        <v>27</v>
      </c>
      <c r="BF52" s="54">
        <v>28</v>
      </c>
      <c r="BG52" s="54">
        <v>26</v>
      </c>
      <c r="BH52" s="54">
        <v>26</v>
      </c>
      <c r="BI52" s="54">
        <v>23</v>
      </c>
      <c r="BJ52" s="54">
        <v>23</v>
      </c>
      <c r="BK52" s="54">
        <v>14</v>
      </c>
      <c r="BL52" s="54">
        <v>14</v>
      </c>
      <c r="BM52" s="54">
        <v>10</v>
      </c>
      <c r="BN52" s="54">
        <v>11</v>
      </c>
      <c r="BO52" s="54">
        <v>5</v>
      </c>
      <c r="BP52" s="54">
        <v>6</v>
      </c>
      <c r="BQ52" s="54">
        <v>5</v>
      </c>
      <c r="BR52" s="54">
        <v>6</v>
      </c>
    </row>
    <row r="53" spans="1:70" x14ac:dyDescent="0.25">
      <c r="A53" s="76" t="s">
        <v>620</v>
      </c>
      <c r="B53" s="78">
        <v>15137</v>
      </c>
      <c r="C53" s="78">
        <v>7574</v>
      </c>
      <c r="D53" s="78">
        <v>7563</v>
      </c>
      <c r="E53" s="78">
        <v>167</v>
      </c>
      <c r="F53" s="78">
        <v>163</v>
      </c>
      <c r="G53" s="78">
        <v>177</v>
      </c>
      <c r="H53" s="78">
        <v>174</v>
      </c>
      <c r="I53" s="78">
        <v>185</v>
      </c>
      <c r="J53" s="78">
        <v>182</v>
      </c>
      <c r="K53" s="78">
        <v>191</v>
      </c>
      <c r="L53" s="78">
        <v>187</v>
      </c>
      <c r="M53" s="78">
        <v>195</v>
      </c>
      <c r="N53" s="78">
        <v>190</v>
      </c>
      <c r="O53" s="78">
        <v>196</v>
      </c>
      <c r="P53" s="78">
        <v>194</v>
      </c>
      <c r="Q53" s="78">
        <v>197</v>
      </c>
      <c r="R53" s="78">
        <v>194</v>
      </c>
      <c r="S53" s="78">
        <v>195</v>
      </c>
      <c r="T53" s="78">
        <v>193</v>
      </c>
      <c r="U53" s="78">
        <v>193</v>
      </c>
      <c r="V53" s="78">
        <v>190</v>
      </c>
      <c r="W53" s="78">
        <v>187</v>
      </c>
      <c r="X53" s="78">
        <v>186</v>
      </c>
      <c r="Y53" s="78">
        <v>181</v>
      </c>
      <c r="Z53" s="78">
        <v>182</v>
      </c>
      <c r="AA53" s="78">
        <v>176</v>
      </c>
      <c r="AB53" s="78">
        <v>175</v>
      </c>
      <c r="AC53" s="78">
        <v>166</v>
      </c>
      <c r="AD53" s="78">
        <v>169</v>
      </c>
      <c r="AE53" s="78">
        <v>159</v>
      </c>
      <c r="AF53" s="78">
        <v>158</v>
      </c>
      <c r="AG53" s="78">
        <v>149</v>
      </c>
      <c r="AH53" s="78">
        <v>148</v>
      </c>
      <c r="AI53" s="78">
        <v>138</v>
      </c>
      <c r="AJ53" s="78">
        <v>137</v>
      </c>
      <c r="AK53" s="78">
        <v>128</v>
      </c>
      <c r="AL53" s="78">
        <v>125</v>
      </c>
      <c r="AM53" s="78">
        <v>117</v>
      </c>
      <c r="AN53" s="78">
        <v>117</v>
      </c>
      <c r="AO53" s="78">
        <v>108</v>
      </c>
      <c r="AP53" s="78">
        <v>108</v>
      </c>
      <c r="AQ53" s="78">
        <v>101</v>
      </c>
      <c r="AR53" s="78">
        <v>101</v>
      </c>
      <c r="AS53" s="78">
        <v>445</v>
      </c>
      <c r="AT53" s="78">
        <v>446</v>
      </c>
      <c r="AU53" s="78">
        <v>541</v>
      </c>
      <c r="AV53" s="78">
        <v>541</v>
      </c>
      <c r="AW53" s="78">
        <v>523</v>
      </c>
      <c r="AX53" s="78">
        <v>527</v>
      </c>
      <c r="AY53" s="78">
        <v>503</v>
      </c>
      <c r="AZ53" s="78">
        <v>507</v>
      </c>
      <c r="BA53" s="78">
        <v>437</v>
      </c>
      <c r="BB53" s="78">
        <v>440</v>
      </c>
      <c r="BC53" s="78">
        <v>383</v>
      </c>
      <c r="BD53" s="78">
        <v>385</v>
      </c>
      <c r="BE53" s="78">
        <v>290</v>
      </c>
      <c r="BF53" s="78">
        <v>291</v>
      </c>
      <c r="BG53" s="78">
        <v>271</v>
      </c>
      <c r="BH53" s="78">
        <v>269</v>
      </c>
      <c r="BI53" s="78">
        <v>263</v>
      </c>
      <c r="BJ53" s="78">
        <v>264</v>
      </c>
      <c r="BK53" s="78">
        <v>230</v>
      </c>
      <c r="BL53" s="78">
        <v>235</v>
      </c>
      <c r="BM53" s="78">
        <v>160</v>
      </c>
      <c r="BN53" s="78">
        <v>162</v>
      </c>
      <c r="BO53" s="78">
        <v>110</v>
      </c>
      <c r="BP53" s="78">
        <v>111</v>
      </c>
      <c r="BQ53" s="78">
        <v>112</v>
      </c>
      <c r="BR53" s="78">
        <v>112</v>
      </c>
    </row>
    <row r="54" spans="1:70" x14ac:dyDescent="0.25">
      <c r="A54" s="87" t="s">
        <v>310</v>
      </c>
      <c r="B54" s="54">
        <v>5954</v>
      </c>
      <c r="C54" s="54">
        <v>2993</v>
      </c>
      <c r="D54" s="54">
        <v>2961</v>
      </c>
      <c r="E54" s="54">
        <v>70</v>
      </c>
      <c r="F54" s="54">
        <v>67</v>
      </c>
      <c r="G54" s="54">
        <v>75</v>
      </c>
      <c r="H54" s="54">
        <v>73</v>
      </c>
      <c r="I54" s="54">
        <v>79</v>
      </c>
      <c r="J54" s="54">
        <v>77</v>
      </c>
      <c r="K54" s="54">
        <v>82</v>
      </c>
      <c r="L54" s="54">
        <v>80</v>
      </c>
      <c r="M54" s="54">
        <v>84</v>
      </c>
      <c r="N54" s="54">
        <v>81</v>
      </c>
      <c r="O54" s="54">
        <v>84</v>
      </c>
      <c r="P54" s="54">
        <v>82</v>
      </c>
      <c r="Q54" s="54">
        <v>84</v>
      </c>
      <c r="R54" s="54">
        <v>82</v>
      </c>
      <c r="S54" s="54">
        <v>83</v>
      </c>
      <c r="T54" s="54">
        <v>80</v>
      </c>
      <c r="U54" s="54">
        <v>81</v>
      </c>
      <c r="V54" s="54">
        <v>78</v>
      </c>
      <c r="W54" s="54">
        <v>77</v>
      </c>
      <c r="X54" s="54">
        <v>76</v>
      </c>
      <c r="Y54" s="54">
        <v>74</v>
      </c>
      <c r="Z54" s="54">
        <v>73</v>
      </c>
      <c r="AA54" s="54">
        <v>71</v>
      </c>
      <c r="AB54" s="54">
        <v>70</v>
      </c>
      <c r="AC54" s="54">
        <v>66</v>
      </c>
      <c r="AD54" s="54">
        <v>66</v>
      </c>
      <c r="AE54" s="54">
        <v>62</v>
      </c>
      <c r="AF54" s="54">
        <v>61</v>
      </c>
      <c r="AG54" s="54">
        <v>57</v>
      </c>
      <c r="AH54" s="54">
        <v>57</v>
      </c>
      <c r="AI54" s="54">
        <v>53</v>
      </c>
      <c r="AJ54" s="54">
        <v>52</v>
      </c>
      <c r="AK54" s="54">
        <v>48</v>
      </c>
      <c r="AL54" s="54">
        <v>47</v>
      </c>
      <c r="AM54" s="54">
        <v>44</v>
      </c>
      <c r="AN54" s="54">
        <v>44</v>
      </c>
      <c r="AO54" s="54">
        <v>41</v>
      </c>
      <c r="AP54" s="54">
        <v>41</v>
      </c>
      <c r="AQ54" s="54">
        <v>40</v>
      </c>
      <c r="AR54" s="54">
        <v>39</v>
      </c>
      <c r="AS54" s="54">
        <v>184</v>
      </c>
      <c r="AT54" s="54">
        <v>184</v>
      </c>
      <c r="AU54" s="54">
        <v>213</v>
      </c>
      <c r="AV54" s="54">
        <v>212</v>
      </c>
      <c r="AW54" s="54">
        <v>201</v>
      </c>
      <c r="AX54" s="54">
        <v>201</v>
      </c>
      <c r="AY54" s="54">
        <v>191</v>
      </c>
      <c r="AZ54" s="54">
        <v>190</v>
      </c>
      <c r="BA54" s="54">
        <v>157</v>
      </c>
      <c r="BB54" s="54">
        <v>157</v>
      </c>
      <c r="BC54" s="54">
        <v>147</v>
      </c>
      <c r="BD54" s="54">
        <v>147</v>
      </c>
      <c r="BE54" s="54">
        <v>114</v>
      </c>
      <c r="BF54" s="54">
        <v>114</v>
      </c>
      <c r="BG54" s="54">
        <v>104</v>
      </c>
      <c r="BH54" s="54">
        <v>103</v>
      </c>
      <c r="BI54" s="54">
        <v>97</v>
      </c>
      <c r="BJ54" s="54">
        <v>97</v>
      </c>
      <c r="BK54" s="54">
        <v>88</v>
      </c>
      <c r="BL54" s="54">
        <v>88</v>
      </c>
      <c r="BM54" s="54">
        <v>57</v>
      </c>
      <c r="BN54" s="54">
        <v>57</v>
      </c>
      <c r="BO54" s="54">
        <v>39</v>
      </c>
      <c r="BP54" s="54">
        <v>39</v>
      </c>
      <c r="BQ54" s="54">
        <v>46</v>
      </c>
      <c r="BR54" s="54">
        <v>46</v>
      </c>
    </row>
    <row r="55" spans="1:70" x14ac:dyDescent="0.25">
      <c r="A55" s="87" t="s">
        <v>307</v>
      </c>
      <c r="B55" s="54">
        <v>2379</v>
      </c>
      <c r="C55" s="54">
        <v>1165</v>
      </c>
      <c r="D55" s="54">
        <v>1214</v>
      </c>
      <c r="E55" s="54">
        <v>23</v>
      </c>
      <c r="F55" s="54">
        <v>23</v>
      </c>
      <c r="G55" s="54">
        <v>24</v>
      </c>
      <c r="H55" s="54">
        <v>24</v>
      </c>
      <c r="I55" s="54">
        <v>24</v>
      </c>
      <c r="J55" s="54">
        <v>25</v>
      </c>
      <c r="K55" s="54">
        <v>25</v>
      </c>
      <c r="L55" s="54">
        <v>25</v>
      </c>
      <c r="M55" s="54">
        <v>25</v>
      </c>
      <c r="N55" s="54">
        <v>26</v>
      </c>
      <c r="O55" s="54">
        <v>25</v>
      </c>
      <c r="P55" s="54">
        <v>27</v>
      </c>
      <c r="Q55" s="54">
        <v>26</v>
      </c>
      <c r="R55" s="54">
        <v>27</v>
      </c>
      <c r="S55" s="54">
        <v>26</v>
      </c>
      <c r="T55" s="54">
        <v>28</v>
      </c>
      <c r="U55" s="54">
        <v>26</v>
      </c>
      <c r="V55" s="54">
        <v>28</v>
      </c>
      <c r="W55" s="54">
        <v>26</v>
      </c>
      <c r="X55" s="54">
        <v>28</v>
      </c>
      <c r="Y55" s="54">
        <v>26</v>
      </c>
      <c r="Z55" s="54">
        <v>28</v>
      </c>
      <c r="AA55" s="54">
        <v>26</v>
      </c>
      <c r="AB55" s="54">
        <v>27</v>
      </c>
      <c r="AC55" s="54">
        <v>25</v>
      </c>
      <c r="AD55" s="54">
        <v>27</v>
      </c>
      <c r="AE55" s="54">
        <v>25</v>
      </c>
      <c r="AF55" s="54">
        <v>26</v>
      </c>
      <c r="AG55" s="54">
        <v>24</v>
      </c>
      <c r="AH55" s="54">
        <v>24</v>
      </c>
      <c r="AI55" s="54">
        <v>23</v>
      </c>
      <c r="AJ55" s="54">
        <v>23</v>
      </c>
      <c r="AK55" s="54">
        <v>22</v>
      </c>
      <c r="AL55" s="54">
        <v>22</v>
      </c>
      <c r="AM55" s="54">
        <v>20</v>
      </c>
      <c r="AN55" s="54">
        <v>21</v>
      </c>
      <c r="AO55" s="54">
        <v>18</v>
      </c>
      <c r="AP55" s="54">
        <v>19</v>
      </c>
      <c r="AQ55" s="54">
        <v>16</v>
      </c>
      <c r="AR55" s="54">
        <v>16</v>
      </c>
      <c r="AS55" s="54">
        <v>61</v>
      </c>
      <c r="AT55" s="54">
        <v>64</v>
      </c>
      <c r="AU55" s="54">
        <v>90</v>
      </c>
      <c r="AV55" s="54">
        <v>94</v>
      </c>
      <c r="AW55" s="54">
        <v>74</v>
      </c>
      <c r="AX55" s="54">
        <v>76</v>
      </c>
      <c r="AY55" s="54">
        <v>77</v>
      </c>
      <c r="AZ55" s="54">
        <v>81</v>
      </c>
      <c r="BA55" s="54">
        <v>75</v>
      </c>
      <c r="BB55" s="54">
        <v>78</v>
      </c>
      <c r="BC55" s="54">
        <v>67</v>
      </c>
      <c r="BD55" s="54">
        <v>70</v>
      </c>
      <c r="BE55" s="54">
        <v>43</v>
      </c>
      <c r="BF55" s="54">
        <v>45</v>
      </c>
      <c r="BG55" s="54">
        <v>52</v>
      </c>
      <c r="BH55" s="54">
        <v>54</v>
      </c>
      <c r="BI55" s="54">
        <v>49</v>
      </c>
      <c r="BJ55" s="54">
        <v>51</v>
      </c>
      <c r="BK55" s="54">
        <v>38</v>
      </c>
      <c r="BL55" s="54">
        <v>40</v>
      </c>
      <c r="BM55" s="54">
        <v>27</v>
      </c>
      <c r="BN55" s="54">
        <v>29</v>
      </c>
      <c r="BO55" s="54">
        <v>20</v>
      </c>
      <c r="BP55" s="54">
        <v>20</v>
      </c>
      <c r="BQ55" s="54">
        <v>17</v>
      </c>
      <c r="BR55" s="54">
        <v>18</v>
      </c>
    </row>
    <row r="56" spans="1:70" x14ac:dyDescent="0.25">
      <c r="A56" s="87" t="s">
        <v>313</v>
      </c>
      <c r="B56" s="54">
        <v>2168</v>
      </c>
      <c r="C56" s="54">
        <v>1088</v>
      </c>
      <c r="D56" s="54">
        <v>1080</v>
      </c>
      <c r="E56" s="54">
        <v>22</v>
      </c>
      <c r="F56" s="54">
        <v>22</v>
      </c>
      <c r="G56" s="54">
        <v>23</v>
      </c>
      <c r="H56" s="54">
        <v>23</v>
      </c>
      <c r="I56" s="54">
        <v>24</v>
      </c>
      <c r="J56" s="54">
        <v>23</v>
      </c>
      <c r="K56" s="54">
        <v>24</v>
      </c>
      <c r="L56" s="54">
        <v>24</v>
      </c>
      <c r="M56" s="54">
        <v>25</v>
      </c>
      <c r="N56" s="54">
        <v>24</v>
      </c>
      <c r="O56" s="54">
        <v>25</v>
      </c>
      <c r="P56" s="54">
        <v>25</v>
      </c>
      <c r="Q56" s="54">
        <v>25</v>
      </c>
      <c r="R56" s="54">
        <v>25</v>
      </c>
      <c r="S56" s="54">
        <v>25</v>
      </c>
      <c r="T56" s="54">
        <v>25</v>
      </c>
      <c r="U56" s="54">
        <v>26</v>
      </c>
      <c r="V56" s="54">
        <v>25</v>
      </c>
      <c r="W56" s="54">
        <v>25</v>
      </c>
      <c r="X56" s="54">
        <v>25</v>
      </c>
      <c r="Y56" s="54">
        <v>25</v>
      </c>
      <c r="Z56" s="54">
        <v>25</v>
      </c>
      <c r="AA56" s="54">
        <v>25</v>
      </c>
      <c r="AB56" s="54">
        <v>24</v>
      </c>
      <c r="AC56" s="54">
        <v>24</v>
      </c>
      <c r="AD56" s="54">
        <v>24</v>
      </c>
      <c r="AE56" s="54">
        <v>23</v>
      </c>
      <c r="AF56" s="54">
        <v>23</v>
      </c>
      <c r="AG56" s="54">
        <v>22</v>
      </c>
      <c r="AH56" s="54">
        <v>22</v>
      </c>
      <c r="AI56" s="54">
        <v>21</v>
      </c>
      <c r="AJ56" s="54">
        <v>20</v>
      </c>
      <c r="AK56" s="54">
        <v>19</v>
      </c>
      <c r="AL56" s="54">
        <v>19</v>
      </c>
      <c r="AM56" s="54">
        <v>18</v>
      </c>
      <c r="AN56" s="54">
        <v>17</v>
      </c>
      <c r="AO56" s="54">
        <v>16</v>
      </c>
      <c r="AP56" s="54">
        <v>16</v>
      </c>
      <c r="AQ56" s="54">
        <v>15</v>
      </c>
      <c r="AR56" s="54">
        <v>15</v>
      </c>
      <c r="AS56" s="54">
        <v>61</v>
      </c>
      <c r="AT56" s="54">
        <v>60</v>
      </c>
      <c r="AU56" s="54">
        <v>74</v>
      </c>
      <c r="AV56" s="54">
        <v>73</v>
      </c>
      <c r="AW56" s="54">
        <v>84</v>
      </c>
      <c r="AX56" s="54">
        <v>85</v>
      </c>
      <c r="AY56" s="54">
        <v>80</v>
      </c>
      <c r="AZ56" s="54">
        <v>80</v>
      </c>
      <c r="BA56" s="54">
        <v>72</v>
      </c>
      <c r="BB56" s="54">
        <v>72</v>
      </c>
      <c r="BC56" s="54">
        <v>54</v>
      </c>
      <c r="BD56" s="54">
        <v>54</v>
      </c>
      <c r="BE56" s="54">
        <v>43</v>
      </c>
      <c r="BF56" s="54">
        <v>42</v>
      </c>
      <c r="BG56" s="54">
        <v>35</v>
      </c>
      <c r="BH56" s="54">
        <v>35</v>
      </c>
      <c r="BI56" s="54">
        <v>39</v>
      </c>
      <c r="BJ56" s="54">
        <v>38</v>
      </c>
      <c r="BK56" s="54">
        <v>35</v>
      </c>
      <c r="BL56" s="54">
        <v>35</v>
      </c>
      <c r="BM56" s="54">
        <v>27</v>
      </c>
      <c r="BN56" s="54">
        <v>27</v>
      </c>
      <c r="BO56" s="54">
        <v>18</v>
      </c>
      <c r="BP56" s="54">
        <v>19</v>
      </c>
      <c r="BQ56" s="54">
        <v>14</v>
      </c>
      <c r="BR56" s="54">
        <v>14</v>
      </c>
    </row>
    <row r="57" spans="1:70" x14ac:dyDescent="0.25">
      <c r="A57" s="87" t="s">
        <v>311</v>
      </c>
      <c r="B57" s="54">
        <v>2164</v>
      </c>
      <c r="C57" s="54">
        <v>1087</v>
      </c>
      <c r="D57" s="54">
        <v>1077</v>
      </c>
      <c r="E57" s="54">
        <v>25</v>
      </c>
      <c r="F57" s="54">
        <v>25</v>
      </c>
      <c r="G57" s="54">
        <v>27</v>
      </c>
      <c r="H57" s="54">
        <v>27</v>
      </c>
      <c r="I57" s="54">
        <v>29</v>
      </c>
      <c r="J57" s="54">
        <v>28</v>
      </c>
      <c r="K57" s="54">
        <v>29</v>
      </c>
      <c r="L57" s="54">
        <v>29</v>
      </c>
      <c r="M57" s="54">
        <v>30</v>
      </c>
      <c r="N57" s="54">
        <v>30</v>
      </c>
      <c r="O57" s="54">
        <v>31</v>
      </c>
      <c r="P57" s="54">
        <v>30</v>
      </c>
      <c r="Q57" s="54">
        <v>30</v>
      </c>
      <c r="R57" s="54">
        <v>30</v>
      </c>
      <c r="S57" s="54">
        <v>30</v>
      </c>
      <c r="T57" s="54">
        <v>29</v>
      </c>
      <c r="U57" s="54">
        <v>29</v>
      </c>
      <c r="V57" s="54">
        <v>29</v>
      </c>
      <c r="W57" s="54">
        <v>28</v>
      </c>
      <c r="X57" s="54">
        <v>28</v>
      </c>
      <c r="Y57" s="54">
        <v>27</v>
      </c>
      <c r="Z57" s="54">
        <v>27</v>
      </c>
      <c r="AA57" s="54">
        <v>26</v>
      </c>
      <c r="AB57" s="54">
        <v>25</v>
      </c>
      <c r="AC57" s="54">
        <v>24</v>
      </c>
      <c r="AD57" s="54">
        <v>24</v>
      </c>
      <c r="AE57" s="54">
        <v>23</v>
      </c>
      <c r="AF57" s="54">
        <v>22</v>
      </c>
      <c r="AG57" s="54">
        <v>21</v>
      </c>
      <c r="AH57" s="54">
        <v>21</v>
      </c>
      <c r="AI57" s="54">
        <v>19</v>
      </c>
      <c r="AJ57" s="54">
        <v>19</v>
      </c>
      <c r="AK57" s="54">
        <v>18</v>
      </c>
      <c r="AL57" s="54">
        <v>17</v>
      </c>
      <c r="AM57" s="54">
        <v>16</v>
      </c>
      <c r="AN57" s="54">
        <v>16</v>
      </c>
      <c r="AO57" s="54">
        <v>15</v>
      </c>
      <c r="AP57" s="54">
        <v>15</v>
      </c>
      <c r="AQ57" s="54">
        <v>14</v>
      </c>
      <c r="AR57" s="54">
        <v>14</v>
      </c>
      <c r="AS57" s="54">
        <v>67</v>
      </c>
      <c r="AT57" s="54">
        <v>66</v>
      </c>
      <c r="AU57" s="54">
        <v>78</v>
      </c>
      <c r="AV57" s="54">
        <v>77</v>
      </c>
      <c r="AW57" s="54">
        <v>73</v>
      </c>
      <c r="AX57" s="54">
        <v>73</v>
      </c>
      <c r="AY57" s="54">
        <v>69</v>
      </c>
      <c r="AZ57" s="54">
        <v>69</v>
      </c>
      <c r="BA57" s="54">
        <v>57</v>
      </c>
      <c r="BB57" s="54">
        <v>57</v>
      </c>
      <c r="BC57" s="54">
        <v>53</v>
      </c>
      <c r="BD57" s="54">
        <v>53</v>
      </c>
      <c r="BE57" s="54">
        <v>42</v>
      </c>
      <c r="BF57" s="54">
        <v>41</v>
      </c>
      <c r="BG57" s="54">
        <v>38</v>
      </c>
      <c r="BH57" s="54">
        <v>37</v>
      </c>
      <c r="BI57" s="54">
        <v>36</v>
      </c>
      <c r="BJ57" s="54">
        <v>35</v>
      </c>
      <c r="BK57" s="54">
        <v>31</v>
      </c>
      <c r="BL57" s="54">
        <v>32</v>
      </c>
      <c r="BM57" s="54">
        <v>21</v>
      </c>
      <c r="BN57" s="54">
        <v>21</v>
      </c>
      <c r="BO57" s="54">
        <v>14</v>
      </c>
      <c r="BP57" s="54">
        <v>14</v>
      </c>
      <c r="BQ57" s="54">
        <v>17</v>
      </c>
      <c r="BR57" s="54">
        <v>17</v>
      </c>
    </row>
    <row r="58" spans="1:70" x14ac:dyDescent="0.25">
      <c r="A58" s="164" t="s">
        <v>314</v>
      </c>
      <c r="B58" s="54">
        <v>1570</v>
      </c>
      <c r="C58" s="54">
        <v>788</v>
      </c>
      <c r="D58" s="54">
        <v>782</v>
      </c>
      <c r="E58" s="54">
        <v>16</v>
      </c>
      <c r="F58" s="54">
        <v>16</v>
      </c>
      <c r="G58" s="54">
        <v>17</v>
      </c>
      <c r="H58" s="54">
        <v>16</v>
      </c>
      <c r="I58" s="54">
        <v>17</v>
      </c>
      <c r="J58" s="54">
        <v>17</v>
      </c>
      <c r="K58" s="54">
        <v>18</v>
      </c>
      <c r="L58" s="54">
        <v>17</v>
      </c>
      <c r="M58" s="54">
        <v>18</v>
      </c>
      <c r="N58" s="54">
        <v>17</v>
      </c>
      <c r="O58" s="54">
        <v>18</v>
      </c>
      <c r="P58" s="54">
        <v>18</v>
      </c>
      <c r="Q58" s="54">
        <v>19</v>
      </c>
      <c r="R58" s="54">
        <v>18</v>
      </c>
      <c r="S58" s="54">
        <v>19</v>
      </c>
      <c r="T58" s="54">
        <v>18</v>
      </c>
      <c r="U58" s="54">
        <v>19</v>
      </c>
      <c r="V58" s="54">
        <v>18</v>
      </c>
      <c r="W58" s="54">
        <v>19</v>
      </c>
      <c r="X58" s="54">
        <v>18</v>
      </c>
      <c r="Y58" s="54">
        <v>18</v>
      </c>
      <c r="Z58" s="54">
        <v>18</v>
      </c>
      <c r="AA58" s="54">
        <v>18</v>
      </c>
      <c r="AB58" s="54">
        <v>18</v>
      </c>
      <c r="AC58" s="54">
        <v>17</v>
      </c>
      <c r="AD58" s="54">
        <v>18</v>
      </c>
      <c r="AE58" s="54">
        <v>17</v>
      </c>
      <c r="AF58" s="54">
        <v>16</v>
      </c>
      <c r="AG58" s="54">
        <v>16</v>
      </c>
      <c r="AH58" s="54">
        <v>16</v>
      </c>
      <c r="AI58" s="54">
        <v>14</v>
      </c>
      <c r="AJ58" s="54">
        <v>15</v>
      </c>
      <c r="AK58" s="54">
        <v>14</v>
      </c>
      <c r="AL58" s="54">
        <v>13</v>
      </c>
      <c r="AM58" s="54">
        <v>12</v>
      </c>
      <c r="AN58" s="54">
        <v>13</v>
      </c>
      <c r="AO58" s="54">
        <v>12</v>
      </c>
      <c r="AP58" s="54">
        <v>11</v>
      </c>
      <c r="AQ58" s="54">
        <v>10</v>
      </c>
      <c r="AR58" s="54">
        <v>11</v>
      </c>
      <c r="AS58" s="54">
        <v>44</v>
      </c>
      <c r="AT58" s="54">
        <v>44</v>
      </c>
      <c r="AU58" s="54">
        <v>54</v>
      </c>
      <c r="AV58" s="54">
        <v>53</v>
      </c>
      <c r="AW58" s="54">
        <v>61</v>
      </c>
      <c r="AX58" s="54">
        <v>61</v>
      </c>
      <c r="AY58" s="54">
        <v>57</v>
      </c>
      <c r="AZ58" s="54">
        <v>58</v>
      </c>
      <c r="BA58" s="54">
        <v>52</v>
      </c>
      <c r="BB58" s="54">
        <v>52</v>
      </c>
      <c r="BC58" s="54">
        <v>39</v>
      </c>
      <c r="BD58" s="54">
        <v>39</v>
      </c>
      <c r="BE58" s="54">
        <v>31</v>
      </c>
      <c r="BF58" s="54">
        <v>31</v>
      </c>
      <c r="BG58" s="54">
        <v>26</v>
      </c>
      <c r="BH58" s="54">
        <v>25</v>
      </c>
      <c r="BI58" s="54">
        <v>28</v>
      </c>
      <c r="BJ58" s="54">
        <v>28</v>
      </c>
      <c r="BK58" s="54">
        <v>25</v>
      </c>
      <c r="BL58" s="54">
        <v>26</v>
      </c>
      <c r="BM58" s="54">
        <v>19</v>
      </c>
      <c r="BN58" s="54">
        <v>20</v>
      </c>
      <c r="BO58" s="54">
        <v>13</v>
      </c>
      <c r="BP58" s="54">
        <v>13</v>
      </c>
      <c r="BQ58" s="54">
        <v>11</v>
      </c>
      <c r="BR58" s="54">
        <v>10</v>
      </c>
    </row>
    <row r="59" spans="1:70" x14ac:dyDescent="0.25">
      <c r="A59" s="87" t="s">
        <v>312</v>
      </c>
      <c r="B59" s="54">
        <v>902</v>
      </c>
      <c r="C59" s="54">
        <v>453</v>
      </c>
      <c r="D59" s="54">
        <v>449</v>
      </c>
      <c r="E59" s="54">
        <v>11</v>
      </c>
      <c r="F59" s="54">
        <v>10</v>
      </c>
      <c r="G59" s="54">
        <v>11</v>
      </c>
      <c r="H59" s="54">
        <v>11</v>
      </c>
      <c r="I59" s="54">
        <v>12</v>
      </c>
      <c r="J59" s="54">
        <v>12</v>
      </c>
      <c r="K59" s="54">
        <v>13</v>
      </c>
      <c r="L59" s="54">
        <v>12</v>
      </c>
      <c r="M59" s="54">
        <v>13</v>
      </c>
      <c r="N59" s="54">
        <v>12</v>
      </c>
      <c r="O59" s="54">
        <v>13</v>
      </c>
      <c r="P59" s="54">
        <v>12</v>
      </c>
      <c r="Q59" s="54">
        <v>13</v>
      </c>
      <c r="R59" s="54">
        <v>12</v>
      </c>
      <c r="S59" s="54">
        <v>12</v>
      </c>
      <c r="T59" s="54">
        <v>13</v>
      </c>
      <c r="U59" s="54">
        <v>12</v>
      </c>
      <c r="V59" s="54">
        <v>12</v>
      </c>
      <c r="W59" s="54">
        <v>12</v>
      </c>
      <c r="X59" s="54">
        <v>11</v>
      </c>
      <c r="Y59" s="54">
        <v>11</v>
      </c>
      <c r="Z59" s="54">
        <v>11</v>
      </c>
      <c r="AA59" s="54">
        <v>10</v>
      </c>
      <c r="AB59" s="54">
        <v>11</v>
      </c>
      <c r="AC59" s="54">
        <v>10</v>
      </c>
      <c r="AD59" s="54">
        <v>10</v>
      </c>
      <c r="AE59" s="54">
        <v>9</v>
      </c>
      <c r="AF59" s="54">
        <v>10</v>
      </c>
      <c r="AG59" s="54">
        <v>9</v>
      </c>
      <c r="AH59" s="54">
        <v>8</v>
      </c>
      <c r="AI59" s="54">
        <v>8</v>
      </c>
      <c r="AJ59" s="54">
        <v>8</v>
      </c>
      <c r="AK59" s="54">
        <v>7</v>
      </c>
      <c r="AL59" s="54">
        <v>7</v>
      </c>
      <c r="AM59" s="54">
        <v>7</v>
      </c>
      <c r="AN59" s="54">
        <v>6</v>
      </c>
      <c r="AO59" s="54">
        <v>6</v>
      </c>
      <c r="AP59" s="54">
        <v>6</v>
      </c>
      <c r="AQ59" s="54">
        <v>6</v>
      </c>
      <c r="AR59" s="54">
        <v>6</v>
      </c>
      <c r="AS59" s="54">
        <v>28</v>
      </c>
      <c r="AT59" s="54">
        <v>28</v>
      </c>
      <c r="AU59" s="54">
        <v>32</v>
      </c>
      <c r="AV59" s="54">
        <v>32</v>
      </c>
      <c r="AW59" s="54">
        <v>30</v>
      </c>
      <c r="AX59" s="54">
        <v>31</v>
      </c>
      <c r="AY59" s="54">
        <v>29</v>
      </c>
      <c r="AZ59" s="54">
        <v>29</v>
      </c>
      <c r="BA59" s="54">
        <v>24</v>
      </c>
      <c r="BB59" s="54">
        <v>24</v>
      </c>
      <c r="BC59" s="54">
        <v>23</v>
      </c>
      <c r="BD59" s="54">
        <v>22</v>
      </c>
      <c r="BE59" s="54">
        <v>17</v>
      </c>
      <c r="BF59" s="54">
        <v>18</v>
      </c>
      <c r="BG59" s="54">
        <v>16</v>
      </c>
      <c r="BH59" s="54">
        <v>15</v>
      </c>
      <c r="BI59" s="54">
        <v>14</v>
      </c>
      <c r="BJ59" s="54">
        <v>15</v>
      </c>
      <c r="BK59" s="54">
        <v>13</v>
      </c>
      <c r="BL59" s="54">
        <v>14</v>
      </c>
      <c r="BM59" s="54">
        <v>9</v>
      </c>
      <c r="BN59" s="54">
        <v>8</v>
      </c>
      <c r="BO59" s="54">
        <v>6</v>
      </c>
      <c r="BP59" s="54">
        <v>6</v>
      </c>
      <c r="BQ59" s="54">
        <v>7</v>
      </c>
      <c r="BR59" s="54">
        <v>7</v>
      </c>
    </row>
    <row r="60" spans="1:70" x14ac:dyDescent="0.25">
      <c r="A60" s="76" t="s">
        <v>621</v>
      </c>
      <c r="B60" s="78">
        <v>64905</v>
      </c>
      <c r="C60" s="78">
        <v>31695</v>
      </c>
      <c r="D60" s="78">
        <v>33210</v>
      </c>
      <c r="E60" s="78">
        <v>558</v>
      </c>
      <c r="F60" s="78">
        <v>582</v>
      </c>
      <c r="G60" s="78">
        <v>559</v>
      </c>
      <c r="H60" s="78">
        <v>583</v>
      </c>
      <c r="I60" s="78">
        <v>559</v>
      </c>
      <c r="J60" s="78">
        <v>582</v>
      </c>
      <c r="K60" s="78">
        <v>559</v>
      </c>
      <c r="L60" s="78">
        <v>583</v>
      </c>
      <c r="M60" s="78">
        <v>558</v>
      </c>
      <c r="N60" s="78">
        <v>583</v>
      </c>
      <c r="O60" s="78">
        <v>559</v>
      </c>
      <c r="P60" s="78">
        <v>585</v>
      </c>
      <c r="Q60" s="78">
        <v>562</v>
      </c>
      <c r="R60" s="78">
        <v>586</v>
      </c>
      <c r="S60" s="78">
        <v>564</v>
      </c>
      <c r="T60" s="78">
        <v>588</v>
      </c>
      <c r="U60" s="78">
        <v>566</v>
      </c>
      <c r="V60" s="78">
        <v>593</v>
      </c>
      <c r="W60" s="78">
        <v>573</v>
      </c>
      <c r="X60" s="78">
        <v>594</v>
      </c>
      <c r="Y60" s="78">
        <v>575</v>
      </c>
      <c r="Z60" s="78">
        <v>599</v>
      </c>
      <c r="AA60" s="78">
        <v>579</v>
      </c>
      <c r="AB60" s="78">
        <v>601</v>
      </c>
      <c r="AC60" s="78">
        <v>585</v>
      </c>
      <c r="AD60" s="78">
        <v>608</v>
      </c>
      <c r="AE60" s="78">
        <v>597</v>
      </c>
      <c r="AF60" s="78">
        <v>621</v>
      </c>
      <c r="AG60" s="78">
        <v>612</v>
      </c>
      <c r="AH60" s="78">
        <v>635</v>
      </c>
      <c r="AI60" s="78">
        <v>627</v>
      </c>
      <c r="AJ60" s="78">
        <v>654</v>
      </c>
      <c r="AK60" s="78">
        <v>649</v>
      </c>
      <c r="AL60" s="78">
        <v>665</v>
      </c>
      <c r="AM60" s="78">
        <v>653</v>
      </c>
      <c r="AN60" s="78">
        <v>678</v>
      </c>
      <c r="AO60" s="78">
        <v>647</v>
      </c>
      <c r="AP60" s="78">
        <v>674</v>
      </c>
      <c r="AQ60" s="78">
        <v>634</v>
      </c>
      <c r="AR60" s="78">
        <v>661</v>
      </c>
      <c r="AS60" s="78">
        <v>3025</v>
      </c>
      <c r="AT60" s="78">
        <v>3198</v>
      </c>
      <c r="AU60" s="78">
        <v>3095</v>
      </c>
      <c r="AV60" s="78">
        <v>3274</v>
      </c>
      <c r="AW60" s="78">
        <v>2646</v>
      </c>
      <c r="AX60" s="78">
        <v>2794</v>
      </c>
      <c r="AY60" s="78">
        <v>2341</v>
      </c>
      <c r="AZ60" s="78">
        <v>2472</v>
      </c>
      <c r="BA60" s="78">
        <v>1959</v>
      </c>
      <c r="BB60" s="78">
        <v>2063</v>
      </c>
      <c r="BC60" s="78">
        <v>1679</v>
      </c>
      <c r="BD60" s="78">
        <v>1769</v>
      </c>
      <c r="BE60" s="78">
        <v>1520</v>
      </c>
      <c r="BF60" s="78">
        <v>1602</v>
      </c>
      <c r="BG60" s="78">
        <v>1179</v>
      </c>
      <c r="BH60" s="78">
        <v>1233</v>
      </c>
      <c r="BI60" s="78">
        <v>833</v>
      </c>
      <c r="BJ60" s="78">
        <v>864</v>
      </c>
      <c r="BK60" s="78">
        <v>614</v>
      </c>
      <c r="BL60" s="78">
        <v>638</v>
      </c>
      <c r="BM60" s="78">
        <v>451</v>
      </c>
      <c r="BN60" s="78">
        <v>462</v>
      </c>
      <c r="BO60" s="78">
        <v>308</v>
      </c>
      <c r="BP60" s="78">
        <v>316</v>
      </c>
      <c r="BQ60" s="78">
        <v>270</v>
      </c>
      <c r="BR60" s="78">
        <v>270</v>
      </c>
    </row>
    <row r="61" spans="1:70" x14ac:dyDescent="0.25">
      <c r="A61" s="87" t="s">
        <v>573</v>
      </c>
      <c r="B61" s="54">
        <v>7280</v>
      </c>
      <c r="C61" s="54">
        <v>3555</v>
      </c>
      <c r="D61" s="54">
        <v>3725</v>
      </c>
      <c r="E61" s="54">
        <v>63</v>
      </c>
      <c r="F61" s="54">
        <v>67</v>
      </c>
      <c r="G61" s="54">
        <v>62</v>
      </c>
      <c r="H61" s="54">
        <v>66</v>
      </c>
      <c r="I61" s="54">
        <v>61</v>
      </c>
      <c r="J61" s="54">
        <v>66</v>
      </c>
      <c r="K61" s="54">
        <v>62</v>
      </c>
      <c r="L61" s="54">
        <v>66</v>
      </c>
      <c r="M61" s="54">
        <v>62</v>
      </c>
      <c r="N61" s="54">
        <v>67</v>
      </c>
      <c r="O61" s="54">
        <v>64</v>
      </c>
      <c r="P61" s="54">
        <v>68</v>
      </c>
      <c r="Q61" s="54">
        <v>65</v>
      </c>
      <c r="R61" s="54">
        <v>70</v>
      </c>
      <c r="S61" s="54">
        <v>67</v>
      </c>
      <c r="T61" s="54">
        <v>72</v>
      </c>
      <c r="U61" s="54">
        <v>69</v>
      </c>
      <c r="V61" s="54">
        <v>74</v>
      </c>
      <c r="W61" s="54">
        <v>71</v>
      </c>
      <c r="X61" s="54">
        <v>76</v>
      </c>
      <c r="Y61" s="54">
        <v>73</v>
      </c>
      <c r="Z61" s="54">
        <v>78</v>
      </c>
      <c r="AA61" s="54">
        <v>75</v>
      </c>
      <c r="AB61" s="54">
        <v>80</v>
      </c>
      <c r="AC61" s="54">
        <v>77</v>
      </c>
      <c r="AD61" s="54">
        <v>80</v>
      </c>
      <c r="AE61" s="54">
        <v>76</v>
      </c>
      <c r="AF61" s="54">
        <v>80</v>
      </c>
      <c r="AG61" s="54">
        <v>74</v>
      </c>
      <c r="AH61" s="54">
        <v>78</v>
      </c>
      <c r="AI61" s="54">
        <v>73</v>
      </c>
      <c r="AJ61" s="54">
        <v>77</v>
      </c>
      <c r="AK61" s="54">
        <v>72</v>
      </c>
      <c r="AL61" s="54">
        <v>75</v>
      </c>
      <c r="AM61" s="54">
        <v>71</v>
      </c>
      <c r="AN61" s="54">
        <v>73</v>
      </c>
      <c r="AO61" s="54">
        <v>69</v>
      </c>
      <c r="AP61" s="54">
        <v>71</v>
      </c>
      <c r="AQ61" s="54">
        <v>67</v>
      </c>
      <c r="AR61" s="54">
        <v>70</v>
      </c>
      <c r="AS61" s="54">
        <v>321</v>
      </c>
      <c r="AT61" s="54">
        <v>334</v>
      </c>
      <c r="AU61" s="54">
        <v>333</v>
      </c>
      <c r="AV61" s="54">
        <v>346</v>
      </c>
      <c r="AW61" s="54">
        <v>279</v>
      </c>
      <c r="AX61" s="54">
        <v>290</v>
      </c>
      <c r="AY61" s="54">
        <v>243</v>
      </c>
      <c r="AZ61" s="54">
        <v>253</v>
      </c>
      <c r="BA61" s="54">
        <v>212</v>
      </c>
      <c r="BB61" s="54">
        <v>221</v>
      </c>
      <c r="BC61" s="54">
        <v>179</v>
      </c>
      <c r="BD61" s="54">
        <v>187</v>
      </c>
      <c r="BE61" s="54">
        <v>153</v>
      </c>
      <c r="BF61" s="54">
        <v>160</v>
      </c>
      <c r="BG61" s="54">
        <v>118</v>
      </c>
      <c r="BH61" s="54">
        <v>123</v>
      </c>
      <c r="BI61" s="54">
        <v>107</v>
      </c>
      <c r="BJ61" s="54">
        <v>111</v>
      </c>
      <c r="BK61" s="54">
        <v>95</v>
      </c>
      <c r="BL61" s="54">
        <v>98</v>
      </c>
      <c r="BM61" s="54">
        <v>53</v>
      </c>
      <c r="BN61" s="54">
        <v>55</v>
      </c>
      <c r="BO61" s="54">
        <v>51</v>
      </c>
      <c r="BP61" s="54">
        <v>53</v>
      </c>
      <c r="BQ61" s="54">
        <v>38</v>
      </c>
      <c r="BR61" s="54">
        <v>40</v>
      </c>
    </row>
    <row r="62" spans="1:70" x14ac:dyDescent="0.25">
      <c r="A62" s="87" t="s">
        <v>424</v>
      </c>
      <c r="B62" s="54">
        <v>46067</v>
      </c>
      <c r="C62" s="54">
        <v>22320</v>
      </c>
      <c r="D62" s="54">
        <v>23747</v>
      </c>
      <c r="E62" s="54">
        <v>380</v>
      </c>
      <c r="F62" s="54">
        <v>397</v>
      </c>
      <c r="G62" s="54">
        <v>387</v>
      </c>
      <c r="H62" s="54">
        <v>405</v>
      </c>
      <c r="I62" s="54">
        <v>392</v>
      </c>
      <c r="J62" s="54">
        <v>410</v>
      </c>
      <c r="K62" s="54">
        <v>396</v>
      </c>
      <c r="L62" s="54">
        <v>414</v>
      </c>
      <c r="M62" s="54">
        <v>396</v>
      </c>
      <c r="N62" s="54">
        <v>417</v>
      </c>
      <c r="O62" s="54">
        <v>397</v>
      </c>
      <c r="P62" s="54">
        <v>418</v>
      </c>
      <c r="Q62" s="54">
        <v>397</v>
      </c>
      <c r="R62" s="54">
        <v>418</v>
      </c>
      <c r="S62" s="54">
        <v>397</v>
      </c>
      <c r="T62" s="54">
        <v>417</v>
      </c>
      <c r="U62" s="54">
        <v>395</v>
      </c>
      <c r="V62" s="54">
        <v>418</v>
      </c>
      <c r="W62" s="54">
        <v>397</v>
      </c>
      <c r="X62" s="54">
        <v>417</v>
      </c>
      <c r="Y62" s="54">
        <v>396</v>
      </c>
      <c r="Z62" s="54">
        <v>416</v>
      </c>
      <c r="AA62" s="54">
        <v>394</v>
      </c>
      <c r="AB62" s="54">
        <v>414</v>
      </c>
      <c r="AC62" s="54">
        <v>397</v>
      </c>
      <c r="AD62" s="54">
        <v>418</v>
      </c>
      <c r="AE62" s="54">
        <v>408</v>
      </c>
      <c r="AF62" s="54">
        <v>429</v>
      </c>
      <c r="AG62" s="54">
        <v>423</v>
      </c>
      <c r="AH62" s="54">
        <v>446</v>
      </c>
      <c r="AI62" s="54">
        <v>438</v>
      </c>
      <c r="AJ62" s="54">
        <v>463</v>
      </c>
      <c r="AK62" s="54">
        <v>460</v>
      </c>
      <c r="AL62" s="54">
        <v>474</v>
      </c>
      <c r="AM62" s="54">
        <v>464</v>
      </c>
      <c r="AN62" s="54">
        <v>490</v>
      </c>
      <c r="AO62" s="54">
        <v>463</v>
      </c>
      <c r="AP62" s="54">
        <v>489</v>
      </c>
      <c r="AQ62" s="54">
        <v>455</v>
      </c>
      <c r="AR62" s="54">
        <v>481</v>
      </c>
      <c r="AS62" s="54">
        <v>2188</v>
      </c>
      <c r="AT62" s="54">
        <v>2358</v>
      </c>
      <c r="AU62" s="54">
        <v>2240</v>
      </c>
      <c r="AV62" s="54">
        <v>2414</v>
      </c>
      <c r="AW62" s="54">
        <v>1908</v>
      </c>
      <c r="AX62" s="54">
        <v>2054</v>
      </c>
      <c r="AY62" s="54">
        <v>1663</v>
      </c>
      <c r="AZ62" s="54">
        <v>1790</v>
      </c>
      <c r="BA62" s="54">
        <v>1379</v>
      </c>
      <c r="BB62" s="54">
        <v>1481</v>
      </c>
      <c r="BC62" s="54">
        <v>1197</v>
      </c>
      <c r="BD62" s="54">
        <v>1284</v>
      </c>
      <c r="BE62" s="54">
        <v>1087</v>
      </c>
      <c r="BF62" s="54">
        <v>1166</v>
      </c>
      <c r="BG62" s="54">
        <v>830</v>
      </c>
      <c r="BH62" s="54">
        <v>886</v>
      </c>
      <c r="BI62" s="54">
        <v>537</v>
      </c>
      <c r="BJ62" s="54">
        <v>569</v>
      </c>
      <c r="BK62" s="54">
        <v>401</v>
      </c>
      <c r="BL62" s="54">
        <v>421</v>
      </c>
      <c r="BM62" s="54">
        <v>293</v>
      </c>
      <c r="BN62" s="54">
        <v>304</v>
      </c>
      <c r="BO62" s="54">
        <v>194</v>
      </c>
      <c r="BP62" s="54">
        <v>198</v>
      </c>
      <c r="BQ62" s="54">
        <v>171</v>
      </c>
      <c r="BR62" s="54">
        <v>171</v>
      </c>
    </row>
    <row r="63" spans="1:70" x14ac:dyDescent="0.25">
      <c r="A63" s="87" t="s">
        <v>774</v>
      </c>
      <c r="B63" s="54">
        <v>1135</v>
      </c>
      <c r="C63" s="54">
        <v>594</v>
      </c>
      <c r="D63" s="54">
        <v>541</v>
      </c>
      <c r="E63" s="54">
        <v>18</v>
      </c>
      <c r="F63" s="54">
        <v>17</v>
      </c>
      <c r="G63" s="54">
        <v>16</v>
      </c>
      <c r="H63" s="54">
        <v>15</v>
      </c>
      <c r="I63" s="54">
        <v>16</v>
      </c>
      <c r="J63" s="54">
        <v>12</v>
      </c>
      <c r="K63" s="54">
        <v>13</v>
      </c>
      <c r="L63" s="54">
        <v>12</v>
      </c>
      <c r="M63" s="54">
        <v>13</v>
      </c>
      <c r="N63" s="54">
        <v>11</v>
      </c>
      <c r="O63" s="54">
        <v>12</v>
      </c>
      <c r="P63" s="54">
        <v>11</v>
      </c>
      <c r="Q63" s="54">
        <v>12</v>
      </c>
      <c r="R63" s="54">
        <v>11</v>
      </c>
      <c r="S63" s="54">
        <v>12</v>
      </c>
      <c r="T63" s="54">
        <v>11</v>
      </c>
      <c r="U63" s="54">
        <v>12</v>
      </c>
      <c r="V63" s="54">
        <v>12</v>
      </c>
      <c r="W63" s="54">
        <v>13</v>
      </c>
      <c r="X63" s="54">
        <v>11</v>
      </c>
      <c r="Y63" s="54">
        <v>13</v>
      </c>
      <c r="Z63" s="54">
        <v>12</v>
      </c>
      <c r="AA63" s="54">
        <v>14</v>
      </c>
      <c r="AB63" s="54">
        <v>13</v>
      </c>
      <c r="AC63" s="54">
        <v>14</v>
      </c>
      <c r="AD63" s="54">
        <v>13</v>
      </c>
      <c r="AE63" s="54">
        <v>13</v>
      </c>
      <c r="AF63" s="54">
        <v>12</v>
      </c>
      <c r="AG63" s="54">
        <v>12</v>
      </c>
      <c r="AH63" s="54">
        <v>10</v>
      </c>
      <c r="AI63" s="54">
        <v>10</v>
      </c>
      <c r="AJ63" s="54">
        <v>10</v>
      </c>
      <c r="AK63" s="54">
        <v>9</v>
      </c>
      <c r="AL63" s="54">
        <v>8</v>
      </c>
      <c r="AM63" s="54">
        <v>8</v>
      </c>
      <c r="AN63" s="54">
        <v>7</v>
      </c>
      <c r="AO63" s="54">
        <v>8</v>
      </c>
      <c r="AP63" s="54">
        <v>7</v>
      </c>
      <c r="AQ63" s="54">
        <v>8</v>
      </c>
      <c r="AR63" s="54">
        <v>7</v>
      </c>
      <c r="AS63" s="54">
        <v>41</v>
      </c>
      <c r="AT63" s="54">
        <v>37</v>
      </c>
      <c r="AU63" s="54">
        <v>45</v>
      </c>
      <c r="AV63" s="54">
        <v>41</v>
      </c>
      <c r="AW63" s="54">
        <v>45</v>
      </c>
      <c r="AX63" s="54">
        <v>41</v>
      </c>
      <c r="AY63" s="54">
        <v>37</v>
      </c>
      <c r="AZ63" s="54">
        <v>34</v>
      </c>
      <c r="BA63" s="54">
        <v>36</v>
      </c>
      <c r="BB63" s="54">
        <v>34</v>
      </c>
      <c r="BC63" s="54">
        <v>31</v>
      </c>
      <c r="BD63" s="54">
        <v>29</v>
      </c>
      <c r="BE63" s="54">
        <v>26</v>
      </c>
      <c r="BF63" s="54">
        <v>23</v>
      </c>
      <c r="BG63" s="54">
        <v>26</v>
      </c>
      <c r="BH63" s="54">
        <v>23</v>
      </c>
      <c r="BI63" s="54">
        <v>18</v>
      </c>
      <c r="BJ63" s="54">
        <v>16</v>
      </c>
      <c r="BK63" s="54">
        <v>12</v>
      </c>
      <c r="BL63" s="54">
        <v>12</v>
      </c>
      <c r="BM63" s="54">
        <v>13</v>
      </c>
      <c r="BN63" s="54">
        <v>12</v>
      </c>
      <c r="BO63" s="54">
        <v>9</v>
      </c>
      <c r="BP63" s="54">
        <v>9</v>
      </c>
      <c r="BQ63" s="54">
        <v>9</v>
      </c>
      <c r="BR63" s="54">
        <v>8</v>
      </c>
    </row>
    <row r="64" spans="1:70" x14ac:dyDescent="0.25">
      <c r="A64" s="87" t="s">
        <v>425</v>
      </c>
      <c r="B64" s="54">
        <v>1034</v>
      </c>
      <c r="C64" s="54">
        <v>500</v>
      </c>
      <c r="D64" s="54">
        <v>534</v>
      </c>
      <c r="E64" s="54">
        <v>8</v>
      </c>
      <c r="F64" s="54">
        <v>9</v>
      </c>
      <c r="G64" s="54">
        <v>9</v>
      </c>
      <c r="H64" s="54">
        <v>9</v>
      </c>
      <c r="I64" s="54">
        <v>9</v>
      </c>
      <c r="J64" s="54">
        <v>9</v>
      </c>
      <c r="K64" s="54">
        <v>9</v>
      </c>
      <c r="L64" s="54">
        <v>9</v>
      </c>
      <c r="M64" s="54">
        <v>9</v>
      </c>
      <c r="N64" s="54">
        <v>9</v>
      </c>
      <c r="O64" s="54">
        <v>9</v>
      </c>
      <c r="P64" s="54">
        <v>9</v>
      </c>
      <c r="Q64" s="54">
        <v>9</v>
      </c>
      <c r="R64" s="54">
        <v>9</v>
      </c>
      <c r="S64" s="54">
        <v>9</v>
      </c>
      <c r="T64" s="54">
        <v>9</v>
      </c>
      <c r="U64" s="54">
        <v>9</v>
      </c>
      <c r="V64" s="54">
        <v>9</v>
      </c>
      <c r="W64" s="54">
        <v>9</v>
      </c>
      <c r="X64" s="54">
        <v>9</v>
      </c>
      <c r="Y64" s="54">
        <v>9</v>
      </c>
      <c r="Z64" s="54">
        <v>9</v>
      </c>
      <c r="AA64" s="54">
        <v>9</v>
      </c>
      <c r="AB64" s="54">
        <v>9</v>
      </c>
      <c r="AC64" s="54">
        <v>9</v>
      </c>
      <c r="AD64" s="54">
        <v>9</v>
      </c>
      <c r="AE64" s="54">
        <v>9</v>
      </c>
      <c r="AF64" s="54">
        <v>10</v>
      </c>
      <c r="AG64" s="54">
        <v>10</v>
      </c>
      <c r="AH64" s="54">
        <v>10</v>
      </c>
      <c r="AI64" s="54">
        <v>10</v>
      </c>
      <c r="AJ64" s="54">
        <v>10</v>
      </c>
      <c r="AK64" s="54">
        <v>10</v>
      </c>
      <c r="AL64" s="54">
        <v>11</v>
      </c>
      <c r="AM64" s="54">
        <v>10</v>
      </c>
      <c r="AN64" s="54">
        <v>11</v>
      </c>
      <c r="AO64" s="54">
        <v>10</v>
      </c>
      <c r="AP64" s="54">
        <v>11</v>
      </c>
      <c r="AQ64" s="54">
        <v>10</v>
      </c>
      <c r="AR64" s="54">
        <v>11</v>
      </c>
      <c r="AS64" s="54">
        <v>49</v>
      </c>
      <c r="AT64" s="54">
        <v>53</v>
      </c>
      <c r="AU64" s="54">
        <v>50</v>
      </c>
      <c r="AV64" s="54">
        <v>55</v>
      </c>
      <c r="AW64" s="54">
        <v>43</v>
      </c>
      <c r="AX64" s="54">
        <v>46</v>
      </c>
      <c r="AY64" s="54">
        <v>37</v>
      </c>
      <c r="AZ64" s="54">
        <v>41</v>
      </c>
      <c r="BA64" s="54">
        <v>31</v>
      </c>
      <c r="BB64" s="54">
        <v>33</v>
      </c>
      <c r="BC64" s="54">
        <v>27</v>
      </c>
      <c r="BD64" s="54">
        <v>29</v>
      </c>
      <c r="BE64" s="54">
        <v>24</v>
      </c>
      <c r="BF64" s="54">
        <v>27</v>
      </c>
      <c r="BG64" s="54">
        <v>19</v>
      </c>
      <c r="BH64" s="54">
        <v>20</v>
      </c>
      <c r="BI64" s="54">
        <v>12</v>
      </c>
      <c r="BJ64" s="54">
        <v>13</v>
      </c>
      <c r="BK64" s="54">
        <v>9</v>
      </c>
      <c r="BL64" s="54">
        <v>10</v>
      </c>
      <c r="BM64" s="54">
        <v>6</v>
      </c>
      <c r="BN64" s="54">
        <v>7</v>
      </c>
      <c r="BO64" s="54">
        <v>4</v>
      </c>
      <c r="BP64" s="54">
        <v>5</v>
      </c>
      <c r="BQ64" s="54">
        <v>4</v>
      </c>
      <c r="BR64" s="54">
        <v>4</v>
      </c>
    </row>
    <row r="65" spans="1:70" x14ac:dyDescent="0.25">
      <c r="A65" s="164" t="s">
        <v>568</v>
      </c>
      <c r="B65" s="54">
        <v>4000</v>
      </c>
      <c r="C65" s="54">
        <v>1986</v>
      </c>
      <c r="D65" s="54">
        <v>2014</v>
      </c>
      <c r="E65" s="54">
        <v>40</v>
      </c>
      <c r="F65" s="54">
        <v>42</v>
      </c>
      <c r="G65" s="54">
        <v>37</v>
      </c>
      <c r="H65" s="54">
        <v>39</v>
      </c>
      <c r="I65" s="54">
        <v>34</v>
      </c>
      <c r="J65" s="54">
        <v>37</v>
      </c>
      <c r="K65" s="54">
        <v>33</v>
      </c>
      <c r="L65" s="54">
        <v>35</v>
      </c>
      <c r="M65" s="54">
        <v>32</v>
      </c>
      <c r="N65" s="54">
        <v>34</v>
      </c>
      <c r="O65" s="54">
        <v>31</v>
      </c>
      <c r="P65" s="54">
        <v>34</v>
      </c>
      <c r="Q65" s="54">
        <v>33</v>
      </c>
      <c r="R65" s="54">
        <v>33</v>
      </c>
      <c r="S65" s="54">
        <v>33</v>
      </c>
      <c r="T65" s="54">
        <v>34</v>
      </c>
      <c r="U65" s="54">
        <v>34</v>
      </c>
      <c r="V65" s="54">
        <v>35</v>
      </c>
      <c r="W65" s="54">
        <v>35</v>
      </c>
      <c r="X65" s="54">
        <v>35</v>
      </c>
      <c r="Y65" s="54">
        <v>36</v>
      </c>
      <c r="Z65" s="54">
        <v>37</v>
      </c>
      <c r="AA65" s="54">
        <v>38</v>
      </c>
      <c r="AB65" s="54">
        <v>38</v>
      </c>
      <c r="AC65" s="54">
        <v>38</v>
      </c>
      <c r="AD65" s="54">
        <v>39</v>
      </c>
      <c r="AE65" s="54">
        <v>38</v>
      </c>
      <c r="AF65" s="54">
        <v>39</v>
      </c>
      <c r="AG65" s="54">
        <v>37</v>
      </c>
      <c r="AH65" s="54">
        <v>37</v>
      </c>
      <c r="AI65" s="54">
        <v>36</v>
      </c>
      <c r="AJ65" s="54">
        <v>37</v>
      </c>
      <c r="AK65" s="54">
        <v>35</v>
      </c>
      <c r="AL65" s="54">
        <v>36</v>
      </c>
      <c r="AM65" s="54">
        <v>35</v>
      </c>
      <c r="AN65" s="54">
        <v>34</v>
      </c>
      <c r="AO65" s="54">
        <v>33</v>
      </c>
      <c r="AP65" s="54">
        <v>34</v>
      </c>
      <c r="AQ65" s="54">
        <v>33</v>
      </c>
      <c r="AR65" s="54">
        <v>33</v>
      </c>
      <c r="AS65" s="54">
        <v>155</v>
      </c>
      <c r="AT65" s="54">
        <v>156</v>
      </c>
      <c r="AU65" s="54">
        <v>180</v>
      </c>
      <c r="AV65" s="54">
        <v>180</v>
      </c>
      <c r="AW65" s="54">
        <v>153</v>
      </c>
      <c r="AX65" s="54">
        <v>154</v>
      </c>
      <c r="AY65" s="54">
        <v>141</v>
      </c>
      <c r="AZ65" s="54">
        <v>142</v>
      </c>
      <c r="BA65" s="54">
        <v>110</v>
      </c>
      <c r="BB65" s="54">
        <v>111</v>
      </c>
      <c r="BC65" s="54">
        <v>109</v>
      </c>
      <c r="BD65" s="54">
        <v>109</v>
      </c>
      <c r="BE65" s="54">
        <v>93</v>
      </c>
      <c r="BF65" s="54">
        <v>94</v>
      </c>
      <c r="BG65" s="54">
        <v>78</v>
      </c>
      <c r="BH65" s="54">
        <v>78</v>
      </c>
      <c r="BI65" s="54">
        <v>79</v>
      </c>
      <c r="BJ65" s="54">
        <v>79</v>
      </c>
      <c r="BK65" s="54">
        <v>66</v>
      </c>
      <c r="BL65" s="54">
        <v>67</v>
      </c>
      <c r="BM65" s="54">
        <v>56</v>
      </c>
      <c r="BN65" s="54">
        <v>56</v>
      </c>
      <c r="BO65" s="54">
        <v>34</v>
      </c>
      <c r="BP65" s="54">
        <v>35</v>
      </c>
      <c r="BQ65" s="54">
        <v>31</v>
      </c>
      <c r="BR65" s="54">
        <v>31</v>
      </c>
    </row>
    <row r="66" spans="1:70" x14ac:dyDescent="0.25">
      <c r="A66" s="87" t="s">
        <v>436</v>
      </c>
      <c r="B66" s="54">
        <v>5389</v>
      </c>
      <c r="C66" s="54">
        <v>2740</v>
      </c>
      <c r="D66" s="54">
        <v>2649</v>
      </c>
      <c r="E66" s="54">
        <v>49</v>
      </c>
      <c r="F66" s="54">
        <v>50</v>
      </c>
      <c r="G66" s="54">
        <v>48</v>
      </c>
      <c r="H66" s="54">
        <v>49</v>
      </c>
      <c r="I66" s="54">
        <v>47</v>
      </c>
      <c r="J66" s="54">
        <v>48</v>
      </c>
      <c r="K66" s="54">
        <v>46</v>
      </c>
      <c r="L66" s="54">
        <v>47</v>
      </c>
      <c r="M66" s="54">
        <v>46</v>
      </c>
      <c r="N66" s="54">
        <v>45</v>
      </c>
      <c r="O66" s="54">
        <v>46</v>
      </c>
      <c r="P66" s="54">
        <v>45</v>
      </c>
      <c r="Q66" s="54">
        <v>46</v>
      </c>
      <c r="R66" s="54">
        <v>45</v>
      </c>
      <c r="S66" s="54">
        <v>46</v>
      </c>
      <c r="T66" s="54">
        <v>45</v>
      </c>
      <c r="U66" s="54">
        <v>47</v>
      </c>
      <c r="V66" s="54">
        <v>45</v>
      </c>
      <c r="W66" s="54">
        <v>48</v>
      </c>
      <c r="X66" s="54">
        <v>46</v>
      </c>
      <c r="Y66" s="54">
        <v>48</v>
      </c>
      <c r="Z66" s="54">
        <v>47</v>
      </c>
      <c r="AA66" s="54">
        <v>49</v>
      </c>
      <c r="AB66" s="54">
        <v>47</v>
      </c>
      <c r="AC66" s="54">
        <v>50</v>
      </c>
      <c r="AD66" s="54">
        <v>49</v>
      </c>
      <c r="AE66" s="54">
        <v>53</v>
      </c>
      <c r="AF66" s="54">
        <v>51</v>
      </c>
      <c r="AG66" s="54">
        <v>56</v>
      </c>
      <c r="AH66" s="54">
        <v>54</v>
      </c>
      <c r="AI66" s="54">
        <v>60</v>
      </c>
      <c r="AJ66" s="54">
        <v>57</v>
      </c>
      <c r="AK66" s="54">
        <v>63</v>
      </c>
      <c r="AL66" s="54">
        <v>61</v>
      </c>
      <c r="AM66" s="54">
        <v>65</v>
      </c>
      <c r="AN66" s="54">
        <v>63</v>
      </c>
      <c r="AO66" s="54">
        <v>64</v>
      </c>
      <c r="AP66" s="54">
        <v>62</v>
      </c>
      <c r="AQ66" s="54">
        <v>61</v>
      </c>
      <c r="AR66" s="54">
        <v>59</v>
      </c>
      <c r="AS66" s="54">
        <v>271</v>
      </c>
      <c r="AT66" s="54">
        <v>260</v>
      </c>
      <c r="AU66" s="54">
        <v>247</v>
      </c>
      <c r="AV66" s="54">
        <v>238</v>
      </c>
      <c r="AW66" s="54">
        <v>218</v>
      </c>
      <c r="AX66" s="54">
        <v>209</v>
      </c>
      <c r="AY66" s="54">
        <v>220</v>
      </c>
      <c r="AZ66" s="54">
        <v>212</v>
      </c>
      <c r="BA66" s="54">
        <v>191</v>
      </c>
      <c r="BB66" s="54">
        <v>183</v>
      </c>
      <c r="BC66" s="54">
        <v>136</v>
      </c>
      <c r="BD66" s="54">
        <v>131</v>
      </c>
      <c r="BE66" s="54">
        <v>137</v>
      </c>
      <c r="BF66" s="54">
        <v>132</v>
      </c>
      <c r="BG66" s="54">
        <v>108</v>
      </c>
      <c r="BH66" s="54">
        <v>103</v>
      </c>
      <c r="BI66" s="54">
        <v>80</v>
      </c>
      <c r="BJ66" s="54">
        <v>76</v>
      </c>
      <c r="BK66" s="54">
        <v>31</v>
      </c>
      <c r="BL66" s="54">
        <v>30</v>
      </c>
      <c r="BM66" s="54">
        <v>30</v>
      </c>
      <c r="BN66" s="54">
        <v>28</v>
      </c>
      <c r="BO66" s="54">
        <v>16</v>
      </c>
      <c r="BP66" s="54">
        <v>16</v>
      </c>
      <c r="BQ66" s="54">
        <v>17</v>
      </c>
      <c r="BR66" s="54">
        <v>16</v>
      </c>
    </row>
    <row r="67" spans="1:70" x14ac:dyDescent="0.25">
      <c r="A67" s="76" t="s">
        <v>622</v>
      </c>
      <c r="B67" s="78">
        <v>111846</v>
      </c>
      <c r="C67" s="78">
        <v>54826</v>
      </c>
      <c r="D67" s="78">
        <v>57020</v>
      </c>
      <c r="E67" s="78">
        <v>836</v>
      </c>
      <c r="F67" s="78">
        <v>861</v>
      </c>
      <c r="G67" s="78">
        <v>876</v>
      </c>
      <c r="H67" s="78">
        <v>908</v>
      </c>
      <c r="I67" s="78">
        <v>904</v>
      </c>
      <c r="J67" s="78">
        <v>937</v>
      </c>
      <c r="K67" s="78">
        <v>920</v>
      </c>
      <c r="L67" s="78">
        <v>955</v>
      </c>
      <c r="M67" s="78">
        <v>927</v>
      </c>
      <c r="N67" s="78">
        <v>963</v>
      </c>
      <c r="O67" s="78">
        <v>927</v>
      </c>
      <c r="P67" s="78">
        <v>962</v>
      </c>
      <c r="Q67" s="78">
        <v>922</v>
      </c>
      <c r="R67" s="78">
        <v>955</v>
      </c>
      <c r="S67" s="78">
        <v>912</v>
      </c>
      <c r="T67" s="78">
        <v>947</v>
      </c>
      <c r="U67" s="78">
        <v>902</v>
      </c>
      <c r="V67" s="78">
        <v>936</v>
      </c>
      <c r="W67" s="78">
        <v>893</v>
      </c>
      <c r="X67" s="78">
        <v>925</v>
      </c>
      <c r="Y67" s="78">
        <v>881</v>
      </c>
      <c r="Z67" s="78">
        <v>915</v>
      </c>
      <c r="AA67" s="78">
        <v>863</v>
      </c>
      <c r="AB67" s="78">
        <v>899</v>
      </c>
      <c r="AC67" s="78">
        <v>871</v>
      </c>
      <c r="AD67" s="78">
        <v>906</v>
      </c>
      <c r="AE67" s="78">
        <v>914</v>
      </c>
      <c r="AF67" s="78">
        <v>950</v>
      </c>
      <c r="AG67" s="78">
        <v>979</v>
      </c>
      <c r="AH67" s="78">
        <v>1019</v>
      </c>
      <c r="AI67" s="78">
        <v>1040</v>
      </c>
      <c r="AJ67" s="78">
        <v>1084</v>
      </c>
      <c r="AK67" s="78">
        <v>1105</v>
      </c>
      <c r="AL67" s="78">
        <v>1151</v>
      </c>
      <c r="AM67" s="78">
        <v>1156</v>
      </c>
      <c r="AN67" s="78">
        <v>1201</v>
      </c>
      <c r="AO67" s="78">
        <v>1178</v>
      </c>
      <c r="AP67" s="78">
        <v>1224</v>
      </c>
      <c r="AQ67" s="78">
        <v>1181</v>
      </c>
      <c r="AR67" s="78">
        <v>1228</v>
      </c>
      <c r="AS67" s="78">
        <v>5989</v>
      </c>
      <c r="AT67" s="78">
        <v>6235</v>
      </c>
      <c r="AU67" s="78">
        <v>6059</v>
      </c>
      <c r="AV67" s="78">
        <v>6305</v>
      </c>
      <c r="AW67" s="78">
        <v>4732</v>
      </c>
      <c r="AX67" s="78">
        <v>4922</v>
      </c>
      <c r="AY67" s="78">
        <v>3863</v>
      </c>
      <c r="AZ67" s="78">
        <v>4020</v>
      </c>
      <c r="BA67" s="78">
        <v>3458</v>
      </c>
      <c r="BB67" s="78">
        <v>3599</v>
      </c>
      <c r="BC67" s="78">
        <v>3047</v>
      </c>
      <c r="BD67" s="78">
        <v>3172</v>
      </c>
      <c r="BE67" s="78">
        <v>2621</v>
      </c>
      <c r="BF67" s="78">
        <v>2730</v>
      </c>
      <c r="BG67" s="78">
        <v>2106</v>
      </c>
      <c r="BH67" s="78">
        <v>2193</v>
      </c>
      <c r="BI67" s="78">
        <v>1475</v>
      </c>
      <c r="BJ67" s="78">
        <v>1536</v>
      </c>
      <c r="BK67" s="78">
        <v>941</v>
      </c>
      <c r="BL67" s="78">
        <v>980</v>
      </c>
      <c r="BM67" s="78">
        <v>582</v>
      </c>
      <c r="BN67" s="78">
        <v>607</v>
      </c>
      <c r="BO67" s="78">
        <v>428</v>
      </c>
      <c r="BP67" s="78">
        <v>444</v>
      </c>
      <c r="BQ67" s="78">
        <v>338</v>
      </c>
      <c r="BR67" s="78">
        <v>351</v>
      </c>
    </row>
    <row r="68" spans="1:70" x14ac:dyDescent="0.25">
      <c r="A68" s="87" t="s">
        <v>426</v>
      </c>
      <c r="B68" s="54">
        <v>41512</v>
      </c>
      <c r="C68" s="54">
        <v>20350</v>
      </c>
      <c r="D68" s="54">
        <v>21162</v>
      </c>
      <c r="E68" s="54">
        <v>310</v>
      </c>
      <c r="F68" s="54">
        <v>320</v>
      </c>
      <c r="G68" s="54">
        <v>325</v>
      </c>
      <c r="H68" s="54">
        <v>337</v>
      </c>
      <c r="I68" s="54">
        <v>336</v>
      </c>
      <c r="J68" s="54">
        <v>347</v>
      </c>
      <c r="K68" s="54">
        <v>342</v>
      </c>
      <c r="L68" s="54">
        <v>354</v>
      </c>
      <c r="M68" s="54">
        <v>344</v>
      </c>
      <c r="N68" s="54">
        <v>357</v>
      </c>
      <c r="O68" s="54">
        <v>344</v>
      </c>
      <c r="P68" s="54">
        <v>357</v>
      </c>
      <c r="Q68" s="54">
        <v>343</v>
      </c>
      <c r="R68" s="54">
        <v>354</v>
      </c>
      <c r="S68" s="54">
        <v>339</v>
      </c>
      <c r="T68" s="54">
        <v>351</v>
      </c>
      <c r="U68" s="54">
        <v>335</v>
      </c>
      <c r="V68" s="54">
        <v>347</v>
      </c>
      <c r="W68" s="54">
        <v>332</v>
      </c>
      <c r="X68" s="54">
        <v>343</v>
      </c>
      <c r="Y68" s="54">
        <v>327</v>
      </c>
      <c r="Z68" s="54">
        <v>340</v>
      </c>
      <c r="AA68" s="54">
        <v>320</v>
      </c>
      <c r="AB68" s="54">
        <v>334</v>
      </c>
      <c r="AC68" s="54">
        <v>323</v>
      </c>
      <c r="AD68" s="54">
        <v>337</v>
      </c>
      <c r="AE68" s="54">
        <v>339</v>
      </c>
      <c r="AF68" s="54">
        <v>353</v>
      </c>
      <c r="AG68" s="54">
        <v>364</v>
      </c>
      <c r="AH68" s="54">
        <v>378</v>
      </c>
      <c r="AI68" s="54">
        <v>386</v>
      </c>
      <c r="AJ68" s="54">
        <v>402</v>
      </c>
      <c r="AK68" s="54">
        <v>410</v>
      </c>
      <c r="AL68" s="54">
        <v>427</v>
      </c>
      <c r="AM68" s="54">
        <v>429</v>
      </c>
      <c r="AN68" s="54">
        <v>446</v>
      </c>
      <c r="AO68" s="54">
        <v>437</v>
      </c>
      <c r="AP68" s="54">
        <v>454</v>
      </c>
      <c r="AQ68" s="54">
        <v>438</v>
      </c>
      <c r="AR68" s="54">
        <v>456</v>
      </c>
      <c r="AS68" s="54">
        <v>2223</v>
      </c>
      <c r="AT68" s="54">
        <v>2314</v>
      </c>
      <c r="AU68" s="54">
        <v>2249</v>
      </c>
      <c r="AV68" s="54">
        <v>2340</v>
      </c>
      <c r="AW68" s="54">
        <v>1756</v>
      </c>
      <c r="AX68" s="54">
        <v>1827</v>
      </c>
      <c r="AY68" s="54">
        <v>1434</v>
      </c>
      <c r="AZ68" s="54">
        <v>1492</v>
      </c>
      <c r="BA68" s="54">
        <v>1283</v>
      </c>
      <c r="BB68" s="54">
        <v>1336</v>
      </c>
      <c r="BC68" s="54">
        <v>1131</v>
      </c>
      <c r="BD68" s="54">
        <v>1177</v>
      </c>
      <c r="BE68" s="54">
        <v>973</v>
      </c>
      <c r="BF68" s="54">
        <v>1013</v>
      </c>
      <c r="BG68" s="54">
        <v>782</v>
      </c>
      <c r="BH68" s="54">
        <v>814</v>
      </c>
      <c r="BI68" s="54">
        <v>547</v>
      </c>
      <c r="BJ68" s="54">
        <v>570</v>
      </c>
      <c r="BK68" s="54">
        <v>349</v>
      </c>
      <c r="BL68" s="54">
        <v>364</v>
      </c>
      <c r="BM68" s="54">
        <v>216</v>
      </c>
      <c r="BN68" s="54">
        <v>225</v>
      </c>
      <c r="BO68" s="54">
        <v>159</v>
      </c>
      <c r="BP68" s="54">
        <v>165</v>
      </c>
      <c r="BQ68" s="54">
        <v>125</v>
      </c>
      <c r="BR68" s="54">
        <v>131</v>
      </c>
    </row>
    <row r="69" spans="1:70" x14ac:dyDescent="0.25">
      <c r="A69" s="87" t="s">
        <v>427</v>
      </c>
      <c r="B69" s="54">
        <v>27672</v>
      </c>
      <c r="C69" s="54">
        <v>13564</v>
      </c>
      <c r="D69" s="54">
        <v>14108</v>
      </c>
      <c r="E69" s="54">
        <v>207</v>
      </c>
      <c r="F69" s="54">
        <v>213</v>
      </c>
      <c r="G69" s="54">
        <v>216</v>
      </c>
      <c r="H69" s="54">
        <v>225</v>
      </c>
      <c r="I69" s="54">
        <v>223</v>
      </c>
      <c r="J69" s="54">
        <v>233</v>
      </c>
      <c r="K69" s="54">
        <v>227</v>
      </c>
      <c r="L69" s="54">
        <v>237</v>
      </c>
      <c r="M69" s="54">
        <v>229</v>
      </c>
      <c r="N69" s="54">
        <v>239</v>
      </c>
      <c r="O69" s="54">
        <v>229</v>
      </c>
      <c r="P69" s="54">
        <v>238</v>
      </c>
      <c r="Q69" s="54">
        <v>228</v>
      </c>
      <c r="R69" s="54">
        <v>236</v>
      </c>
      <c r="S69" s="54">
        <v>226</v>
      </c>
      <c r="T69" s="54">
        <v>234</v>
      </c>
      <c r="U69" s="54">
        <v>223</v>
      </c>
      <c r="V69" s="54">
        <v>232</v>
      </c>
      <c r="W69" s="54">
        <v>221</v>
      </c>
      <c r="X69" s="54">
        <v>229</v>
      </c>
      <c r="Y69" s="54">
        <v>218</v>
      </c>
      <c r="Z69" s="54">
        <v>226</v>
      </c>
      <c r="AA69" s="54">
        <v>214</v>
      </c>
      <c r="AB69" s="54">
        <v>222</v>
      </c>
      <c r="AC69" s="54">
        <v>216</v>
      </c>
      <c r="AD69" s="54">
        <v>224</v>
      </c>
      <c r="AE69" s="54">
        <v>226</v>
      </c>
      <c r="AF69" s="54">
        <v>235</v>
      </c>
      <c r="AG69" s="54">
        <v>242</v>
      </c>
      <c r="AH69" s="54">
        <v>252</v>
      </c>
      <c r="AI69" s="54">
        <v>258</v>
      </c>
      <c r="AJ69" s="54">
        <v>268</v>
      </c>
      <c r="AK69" s="54">
        <v>273</v>
      </c>
      <c r="AL69" s="54">
        <v>285</v>
      </c>
      <c r="AM69" s="54">
        <v>286</v>
      </c>
      <c r="AN69" s="54">
        <v>297</v>
      </c>
      <c r="AO69" s="54">
        <v>291</v>
      </c>
      <c r="AP69" s="54">
        <v>303</v>
      </c>
      <c r="AQ69" s="54">
        <v>292</v>
      </c>
      <c r="AR69" s="54">
        <v>304</v>
      </c>
      <c r="AS69" s="54">
        <v>1482</v>
      </c>
      <c r="AT69" s="54">
        <v>1542</v>
      </c>
      <c r="AU69" s="54">
        <v>1499</v>
      </c>
      <c r="AV69" s="54">
        <v>1560</v>
      </c>
      <c r="AW69" s="54">
        <v>1171</v>
      </c>
      <c r="AX69" s="54">
        <v>1218</v>
      </c>
      <c r="AY69" s="54">
        <v>956</v>
      </c>
      <c r="AZ69" s="54">
        <v>994</v>
      </c>
      <c r="BA69" s="54">
        <v>856</v>
      </c>
      <c r="BB69" s="54">
        <v>890</v>
      </c>
      <c r="BC69" s="54">
        <v>754</v>
      </c>
      <c r="BD69" s="54">
        <v>785</v>
      </c>
      <c r="BE69" s="54">
        <v>649</v>
      </c>
      <c r="BF69" s="54">
        <v>675</v>
      </c>
      <c r="BG69" s="54">
        <v>521</v>
      </c>
      <c r="BH69" s="54">
        <v>543</v>
      </c>
      <c r="BI69" s="54">
        <v>365</v>
      </c>
      <c r="BJ69" s="54">
        <v>380</v>
      </c>
      <c r="BK69" s="54">
        <v>233</v>
      </c>
      <c r="BL69" s="54">
        <v>242</v>
      </c>
      <c r="BM69" s="54">
        <v>144</v>
      </c>
      <c r="BN69" s="54">
        <v>150</v>
      </c>
      <c r="BO69" s="54">
        <v>106</v>
      </c>
      <c r="BP69" s="54">
        <v>110</v>
      </c>
      <c r="BQ69" s="54">
        <v>83</v>
      </c>
      <c r="BR69" s="54">
        <v>87</v>
      </c>
    </row>
    <row r="70" spans="1:70" x14ac:dyDescent="0.25">
      <c r="A70" s="87" t="s">
        <v>428</v>
      </c>
      <c r="B70" s="54">
        <v>14987</v>
      </c>
      <c r="C70" s="54">
        <v>7345</v>
      </c>
      <c r="D70" s="54">
        <v>7642</v>
      </c>
      <c r="E70" s="54">
        <v>111</v>
      </c>
      <c r="F70" s="54">
        <v>116</v>
      </c>
      <c r="G70" s="54">
        <v>118</v>
      </c>
      <c r="H70" s="54">
        <v>122</v>
      </c>
      <c r="I70" s="54">
        <v>121</v>
      </c>
      <c r="J70" s="54">
        <v>125</v>
      </c>
      <c r="K70" s="54">
        <v>123</v>
      </c>
      <c r="L70" s="54">
        <v>128</v>
      </c>
      <c r="M70" s="54">
        <v>124</v>
      </c>
      <c r="N70" s="54">
        <v>129</v>
      </c>
      <c r="O70" s="54">
        <v>124</v>
      </c>
      <c r="P70" s="54">
        <v>129</v>
      </c>
      <c r="Q70" s="54">
        <v>123</v>
      </c>
      <c r="R70" s="54">
        <v>128</v>
      </c>
      <c r="S70" s="54">
        <v>122</v>
      </c>
      <c r="T70" s="54">
        <v>127</v>
      </c>
      <c r="U70" s="54">
        <v>121</v>
      </c>
      <c r="V70" s="54">
        <v>125</v>
      </c>
      <c r="W70" s="54">
        <v>120</v>
      </c>
      <c r="X70" s="54">
        <v>124</v>
      </c>
      <c r="Y70" s="54">
        <v>118</v>
      </c>
      <c r="Z70" s="54">
        <v>123</v>
      </c>
      <c r="AA70" s="54">
        <v>116</v>
      </c>
      <c r="AB70" s="54">
        <v>120</v>
      </c>
      <c r="AC70" s="54">
        <v>117</v>
      </c>
      <c r="AD70" s="54">
        <v>121</v>
      </c>
      <c r="AE70" s="54">
        <v>123</v>
      </c>
      <c r="AF70" s="54">
        <v>127</v>
      </c>
      <c r="AG70" s="54">
        <v>131</v>
      </c>
      <c r="AH70" s="54">
        <v>137</v>
      </c>
      <c r="AI70" s="54">
        <v>139</v>
      </c>
      <c r="AJ70" s="54">
        <v>145</v>
      </c>
      <c r="AK70" s="54">
        <v>148</v>
      </c>
      <c r="AL70" s="54">
        <v>154</v>
      </c>
      <c r="AM70" s="54">
        <v>155</v>
      </c>
      <c r="AN70" s="54">
        <v>161</v>
      </c>
      <c r="AO70" s="54">
        <v>158</v>
      </c>
      <c r="AP70" s="54">
        <v>164</v>
      </c>
      <c r="AQ70" s="54">
        <v>158</v>
      </c>
      <c r="AR70" s="54">
        <v>165</v>
      </c>
      <c r="AS70" s="54">
        <v>803</v>
      </c>
      <c r="AT70" s="54">
        <v>836</v>
      </c>
      <c r="AU70" s="54">
        <v>812</v>
      </c>
      <c r="AV70" s="54">
        <v>845</v>
      </c>
      <c r="AW70" s="54">
        <v>634</v>
      </c>
      <c r="AX70" s="54">
        <v>660</v>
      </c>
      <c r="AY70" s="54">
        <v>517</v>
      </c>
      <c r="AZ70" s="54">
        <v>539</v>
      </c>
      <c r="BA70" s="54">
        <v>463</v>
      </c>
      <c r="BB70" s="54">
        <v>482</v>
      </c>
      <c r="BC70" s="54">
        <v>408</v>
      </c>
      <c r="BD70" s="54">
        <v>425</v>
      </c>
      <c r="BE70" s="54">
        <v>351</v>
      </c>
      <c r="BF70" s="54">
        <v>366</v>
      </c>
      <c r="BG70" s="54">
        <v>282</v>
      </c>
      <c r="BH70" s="54">
        <v>294</v>
      </c>
      <c r="BI70" s="54">
        <v>198</v>
      </c>
      <c r="BJ70" s="54">
        <v>206</v>
      </c>
      <c r="BK70" s="54">
        <v>126</v>
      </c>
      <c r="BL70" s="54">
        <v>132</v>
      </c>
      <c r="BM70" s="54">
        <v>78</v>
      </c>
      <c r="BN70" s="54">
        <v>81</v>
      </c>
      <c r="BO70" s="54">
        <v>57</v>
      </c>
      <c r="BP70" s="54">
        <v>59</v>
      </c>
      <c r="BQ70" s="54">
        <v>46</v>
      </c>
      <c r="BR70" s="54">
        <v>47</v>
      </c>
    </row>
    <row r="71" spans="1:70" x14ac:dyDescent="0.25">
      <c r="A71" s="164" t="s">
        <v>751</v>
      </c>
      <c r="B71" s="54">
        <v>11533</v>
      </c>
      <c r="C71" s="54">
        <v>5655</v>
      </c>
      <c r="D71" s="54">
        <v>5878</v>
      </c>
      <c r="E71" s="54">
        <v>87</v>
      </c>
      <c r="F71" s="54">
        <v>88</v>
      </c>
      <c r="G71" s="54">
        <v>90</v>
      </c>
      <c r="H71" s="54">
        <v>94</v>
      </c>
      <c r="I71" s="54">
        <v>94</v>
      </c>
      <c r="J71" s="54">
        <v>96</v>
      </c>
      <c r="K71" s="54">
        <v>95</v>
      </c>
      <c r="L71" s="54">
        <v>98</v>
      </c>
      <c r="M71" s="54">
        <v>96</v>
      </c>
      <c r="N71" s="54">
        <v>99</v>
      </c>
      <c r="O71" s="54">
        <v>96</v>
      </c>
      <c r="P71" s="54">
        <v>99</v>
      </c>
      <c r="Q71" s="54">
        <v>95</v>
      </c>
      <c r="R71" s="54">
        <v>99</v>
      </c>
      <c r="S71" s="54">
        <v>94</v>
      </c>
      <c r="T71" s="54">
        <v>98</v>
      </c>
      <c r="U71" s="54">
        <v>93</v>
      </c>
      <c r="V71" s="54">
        <v>97</v>
      </c>
      <c r="W71" s="54">
        <v>92</v>
      </c>
      <c r="X71" s="54">
        <v>95</v>
      </c>
      <c r="Y71" s="54">
        <v>91</v>
      </c>
      <c r="Z71" s="54">
        <v>94</v>
      </c>
      <c r="AA71" s="54">
        <v>89</v>
      </c>
      <c r="AB71" s="54">
        <v>93</v>
      </c>
      <c r="AC71" s="54">
        <v>90</v>
      </c>
      <c r="AD71" s="54">
        <v>93</v>
      </c>
      <c r="AE71" s="54">
        <v>94</v>
      </c>
      <c r="AF71" s="54">
        <v>98</v>
      </c>
      <c r="AG71" s="54">
        <v>101</v>
      </c>
      <c r="AH71" s="54">
        <v>105</v>
      </c>
      <c r="AI71" s="54">
        <v>107</v>
      </c>
      <c r="AJ71" s="54">
        <v>112</v>
      </c>
      <c r="AK71" s="54">
        <v>114</v>
      </c>
      <c r="AL71" s="54">
        <v>119</v>
      </c>
      <c r="AM71" s="54">
        <v>119</v>
      </c>
      <c r="AN71" s="54">
        <v>124</v>
      </c>
      <c r="AO71" s="54">
        <v>122</v>
      </c>
      <c r="AP71" s="54">
        <v>126</v>
      </c>
      <c r="AQ71" s="54">
        <v>122</v>
      </c>
      <c r="AR71" s="54">
        <v>126</v>
      </c>
      <c r="AS71" s="54">
        <v>617</v>
      </c>
      <c r="AT71" s="54">
        <v>643</v>
      </c>
      <c r="AU71" s="54">
        <v>625</v>
      </c>
      <c r="AV71" s="54">
        <v>650</v>
      </c>
      <c r="AW71" s="54">
        <v>488</v>
      </c>
      <c r="AX71" s="54">
        <v>507</v>
      </c>
      <c r="AY71" s="54">
        <v>398</v>
      </c>
      <c r="AZ71" s="54">
        <v>415</v>
      </c>
      <c r="BA71" s="54">
        <v>357</v>
      </c>
      <c r="BB71" s="54">
        <v>371</v>
      </c>
      <c r="BC71" s="54">
        <v>314</v>
      </c>
      <c r="BD71" s="54">
        <v>327</v>
      </c>
      <c r="BE71" s="54">
        <v>270</v>
      </c>
      <c r="BF71" s="54">
        <v>282</v>
      </c>
      <c r="BG71" s="54">
        <v>217</v>
      </c>
      <c r="BH71" s="54">
        <v>226</v>
      </c>
      <c r="BI71" s="54">
        <v>152</v>
      </c>
      <c r="BJ71" s="54">
        <v>158</v>
      </c>
      <c r="BK71" s="54">
        <v>97</v>
      </c>
      <c r="BL71" s="54">
        <v>101</v>
      </c>
      <c r="BM71" s="54">
        <v>60</v>
      </c>
      <c r="BN71" s="54">
        <v>63</v>
      </c>
      <c r="BO71" s="54">
        <v>44</v>
      </c>
      <c r="BP71" s="54">
        <v>46</v>
      </c>
      <c r="BQ71" s="54">
        <v>35</v>
      </c>
      <c r="BR71" s="54">
        <v>36</v>
      </c>
    </row>
    <row r="72" spans="1:70" x14ac:dyDescent="0.25">
      <c r="A72" s="87" t="s">
        <v>429</v>
      </c>
      <c r="B72" s="54">
        <v>16142</v>
      </c>
      <c r="C72" s="54">
        <v>7912</v>
      </c>
      <c r="D72" s="54">
        <v>8230</v>
      </c>
      <c r="E72" s="54">
        <v>121</v>
      </c>
      <c r="F72" s="54">
        <v>124</v>
      </c>
      <c r="G72" s="54">
        <v>127</v>
      </c>
      <c r="H72" s="54">
        <v>130</v>
      </c>
      <c r="I72" s="54">
        <v>130</v>
      </c>
      <c r="J72" s="54">
        <v>136</v>
      </c>
      <c r="K72" s="54">
        <v>133</v>
      </c>
      <c r="L72" s="54">
        <v>138</v>
      </c>
      <c r="M72" s="54">
        <v>134</v>
      </c>
      <c r="N72" s="54">
        <v>139</v>
      </c>
      <c r="O72" s="54">
        <v>134</v>
      </c>
      <c r="P72" s="54">
        <v>139</v>
      </c>
      <c r="Q72" s="54">
        <v>133</v>
      </c>
      <c r="R72" s="54">
        <v>138</v>
      </c>
      <c r="S72" s="54">
        <v>131</v>
      </c>
      <c r="T72" s="54">
        <v>137</v>
      </c>
      <c r="U72" s="54">
        <v>130</v>
      </c>
      <c r="V72" s="54">
        <v>135</v>
      </c>
      <c r="W72" s="54">
        <v>128</v>
      </c>
      <c r="X72" s="54">
        <v>134</v>
      </c>
      <c r="Y72" s="54">
        <v>127</v>
      </c>
      <c r="Z72" s="54">
        <v>132</v>
      </c>
      <c r="AA72" s="54">
        <v>124</v>
      </c>
      <c r="AB72" s="54">
        <v>130</v>
      </c>
      <c r="AC72" s="54">
        <v>125</v>
      </c>
      <c r="AD72" s="54">
        <v>131</v>
      </c>
      <c r="AE72" s="54">
        <v>132</v>
      </c>
      <c r="AF72" s="54">
        <v>137</v>
      </c>
      <c r="AG72" s="54">
        <v>141</v>
      </c>
      <c r="AH72" s="54">
        <v>147</v>
      </c>
      <c r="AI72" s="54">
        <v>150</v>
      </c>
      <c r="AJ72" s="54">
        <v>157</v>
      </c>
      <c r="AK72" s="54">
        <v>160</v>
      </c>
      <c r="AL72" s="54">
        <v>166</v>
      </c>
      <c r="AM72" s="54">
        <v>167</v>
      </c>
      <c r="AN72" s="54">
        <v>173</v>
      </c>
      <c r="AO72" s="54">
        <v>170</v>
      </c>
      <c r="AP72" s="54">
        <v>177</v>
      </c>
      <c r="AQ72" s="54">
        <v>171</v>
      </c>
      <c r="AR72" s="54">
        <v>177</v>
      </c>
      <c r="AS72" s="54">
        <v>864</v>
      </c>
      <c r="AT72" s="54">
        <v>900</v>
      </c>
      <c r="AU72" s="54">
        <v>874</v>
      </c>
      <c r="AV72" s="54">
        <v>910</v>
      </c>
      <c r="AW72" s="54">
        <v>683</v>
      </c>
      <c r="AX72" s="54">
        <v>710</v>
      </c>
      <c r="AY72" s="54">
        <v>558</v>
      </c>
      <c r="AZ72" s="54">
        <v>580</v>
      </c>
      <c r="BA72" s="54">
        <v>499</v>
      </c>
      <c r="BB72" s="54">
        <v>520</v>
      </c>
      <c r="BC72" s="54">
        <v>440</v>
      </c>
      <c r="BD72" s="54">
        <v>458</v>
      </c>
      <c r="BE72" s="54">
        <v>378</v>
      </c>
      <c r="BF72" s="54">
        <v>394</v>
      </c>
      <c r="BG72" s="54">
        <v>304</v>
      </c>
      <c r="BH72" s="54">
        <v>316</v>
      </c>
      <c r="BI72" s="54">
        <v>213</v>
      </c>
      <c r="BJ72" s="54">
        <v>222</v>
      </c>
      <c r="BK72" s="54">
        <v>136</v>
      </c>
      <c r="BL72" s="54">
        <v>141</v>
      </c>
      <c r="BM72" s="54">
        <v>84</v>
      </c>
      <c r="BN72" s="54">
        <v>88</v>
      </c>
      <c r="BO72" s="54">
        <v>62</v>
      </c>
      <c r="BP72" s="54">
        <v>64</v>
      </c>
      <c r="BQ72" s="54">
        <v>49</v>
      </c>
      <c r="BR72" s="54">
        <v>50</v>
      </c>
    </row>
    <row r="73" spans="1:70" x14ac:dyDescent="0.25">
      <c r="A73" s="76" t="s">
        <v>623</v>
      </c>
      <c r="B73" s="78">
        <v>36923</v>
      </c>
      <c r="C73" s="78">
        <v>18925</v>
      </c>
      <c r="D73" s="78">
        <v>17998</v>
      </c>
      <c r="E73" s="78">
        <v>439</v>
      </c>
      <c r="F73" s="78">
        <v>439</v>
      </c>
      <c r="G73" s="78">
        <v>434</v>
      </c>
      <c r="H73" s="78">
        <v>432</v>
      </c>
      <c r="I73" s="78">
        <v>438</v>
      </c>
      <c r="J73" s="78">
        <v>426</v>
      </c>
      <c r="K73" s="78">
        <v>443</v>
      </c>
      <c r="L73" s="78">
        <v>426</v>
      </c>
      <c r="M73" s="78">
        <v>445</v>
      </c>
      <c r="N73" s="78">
        <v>437</v>
      </c>
      <c r="O73" s="78">
        <v>454</v>
      </c>
      <c r="P73" s="78">
        <v>442</v>
      </c>
      <c r="Q73" s="78">
        <v>464</v>
      </c>
      <c r="R73" s="78">
        <v>450</v>
      </c>
      <c r="S73" s="78">
        <v>476</v>
      </c>
      <c r="T73" s="78">
        <v>455</v>
      </c>
      <c r="U73" s="78">
        <v>482</v>
      </c>
      <c r="V73" s="78">
        <v>464</v>
      </c>
      <c r="W73" s="78">
        <v>490</v>
      </c>
      <c r="X73" s="78">
        <v>467</v>
      </c>
      <c r="Y73" s="78">
        <v>494</v>
      </c>
      <c r="Z73" s="78">
        <v>471</v>
      </c>
      <c r="AA73" s="78">
        <v>496</v>
      </c>
      <c r="AB73" s="78">
        <v>478</v>
      </c>
      <c r="AC73" s="78">
        <v>489</v>
      </c>
      <c r="AD73" s="78">
        <v>472</v>
      </c>
      <c r="AE73" s="78">
        <v>464</v>
      </c>
      <c r="AF73" s="78">
        <v>443</v>
      </c>
      <c r="AG73" s="78">
        <v>427</v>
      </c>
      <c r="AH73" s="78">
        <v>401</v>
      </c>
      <c r="AI73" s="78">
        <v>384</v>
      </c>
      <c r="AJ73" s="78">
        <v>369</v>
      </c>
      <c r="AK73" s="78">
        <v>348</v>
      </c>
      <c r="AL73" s="78">
        <v>328</v>
      </c>
      <c r="AM73" s="78">
        <v>310</v>
      </c>
      <c r="AN73" s="78">
        <v>296</v>
      </c>
      <c r="AO73" s="78">
        <v>282</v>
      </c>
      <c r="AP73" s="78">
        <v>265</v>
      </c>
      <c r="AQ73" s="78">
        <v>259</v>
      </c>
      <c r="AR73" s="78">
        <v>246</v>
      </c>
      <c r="AS73" s="78">
        <v>1067</v>
      </c>
      <c r="AT73" s="78">
        <v>1000</v>
      </c>
      <c r="AU73" s="78">
        <v>1298</v>
      </c>
      <c r="AV73" s="78">
        <v>1224</v>
      </c>
      <c r="AW73" s="78">
        <v>1174</v>
      </c>
      <c r="AX73" s="78">
        <v>1103</v>
      </c>
      <c r="AY73" s="78">
        <v>1074</v>
      </c>
      <c r="AZ73" s="78">
        <v>1011</v>
      </c>
      <c r="BA73" s="78">
        <v>1125</v>
      </c>
      <c r="BB73" s="78">
        <v>1062</v>
      </c>
      <c r="BC73" s="78">
        <v>998</v>
      </c>
      <c r="BD73" s="78">
        <v>943</v>
      </c>
      <c r="BE73" s="78">
        <v>899</v>
      </c>
      <c r="BF73" s="78">
        <v>845</v>
      </c>
      <c r="BG73" s="78">
        <v>757</v>
      </c>
      <c r="BH73" s="78">
        <v>706</v>
      </c>
      <c r="BI73" s="78">
        <v>654</v>
      </c>
      <c r="BJ73" s="78">
        <v>618</v>
      </c>
      <c r="BK73" s="78">
        <v>516</v>
      </c>
      <c r="BL73" s="78">
        <v>487</v>
      </c>
      <c r="BM73" s="78">
        <v>359</v>
      </c>
      <c r="BN73" s="78">
        <v>339</v>
      </c>
      <c r="BO73" s="78">
        <v>255</v>
      </c>
      <c r="BP73" s="78">
        <v>237</v>
      </c>
      <c r="BQ73" s="78">
        <v>231</v>
      </c>
      <c r="BR73" s="78">
        <v>216</v>
      </c>
    </row>
    <row r="74" spans="1:70" x14ac:dyDescent="0.25">
      <c r="A74" s="87" t="s">
        <v>405</v>
      </c>
      <c r="B74" s="54">
        <v>2735</v>
      </c>
      <c r="C74" s="54">
        <v>1409</v>
      </c>
      <c r="D74" s="54">
        <v>1326</v>
      </c>
      <c r="E74" s="54">
        <v>29</v>
      </c>
      <c r="F74" s="54">
        <v>29</v>
      </c>
      <c r="G74" s="54">
        <v>28</v>
      </c>
      <c r="H74" s="54">
        <v>30</v>
      </c>
      <c r="I74" s="54">
        <v>30</v>
      </c>
      <c r="J74" s="54">
        <v>29</v>
      </c>
      <c r="K74" s="54">
        <v>30</v>
      </c>
      <c r="L74" s="54">
        <v>30</v>
      </c>
      <c r="M74" s="54">
        <v>31</v>
      </c>
      <c r="N74" s="54">
        <v>30</v>
      </c>
      <c r="O74" s="54">
        <v>32</v>
      </c>
      <c r="P74" s="54">
        <v>31</v>
      </c>
      <c r="Q74" s="54">
        <v>33</v>
      </c>
      <c r="R74" s="54">
        <v>32</v>
      </c>
      <c r="S74" s="54">
        <v>34</v>
      </c>
      <c r="T74" s="54">
        <v>33</v>
      </c>
      <c r="U74" s="54">
        <v>35</v>
      </c>
      <c r="V74" s="54">
        <v>34</v>
      </c>
      <c r="W74" s="54">
        <v>35</v>
      </c>
      <c r="X74" s="54">
        <v>35</v>
      </c>
      <c r="Y74" s="54">
        <v>37</v>
      </c>
      <c r="Z74" s="54">
        <v>34</v>
      </c>
      <c r="AA74" s="54">
        <v>37</v>
      </c>
      <c r="AB74" s="54">
        <v>35</v>
      </c>
      <c r="AC74" s="54">
        <v>37</v>
      </c>
      <c r="AD74" s="54">
        <v>35</v>
      </c>
      <c r="AE74" s="54">
        <v>35</v>
      </c>
      <c r="AF74" s="54">
        <v>33</v>
      </c>
      <c r="AG74" s="54">
        <v>33</v>
      </c>
      <c r="AH74" s="54">
        <v>30</v>
      </c>
      <c r="AI74" s="54">
        <v>30</v>
      </c>
      <c r="AJ74" s="54">
        <v>28</v>
      </c>
      <c r="AK74" s="54">
        <v>27</v>
      </c>
      <c r="AL74" s="54">
        <v>25</v>
      </c>
      <c r="AM74" s="54">
        <v>24</v>
      </c>
      <c r="AN74" s="54">
        <v>23</v>
      </c>
      <c r="AO74" s="54">
        <v>22</v>
      </c>
      <c r="AP74" s="54">
        <v>21</v>
      </c>
      <c r="AQ74" s="54">
        <v>20</v>
      </c>
      <c r="AR74" s="54">
        <v>19</v>
      </c>
      <c r="AS74" s="54">
        <v>84</v>
      </c>
      <c r="AT74" s="54">
        <v>77</v>
      </c>
      <c r="AU74" s="54">
        <v>100</v>
      </c>
      <c r="AV74" s="54">
        <v>93</v>
      </c>
      <c r="AW74" s="54">
        <v>92</v>
      </c>
      <c r="AX74" s="54">
        <v>84</v>
      </c>
      <c r="AY74" s="54">
        <v>83</v>
      </c>
      <c r="AZ74" s="54">
        <v>77</v>
      </c>
      <c r="BA74" s="54">
        <v>81</v>
      </c>
      <c r="BB74" s="54">
        <v>75</v>
      </c>
      <c r="BC74" s="54">
        <v>75</v>
      </c>
      <c r="BD74" s="54">
        <v>70</v>
      </c>
      <c r="BE74" s="54">
        <v>66</v>
      </c>
      <c r="BF74" s="54">
        <v>60</v>
      </c>
      <c r="BG74" s="54">
        <v>58</v>
      </c>
      <c r="BH74" s="54">
        <v>54</v>
      </c>
      <c r="BI74" s="54">
        <v>48</v>
      </c>
      <c r="BJ74" s="54">
        <v>45</v>
      </c>
      <c r="BK74" s="54">
        <v>38</v>
      </c>
      <c r="BL74" s="54">
        <v>35</v>
      </c>
      <c r="BM74" s="54">
        <v>28</v>
      </c>
      <c r="BN74" s="54">
        <v>26</v>
      </c>
      <c r="BO74" s="54">
        <v>20</v>
      </c>
      <c r="BP74" s="54">
        <v>18</v>
      </c>
      <c r="BQ74" s="54">
        <v>17</v>
      </c>
      <c r="BR74" s="54">
        <v>16</v>
      </c>
    </row>
    <row r="75" spans="1:70" x14ac:dyDescent="0.25">
      <c r="A75" s="87" t="s">
        <v>792</v>
      </c>
      <c r="B75" s="54">
        <v>877</v>
      </c>
      <c r="C75" s="54">
        <v>455</v>
      </c>
      <c r="D75" s="54">
        <v>422</v>
      </c>
      <c r="E75" s="54">
        <v>10</v>
      </c>
      <c r="F75" s="54">
        <v>12</v>
      </c>
      <c r="G75" s="54">
        <v>12</v>
      </c>
      <c r="H75" s="54">
        <v>11</v>
      </c>
      <c r="I75" s="54">
        <v>12</v>
      </c>
      <c r="J75" s="54">
        <v>11</v>
      </c>
      <c r="K75" s="54">
        <v>12</v>
      </c>
      <c r="L75" s="54">
        <v>11</v>
      </c>
      <c r="M75" s="54">
        <v>12</v>
      </c>
      <c r="N75" s="54">
        <v>11</v>
      </c>
      <c r="O75" s="54">
        <v>12</v>
      </c>
      <c r="P75" s="54">
        <v>11</v>
      </c>
      <c r="Q75" s="54">
        <v>12</v>
      </c>
      <c r="R75" s="54">
        <v>11</v>
      </c>
      <c r="S75" s="54">
        <v>12</v>
      </c>
      <c r="T75" s="54">
        <v>11</v>
      </c>
      <c r="U75" s="54">
        <v>12</v>
      </c>
      <c r="V75" s="54">
        <v>11</v>
      </c>
      <c r="W75" s="54">
        <v>12</v>
      </c>
      <c r="X75" s="54">
        <v>11</v>
      </c>
      <c r="Y75" s="54">
        <v>12</v>
      </c>
      <c r="Z75" s="54">
        <v>11</v>
      </c>
      <c r="AA75" s="54">
        <v>11</v>
      </c>
      <c r="AB75" s="54">
        <v>11</v>
      </c>
      <c r="AC75" s="54">
        <v>11</v>
      </c>
      <c r="AD75" s="54">
        <v>11</v>
      </c>
      <c r="AE75" s="54">
        <v>10</v>
      </c>
      <c r="AF75" s="54">
        <v>10</v>
      </c>
      <c r="AG75" s="54">
        <v>9</v>
      </c>
      <c r="AH75" s="54">
        <v>9</v>
      </c>
      <c r="AI75" s="54">
        <v>8</v>
      </c>
      <c r="AJ75" s="54">
        <v>8</v>
      </c>
      <c r="AK75" s="54">
        <v>7</v>
      </c>
      <c r="AL75" s="54">
        <v>7</v>
      </c>
      <c r="AM75" s="54">
        <v>6</v>
      </c>
      <c r="AN75" s="54">
        <v>6</v>
      </c>
      <c r="AO75" s="54">
        <v>6</v>
      </c>
      <c r="AP75" s="54">
        <v>5</v>
      </c>
      <c r="AQ75" s="54">
        <v>6</v>
      </c>
      <c r="AR75" s="54">
        <v>5</v>
      </c>
      <c r="AS75" s="54">
        <v>27</v>
      </c>
      <c r="AT75" s="54">
        <v>24</v>
      </c>
      <c r="AU75" s="54">
        <v>35</v>
      </c>
      <c r="AV75" s="54">
        <v>32</v>
      </c>
      <c r="AW75" s="54">
        <v>28</v>
      </c>
      <c r="AX75" s="54">
        <v>26</v>
      </c>
      <c r="AY75" s="54">
        <v>26</v>
      </c>
      <c r="AZ75" s="54">
        <v>24</v>
      </c>
      <c r="BA75" s="54">
        <v>28</v>
      </c>
      <c r="BB75" s="54">
        <v>25</v>
      </c>
      <c r="BC75" s="54">
        <v>22</v>
      </c>
      <c r="BD75" s="54">
        <v>20</v>
      </c>
      <c r="BE75" s="54">
        <v>21</v>
      </c>
      <c r="BF75" s="54">
        <v>19</v>
      </c>
      <c r="BG75" s="54">
        <v>16</v>
      </c>
      <c r="BH75" s="54">
        <v>14</v>
      </c>
      <c r="BI75" s="54">
        <v>15</v>
      </c>
      <c r="BJ75" s="54">
        <v>13</v>
      </c>
      <c r="BK75" s="54">
        <v>15</v>
      </c>
      <c r="BL75" s="54">
        <v>14</v>
      </c>
      <c r="BM75" s="54">
        <v>8</v>
      </c>
      <c r="BN75" s="54">
        <v>8</v>
      </c>
      <c r="BO75" s="54">
        <v>5</v>
      </c>
      <c r="BP75" s="54">
        <v>5</v>
      </c>
      <c r="BQ75" s="54">
        <v>5</v>
      </c>
      <c r="BR75" s="54">
        <v>4</v>
      </c>
    </row>
    <row r="76" spans="1:70" x14ac:dyDescent="0.25">
      <c r="A76" s="87" t="s">
        <v>401</v>
      </c>
      <c r="B76" s="54">
        <v>2495</v>
      </c>
      <c r="C76" s="54">
        <v>1270</v>
      </c>
      <c r="D76" s="54">
        <v>1225</v>
      </c>
      <c r="E76" s="54">
        <v>33</v>
      </c>
      <c r="F76" s="54">
        <v>33</v>
      </c>
      <c r="G76" s="54">
        <v>33</v>
      </c>
      <c r="H76" s="54">
        <v>33</v>
      </c>
      <c r="I76" s="54">
        <v>33</v>
      </c>
      <c r="J76" s="54">
        <v>33</v>
      </c>
      <c r="K76" s="54">
        <v>33</v>
      </c>
      <c r="L76" s="54">
        <v>33</v>
      </c>
      <c r="M76" s="54">
        <v>33</v>
      </c>
      <c r="N76" s="54">
        <v>34</v>
      </c>
      <c r="O76" s="54">
        <v>34</v>
      </c>
      <c r="P76" s="54">
        <v>34</v>
      </c>
      <c r="Q76" s="54">
        <v>34</v>
      </c>
      <c r="R76" s="54">
        <v>34</v>
      </c>
      <c r="S76" s="54">
        <v>35</v>
      </c>
      <c r="T76" s="54">
        <v>33</v>
      </c>
      <c r="U76" s="54">
        <v>35</v>
      </c>
      <c r="V76" s="54">
        <v>34</v>
      </c>
      <c r="W76" s="54">
        <v>35</v>
      </c>
      <c r="X76" s="54">
        <v>33</v>
      </c>
      <c r="Y76" s="54">
        <v>35</v>
      </c>
      <c r="Z76" s="54">
        <v>33</v>
      </c>
      <c r="AA76" s="54">
        <v>34</v>
      </c>
      <c r="AB76" s="54">
        <v>33</v>
      </c>
      <c r="AC76" s="54">
        <v>33</v>
      </c>
      <c r="AD76" s="54">
        <v>31</v>
      </c>
      <c r="AE76" s="54">
        <v>31</v>
      </c>
      <c r="AF76" s="54">
        <v>30</v>
      </c>
      <c r="AG76" s="54">
        <v>28</v>
      </c>
      <c r="AH76" s="54">
        <v>26</v>
      </c>
      <c r="AI76" s="54">
        <v>24</v>
      </c>
      <c r="AJ76" s="54">
        <v>24</v>
      </c>
      <c r="AK76" s="54">
        <v>22</v>
      </c>
      <c r="AL76" s="54">
        <v>21</v>
      </c>
      <c r="AM76" s="54">
        <v>19</v>
      </c>
      <c r="AN76" s="54">
        <v>19</v>
      </c>
      <c r="AO76" s="54">
        <v>17</v>
      </c>
      <c r="AP76" s="54">
        <v>16</v>
      </c>
      <c r="AQ76" s="54">
        <v>16</v>
      </c>
      <c r="AR76" s="54">
        <v>15</v>
      </c>
      <c r="AS76" s="54">
        <v>66</v>
      </c>
      <c r="AT76" s="54">
        <v>63</v>
      </c>
      <c r="AU76" s="54">
        <v>82</v>
      </c>
      <c r="AV76" s="54">
        <v>79</v>
      </c>
      <c r="AW76" s="54">
        <v>84</v>
      </c>
      <c r="AX76" s="54">
        <v>80</v>
      </c>
      <c r="AY76" s="54">
        <v>69</v>
      </c>
      <c r="AZ76" s="54">
        <v>66</v>
      </c>
      <c r="BA76" s="54">
        <v>83</v>
      </c>
      <c r="BB76" s="54">
        <v>79</v>
      </c>
      <c r="BC76" s="54">
        <v>70</v>
      </c>
      <c r="BD76" s="54">
        <v>68</v>
      </c>
      <c r="BE76" s="54">
        <v>56</v>
      </c>
      <c r="BF76" s="54">
        <v>53</v>
      </c>
      <c r="BG76" s="54">
        <v>45</v>
      </c>
      <c r="BH76" s="54">
        <v>43</v>
      </c>
      <c r="BI76" s="54">
        <v>41</v>
      </c>
      <c r="BJ76" s="54">
        <v>39</v>
      </c>
      <c r="BK76" s="54">
        <v>32</v>
      </c>
      <c r="BL76" s="54">
        <v>30</v>
      </c>
      <c r="BM76" s="54">
        <v>19</v>
      </c>
      <c r="BN76" s="54">
        <v>18</v>
      </c>
      <c r="BO76" s="54">
        <v>12</v>
      </c>
      <c r="BP76" s="54">
        <v>11</v>
      </c>
      <c r="BQ76" s="54">
        <v>14</v>
      </c>
      <c r="BR76" s="54">
        <v>14</v>
      </c>
    </row>
    <row r="77" spans="1:70" x14ac:dyDescent="0.25">
      <c r="A77" s="87" t="s">
        <v>789</v>
      </c>
      <c r="B77" s="54">
        <v>763</v>
      </c>
      <c r="C77" s="54">
        <v>384</v>
      </c>
      <c r="D77" s="54">
        <v>379</v>
      </c>
      <c r="E77" s="54">
        <v>10</v>
      </c>
      <c r="F77" s="54">
        <v>10</v>
      </c>
      <c r="G77" s="54">
        <v>10</v>
      </c>
      <c r="H77" s="54">
        <v>9</v>
      </c>
      <c r="I77" s="54">
        <v>9</v>
      </c>
      <c r="J77" s="54">
        <v>9</v>
      </c>
      <c r="K77" s="54">
        <v>9</v>
      </c>
      <c r="L77" s="54">
        <v>8</v>
      </c>
      <c r="M77" s="54">
        <v>9</v>
      </c>
      <c r="N77" s="54">
        <v>8</v>
      </c>
      <c r="O77" s="54">
        <v>9</v>
      </c>
      <c r="P77" s="54">
        <v>8</v>
      </c>
      <c r="Q77" s="54">
        <v>9</v>
      </c>
      <c r="R77" s="54">
        <v>8</v>
      </c>
      <c r="S77" s="54">
        <v>9</v>
      </c>
      <c r="T77" s="54">
        <v>9</v>
      </c>
      <c r="U77" s="54">
        <v>9</v>
      </c>
      <c r="V77" s="54">
        <v>9</v>
      </c>
      <c r="W77" s="54">
        <v>9</v>
      </c>
      <c r="X77" s="54">
        <v>9</v>
      </c>
      <c r="Y77" s="54">
        <v>10</v>
      </c>
      <c r="Z77" s="54">
        <v>9</v>
      </c>
      <c r="AA77" s="54">
        <v>10</v>
      </c>
      <c r="AB77" s="54">
        <v>10</v>
      </c>
      <c r="AC77" s="54">
        <v>10</v>
      </c>
      <c r="AD77" s="54">
        <v>10</v>
      </c>
      <c r="AE77" s="54">
        <v>9</v>
      </c>
      <c r="AF77" s="54">
        <v>10</v>
      </c>
      <c r="AG77" s="54">
        <v>9</v>
      </c>
      <c r="AH77" s="54">
        <v>8</v>
      </c>
      <c r="AI77" s="54">
        <v>8</v>
      </c>
      <c r="AJ77" s="54">
        <v>8</v>
      </c>
      <c r="AK77" s="54">
        <v>7</v>
      </c>
      <c r="AL77" s="54">
        <v>8</v>
      </c>
      <c r="AM77" s="54">
        <v>6</v>
      </c>
      <c r="AN77" s="54">
        <v>7</v>
      </c>
      <c r="AO77" s="54">
        <v>6</v>
      </c>
      <c r="AP77" s="54">
        <v>6</v>
      </c>
      <c r="AQ77" s="54">
        <v>6</v>
      </c>
      <c r="AR77" s="54">
        <v>5</v>
      </c>
      <c r="AS77" s="54">
        <v>24</v>
      </c>
      <c r="AT77" s="54">
        <v>24</v>
      </c>
      <c r="AU77" s="54">
        <v>27</v>
      </c>
      <c r="AV77" s="54">
        <v>26</v>
      </c>
      <c r="AW77" s="54">
        <v>23</v>
      </c>
      <c r="AX77" s="54">
        <v>22</v>
      </c>
      <c r="AY77" s="54">
        <v>21</v>
      </c>
      <c r="AZ77" s="54">
        <v>22</v>
      </c>
      <c r="BA77" s="54">
        <v>24</v>
      </c>
      <c r="BB77" s="54">
        <v>24</v>
      </c>
      <c r="BC77" s="54">
        <v>22</v>
      </c>
      <c r="BD77" s="54">
        <v>22</v>
      </c>
      <c r="BE77" s="54">
        <v>19</v>
      </c>
      <c r="BF77" s="54">
        <v>19</v>
      </c>
      <c r="BG77" s="54">
        <v>15</v>
      </c>
      <c r="BH77" s="54">
        <v>15</v>
      </c>
      <c r="BI77" s="54">
        <v>12</v>
      </c>
      <c r="BJ77" s="54">
        <v>13</v>
      </c>
      <c r="BK77" s="54">
        <v>8</v>
      </c>
      <c r="BL77" s="54">
        <v>8</v>
      </c>
      <c r="BM77" s="54">
        <v>7</v>
      </c>
      <c r="BN77" s="54">
        <v>6</v>
      </c>
      <c r="BO77" s="54">
        <v>5</v>
      </c>
      <c r="BP77" s="54">
        <v>6</v>
      </c>
      <c r="BQ77" s="54">
        <v>4</v>
      </c>
      <c r="BR77" s="54">
        <v>4</v>
      </c>
    </row>
    <row r="78" spans="1:70" x14ac:dyDescent="0.25">
      <c r="A78" s="87" t="s">
        <v>406</v>
      </c>
      <c r="B78" s="54">
        <v>1462</v>
      </c>
      <c r="C78" s="54">
        <v>754</v>
      </c>
      <c r="D78" s="54">
        <v>708</v>
      </c>
      <c r="E78" s="54">
        <v>15</v>
      </c>
      <c r="F78" s="54">
        <v>16</v>
      </c>
      <c r="G78" s="54">
        <v>14</v>
      </c>
      <c r="H78" s="54">
        <v>17</v>
      </c>
      <c r="I78" s="54">
        <v>15</v>
      </c>
      <c r="J78" s="54">
        <v>16</v>
      </c>
      <c r="K78" s="54">
        <v>16</v>
      </c>
      <c r="L78" s="54">
        <v>16</v>
      </c>
      <c r="M78" s="54">
        <v>16</v>
      </c>
      <c r="N78" s="54">
        <v>17</v>
      </c>
      <c r="O78" s="54">
        <v>17</v>
      </c>
      <c r="P78" s="54">
        <v>17</v>
      </c>
      <c r="Q78" s="54">
        <v>18</v>
      </c>
      <c r="R78" s="54">
        <v>17</v>
      </c>
      <c r="S78" s="54">
        <v>19</v>
      </c>
      <c r="T78" s="54">
        <v>17</v>
      </c>
      <c r="U78" s="54">
        <v>19</v>
      </c>
      <c r="V78" s="54">
        <v>18</v>
      </c>
      <c r="W78" s="54">
        <v>19</v>
      </c>
      <c r="X78" s="54">
        <v>18</v>
      </c>
      <c r="Y78" s="54">
        <v>20</v>
      </c>
      <c r="Z78" s="54">
        <v>18</v>
      </c>
      <c r="AA78" s="54">
        <v>20</v>
      </c>
      <c r="AB78" s="54">
        <v>19</v>
      </c>
      <c r="AC78" s="54">
        <v>20</v>
      </c>
      <c r="AD78" s="54">
        <v>18</v>
      </c>
      <c r="AE78" s="54">
        <v>19</v>
      </c>
      <c r="AF78" s="54">
        <v>17</v>
      </c>
      <c r="AG78" s="54">
        <v>18</v>
      </c>
      <c r="AH78" s="54">
        <v>16</v>
      </c>
      <c r="AI78" s="54">
        <v>16</v>
      </c>
      <c r="AJ78" s="54">
        <v>15</v>
      </c>
      <c r="AK78" s="54">
        <v>15</v>
      </c>
      <c r="AL78" s="54">
        <v>13</v>
      </c>
      <c r="AM78" s="54">
        <v>13</v>
      </c>
      <c r="AN78" s="54">
        <v>12</v>
      </c>
      <c r="AO78" s="54">
        <v>12</v>
      </c>
      <c r="AP78" s="54">
        <v>11</v>
      </c>
      <c r="AQ78" s="54">
        <v>11</v>
      </c>
      <c r="AR78" s="54">
        <v>10</v>
      </c>
      <c r="AS78" s="54">
        <v>45</v>
      </c>
      <c r="AT78" s="54">
        <v>41</v>
      </c>
      <c r="AU78" s="54">
        <v>54</v>
      </c>
      <c r="AV78" s="54">
        <v>49</v>
      </c>
      <c r="AW78" s="54">
        <v>49</v>
      </c>
      <c r="AX78" s="54">
        <v>45</v>
      </c>
      <c r="AY78" s="54">
        <v>44</v>
      </c>
      <c r="AZ78" s="54">
        <v>41</v>
      </c>
      <c r="BA78" s="54">
        <v>43</v>
      </c>
      <c r="BB78" s="54">
        <v>40</v>
      </c>
      <c r="BC78" s="54">
        <v>40</v>
      </c>
      <c r="BD78" s="54">
        <v>37</v>
      </c>
      <c r="BE78" s="54">
        <v>35</v>
      </c>
      <c r="BF78" s="54">
        <v>32</v>
      </c>
      <c r="BG78" s="54">
        <v>31</v>
      </c>
      <c r="BH78" s="54">
        <v>29</v>
      </c>
      <c r="BI78" s="54">
        <v>26</v>
      </c>
      <c r="BJ78" s="54">
        <v>24</v>
      </c>
      <c r="BK78" s="54">
        <v>20</v>
      </c>
      <c r="BL78" s="54">
        <v>19</v>
      </c>
      <c r="BM78" s="54">
        <v>15</v>
      </c>
      <c r="BN78" s="54">
        <v>14</v>
      </c>
      <c r="BO78" s="54">
        <v>11</v>
      </c>
      <c r="BP78" s="54">
        <v>10</v>
      </c>
      <c r="BQ78" s="54">
        <v>9</v>
      </c>
      <c r="BR78" s="54">
        <v>9</v>
      </c>
    </row>
    <row r="79" spans="1:70" x14ac:dyDescent="0.25">
      <c r="A79" s="87" t="s">
        <v>793</v>
      </c>
      <c r="B79" s="54">
        <v>1275</v>
      </c>
      <c r="C79" s="54">
        <v>662</v>
      </c>
      <c r="D79" s="54">
        <v>613</v>
      </c>
      <c r="E79" s="54">
        <v>16</v>
      </c>
      <c r="F79" s="54">
        <v>17</v>
      </c>
      <c r="G79" s="54">
        <v>17</v>
      </c>
      <c r="H79" s="54">
        <v>16</v>
      </c>
      <c r="I79" s="54">
        <v>17</v>
      </c>
      <c r="J79" s="54">
        <v>16</v>
      </c>
      <c r="K79" s="54">
        <v>17</v>
      </c>
      <c r="L79" s="54">
        <v>16</v>
      </c>
      <c r="M79" s="54">
        <v>18</v>
      </c>
      <c r="N79" s="54">
        <v>16</v>
      </c>
      <c r="O79" s="54">
        <v>18</v>
      </c>
      <c r="P79" s="54">
        <v>16</v>
      </c>
      <c r="Q79" s="54">
        <v>18</v>
      </c>
      <c r="R79" s="54">
        <v>16</v>
      </c>
      <c r="S79" s="54">
        <v>18</v>
      </c>
      <c r="T79" s="54">
        <v>16</v>
      </c>
      <c r="U79" s="54">
        <v>18</v>
      </c>
      <c r="V79" s="54">
        <v>16</v>
      </c>
      <c r="W79" s="54">
        <v>17</v>
      </c>
      <c r="X79" s="54">
        <v>16</v>
      </c>
      <c r="Y79" s="54">
        <v>17</v>
      </c>
      <c r="Z79" s="54">
        <v>16</v>
      </c>
      <c r="AA79" s="54">
        <v>17</v>
      </c>
      <c r="AB79" s="54">
        <v>15</v>
      </c>
      <c r="AC79" s="54">
        <v>16</v>
      </c>
      <c r="AD79" s="54">
        <v>15</v>
      </c>
      <c r="AE79" s="54">
        <v>15</v>
      </c>
      <c r="AF79" s="54">
        <v>14</v>
      </c>
      <c r="AG79" s="54">
        <v>14</v>
      </c>
      <c r="AH79" s="54">
        <v>12</v>
      </c>
      <c r="AI79" s="54">
        <v>12</v>
      </c>
      <c r="AJ79" s="54">
        <v>11</v>
      </c>
      <c r="AK79" s="54">
        <v>10</v>
      </c>
      <c r="AL79" s="54">
        <v>10</v>
      </c>
      <c r="AM79" s="54">
        <v>9</v>
      </c>
      <c r="AN79" s="54">
        <v>9</v>
      </c>
      <c r="AO79" s="54">
        <v>8</v>
      </c>
      <c r="AP79" s="54">
        <v>8</v>
      </c>
      <c r="AQ79" s="54">
        <v>8</v>
      </c>
      <c r="AR79" s="54">
        <v>8</v>
      </c>
      <c r="AS79" s="54">
        <v>38</v>
      </c>
      <c r="AT79" s="54">
        <v>36</v>
      </c>
      <c r="AU79" s="54">
        <v>51</v>
      </c>
      <c r="AV79" s="54">
        <v>47</v>
      </c>
      <c r="AW79" s="54">
        <v>41</v>
      </c>
      <c r="AX79" s="54">
        <v>37</v>
      </c>
      <c r="AY79" s="54">
        <v>38</v>
      </c>
      <c r="AZ79" s="54">
        <v>35</v>
      </c>
      <c r="BA79" s="54">
        <v>40</v>
      </c>
      <c r="BB79" s="54">
        <v>37</v>
      </c>
      <c r="BC79" s="54">
        <v>32</v>
      </c>
      <c r="BD79" s="54">
        <v>29</v>
      </c>
      <c r="BE79" s="54">
        <v>30</v>
      </c>
      <c r="BF79" s="54">
        <v>28</v>
      </c>
      <c r="BG79" s="54">
        <v>23</v>
      </c>
      <c r="BH79" s="54">
        <v>21</v>
      </c>
      <c r="BI79" s="54">
        <v>21</v>
      </c>
      <c r="BJ79" s="54">
        <v>20</v>
      </c>
      <c r="BK79" s="54">
        <v>22</v>
      </c>
      <c r="BL79" s="54">
        <v>20</v>
      </c>
      <c r="BM79" s="54">
        <v>12</v>
      </c>
      <c r="BN79" s="54">
        <v>11</v>
      </c>
      <c r="BO79" s="54">
        <v>7</v>
      </c>
      <c r="BP79" s="54">
        <v>7</v>
      </c>
      <c r="BQ79" s="54">
        <v>7</v>
      </c>
      <c r="BR79" s="54">
        <v>6</v>
      </c>
    </row>
    <row r="80" spans="1:70" x14ac:dyDescent="0.25">
      <c r="A80" s="87" t="s">
        <v>397</v>
      </c>
      <c r="B80" s="54">
        <v>2545</v>
      </c>
      <c r="C80" s="54">
        <v>1291</v>
      </c>
      <c r="D80" s="54">
        <v>1254</v>
      </c>
      <c r="E80" s="54">
        <v>31</v>
      </c>
      <c r="F80" s="54">
        <v>31</v>
      </c>
      <c r="G80" s="54">
        <v>31</v>
      </c>
      <c r="H80" s="54">
        <v>29</v>
      </c>
      <c r="I80" s="54">
        <v>31</v>
      </c>
      <c r="J80" s="54">
        <v>29</v>
      </c>
      <c r="K80" s="54">
        <v>31</v>
      </c>
      <c r="L80" s="54">
        <v>29</v>
      </c>
      <c r="M80" s="54">
        <v>30</v>
      </c>
      <c r="N80" s="54">
        <v>30</v>
      </c>
      <c r="O80" s="54">
        <v>31</v>
      </c>
      <c r="P80" s="54">
        <v>31</v>
      </c>
      <c r="Q80" s="54">
        <v>31</v>
      </c>
      <c r="R80" s="54">
        <v>32</v>
      </c>
      <c r="S80" s="54">
        <v>32</v>
      </c>
      <c r="T80" s="54">
        <v>32</v>
      </c>
      <c r="U80" s="54">
        <v>33</v>
      </c>
      <c r="V80" s="54">
        <v>33</v>
      </c>
      <c r="W80" s="54">
        <v>33</v>
      </c>
      <c r="X80" s="54">
        <v>34</v>
      </c>
      <c r="Y80" s="54">
        <v>34</v>
      </c>
      <c r="Z80" s="54">
        <v>34</v>
      </c>
      <c r="AA80" s="54">
        <v>34</v>
      </c>
      <c r="AB80" s="54">
        <v>34</v>
      </c>
      <c r="AC80" s="54">
        <v>34</v>
      </c>
      <c r="AD80" s="54">
        <v>35</v>
      </c>
      <c r="AE80" s="54">
        <v>33</v>
      </c>
      <c r="AF80" s="54">
        <v>31</v>
      </c>
      <c r="AG80" s="54">
        <v>30</v>
      </c>
      <c r="AH80" s="54">
        <v>29</v>
      </c>
      <c r="AI80" s="54">
        <v>28</v>
      </c>
      <c r="AJ80" s="54">
        <v>26</v>
      </c>
      <c r="AK80" s="54">
        <v>24</v>
      </c>
      <c r="AL80" s="54">
        <v>24</v>
      </c>
      <c r="AM80" s="54">
        <v>22</v>
      </c>
      <c r="AN80" s="54">
        <v>21</v>
      </c>
      <c r="AO80" s="54">
        <v>20</v>
      </c>
      <c r="AP80" s="54">
        <v>19</v>
      </c>
      <c r="AQ80" s="54">
        <v>17</v>
      </c>
      <c r="AR80" s="54">
        <v>17</v>
      </c>
      <c r="AS80" s="54">
        <v>63</v>
      </c>
      <c r="AT80" s="54">
        <v>60</v>
      </c>
      <c r="AU80" s="54">
        <v>75</v>
      </c>
      <c r="AV80" s="54">
        <v>73</v>
      </c>
      <c r="AW80" s="54">
        <v>70</v>
      </c>
      <c r="AX80" s="54">
        <v>67</v>
      </c>
      <c r="AY80" s="54">
        <v>69</v>
      </c>
      <c r="AZ80" s="54">
        <v>66</v>
      </c>
      <c r="BA80" s="54">
        <v>75</v>
      </c>
      <c r="BB80" s="54">
        <v>73</v>
      </c>
      <c r="BC80" s="54">
        <v>68</v>
      </c>
      <c r="BD80" s="54">
        <v>66</v>
      </c>
      <c r="BE80" s="54">
        <v>67</v>
      </c>
      <c r="BF80" s="54">
        <v>65</v>
      </c>
      <c r="BG80" s="54">
        <v>58</v>
      </c>
      <c r="BH80" s="54">
        <v>55</v>
      </c>
      <c r="BI80" s="54">
        <v>52</v>
      </c>
      <c r="BJ80" s="54">
        <v>49</v>
      </c>
      <c r="BK80" s="54">
        <v>36</v>
      </c>
      <c r="BL80" s="54">
        <v>35</v>
      </c>
      <c r="BM80" s="54">
        <v>27</v>
      </c>
      <c r="BN80" s="54">
        <v>26</v>
      </c>
      <c r="BO80" s="54">
        <v>21</v>
      </c>
      <c r="BP80" s="54">
        <v>20</v>
      </c>
      <c r="BQ80" s="54">
        <v>20</v>
      </c>
      <c r="BR80" s="54">
        <v>19</v>
      </c>
    </row>
    <row r="81" spans="1:70" x14ac:dyDescent="0.25">
      <c r="A81" s="87" t="s">
        <v>407</v>
      </c>
      <c r="B81" s="54">
        <v>1860</v>
      </c>
      <c r="C81" s="54">
        <v>959</v>
      </c>
      <c r="D81" s="54">
        <v>901</v>
      </c>
      <c r="E81" s="54">
        <v>20</v>
      </c>
      <c r="F81" s="54">
        <v>20</v>
      </c>
      <c r="G81" s="54">
        <v>18</v>
      </c>
      <c r="H81" s="54">
        <v>21</v>
      </c>
      <c r="I81" s="54">
        <v>20</v>
      </c>
      <c r="J81" s="54">
        <v>20</v>
      </c>
      <c r="K81" s="54">
        <v>20</v>
      </c>
      <c r="L81" s="54">
        <v>20</v>
      </c>
      <c r="M81" s="54">
        <v>21</v>
      </c>
      <c r="N81" s="54">
        <v>21</v>
      </c>
      <c r="O81" s="54">
        <v>21</v>
      </c>
      <c r="P81" s="54">
        <v>22</v>
      </c>
      <c r="Q81" s="54">
        <v>22</v>
      </c>
      <c r="R81" s="54">
        <v>22</v>
      </c>
      <c r="S81" s="54">
        <v>24</v>
      </c>
      <c r="T81" s="54">
        <v>22</v>
      </c>
      <c r="U81" s="54">
        <v>24</v>
      </c>
      <c r="V81" s="54">
        <v>23</v>
      </c>
      <c r="W81" s="54">
        <v>25</v>
      </c>
      <c r="X81" s="54">
        <v>23</v>
      </c>
      <c r="Y81" s="54">
        <v>25</v>
      </c>
      <c r="Z81" s="54">
        <v>23</v>
      </c>
      <c r="AA81" s="54">
        <v>25</v>
      </c>
      <c r="AB81" s="54">
        <v>24</v>
      </c>
      <c r="AC81" s="54">
        <v>25</v>
      </c>
      <c r="AD81" s="54">
        <v>24</v>
      </c>
      <c r="AE81" s="54">
        <v>24</v>
      </c>
      <c r="AF81" s="54">
        <v>22</v>
      </c>
      <c r="AG81" s="54">
        <v>22</v>
      </c>
      <c r="AH81" s="54">
        <v>21</v>
      </c>
      <c r="AI81" s="54">
        <v>20</v>
      </c>
      <c r="AJ81" s="54">
        <v>19</v>
      </c>
      <c r="AK81" s="54">
        <v>19</v>
      </c>
      <c r="AL81" s="54">
        <v>17</v>
      </c>
      <c r="AM81" s="54">
        <v>17</v>
      </c>
      <c r="AN81" s="54">
        <v>15</v>
      </c>
      <c r="AO81" s="54">
        <v>15</v>
      </c>
      <c r="AP81" s="54">
        <v>14</v>
      </c>
      <c r="AQ81" s="54">
        <v>14</v>
      </c>
      <c r="AR81" s="54">
        <v>13</v>
      </c>
      <c r="AS81" s="54">
        <v>57</v>
      </c>
      <c r="AT81" s="54">
        <v>52</v>
      </c>
      <c r="AU81" s="54">
        <v>68</v>
      </c>
      <c r="AV81" s="54">
        <v>63</v>
      </c>
      <c r="AW81" s="54">
        <v>62</v>
      </c>
      <c r="AX81" s="54">
        <v>58</v>
      </c>
      <c r="AY81" s="54">
        <v>57</v>
      </c>
      <c r="AZ81" s="54">
        <v>52</v>
      </c>
      <c r="BA81" s="54">
        <v>55</v>
      </c>
      <c r="BB81" s="54">
        <v>51</v>
      </c>
      <c r="BC81" s="54">
        <v>51</v>
      </c>
      <c r="BD81" s="54">
        <v>47</v>
      </c>
      <c r="BE81" s="54">
        <v>45</v>
      </c>
      <c r="BF81" s="54">
        <v>41</v>
      </c>
      <c r="BG81" s="54">
        <v>40</v>
      </c>
      <c r="BH81" s="54">
        <v>36</v>
      </c>
      <c r="BI81" s="54">
        <v>33</v>
      </c>
      <c r="BJ81" s="54">
        <v>30</v>
      </c>
      <c r="BK81" s="54">
        <v>25</v>
      </c>
      <c r="BL81" s="54">
        <v>24</v>
      </c>
      <c r="BM81" s="54">
        <v>19</v>
      </c>
      <c r="BN81" s="54">
        <v>18</v>
      </c>
      <c r="BO81" s="54">
        <v>14</v>
      </c>
      <c r="BP81" s="54">
        <v>12</v>
      </c>
      <c r="BQ81" s="54">
        <v>12</v>
      </c>
      <c r="BR81" s="54">
        <v>11</v>
      </c>
    </row>
    <row r="82" spans="1:70" x14ac:dyDescent="0.25">
      <c r="A82" s="87" t="s">
        <v>790</v>
      </c>
      <c r="B82" s="54">
        <v>513</v>
      </c>
      <c r="C82" s="54">
        <v>258</v>
      </c>
      <c r="D82" s="54">
        <v>255</v>
      </c>
      <c r="E82" s="54">
        <v>8</v>
      </c>
      <c r="F82" s="54">
        <v>7</v>
      </c>
      <c r="G82" s="54">
        <v>6</v>
      </c>
      <c r="H82" s="54">
        <v>6</v>
      </c>
      <c r="I82" s="54">
        <v>6</v>
      </c>
      <c r="J82" s="54">
        <v>5</v>
      </c>
      <c r="K82" s="54">
        <v>6</v>
      </c>
      <c r="L82" s="54">
        <v>6</v>
      </c>
      <c r="M82" s="54">
        <v>6</v>
      </c>
      <c r="N82" s="54">
        <v>5</v>
      </c>
      <c r="O82" s="54">
        <v>6</v>
      </c>
      <c r="P82" s="54">
        <v>5</v>
      </c>
      <c r="Q82" s="54">
        <v>6</v>
      </c>
      <c r="R82" s="54">
        <v>6</v>
      </c>
      <c r="S82" s="54">
        <v>6</v>
      </c>
      <c r="T82" s="54">
        <v>5</v>
      </c>
      <c r="U82" s="54">
        <v>6</v>
      </c>
      <c r="V82" s="54">
        <v>6</v>
      </c>
      <c r="W82" s="54">
        <v>6</v>
      </c>
      <c r="X82" s="54">
        <v>7</v>
      </c>
      <c r="Y82" s="54">
        <v>6</v>
      </c>
      <c r="Z82" s="54">
        <v>7</v>
      </c>
      <c r="AA82" s="54">
        <v>6</v>
      </c>
      <c r="AB82" s="54">
        <v>7</v>
      </c>
      <c r="AC82" s="54">
        <v>7</v>
      </c>
      <c r="AD82" s="54">
        <v>7</v>
      </c>
      <c r="AE82" s="54">
        <v>7</v>
      </c>
      <c r="AF82" s="54">
        <v>6</v>
      </c>
      <c r="AG82" s="54">
        <v>6</v>
      </c>
      <c r="AH82" s="54">
        <v>6</v>
      </c>
      <c r="AI82" s="54">
        <v>5</v>
      </c>
      <c r="AJ82" s="54">
        <v>6</v>
      </c>
      <c r="AK82" s="54">
        <v>5</v>
      </c>
      <c r="AL82" s="54">
        <v>5</v>
      </c>
      <c r="AM82" s="54">
        <v>5</v>
      </c>
      <c r="AN82" s="54">
        <v>5</v>
      </c>
      <c r="AO82" s="54">
        <v>5</v>
      </c>
      <c r="AP82" s="54">
        <v>4</v>
      </c>
      <c r="AQ82" s="54">
        <v>4</v>
      </c>
      <c r="AR82" s="54">
        <v>4</v>
      </c>
      <c r="AS82" s="54">
        <v>16</v>
      </c>
      <c r="AT82" s="54">
        <v>15</v>
      </c>
      <c r="AU82" s="54">
        <v>18</v>
      </c>
      <c r="AV82" s="54">
        <v>18</v>
      </c>
      <c r="AW82" s="54">
        <v>16</v>
      </c>
      <c r="AX82" s="54">
        <v>15</v>
      </c>
      <c r="AY82" s="54">
        <v>14</v>
      </c>
      <c r="AZ82" s="54">
        <v>15</v>
      </c>
      <c r="BA82" s="54">
        <v>16</v>
      </c>
      <c r="BB82" s="54">
        <v>16</v>
      </c>
      <c r="BC82" s="54">
        <v>14</v>
      </c>
      <c r="BD82" s="54">
        <v>14</v>
      </c>
      <c r="BE82" s="54">
        <v>12</v>
      </c>
      <c r="BF82" s="54">
        <v>13</v>
      </c>
      <c r="BG82" s="54">
        <v>10</v>
      </c>
      <c r="BH82" s="54">
        <v>10</v>
      </c>
      <c r="BI82" s="54">
        <v>8</v>
      </c>
      <c r="BJ82" s="54">
        <v>9</v>
      </c>
      <c r="BK82" s="54">
        <v>6</v>
      </c>
      <c r="BL82" s="54">
        <v>5</v>
      </c>
      <c r="BM82" s="54">
        <v>4</v>
      </c>
      <c r="BN82" s="54">
        <v>5</v>
      </c>
      <c r="BO82" s="54">
        <v>3</v>
      </c>
      <c r="BP82" s="54">
        <v>3</v>
      </c>
      <c r="BQ82" s="54">
        <v>3</v>
      </c>
      <c r="BR82" s="54">
        <v>2</v>
      </c>
    </row>
    <row r="83" spans="1:70" x14ac:dyDescent="0.25">
      <c r="A83" s="87" t="s">
        <v>794</v>
      </c>
      <c r="B83" s="54">
        <v>997</v>
      </c>
      <c r="C83" s="54">
        <v>516</v>
      </c>
      <c r="D83" s="54">
        <v>481</v>
      </c>
      <c r="E83" s="54">
        <v>13</v>
      </c>
      <c r="F83" s="54">
        <v>13</v>
      </c>
      <c r="G83" s="54">
        <v>13</v>
      </c>
      <c r="H83" s="54">
        <v>13</v>
      </c>
      <c r="I83" s="54">
        <v>13</v>
      </c>
      <c r="J83" s="54">
        <v>13</v>
      </c>
      <c r="K83" s="54">
        <v>14</v>
      </c>
      <c r="L83" s="54">
        <v>12</v>
      </c>
      <c r="M83" s="54">
        <v>13</v>
      </c>
      <c r="N83" s="54">
        <v>13</v>
      </c>
      <c r="O83" s="54">
        <v>13</v>
      </c>
      <c r="P83" s="54">
        <v>13</v>
      </c>
      <c r="Q83" s="54">
        <v>13</v>
      </c>
      <c r="R83" s="54">
        <v>13</v>
      </c>
      <c r="S83" s="54">
        <v>14</v>
      </c>
      <c r="T83" s="54">
        <v>12</v>
      </c>
      <c r="U83" s="54">
        <v>14</v>
      </c>
      <c r="V83" s="54">
        <v>12</v>
      </c>
      <c r="W83" s="54">
        <v>14</v>
      </c>
      <c r="X83" s="54">
        <v>12</v>
      </c>
      <c r="Y83" s="54">
        <v>13</v>
      </c>
      <c r="Z83" s="54">
        <v>13</v>
      </c>
      <c r="AA83" s="54">
        <v>13</v>
      </c>
      <c r="AB83" s="54">
        <v>12</v>
      </c>
      <c r="AC83" s="54">
        <v>13</v>
      </c>
      <c r="AD83" s="54">
        <v>12</v>
      </c>
      <c r="AE83" s="54">
        <v>12</v>
      </c>
      <c r="AF83" s="54">
        <v>11</v>
      </c>
      <c r="AG83" s="54">
        <v>10</v>
      </c>
      <c r="AH83" s="54">
        <v>10</v>
      </c>
      <c r="AI83" s="54">
        <v>9</v>
      </c>
      <c r="AJ83" s="54">
        <v>9</v>
      </c>
      <c r="AK83" s="54">
        <v>8</v>
      </c>
      <c r="AL83" s="54">
        <v>8</v>
      </c>
      <c r="AM83" s="54">
        <v>7</v>
      </c>
      <c r="AN83" s="54">
        <v>7</v>
      </c>
      <c r="AO83" s="54">
        <v>7</v>
      </c>
      <c r="AP83" s="54">
        <v>6</v>
      </c>
      <c r="AQ83" s="54">
        <v>6</v>
      </c>
      <c r="AR83" s="54">
        <v>6</v>
      </c>
      <c r="AS83" s="54">
        <v>30</v>
      </c>
      <c r="AT83" s="54">
        <v>28</v>
      </c>
      <c r="AU83" s="54">
        <v>40</v>
      </c>
      <c r="AV83" s="54">
        <v>37</v>
      </c>
      <c r="AW83" s="54">
        <v>32</v>
      </c>
      <c r="AX83" s="54">
        <v>29</v>
      </c>
      <c r="AY83" s="54">
        <v>30</v>
      </c>
      <c r="AZ83" s="54">
        <v>27</v>
      </c>
      <c r="BA83" s="54">
        <v>31</v>
      </c>
      <c r="BB83" s="54">
        <v>29</v>
      </c>
      <c r="BC83" s="54">
        <v>25</v>
      </c>
      <c r="BD83" s="54">
        <v>23</v>
      </c>
      <c r="BE83" s="54">
        <v>24</v>
      </c>
      <c r="BF83" s="54">
        <v>22</v>
      </c>
      <c r="BG83" s="54">
        <v>18</v>
      </c>
      <c r="BH83" s="54">
        <v>16</v>
      </c>
      <c r="BI83" s="54">
        <v>17</v>
      </c>
      <c r="BJ83" s="54">
        <v>15</v>
      </c>
      <c r="BK83" s="54">
        <v>17</v>
      </c>
      <c r="BL83" s="54">
        <v>16</v>
      </c>
      <c r="BM83" s="54">
        <v>9</v>
      </c>
      <c r="BN83" s="54">
        <v>9</v>
      </c>
      <c r="BO83" s="54">
        <v>6</v>
      </c>
      <c r="BP83" s="54">
        <v>5</v>
      </c>
      <c r="BQ83" s="54">
        <v>5</v>
      </c>
      <c r="BR83" s="54">
        <v>5</v>
      </c>
    </row>
    <row r="84" spans="1:70" x14ac:dyDescent="0.25">
      <c r="A84" s="87" t="s">
        <v>408</v>
      </c>
      <c r="B84" s="54">
        <v>1993</v>
      </c>
      <c r="C84" s="54">
        <v>1028</v>
      </c>
      <c r="D84" s="54">
        <v>965</v>
      </c>
      <c r="E84" s="54">
        <v>21</v>
      </c>
      <c r="F84" s="54">
        <v>21</v>
      </c>
      <c r="G84" s="54">
        <v>20</v>
      </c>
      <c r="H84" s="54">
        <v>22</v>
      </c>
      <c r="I84" s="54">
        <v>22</v>
      </c>
      <c r="J84" s="54">
        <v>21</v>
      </c>
      <c r="K84" s="54">
        <v>22</v>
      </c>
      <c r="L84" s="54">
        <v>22</v>
      </c>
      <c r="M84" s="54">
        <v>22</v>
      </c>
      <c r="N84" s="54">
        <v>23</v>
      </c>
      <c r="O84" s="54">
        <v>23</v>
      </c>
      <c r="P84" s="54">
        <v>23</v>
      </c>
      <c r="Q84" s="54">
        <v>23</v>
      </c>
      <c r="R84" s="54">
        <v>24</v>
      </c>
      <c r="S84" s="54">
        <v>24</v>
      </c>
      <c r="T84" s="54">
        <v>25</v>
      </c>
      <c r="U84" s="54">
        <v>25</v>
      </c>
      <c r="V84" s="54">
        <v>25</v>
      </c>
      <c r="W84" s="54">
        <v>27</v>
      </c>
      <c r="X84" s="54">
        <v>24</v>
      </c>
      <c r="Y84" s="54">
        <v>27</v>
      </c>
      <c r="Z84" s="54">
        <v>25</v>
      </c>
      <c r="AA84" s="54">
        <v>28</v>
      </c>
      <c r="AB84" s="54">
        <v>25</v>
      </c>
      <c r="AC84" s="54">
        <v>27</v>
      </c>
      <c r="AD84" s="54">
        <v>25</v>
      </c>
      <c r="AE84" s="54">
        <v>26</v>
      </c>
      <c r="AF84" s="54">
        <v>24</v>
      </c>
      <c r="AG84" s="54">
        <v>24</v>
      </c>
      <c r="AH84" s="54">
        <v>22</v>
      </c>
      <c r="AI84" s="54">
        <v>22</v>
      </c>
      <c r="AJ84" s="54">
        <v>20</v>
      </c>
      <c r="AK84" s="54">
        <v>20</v>
      </c>
      <c r="AL84" s="54">
        <v>18</v>
      </c>
      <c r="AM84" s="54">
        <v>18</v>
      </c>
      <c r="AN84" s="54">
        <v>17</v>
      </c>
      <c r="AO84" s="54">
        <v>16</v>
      </c>
      <c r="AP84" s="54">
        <v>15</v>
      </c>
      <c r="AQ84" s="54">
        <v>15</v>
      </c>
      <c r="AR84" s="54">
        <v>14</v>
      </c>
      <c r="AS84" s="54">
        <v>61</v>
      </c>
      <c r="AT84" s="54">
        <v>56</v>
      </c>
      <c r="AU84" s="54">
        <v>73</v>
      </c>
      <c r="AV84" s="54">
        <v>68</v>
      </c>
      <c r="AW84" s="54">
        <v>67</v>
      </c>
      <c r="AX84" s="54">
        <v>61</v>
      </c>
      <c r="AY84" s="54">
        <v>60</v>
      </c>
      <c r="AZ84" s="54">
        <v>56</v>
      </c>
      <c r="BA84" s="54">
        <v>59</v>
      </c>
      <c r="BB84" s="54">
        <v>54</v>
      </c>
      <c r="BC84" s="54">
        <v>55</v>
      </c>
      <c r="BD84" s="54">
        <v>50</v>
      </c>
      <c r="BE84" s="54">
        <v>48</v>
      </c>
      <c r="BF84" s="54">
        <v>44</v>
      </c>
      <c r="BG84" s="54">
        <v>43</v>
      </c>
      <c r="BH84" s="54">
        <v>39</v>
      </c>
      <c r="BI84" s="54">
        <v>35</v>
      </c>
      <c r="BJ84" s="54">
        <v>33</v>
      </c>
      <c r="BK84" s="54">
        <v>28</v>
      </c>
      <c r="BL84" s="54">
        <v>25</v>
      </c>
      <c r="BM84" s="54">
        <v>20</v>
      </c>
      <c r="BN84" s="54">
        <v>19</v>
      </c>
      <c r="BO84" s="54">
        <v>15</v>
      </c>
      <c r="BP84" s="54">
        <v>13</v>
      </c>
      <c r="BQ84" s="54">
        <v>12</v>
      </c>
      <c r="BR84" s="54">
        <v>12</v>
      </c>
    </row>
    <row r="85" spans="1:70" x14ac:dyDescent="0.25">
      <c r="A85" s="87" t="s">
        <v>398</v>
      </c>
      <c r="B85" s="54">
        <v>1880</v>
      </c>
      <c r="C85" s="54">
        <v>953</v>
      </c>
      <c r="D85" s="54">
        <v>927</v>
      </c>
      <c r="E85" s="54">
        <v>23</v>
      </c>
      <c r="F85" s="54">
        <v>23</v>
      </c>
      <c r="G85" s="54">
        <v>23</v>
      </c>
      <c r="H85" s="54">
        <v>22</v>
      </c>
      <c r="I85" s="54">
        <v>22</v>
      </c>
      <c r="J85" s="54">
        <v>22</v>
      </c>
      <c r="K85" s="54">
        <v>22</v>
      </c>
      <c r="L85" s="54">
        <v>22</v>
      </c>
      <c r="M85" s="54">
        <v>22</v>
      </c>
      <c r="N85" s="54">
        <v>23</v>
      </c>
      <c r="O85" s="54">
        <v>22</v>
      </c>
      <c r="P85" s="54">
        <v>23</v>
      </c>
      <c r="Q85" s="54">
        <v>24</v>
      </c>
      <c r="R85" s="54">
        <v>23</v>
      </c>
      <c r="S85" s="54">
        <v>24</v>
      </c>
      <c r="T85" s="54">
        <v>24</v>
      </c>
      <c r="U85" s="54">
        <v>24</v>
      </c>
      <c r="V85" s="54">
        <v>24</v>
      </c>
      <c r="W85" s="54">
        <v>25</v>
      </c>
      <c r="X85" s="54">
        <v>24</v>
      </c>
      <c r="Y85" s="54">
        <v>25</v>
      </c>
      <c r="Z85" s="54">
        <v>25</v>
      </c>
      <c r="AA85" s="54">
        <v>26</v>
      </c>
      <c r="AB85" s="54">
        <v>25</v>
      </c>
      <c r="AC85" s="54">
        <v>25</v>
      </c>
      <c r="AD85" s="54">
        <v>25</v>
      </c>
      <c r="AE85" s="54">
        <v>24</v>
      </c>
      <c r="AF85" s="54">
        <v>24</v>
      </c>
      <c r="AG85" s="54">
        <v>22</v>
      </c>
      <c r="AH85" s="54">
        <v>21</v>
      </c>
      <c r="AI85" s="54">
        <v>20</v>
      </c>
      <c r="AJ85" s="54">
        <v>20</v>
      </c>
      <c r="AK85" s="54">
        <v>18</v>
      </c>
      <c r="AL85" s="54">
        <v>18</v>
      </c>
      <c r="AM85" s="54">
        <v>16</v>
      </c>
      <c r="AN85" s="54">
        <v>16</v>
      </c>
      <c r="AO85" s="54">
        <v>14</v>
      </c>
      <c r="AP85" s="54">
        <v>14</v>
      </c>
      <c r="AQ85" s="54">
        <v>13</v>
      </c>
      <c r="AR85" s="54">
        <v>12</v>
      </c>
      <c r="AS85" s="54">
        <v>46</v>
      </c>
      <c r="AT85" s="54">
        <v>44</v>
      </c>
      <c r="AU85" s="54">
        <v>56</v>
      </c>
      <c r="AV85" s="54">
        <v>53</v>
      </c>
      <c r="AW85" s="54">
        <v>52</v>
      </c>
      <c r="AX85" s="54">
        <v>50</v>
      </c>
      <c r="AY85" s="54">
        <v>51</v>
      </c>
      <c r="AZ85" s="54">
        <v>49</v>
      </c>
      <c r="BA85" s="54">
        <v>56</v>
      </c>
      <c r="BB85" s="54">
        <v>54</v>
      </c>
      <c r="BC85" s="54">
        <v>50</v>
      </c>
      <c r="BD85" s="54">
        <v>48</v>
      </c>
      <c r="BE85" s="54">
        <v>50</v>
      </c>
      <c r="BF85" s="54">
        <v>48</v>
      </c>
      <c r="BG85" s="54">
        <v>43</v>
      </c>
      <c r="BH85" s="54">
        <v>41</v>
      </c>
      <c r="BI85" s="54">
        <v>38</v>
      </c>
      <c r="BJ85" s="54">
        <v>36</v>
      </c>
      <c r="BK85" s="54">
        <v>27</v>
      </c>
      <c r="BL85" s="54">
        <v>25</v>
      </c>
      <c r="BM85" s="54">
        <v>20</v>
      </c>
      <c r="BN85" s="54">
        <v>20</v>
      </c>
      <c r="BO85" s="54">
        <v>16</v>
      </c>
      <c r="BP85" s="54">
        <v>15</v>
      </c>
      <c r="BQ85" s="54">
        <v>14</v>
      </c>
      <c r="BR85" s="54">
        <v>14</v>
      </c>
    </row>
    <row r="86" spans="1:70" x14ac:dyDescent="0.25">
      <c r="A86" s="87" t="s">
        <v>399</v>
      </c>
      <c r="B86" s="54">
        <v>1624</v>
      </c>
      <c r="C86" s="54">
        <v>823</v>
      </c>
      <c r="D86" s="54">
        <v>801</v>
      </c>
      <c r="E86" s="54">
        <v>20</v>
      </c>
      <c r="F86" s="54">
        <v>20</v>
      </c>
      <c r="G86" s="54">
        <v>20</v>
      </c>
      <c r="H86" s="54">
        <v>19</v>
      </c>
      <c r="I86" s="54">
        <v>19</v>
      </c>
      <c r="J86" s="54">
        <v>19</v>
      </c>
      <c r="K86" s="54">
        <v>19</v>
      </c>
      <c r="L86" s="54">
        <v>19</v>
      </c>
      <c r="M86" s="54">
        <v>19</v>
      </c>
      <c r="N86" s="54">
        <v>20</v>
      </c>
      <c r="O86" s="54">
        <v>19</v>
      </c>
      <c r="P86" s="54">
        <v>20</v>
      </c>
      <c r="Q86" s="54">
        <v>19</v>
      </c>
      <c r="R86" s="54">
        <v>21</v>
      </c>
      <c r="S86" s="54">
        <v>21</v>
      </c>
      <c r="T86" s="54">
        <v>20</v>
      </c>
      <c r="U86" s="54">
        <v>21</v>
      </c>
      <c r="V86" s="54">
        <v>21</v>
      </c>
      <c r="W86" s="54">
        <v>22</v>
      </c>
      <c r="X86" s="54">
        <v>21</v>
      </c>
      <c r="Y86" s="54">
        <v>22</v>
      </c>
      <c r="Z86" s="54">
        <v>21</v>
      </c>
      <c r="AA86" s="54">
        <v>22</v>
      </c>
      <c r="AB86" s="54">
        <v>22</v>
      </c>
      <c r="AC86" s="54">
        <v>22</v>
      </c>
      <c r="AD86" s="54">
        <v>21</v>
      </c>
      <c r="AE86" s="54">
        <v>21</v>
      </c>
      <c r="AF86" s="54">
        <v>20</v>
      </c>
      <c r="AG86" s="54">
        <v>19</v>
      </c>
      <c r="AH86" s="54">
        <v>18</v>
      </c>
      <c r="AI86" s="54">
        <v>17</v>
      </c>
      <c r="AJ86" s="54">
        <v>17</v>
      </c>
      <c r="AK86" s="54">
        <v>16</v>
      </c>
      <c r="AL86" s="54">
        <v>15</v>
      </c>
      <c r="AM86" s="54">
        <v>14</v>
      </c>
      <c r="AN86" s="54">
        <v>14</v>
      </c>
      <c r="AO86" s="54">
        <v>12</v>
      </c>
      <c r="AP86" s="54">
        <v>12</v>
      </c>
      <c r="AQ86" s="54">
        <v>11</v>
      </c>
      <c r="AR86" s="54">
        <v>11</v>
      </c>
      <c r="AS86" s="54">
        <v>40</v>
      </c>
      <c r="AT86" s="54">
        <v>38</v>
      </c>
      <c r="AU86" s="54">
        <v>48</v>
      </c>
      <c r="AV86" s="54">
        <v>47</v>
      </c>
      <c r="AW86" s="54">
        <v>45</v>
      </c>
      <c r="AX86" s="54">
        <v>43</v>
      </c>
      <c r="AY86" s="54">
        <v>44</v>
      </c>
      <c r="AZ86" s="54">
        <v>42</v>
      </c>
      <c r="BA86" s="54">
        <v>48</v>
      </c>
      <c r="BB86" s="54">
        <v>47</v>
      </c>
      <c r="BC86" s="54">
        <v>43</v>
      </c>
      <c r="BD86" s="54">
        <v>42</v>
      </c>
      <c r="BE86" s="54">
        <v>43</v>
      </c>
      <c r="BF86" s="54">
        <v>41</v>
      </c>
      <c r="BG86" s="54">
        <v>37</v>
      </c>
      <c r="BH86" s="54">
        <v>35</v>
      </c>
      <c r="BI86" s="54">
        <v>33</v>
      </c>
      <c r="BJ86" s="54">
        <v>31</v>
      </c>
      <c r="BK86" s="54">
        <v>23</v>
      </c>
      <c r="BL86" s="54">
        <v>22</v>
      </c>
      <c r="BM86" s="54">
        <v>18</v>
      </c>
      <c r="BN86" s="54">
        <v>17</v>
      </c>
      <c r="BO86" s="54">
        <v>13</v>
      </c>
      <c r="BP86" s="54">
        <v>13</v>
      </c>
      <c r="BQ86" s="54">
        <v>13</v>
      </c>
      <c r="BR86" s="54">
        <v>12</v>
      </c>
    </row>
    <row r="87" spans="1:70" x14ac:dyDescent="0.25">
      <c r="A87" s="164" t="s">
        <v>409</v>
      </c>
      <c r="B87" s="54">
        <v>1512</v>
      </c>
      <c r="C87" s="54">
        <v>778</v>
      </c>
      <c r="D87" s="54">
        <v>734</v>
      </c>
      <c r="E87" s="54">
        <v>17</v>
      </c>
      <c r="F87" s="54">
        <v>15</v>
      </c>
      <c r="G87" s="54">
        <v>18</v>
      </c>
      <c r="H87" s="54">
        <v>14</v>
      </c>
      <c r="I87" s="54">
        <v>17</v>
      </c>
      <c r="J87" s="54">
        <v>15</v>
      </c>
      <c r="K87" s="54">
        <v>18</v>
      </c>
      <c r="L87" s="54">
        <v>15</v>
      </c>
      <c r="M87" s="54">
        <v>18</v>
      </c>
      <c r="N87" s="54">
        <v>16</v>
      </c>
      <c r="O87" s="54">
        <v>19</v>
      </c>
      <c r="P87" s="54">
        <v>16</v>
      </c>
      <c r="Q87" s="54">
        <v>19</v>
      </c>
      <c r="R87" s="54">
        <v>17</v>
      </c>
      <c r="S87" s="54">
        <v>20</v>
      </c>
      <c r="T87" s="54">
        <v>17</v>
      </c>
      <c r="U87" s="54">
        <v>20</v>
      </c>
      <c r="V87" s="54">
        <v>18</v>
      </c>
      <c r="W87" s="54">
        <v>20</v>
      </c>
      <c r="X87" s="54">
        <v>19</v>
      </c>
      <c r="Y87" s="54">
        <v>20</v>
      </c>
      <c r="Z87" s="54">
        <v>19</v>
      </c>
      <c r="AA87" s="54">
        <v>20</v>
      </c>
      <c r="AB87" s="54">
        <v>20</v>
      </c>
      <c r="AC87" s="54">
        <v>20</v>
      </c>
      <c r="AD87" s="54">
        <v>20</v>
      </c>
      <c r="AE87" s="54">
        <v>19</v>
      </c>
      <c r="AF87" s="54">
        <v>19</v>
      </c>
      <c r="AG87" s="54">
        <v>18</v>
      </c>
      <c r="AH87" s="54">
        <v>17</v>
      </c>
      <c r="AI87" s="54">
        <v>16</v>
      </c>
      <c r="AJ87" s="54">
        <v>16</v>
      </c>
      <c r="AK87" s="54">
        <v>15</v>
      </c>
      <c r="AL87" s="54">
        <v>14</v>
      </c>
      <c r="AM87" s="54">
        <v>13</v>
      </c>
      <c r="AN87" s="54">
        <v>13</v>
      </c>
      <c r="AO87" s="54">
        <v>12</v>
      </c>
      <c r="AP87" s="54">
        <v>12</v>
      </c>
      <c r="AQ87" s="54">
        <v>11</v>
      </c>
      <c r="AR87" s="54">
        <v>11</v>
      </c>
      <c r="AS87" s="54">
        <v>45</v>
      </c>
      <c r="AT87" s="54">
        <v>44</v>
      </c>
      <c r="AU87" s="54">
        <v>55</v>
      </c>
      <c r="AV87" s="54">
        <v>52</v>
      </c>
      <c r="AW87" s="54">
        <v>49</v>
      </c>
      <c r="AX87" s="54">
        <v>48</v>
      </c>
      <c r="AY87" s="54">
        <v>45</v>
      </c>
      <c r="AZ87" s="54">
        <v>43</v>
      </c>
      <c r="BA87" s="54">
        <v>44</v>
      </c>
      <c r="BB87" s="54">
        <v>42</v>
      </c>
      <c r="BC87" s="54">
        <v>41</v>
      </c>
      <c r="BD87" s="54">
        <v>39</v>
      </c>
      <c r="BE87" s="54">
        <v>36</v>
      </c>
      <c r="BF87" s="54">
        <v>34</v>
      </c>
      <c r="BG87" s="54">
        <v>32</v>
      </c>
      <c r="BH87" s="54">
        <v>30</v>
      </c>
      <c r="BI87" s="54">
        <v>26</v>
      </c>
      <c r="BJ87" s="54">
        <v>25</v>
      </c>
      <c r="BK87" s="54">
        <v>20</v>
      </c>
      <c r="BL87" s="54">
        <v>20</v>
      </c>
      <c r="BM87" s="54">
        <v>15</v>
      </c>
      <c r="BN87" s="54">
        <v>15</v>
      </c>
      <c r="BO87" s="54">
        <v>11</v>
      </c>
      <c r="BP87" s="54">
        <v>10</v>
      </c>
      <c r="BQ87" s="54">
        <v>9</v>
      </c>
      <c r="BR87" s="54">
        <v>9</v>
      </c>
    </row>
    <row r="88" spans="1:70" x14ac:dyDescent="0.25">
      <c r="A88" s="87" t="s">
        <v>410</v>
      </c>
      <c r="B88" s="54">
        <v>1330</v>
      </c>
      <c r="C88" s="54">
        <v>687</v>
      </c>
      <c r="D88" s="54">
        <v>643</v>
      </c>
      <c r="E88" s="54">
        <v>14</v>
      </c>
      <c r="F88" s="54">
        <v>14</v>
      </c>
      <c r="G88" s="54">
        <v>15</v>
      </c>
      <c r="H88" s="54">
        <v>13</v>
      </c>
      <c r="I88" s="54">
        <v>14</v>
      </c>
      <c r="J88" s="54">
        <v>15</v>
      </c>
      <c r="K88" s="54">
        <v>14</v>
      </c>
      <c r="L88" s="54">
        <v>15</v>
      </c>
      <c r="M88" s="54">
        <v>15</v>
      </c>
      <c r="N88" s="54">
        <v>15</v>
      </c>
      <c r="O88" s="54">
        <v>15</v>
      </c>
      <c r="P88" s="54">
        <v>16</v>
      </c>
      <c r="Q88" s="54">
        <v>16</v>
      </c>
      <c r="R88" s="54">
        <v>16</v>
      </c>
      <c r="S88" s="54">
        <v>16</v>
      </c>
      <c r="T88" s="54">
        <v>17</v>
      </c>
      <c r="U88" s="54">
        <v>17</v>
      </c>
      <c r="V88" s="54">
        <v>16</v>
      </c>
      <c r="W88" s="54">
        <v>18</v>
      </c>
      <c r="X88" s="54">
        <v>16</v>
      </c>
      <c r="Y88" s="54">
        <v>18</v>
      </c>
      <c r="Z88" s="54">
        <v>17</v>
      </c>
      <c r="AA88" s="54">
        <v>18</v>
      </c>
      <c r="AB88" s="54">
        <v>17</v>
      </c>
      <c r="AC88" s="54">
        <v>18</v>
      </c>
      <c r="AD88" s="54">
        <v>17</v>
      </c>
      <c r="AE88" s="54">
        <v>17</v>
      </c>
      <c r="AF88" s="54">
        <v>16</v>
      </c>
      <c r="AG88" s="54">
        <v>16</v>
      </c>
      <c r="AH88" s="54">
        <v>15</v>
      </c>
      <c r="AI88" s="54">
        <v>15</v>
      </c>
      <c r="AJ88" s="54">
        <v>13</v>
      </c>
      <c r="AK88" s="54">
        <v>13</v>
      </c>
      <c r="AL88" s="54">
        <v>12</v>
      </c>
      <c r="AM88" s="54">
        <v>12</v>
      </c>
      <c r="AN88" s="54">
        <v>11</v>
      </c>
      <c r="AO88" s="54">
        <v>11</v>
      </c>
      <c r="AP88" s="54">
        <v>10</v>
      </c>
      <c r="AQ88" s="54">
        <v>10</v>
      </c>
      <c r="AR88" s="54">
        <v>9</v>
      </c>
      <c r="AS88" s="54">
        <v>41</v>
      </c>
      <c r="AT88" s="54">
        <v>37</v>
      </c>
      <c r="AU88" s="54">
        <v>49</v>
      </c>
      <c r="AV88" s="54">
        <v>45</v>
      </c>
      <c r="AW88" s="54">
        <v>44</v>
      </c>
      <c r="AX88" s="54">
        <v>41</v>
      </c>
      <c r="AY88" s="54">
        <v>41</v>
      </c>
      <c r="AZ88" s="54">
        <v>37</v>
      </c>
      <c r="BA88" s="54">
        <v>40</v>
      </c>
      <c r="BB88" s="54">
        <v>36</v>
      </c>
      <c r="BC88" s="54">
        <v>36</v>
      </c>
      <c r="BD88" s="54">
        <v>34</v>
      </c>
      <c r="BE88" s="54">
        <v>32</v>
      </c>
      <c r="BF88" s="54">
        <v>29</v>
      </c>
      <c r="BG88" s="54">
        <v>29</v>
      </c>
      <c r="BH88" s="54">
        <v>26</v>
      </c>
      <c r="BI88" s="54">
        <v>23</v>
      </c>
      <c r="BJ88" s="54">
        <v>22</v>
      </c>
      <c r="BK88" s="54">
        <v>18</v>
      </c>
      <c r="BL88" s="54">
        <v>17</v>
      </c>
      <c r="BM88" s="54">
        <v>14</v>
      </c>
      <c r="BN88" s="54">
        <v>12</v>
      </c>
      <c r="BO88" s="54">
        <v>10</v>
      </c>
      <c r="BP88" s="54">
        <v>9</v>
      </c>
      <c r="BQ88" s="54">
        <v>8</v>
      </c>
      <c r="BR88" s="54">
        <v>8</v>
      </c>
    </row>
    <row r="89" spans="1:70" x14ac:dyDescent="0.25">
      <c r="A89" s="87" t="s">
        <v>795</v>
      </c>
      <c r="B89" s="54">
        <v>2858</v>
      </c>
      <c r="C89" s="54">
        <v>1484</v>
      </c>
      <c r="D89" s="54">
        <v>1374</v>
      </c>
      <c r="E89" s="54">
        <v>37</v>
      </c>
      <c r="F89" s="54">
        <v>37</v>
      </c>
      <c r="G89" s="54">
        <v>37</v>
      </c>
      <c r="H89" s="54">
        <v>37</v>
      </c>
      <c r="I89" s="54">
        <v>38</v>
      </c>
      <c r="J89" s="54">
        <v>36</v>
      </c>
      <c r="K89" s="54">
        <v>39</v>
      </c>
      <c r="L89" s="54">
        <v>36</v>
      </c>
      <c r="M89" s="54">
        <v>39</v>
      </c>
      <c r="N89" s="54">
        <v>36</v>
      </c>
      <c r="O89" s="54">
        <v>39</v>
      </c>
      <c r="P89" s="54">
        <v>36</v>
      </c>
      <c r="Q89" s="54">
        <v>40</v>
      </c>
      <c r="R89" s="54">
        <v>36</v>
      </c>
      <c r="S89" s="54">
        <v>40</v>
      </c>
      <c r="T89" s="54">
        <v>36</v>
      </c>
      <c r="U89" s="54">
        <v>39</v>
      </c>
      <c r="V89" s="54">
        <v>36</v>
      </c>
      <c r="W89" s="54">
        <v>39</v>
      </c>
      <c r="X89" s="54">
        <v>36</v>
      </c>
      <c r="Y89" s="54">
        <v>38</v>
      </c>
      <c r="Z89" s="54">
        <v>36</v>
      </c>
      <c r="AA89" s="54">
        <v>38</v>
      </c>
      <c r="AB89" s="54">
        <v>35</v>
      </c>
      <c r="AC89" s="54">
        <v>36</v>
      </c>
      <c r="AD89" s="54">
        <v>34</v>
      </c>
      <c r="AE89" s="54">
        <v>34</v>
      </c>
      <c r="AF89" s="54">
        <v>31</v>
      </c>
      <c r="AG89" s="54">
        <v>30</v>
      </c>
      <c r="AH89" s="54">
        <v>28</v>
      </c>
      <c r="AI89" s="54">
        <v>27</v>
      </c>
      <c r="AJ89" s="54">
        <v>25</v>
      </c>
      <c r="AK89" s="54">
        <v>23</v>
      </c>
      <c r="AL89" s="54">
        <v>22</v>
      </c>
      <c r="AM89" s="54">
        <v>21</v>
      </c>
      <c r="AN89" s="54">
        <v>19</v>
      </c>
      <c r="AO89" s="54">
        <v>19</v>
      </c>
      <c r="AP89" s="54">
        <v>17</v>
      </c>
      <c r="AQ89" s="54">
        <v>18</v>
      </c>
      <c r="AR89" s="54">
        <v>17</v>
      </c>
      <c r="AS89" s="54">
        <v>87</v>
      </c>
      <c r="AT89" s="54">
        <v>80</v>
      </c>
      <c r="AU89" s="54">
        <v>114</v>
      </c>
      <c r="AV89" s="54">
        <v>105</v>
      </c>
      <c r="AW89" s="54">
        <v>91</v>
      </c>
      <c r="AX89" s="54">
        <v>84</v>
      </c>
      <c r="AY89" s="54">
        <v>85</v>
      </c>
      <c r="AZ89" s="54">
        <v>79</v>
      </c>
      <c r="BA89" s="54">
        <v>89</v>
      </c>
      <c r="BB89" s="54">
        <v>82</v>
      </c>
      <c r="BC89" s="54">
        <v>71</v>
      </c>
      <c r="BD89" s="54">
        <v>65</v>
      </c>
      <c r="BE89" s="54">
        <v>68</v>
      </c>
      <c r="BF89" s="54">
        <v>63</v>
      </c>
      <c r="BG89" s="54">
        <v>51</v>
      </c>
      <c r="BH89" s="54">
        <v>47</v>
      </c>
      <c r="BI89" s="54">
        <v>48</v>
      </c>
      <c r="BJ89" s="54">
        <v>45</v>
      </c>
      <c r="BK89" s="54">
        <v>49</v>
      </c>
      <c r="BL89" s="54">
        <v>45</v>
      </c>
      <c r="BM89" s="54">
        <v>27</v>
      </c>
      <c r="BN89" s="54">
        <v>24</v>
      </c>
      <c r="BO89" s="54">
        <v>17</v>
      </c>
      <c r="BP89" s="54">
        <v>15</v>
      </c>
      <c r="BQ89" s="54">
        <v>16</v>
      </c>
      <c r="BR89" s="54">
        <v>14</v>
      </c>
    </row>
    <row r="90" spans="1:70" x14ac:dyDescent="0.25">
      <c r="A90" s="87" t="s">
        <v>411</v>
      </c>
      <c r="B90" s="54">
        <v>2654</v>
      </c>
      <c r="C90" s="54">
        <v>1367</v>
      </c>
      <c r="D90" s="54">
        <v>1287</v>
      </c>
      <c r="E90" s="54">
        <v>29</v>
      </c>
      <c r="F90" s="54">
        <v>28</v>
      </c>
      <c r="G90" s="54">
        <v>28</v>
      </c>
      <c r="H90" s="54">
        <v>29</v>
      </c>
      <c r="I90" s="54">
        <v>29</v>
      </c>
      <c r="J90" s="54">
        <v>28</v>
      </c>
      <c r="K90" s="54">
        <v>29</v>
      </c>
      <c r="L90" s="54">
        <v>28</v>
      </c>
      <c r="M90" s="54">
        <v>30</v>
      </c>
      <c r="N90" s="54">
        <v>29</v>
      </c>
      <c r="O90" s="54">
        <v>31</v>
      </c>
      <c r="P90" s="54">
        <v>30</v>
      </c>
      <c r="Q90" s="54">
        <v>32</v>
      </c>
      <c r="R90" s="54">
        <v>31</v>
      </c>
      <c r="S90" s="54">
        <v>33</v>
      </c>
      <c r="T90" s="54">
        <v>32</v>
      </c>
      <c r="U90" s="54">
        <v>34</v>
      </c>
      <c r="V90" s="54">
        <v>33</v>
      </c>
      <c r="W90" s="54">
        <v>34</v>
      </c>
      <c r="X90" s="54">
        <v>34</v>
      </c>
      <c r="Y90" s="54">
        <v>35</v>
      </c>
      <c r="Z90" s="54">
        <v>34</v>
      </c>
      <c r="AA90" s="54">
        <v>35</v>
      </c>
      <c r="AB90" s="54">
        <v>35</v>
      </c>
      <c r="AC90" s="54">
        <v>35</v>
      </c>
      <c r="AD90" s="54">
        <v>35</v>
      </c>
      <c r="AE90" s="54">
        <v>33</v>
      </c>
      <c r="AF90" s="54">
        <v>33</v>
      </c>
      <c r="AG90" s="54">
        <v>31</v>
      </c>
      <c r="AH90" s="54">
        <v>30</v>
      </c>
      <c r="AI90" s="54">
        <v>28</v>
      </c>
      <c r="AJ90" s="54">
        <v>28</v>
      </c>
      <c r="AK90" s="54">
        <v>27</v>
      </c>
      <c r="AL90" s="54">
        <v>24</v>
      </c>
      <c r="AM90" s="54">
        <v>24</v>
      </c>
      <c r="AN90" s="54">
        <v>22</v>
      </c>
      <c r="AO90" s="54">
        <v>22</v>
      </c>
      <c r="AP90" s="54">
        <v>20</v>
      </c>
      <c r="AQ90" s="54">
        <v>20</v>
      </c>
      <c r="AR90" s="54">
        <v>18</v>
      </c>
      <c r="AS90" s="54">
        <v>81</v>
      </c>
      <c r="AT90" s="54">
        <v>75</v>
      </c>
      <c r="AU90" s="54">
        <v>97</v>
      </c>
      <c r="AV90" s="54">
        <v>90</v>
      </c>
      <c r="AW90" s="54">
        <v>89</v>
      </c>
      <c r="AX90" s="54">
        <v>82</v>
      </c>
      <c r="AY90" s="54">
        <v>81</v>
      </c>
      <c r="AZ90" s="54">
        <v>74</v>
      </c>
      <c r="BA90" s="54">
        <v>79</v>
      </c>
      <c r="BB90" s="54">
        <v>72</v>
      </c>
      <c r="BC90" s="54">
        <v>73</v>
      </c>
      <c r="BD90" s="54">
        <v>67</v>
      </c>
      <c r="BE90" s="54">
        <v>64</v>
      </c>
      <c r="BF90" s="54">
        <v>59</v>
      </c>
      <c r="BG90" s="54">
        <v>57</v>
      </c>
      <c r="BH90" s="54">
        <v>52</v>
      </c>
      <c r="BI90" s="54">
        <v>47</v>
      </c>
      <c r="BJ90" s="54">
        <v>43</v>
      </c>
      <c r="BK90" s="54">
        <v>36</v>
      </c>
      <c r="BL90" s="54">
        <v>34</v>
      </c>
      <c r="BM90" s="54">
        <v>28</v>
      </c>
      <c r="BN90" s="54">
        <v>25</v>
      </c>
      <c r="BO90" s="54">
        <v>19</v>
      </c>
      <c r="BP90" s="54">
        <v>18</v>
      </c>
      <c r="BQ90" s="54">
        <v>17</v>
      </c>
      <c r="BR90" s="54">
        <v>15</v>
      </c>
    </row>
    <row r="91" spans="1:70" x14ac:dyDescent="0.25">
      <c r="A91" s="87" t="s">
        <v>402</v>
      </c>
      <c r="B91" s="54">
        <v>1911</v>
      </c>
      <c r="C91" s="54">
        <v>974</v>
      </c>
      <c r="D91" s="54">
        <v>937</v>
      </c>
      <c r="E91" s="54">
        <v>26</v>
      </c>
      <c r="F91" s="54">
        <v>25</v>
      </c>
      <c r="G91" s="54">
        <v>26</v>
      </c>
      <c r="H91" s="54">
        <v>25</v>
      </c>
      <c r="I91" s="54">
        <v>26</v>
      </c>
      <c r="J91" s="54">
        <v>25</v>
      </c>
      <c r="K91" s="54">
        <v>26</v>
      </c>
      <c r="L91" s="54">
        <v>25</v>
      </c>
      <c r="M91" s="54">
        <v>26</v>
      </c>
      <c r="N91" s="54">
        <v>25</v>
      </c>
      <c r="O91" s="54">
        <v>26</v>
      </c>
      <c r="P91" s="54">
        <v>25</v>
      </c>
      <c r="Q91" s="54">
        <v>27</v>
      </c>
      <c r="R91" s="54">
        <v>25</v>
      </c>
      <c r="S91" s="54">
        <v>27</v>
      </c>
      <c r="T91" s="54">
        <v>25</v>
      </c>
      <c r="U91" s="54">
        <v>27</v>
      </c>
      <c r="V91" s="54">
        <v>25</v>
      </c>
      <c r="W91" s="54">
        <v>27</v>
      </c>
      <c r="X91" s="54">
        <v>25</v>
      </c>
      <c r="Y91" s="54">
        <v>26</v>
      </c>
      <c r="Z91" s="54">
        <v>25</v>
      </c>
      <c r="AA91" s="54">
        <v>26</v>
      </c>
      <c r="AB91" s="54">
        <v>25</v>
      </c>
      <c r="AC91" s="54">
        <v>25</v>
      </c>
      <c r="AD91" s="54">
        <v>25</v>
      </c>
      <c r="AE91" s="54">
        <v>23</v>
      </c>
      <c r="AF91" s="54">
        <v>23</v>
      </c>
      <c r="AG91" s="54">
        <v>21</v>
      </c>
      <c r="AH91" s="54">
        <v>21</v>
      </c>
      <c r="AI91" s="54">
        <v>19</v>
      </c>
      <c r="AJ91" s="54">
        <v>18</v>
      </c>
      <c r="AK91" s="54">
        <v>17</v>
      </c>
      <c r="AL91" s="54">
        <v>16</v>
      </c>
      <c r="AM91" s="54">
        <v>14</v>
      </c>
      <c r="AN91" s="54">
        <v>14</v>
      </c>
      <c r="AO91" s="54">
        <v>13</v>
      </c>
      <c r="AP91" s="54">
        <v>13</v>
      </c>
      <c r="AQ91" s="54">
        <v>12</v>
      </c>
      <c r="AR91" s="54">
        <v>12</v>
      </c>
      <c r="AS91" s="54">
        <v>50</v>
      </c>
      <c r="AT91" s="54">
        <v>49</v>
      </c>
      <c r="AU91" s="54">
        <v>63</v>
      </c>
      <c r="AV91" s="54">
        <v>60</v>
      </c>
      <c r="AW91" s="54">
        <v>64</v>
      </c>
      <c r="AX91" s="54">
        <v>62</v>
      </c>
      <c r="AY91" s="54">
        <v>53</v>
      </c>
      <c r="AZ91" s="54">
        <v>50</v>
      </c>
      <c r="BA91" s="54">
        <v>63</v>
      </c>
      <c r="BB91" s="54">
        <v>61</v>
      </c>
      <c r="BC91" s="54">
        <v>54</v>
      </c>
      <c r="BD91" s="54">
        <v>52</v>
      </c>
      <c r="BE91" s="54">
        <v>43</v>
      </c>
      <c r="BF91" s="54">
        <v>41</v>
      </c>
      <c r="BG91" s="54">
        <v>34</v>
      </c>
      <c r="BH91" s="54">
        <v>33</v>
      </c>
      <c r="BI91" s="54">
        <v>32</v>
      </c>
      <c r="BJ91" s="54">
        <v>30</v>
      </c>
      <c r="BK91" s="54">
        <v>24</v>
      </c>
      <c r="BL91" s="54">
        <v>24</v>
      </c>
      <c r="BM91" s="54">
        <v>14</v>
      </c>
      <c r="BN91" s="54">
        <v>14</v>
      </c>
      <c r="BO91" s="54">
        <v>9</v>
      </c>
      <c r="BP91" s="54">
        <v>9</v>
      </c>
      <c r="BQ91" s="54">
        <v>11</v>
      </c>
      <c r="BR91" s="54">
        <v>10</v>
      </c>
    </row>
    <row r="92" spans="1:70" x14ac:dyDescent="0.25">
      <c r="A92" s="87" t="s">
        <v>400</v>
      </c>
      <c r="B92" s="54">
        <v>1015</v>
      </c>
      <c r="C92" s="54">
        <v>513</v>
      </c>
      <c r="D92" s="54">
        <v>502</v>
      </c>
      <c r="E92" s="54">
        <v>12</v>
      </c>
      <c r="F92" s="54">
        <v>12</v>
      </c>
      <c r="G92" s="54">
        <v>12</v>
      </c>
      <c r="H92" s="54">
        <v>12</v>
      </c>
      <c r="I92" s="54">
        <v>12</v>
      </c>
      <c r="J92" s="54">
        <v>12</v>
      </c>
      <c r="K92" s="54">
        <v>12</v>
      </c>
      <c r="L92" s="54">
        <v>12</v>
      </c>
      <c r="M92" s="54">
        <v>11</v>
      </c>
      <c r="N92" s="54">
        <v>13</v>
      </c>
      <c r="O92" s="54">
        <v>12</v>
      </c>
      <c r="P92" s="54">
        <v>13</v>
      </c>
      <c r="Q92" s="54">
        <v>12</v>
      </c>
      <c r="R92" s="54">
        <v>13</v>
      </c>
      <c r="S92" s="54">
        <v>12</v>
      </c>
      <c r="T92" s="54">
        <v>14</v>
      </c>
      <c r="U92" s="54">
        <v>12</v>
      </c>
      <c r="V92" s="54">
        <v>14</v>
      </c>
      <c r="W92" s="54">
        <v>14</v>
      </c>
      <c r="X92" s="54">
        <v>13</v>
      </c>
      <c r="Y92" s="54">
        <v>14</v>
      </c>
      <c r="Z92" s="54">
        <v>13</v>
      </c>
      <c r="AA92" s="54">
        <v>14</v>
      </c>
      <c r="AB92" s="54">
        <v>14</v>
      </c>
      <c r="AC92" s="54">
        <v>14</v>
      </c>
      <c r="AD92" s="54">
        <v>13</v>
      </c>
      <c r="AE92" s="54">
        <v>13</v>
      </c>
      <c r="AF92" s="54">
        <v>13</v>
      </c>
      <c r="AG92" s="54">
        <v>12</v>
      </c>
      <c r="AH92" s="54">
        <v>11</v>
      </c>
      <c r="AI92" s="54">
        <v>11</v>
      </c>
      <c r="AJ92" s="54">
        <v>10</v>
      </c>
      <c r="AK92" s="54">
        <v>10</v>
      </c>
      <c r="AL92" s="54">
        <v>9</v>
      </c>
      <c r="AM92" s="54">
        <v>9</v>
      </c>
      <c r="AN92" s="54">
        <v>8</v>
      </c>
      <c r="AO92" s="54">
        <v>8</v>
      </c>
      <c r="AP92" s="54">
        <v>7</v>
      </c>
      <c r="AQ92" s="54">
        <v>7</v>
      </c>
      <c r="AR92" s="54">
        <v>7</v>
      </c>
      <c r="AS92" s="54">
        <v>25</v>
      </c>
      <c r="AT92" s="54">
        <v>24</v>
      </c>
      <c r="AU92" s="54">
        <v>30</v>
      </c>
      <c r="AV92" s="54">
        <v>29</v>
      </c>
      <c r="AW92" s="54">
        <v>28</v>
      </c>
      <c r="AX92" s="54">
        <v>27</v>
      </c>
      <c r="AY92" s="54">
        <v>28</v>
      </c>
      <c r="AZ92" s="54">
        <v>26</v>
      </c>
      <c r="BA92" s="54">
        <v>30</v>
      </c>
      <c r="BB92" s="54">
        <v>29</v>
      </c>
      <c r="BC92" s="54">
        <v>27</v>
      </c>
      <c r="BD92" s="54">
        <v>26</v>
      </c>
      <c r="BE92" s="54">
        <v>27</v>
      </c>
      <c r="BF92" s="54">
        <v>26</v>
      </c>
      <c r="BG92" s="54">
        <v>23</v>
      </c>
      <c r="BH92" s="54">
        <v>22</v>
      </c>
      <c r="BI92" s="54">
        <v>20</v>
      </c>
      <c r="BJ92" s="54">
        <v>20</v>
      </c>
      <c r="BK92" s="54">
        <v>14</v>
      </c>
      <c r="BL92" s="54">
        <v>14</v>
      </c>
      <c r="BM92" s="54">
        <v>11</v>
      </c>
      <c r="BN92" s="54">
        <v>11</v>
      </c>
      <c r="BO92" s="54">
        <v>9</v>
      </c>
      <c r="BP92" s="54">
        <v>8</v>
      </c>
      <c r="BQ92" s="54">
        <v>8</v>
      </c>
      <c r="BR92" s="54">
        <v>7</v>
      </c>
    </row>
    <row r="93" spans="1:70" x14ac:dyDescent="0.25">
      <c r="A93" s="87" t="s">
        <v>791</v>
      </c>
      <c r="B93" s="54">
        <v>1742</v>
      </c>
      <c r="C93" s="54">
        <v>876</v>
      </c>
      <c r="D93" s="54">
        <v>866</v>
      </c>
      <c r="E93" s="54">
        <v>23</v>
      </c>
      <c r="F93" s="54">
        <v>23</v>
      </c>
      <c r="G93" s="54">
        <v>22</v>
      </c>
      <c r="H93" s="54">
        <v>21</v>
      </c>
      <c r="I93" s="54">
        <v>21</v>
      </c>
      <c r="J93" s="54">
        <v>20</v>
      </c>
      <c r="K93" s="54">
        <v>20</v>
      </c>
      <c r="L93" s="54">
        <v>19</v>
      </c>
      <c r="M93" s="54">
        <v>20</v>
      </c>
      <c r="N93" s="54">
        <v>19</v>
      </c>
      <c r="O93" s="54">
        <v>20</v>
      </c>
      <c r="P93" s="54">
        <v>19</v>
      </c>
      <c r="Q93" s="54">
        <v>20</v>
      </c>
      <c r="R93" s="54">
        <v>19</v>
      </c>
      <c r="S93" s="54">
        <v>20</v>
      </c>
      <c r="T93" s="54">
        <v>20</v>
      </c>
      <c r="U93" s="54">
        <v>21</v>
      </c>
      <c r="V93" s="54">
        <v>20</v>
      </c>
      <c r="W93" s="54">
        <v>21</v>
      </c>
      <c r="X93" s="54">
        <v>21</v>
      </c>
      <c r="Y93" s="54">
        <v>22</v>
      </c>
      <c r="Z93" s="54">
        <v>21</v>
      </c>
      <c r="AA93" s="54">
        <v>23</v>
      </c>
      <c r="AB93" s="54">
        <v>22</v>
      </c>
      <c r="AC93" s="54">
        <v>23</v>
      </c>
      <c r="AD93" s="54">
        <v>22</v>
      </c>
      <c r="AE93" s="54">
        <v>22</v>
      </c>
      <c r="AF93" s="54">
        <v>21</v>
      </c>
      <c r="AG93" s="54">
        <v>20</v>
      </c>
      <c r="AH93" s="54">
        <v>20</v>
      </c>
      <c r="AI93" s="54">
        <v>18</v>
      </c>
      <c r="AJ93" s="54">
        <v>19</v>
      </c>
      <c r="AK93" s="54">
        <v>17</v>
      </c>
      <c r="AL93" s="54">
        <v>16</v>
      </c>
      <c r="AM93" s="54">
        <v>15</v>
      </c>
      <c r="AN93" s="54">
        <v>15</v>
      </c>
      <c r="AO93" s="54">
        <v>14</v>
      </c>
      <c r="AP93" s="54">
        <v>14</v>
      </c>
      <c r="AQ93" s="54">
        <v>13</v>
      </c>
      <c r="AR93" s="54">
        <v>13</v>
      </c>
      <c r="AS93" s="54">
        <v>55</v>
      </c>
      <c r="AT93" s="54">
        <v>54</v>
      </c>
      <c r="AU93" s="54">
        <v>60</v>
      </c>
      <c r="AV93" s="54">
        <v>60</v>
      </c>
      <c r="AW93" s="54">
        <v>52</v>
      </c>
      <c r="AX93" s="54">
        <v>52</v>
      </c>
      <c r="AY93" s="54">
        <v>49</v>
      </c>
      <c r="AZ93" s="54">
        <v>50</v>
      </c>
      <c r="BA93" s="54">
        <v>54</v>
      </c>
      <c r="BB93" s="54">
        <v>55</v>
      </c>
      <c r="BC93" s="54">
        <v>50</v>
      </c>
      <c r="BD93" s="54">
        <v>50</v>
      </c>
      <c r="BE93" s="54">
        <v>44</v>
      </c>
      <c r="BF93" s="54">
        <v>44</v>
      </c>
      <c r="BG93" s="54">
        <v>34</v>
      </c>
      <c r="BH93" s="54">
        <v>33</v>
      </c>
      <c r="BI93" s="54">
        <v>28</v>
      </c>
      <c r="BJ93" s="54">
        <v>29</v>
      </c>
      <c r="BK93" s="54">
        <v>19</v>
      </c>
      <c r="BL93" s="54">
        <v>18</v>
      </c>
      <c r="BM93" s="54">
        <v>15</v>
      </c>
      <c r="BN93" s="54">
        <v>16</v>
      </c>
      <c r="BO93" s="54">
        <v>12</v>
      </c>
      <c r="BP93" s="54">
        <v>12</v>
      </c>
      <c r="BQ93" s="54">
        <v>9</v>
      </c>
      <c r="BR93" s="54">
        <v>9</v>
      </c>
    </row>
    <row r="94" spans="1:70" x14ac:dyDescent="0.25">
      <c r="A94" s="87" t="s">
        <v>413</v>
      </c>
      <c r="B94" s="54">
        <v>1727</v>
      </c>
      <c r="C94" s="54">
        <v>891</v>
      </c>
      <c r="D94" s="54">
        <v>836</v>
      </c>
      <c r="E94" s="54">
        <v>18</v>
      </c>
      <c r="F94" s="54">
        <v>19</v>
      </c>
      <c r="G94" s="54">
        <v>17</v>
      </c>
      <c r="H94" s="54">
        <v>20</v>
      </c>
      <c r="I94" s="54">
        <v>18</v>
      </c>
      <c r="J94" s="54">
        <v>19</v>
      </c>
      <c r="K94" s="54">
        <v>19</v>
      </c>
      <c r="L94" s="54">
        <v>19</v>
      </c>
      <c r="M94" s="54">
        <v>19</v>
      </c>
      <c r="N94" s="54">
        <v>20</v>
      </c>
      <c r="O94" s="54">
        <v>20</v>
      </c>
      <c r="P94" s="54">
        <v>20</v>
      </c>
      <c r="Q94" s="54">
        <v>21</v>
      </c>
      <c r="R94" s="54">
        <v>20</v>
      </c>
      <c r="S94" s="54">
        <v>22</v>
      </c>
      <c r="T94" s="54">
        <v>20</v>
      </c>
      <c r="U94" s="54">
        <v>22</v>
      </c>
      <c r="V94" s="54">
        <v>21</v>
      </c>
      <c r="W94" s="54">
        <v>23</v>
      </c>
      <c r="X94" s="54">
        <v>21</v>
      </c>
      <c r="Y94" s="54">
        <v>23</v>
      </c>
      <c r="Z94" s="54">
        <v>22</v>
      </c>
      <c r="AA94" s="54">
        <v>24</v>
      </c>
      <c r="AB94" s="54">
        <v>22</v>
      </c>
      <c r="AC94" s="54">
        <v>23</v>
      </c>
      <c r="AD94" s="54">
        <v>22</v>
      </c>
      <c r="AE94" s="54">
        <v>22</v>
      </c>
      <c r="AF94" s="54">
        <v>21</v>
      </c>
      <c r="AG94" s="54">
        <v>21</v>
      </c>
      <c r="AH94" s="54">
        <v>19</v>
      </c>
      <c r="AI94" s="54">
        <v>19</v>
      </c>
      <c r="AJ94" s="54">
        <v>17</v>
      </c>
      <c r="AK94" s="54">
        <v>17</v>
      </c>
      <c r="AL94" s="54">
        <v>16</v>
      </c>
      <c r="AM94" s="54">
        <v>16</v>
      </c>
      <c r="AN94" s="54">
        <v>14</v>
      </c>
      <c r="AO94" s="54">
        <v>14</v>
      </c>
      <c r="AP94" s="54">
        <v>13</v>
      </c>
      <c r="AQ94" s="54">
        <v>13</v>
      </c>
      <c r="AR94" s="54">
        <v>12</v>
      </c>
      <c r="AS94" s="54">
        <v>53</v>
      </c>
      <c r="AT94" s="54">
        <v>48</v>
      </c>
      <c r="AU94" s="54">
        <v>63</v>
      </c>
      <c r="AV94" s="54">
        <v>59</v>
      </c>
      <c r="AW94" s="54">
        <v>58</v>
      </c>
      <c r="AX94" s="54">
        <v>53</v>
      </c>
      <c r="AY94" s="54">
        <v>53</v>
      </c>
      <c r="AZ94" s="54">
        <v>48</v>
      </c>
      <c r="BA94" s="54">
        <v>51</v>
      </c>
      <c r="BB94" s="54">
        <v>47</v>
      </c>
      <c r="BC94" s="54">
        <v>47</v>
      </c>
      <c r="BD94" s="54">
        <v>44</v>
      </c>
      <c r="BE94" s="54">
        <v>42</v>
      </c>
      <c r="BF94" s="54">
        <v>38</v>
      </c>
      <c r="BG94" s="54">
        <v>37</v>
      </c>
      <c r="BH94" s="54">
        <v>34</v>
      </c>
      <c r="BI94" s="54">
        <v>31</v>
      </c>
      <c r="BJ94" s="54">
        <v>28</v>
      </c>
      <c r="BK94" s="54">
        <v>24</v>
      </c>
      <c r="BL94" s="54">
        <v>22</v>
      </c>
      <c r="BM94" s="54">
        <v>18</v>
      </c>
      <c r="BN94" s="54">
        <v>16</v>
      </c>
      <c r="BO94" s="54">
        <v>12</v>
      </c>
      <c r="BP94" s="54">
        <v>12</v>
      </c>
      <c r="BQ94" s="54">
        <v>11</v>
      </c>
      <c r="BR94" s="54">
        <v>10</v>
      </c>
    </row>
    <row r="95" spans="1:70" x14ac:dyDescent="0.25">
      <c r="A95" s="87" t="s">
        <v>403</v>
      </c>
      <c r="B95" s="54">
        <v>489</v>
      </c>
      <c r="C95" s="54">
        <v>249</v>
      </c>
      <c r="D95" s="54">
        <v>240</v>
      </c>
      <c r="E95" s="54">
        <v>7</v>
      </c>
      <c r="F95" s="54">
        <v>7</v>
      </c>
      <c r="G95" s="54">
        <v>7</v>
      </c>
      <c r="H95" s="54">
        <v>6</v>
      </c>
      <c r="I95" s="54">
        <v>7</v>
      </c>
      <c r="J95" s="54">
        <v>6</v>
      </c>
      <c r="K95" s="54">
        <v>7</v>
      </c>
      <c r="L95" s="54">
        <v>6</v>
      </c>
      <c r="M95" s="54">
        <v>7</v>
      </c>
      <c r="N95" s="54">
        <v>6</v>
      </c>
      <c r="O95" s="54">
        <v>7</v>
      </c>
      <c r="P95" s="54">
        <v>6</v>
      </c>
      <c r="Q95" s="54">
        <v>7</v>
      </c>
      <c r="R95" s="54">
        <v>6</v>
      </c>
      <c r="S95" s="54">
        <v>6</v>
      </c>
      <c r="T95" s="54">
        <v>7</v>
      </c>
      <c r="U95" s="54">
        <v>6</v>
      </c>
      <c r="V95" s="54">
        <v>7</v>
      </c>
      <c r="W95" s="54">
        <v>6</v>
      </c>
      <c r="X95" s="54">
        <v>7</v>
      </c>
      <c r="Y95" s="54">
        <v>6</v>
      </c>
      <c r="Z95" s="54">
        <v>7</v>
      </c>
      <c r="AA95" s="54">
        <v>6</v>
      </c>
      <c r="AB95" s="54">
        <v>7</v>
      </c>
      <c r="AC95" s="54">
        <v>6</v>
      </c>
      <c r="AD95" s="54">
        <v>7</v>
      </c>
      <c r="AE95" s="54">
        <v>6</v>
      </c>
      <c r="AF95" s="54">
        <v>6</v>
      </c>
      <c r="AG95" s="54">
        <v>6</v>
      </c>
      <c r="AH95" s="54">
        <v>5</v>
      </c>
      <c r="AI95" s="54">
        <v>5</v>
      </c>
      <c r="AJ95" s="54">
        <v>5</v>
      </c>
      <c r="AK95" s="54">
        <v>4</v>
      </c>
      <c r="AL95" s="54">
        <v>4</v>
      </c>
      <c r="AM95" s="54">
        <v>4</v>
      </c>
      <c r="AN95" s="54">
        <v>3</v>
      </c>
      <c r="AO95" s="54">
        <v>4</v>
      </c>
      <c r="AP95" s="54">
        <v>3</v>
      </c>
      <c r="AQ95" s="54">
        <v>3</v>
      </c>
      <c r="AR95" s="54">
        <v>3</v>
      </c>
      <c r="AS95" s="54">
        <v>13</v>
      </c>
      <c r="AT95" s="54">
        <v>12</v>
      </c>
      <c r="AU95" s="54">
        <v>16</v>
      </c>
      <c r="AV95" s="54">
        <v>16</v>
      </c>
      <c r="AW95" s="54">
        <v>16</v>
      </c>
      <c r="AX95" s="54">
        <v>16</v>
      </c>
      <c r="AY95" s="54">
        <v>13</v>
      </c>
      <c r="AZ95" s="54">
        <v>13</v>
      </c>
      <c r="BA95" s="54">
        <v>16</v>
      </c>
      <c r="BB95" s="54">
        <v>16</v>
      </c>
      <c r="BC95" s="54">
        <v>14</v>
      </c>
      <c r="BD95" s="54">
        <v>13</v>
      </c>
      <c r="BE95" s="54">
        <v>11</v>
      </c>
      <c r="BF95" s="54">
        <v>11</v>
      </c>
      <c r="BG95" s="54">
        <v>9</v>
      </c>
      <c r="BH95" s="54">
        <v>8</v>
      </c>
      <c r="BI95" s="54">
        <v>8</v>
      </c>
      <c r="BJ95" s="54">
        <v>8</v>
      </c>
      <c r="BK95" s="54">
        <v>6</v>
      </c>
      <c r="BL95" s="54">
        <v>6</v>
      </c>
      <c r="BM95" s="54">
        <v>4</v>
      </c>
      <c r="BN95" s="54">
        <v>3</v>
      </c>
      <c r="BO95" s="54">
        <v>3</v>
      </c>
      <c r="BP95" s="54">
        <v>2</v>
      </c>
      <c r="BQ95" s="54">
        <v>3</v>
      </c>
      <c r="BR95" s="54">
        <v>2</v>
      </c>
    </row>
    <row r="96" spans="1:70" x14ac:dyDescent="0.25">
      <c r="A96" s="87" t="s">
        <v>786</v>
      </c>
      <c r="B96" s="54">
        <v>666</v>
      </c>
      <c r="C96" s="54">
        <v>344</v>
      </c>
      <c r="D96" s="54">
        <v>322</v>
      </c>
      <c r="E96" s="54">
        <v>7</v>
      </c>
      <c r="F96" s="54">
        <v>7</v>
      </c>
      <c r="G96" s="54">
        <v>7</v>
      </c>
      <c r="H96" s="54">
        <v>7</v>
      </c>
      <c r="I96" s="54">
        <v>7</v>
      </c>
      <c r="J96" s="54">
        <v>7</v>
      </c>
      <c r="K96" s="54">
        <v>8</v>
      </c>
      <c r="L96" s="54">
        <v>7</v>
      </c>
      <c r="M96" s="54">
        <v>8</v>
      </c>
      <c r="N96" s="54">
        <v>7</v>
      </c>
      <c r="O96" s="54">
        <v>8</v>
      </c>
      <c r="P96" s="54">
        <v>7</v>
      </c>
      <c r="Q96" s="54">
        <v>8</v>
      </c>
      <c r="R96" s="54">
        <v>8</v>
      </c>
      <c r="S96" s="54">
        <v>8</v>
      </c>
      <c r="T96" s="54">
        <v>8</v>
      </c>
      <c r="U96" s="54">
        <v>9</v>
      </c>
      <c r="V96" s="54">
        <v>8</v>
      </c>
      <c r="W96" s="54">
        <v>9</v>
      </c>
      <c r="X96" s="54">
        <v>8</v>
      </c>
      <c r="Y96" s="54">
        <v>9</v>
      </c>
      <c r="Z96" s="54">
        <v>8</v>
      </c>
      <c r="AA96" s="54">
        <v>9</v>
      </c>
      <c r="AB96" s="54">
        <v>9</v>
      </c>
      <c r="AC96" s="54">
        <v>9</v>
      </c>
      <c r="AD96" s="54">
        <v>8</v>
      </c>
      <c r="AE96" s="54">
        <v>9</v>
      </c>
      <c r="AF96" s="54">
        <v>8</v>
      </c>
      <c r="AG96" s="54">
        <v>8</v>
      </c>
      <c r="AH96" s="54">
        <v>7</v>
      </c>
      <c r="AI96" s="54">
        <v>7</v>
      </c>
      <c r="AJ96" s="54">
        <v>7</v>
      </c>
      <c r="AK96" s="54">
        <v>7</v>
      </c>
      <c r="AL96" s="54">
        <v>6</v>
      </c>
      <c r="AM96" s="54">
        <v>6</v>
      </c>
      <c r="AN96" s="54">
        <v>6</v>
      </c>
      <c r="AO96" s="54">
        <v>5</v>
      </c>
      <c r="AP96" s="54">
        <v>5</v>
      </c>
      <c r="AQ96" s="54">
        <v>5</v>
      </c>
      <c r="AR96" s="54">
        <v>5</v>
      </c>
      <c r="AS96" s="54">
        <v>20</v>
      </c>
      <c r="AT96" s="54">
        <v>19</v>
      </c>
      <c r="AU96" s="54">
        <v>24</v>
      </c>
      <c r="AV96" s="54">
        <v>23</v>
      </c>
      <c r="AW96" s="54">
        <v>22</v>
      </c>
      <c r="AX96" s="54">
        <v>21</v>
      </c>
      <c r="AY96" s="54">
        <v>20</v>
      </c>
      <c r="AZ96" s="54">
        <v>19</v>
      </c>
      <c r="BA96" s="54">
        <v>20</v>
      </c>
      <c r="BB96" s="54">
        <v>18</v>
      </c>
      <c r="BC96" s="54">
        <v>18</v>
      </c>
      <c r="BD96" s="54">
        <v>17</v>
      </c>
      <c r="BE96" s="54">
        <v>16</v>
      </c>
      <c r="BF96" s="54">
        <v>15</v>
      </c>
      <c r="BG96" s="54">
        <v>14</v>
      </c>
      <c r="BH96" s="54">
        <v>13</v>
      </c>
      <c r="BI96" s="54">
        <v>12</v>
      </c>
      <c r="BJ96" s="54">
        <v>11</v>
      </c>
      <c r="BK96" s="54">
        <v>9</v>
      </c>
      <c r="BL96" s="54">
        <v>9</v>
      </c>
      <c r="BM96" s="54">
        <v>7</v>
      </c>
      <c r="BN96" s="54">
        <v>6</v>
      </c>
      <c r="BO96" s="54">
        <v>5</v>
      </c>
      <c r="BP96" s="54">
        <v>4</v>
      </c>
      <c r="BQ96" s="54">
        <v>4</v>
      </c>
      <c r="BR96" s="54">
        <v>4</v>
      </c>
    </row>
    <row r="97" spans="1:70" x14ac:dyDescent="0.25">
      <c r="A97" s="76" t="s">
        <v>624</v>
      </c>
      <c r="B97" s="78">
        <v>51449</v>
      </c>
      <c r="C97" s="78">
        <v>26148</v>
      </c>
      <c r="D97" s="78">
        <v>25301</v>
      </c>
      <c r="E97" s="78">
        <v>592</v>
      </c>
      <c r="F97" s="78">
        <v>571</v>
      </c>
      <c r="G97" s="78">
        <v>589</v>
      </c>
      <c r="H97" s="78">
        <v>569</v>
      </c>
      <c r="I97" s="78">
        <v>587</v>
      </c>
      <c r="J97" s="78">
        <v>568</v>
      </c>
      <c r="K97" s="78">
        <v>589</v>
      </c>
      <c r="L97" s="78">
        <v>568</v>
      </c>
      <c r="M97" s="78">
        <v>590</v>
      </c>
      <c r="N97" s="78">
        <v>569</v>
      </c>
      <c r="O97" s="78">
        <v>594</v>
      </c>
      <c r="P97" s="78">
        <v>570</v>
      </c>
      <c r="Q97" s="78">
        <v>595</v>
      </c>
      <c r="R97" s="78">
        <v>573</v>
      </c>
      <c r="S97" s="78">
        <v>597</v>
      </c>
      <c r="T97" s="78">
        <v>573</v>
      </c>
      <c r="U97" s="78">
        <v>597</v>
      </c>
      <c r="V97" s="78">
        <v>573</v>
      </c>
      <c r="W97" s="78">
        <v>594</v>
      </c>
      <c r="X97" s="78">
        <v>574</v>
      </c>
      <c r="Y97" s="78">
        <v>593</v>
      </c>
      <c r="Z97" s="78">
        <v>576</v>
      </c>
      <c r="AA97" s="78">
        <v>592</v>
      </c>
      <c r="AB97" s="78">
        <v>574</v>
      </c>
      <c r="AC97" s="78">
        <v>583</v>
      </c>
      <c r="AD97" s="78">
        <v>565</v>
      </c>
      <c r="AE97" s="78">
        <v>561</v>
      </c>
      <c r="AF97" s="78">
        <v>546</v>
      </c>
      <c r="AG97" s="78">
        <v>534</v>
      </c>
      <c r="AH97" s="78">
        <v>516</v>
      </c>
      <c r="AI97" s="78">
        <v>507</v>
      </c>
      <c r="AJ97" s="78">
        <v>492</v>
      </c>
      <c r="AK97" s="78">
        <v>478</v>
      </c>
      <c r="AL97" s="78">
        <v>466</v>
      </c>
      <c r="AM97" s="78">
        <v>457</v>
      </c>
      <c r="AN97" s="78">
        <v>441</v>
      </c>
      <c r="AO97" s="78">
        <v>441</v>
      </c>
      <c r="AP97" s="78">
        <v>429</v>
      </c>
      <c r="AQ97" s="78">
        <v>430</v>
      </c>
      <c r="AR97" s="78">
        <v>422</v>
      </c>
      <c r="AS97" s="78">
        <v>2060</v>
      </c>
      <c r="AT97" s="78">
        <v>1998</v>
      </c>
      <c r="AU97" s="78">
        <v>2088</v>
      </c>
      <c r="AV97" s="78">
        <v>2023</v>
      </c>
      <c r="AW97" s="78">
        <v>1848</v>
      </c>
      <c r="AX97" s="78">
        <v>1781</v>
      </c>
      <c r="AY97" s="78">
        <v>1633</v>
      </c>
      <c r="AZ97" s="78">
        <v>1583</v>
      </c>
      <c r="BA97" s="78">
        <v>1472</v>
      </c>
      <c r="BB97" s="78">
        <v>1424</v>
      </c>
      <c r="BC97" s="78">
        <v>1303</v>
      </c>
      <c r="BD97" s="78">
        <v>1261</v>
      </c>
      <c r="BE97" s="78">
        <v>1113</v>
      </c>
      <c r="BF97" s="78">
        <v>1075</v>
      </c>
      <c r="BG97" s="78">
        <v>973</v>
      </c>
      <c r="BH97" s="78">
        <v>940</v>
      </c>
      <c r="BI97" s="78">
        <v>809</v>
      </c>
      <c r="BJ97" s="78">
        <v>786</v>
      </c>
      <c r="BK97" s="78">
        <v>637</v>
      </c>
      <c r="BL97" s="78">
        <v>615</v>
      </c>
      <c r="BM97" s="78">
        <v>480</v>
      </c>
      <c r="BN97" s="78">
        <v>467</v>
      </c>
      <c r="BO97" s="78">
        <v>319</v>
      </c>
      <c r="BP97" s="78">
        <v>312</v>
      </c>
      <c r="BQ97" s="78">
        <v>313</v>
      </c>
      <c r="BR97" s="78">
        <v>301</v>
      </c>
    </row>
    <row r="98" spans="1:70" x14ac:dyDescent="0.25">
      <c r="A98" s="87" t="s">
        <v>575</v>
      </c>
      <c r="B98" s="54">
        <v>369</v>
      </c>
      <c r="C98" s="54">
        <v>180</v>
      </c>
      <c r="D98" s="54">
        <v>189</v>
      </c>
      <c r="E98" s="54">
        <v>3</v>
      </c>
      <c r="F98" s="54">
        <v>4</v>
      </c>
      <c r="G98" s="54">
        <v>4</v>
      </c>
      <c r="H98" s="54">
        <v>3</v>
      </c>
      <c r="I98" s="54">
        <v>3</v>
      </c>
      <c r="J98" s="54">
        <v>4</v>
      </c>
      <c r="K98" s="54">
        <v>4</v>
      </c>
      <c r="L98" s="54">
        <v>3</v>
      </c>
      <c r="M98" s="54">
        <v>4</v>
      </c>
      <c r="N98" s="54">
        <v>3</v>
      </c>
      <c r="O98" s="54">
        <v>3</v>
      </c>
      <c r="P98" s="54">
        <v>4</v>
      </c>
      <c r="Q98" s="54">
        <v>3</v>
      </c>
      <c r="R98" s="54">
        <v>4</v>
      </c>
      <c r="S98" s="54">
        <v>3</v>
      </c>
      <c r="T98" s="54">
        <v>4</v>
      </c>
      <c r="U98" s="54">
        <v>4</v>
      </c>
      <c r="V98" s="54">
        <v>3</v>
      </c>
      <c r="W98" s="54">
        <v>3</v>
      </c>
      <c r="X98" s="54">
        <v>4</v>
      </c>
      <c r="Y98" s="54">
        <v>4</v>
      </c>
      <c r="Z98" s="54">
        <v>4</v>
      </c>
      <c r="AA98" s="54">
        <v>4</v>
      </c>
      <c r="AB98" s="54">
        <v>4</v>
      </c>
      <c r="AC98" s="54">
        <v>4</v>
      </c>
      <c r="AD98" s="54">
        <v>4</v>
      </c>
      <c r="AE98" s="54">
        <v>4</v>
      </c>
      <c r="AF98" s="54">
        <v>4</v>
      </c>
      <c r="AG98" s="54">
        <v>4</v>
      </c>
      <c r="AH98" s="54">
        <v>4</v>
      </c>
      <c r="AI98" s="54">
        <v>3</v>
      </c>
      <c r="AJ98" s="54">
        <v>4</v>
      </c>
      <c r="AK98" s="54">
        <v>3</v>
      </c>
      <c r="AL98" s="54">
        <v>4</v>
      </c>
      <c r="AM98" s="54">
        <v>4</v>
      </c>
      <c r="AN98" s="54">
        <v>3</v>
      </c>
      <c r="AO98" s="54">
        <v>3</v>
      </c>
      <c r="AP98" s="54">
        <v>4</v>
      </c>
      <c r="AQ98" s="54">
        <v>4</v>
      </c>
      <c r="AR98" s="54">
        <v>3</v>
      </c>
      <c r="AS98" s="54">
        <v>16</v>
      </c>
      <c r="AT98" s="54">
        <v>16</v>
      </c>
      <c r="AU98" s="54">
        <v>16</v>
      </c>
      <c r="AV98" s="54">
        <v>16</v>
      </c>
      <c r="AW98" s="54">
        <v>13</v>
      </c>
      <c r="AX98" s="54">
        <v>13</v>
      </c>
      <c r="AY98" s="54">
        <v>12</v>
      </c>
      <c r="AZ98" s="54">
        <v>13</v>
      </c>
      <c r="BA98" s="54">
        <v>11</v>
      </c>
      <c r="BB98" s="54">
        <v>11</v>
      </c>
      <c r="BC98" s="54">
        <v>10</v>
      </c>
      <c r="BD98" s="54">
        <v>11</v>
      </c>
      <c r="BE98" s="54">
        <v>8</v>
      </c>
      <c r="BF98" s="54">
        <v>9</v>
      </c>
      <c r="BG98" s="54">
        <v>6</v>
      </c>
      <c r="BH98" s="54">
        <v>7</v>
      </c>
      <c r="BI98" s="54">
        <v>5</v>
      </c>
      <c r="BJ98" s="54">
        <v>6</v>
      </c>
      <c r="BK98" s="54">
        <v>4</v>
      </c>
      <c r="BL98" s="54">
        <v>4</v>
      </c>
      <c r="BM98" s="54">
        <v>4</v>
      </c>
      <c r="BN98" s="54">
        <v>4</v>
      </c>
      <c r="BO98" s="54">
        <v>2</v>
      </c>
      <c r="BP98" s="54">
        <v>3</v>
      </c>
      <c r="BQ98" s="54">
        <v>2</v>
      </c>
      <c r="BR98" s="54">
        <v>2</v>
      </c>
    </row>
    <row r="99" spans="1:70" x14ac:dyDescent="0.25">
      <c r="A99" s="87" t="s">
        <v>561</v>
      </c>
      <c r="B99" s="54">
        <v>7357</v>
      </c>
      <c r="C99" s="54">
        <v>3805</v>
      </c>
      <c r="D99" s="54">
        <v>3552</v>
      </c>
      <c r="E99" s="54">
        <v>101</v>
      </c>
      <c r="F99" s="54">
        <v>93</v>
      </c>
      <c r="G99" s="54">
        <v>100</v>
      </c>
      <c r="H99" s="54">
        <v>92</v>
      </c>
      <c r="I99" s="54">
        <v>100</v>
      </c>
      <c r="J99" s="54">
        <v>94</v>
      </c>
      <c r="K99" s="54">
        <v>100</v>
      </c>
      <c r="L99" s="54">
        <v>95</v>
      </c>
      <c r="M99" s="54">
        <v>100</v>
      </c>
      <c r="N99" s="54">
        <v>95</v>
      </c>
      <c r="O99" s="54">
        <v>101</v>
      </c>
      <c r="P99" s="54">
        <v>95</v>
      </c>
      <c r="Q99" s="54">
        <v>100</v>
      </c>
      <c r="R99" s="54">
        <v>95</v>
      </c>
      <c r="S99" s="54">
        <v>100</v>
      </c>
      <c r="T99" s="54">
        <v>94</v>
      </c>
      <c r="U99" s="54">
        <v>98</v>
      </c>
      <c r="V99" s="54">
        <v>93</v>
      </c>
      <c r="W99" s="54">
        <v>98</v>
      </c>
      <c r="X99" s="54">
        <v>92</v>
      </c>
      <c r="Y99" s="54">
        <v>97</v>
      </c>
      <c r="Z99" s="54">
        <v>91</v>
      </c>
      <c r="AA99" s="54">
        <v>95</v>
      </c>
      <c r="AB99" s="54">
        <v>89</v>
      </c>
      <c r="AC99" s="54">
        <v>92</v>
      </c>
      <c r="AD99" s="54">
        <v>86</v>
      </c>
      <c r="AE99" s="54">
        <v>85</v>
      </c>
      <c r="AF99" s="54">
        <v>81</v>
      </c>
      <c r="AG99" s="54">
        <v>76</v>
      </c>
      <c r="AH99" s="54">
        <v>72</v>
      </c>
      <c r="AI99" s="54">
        <v>69</v>
      </c>
      <c r="AJ99" s="54">
        <v>66</v>
      </c>
      <c r="AK99" s="54">
        <v>60</v>
      </c>
      <c r="AL99" s="54">
        <v>58</v>
      </c>
      <c r="AM99" s="54">
        <v>57</v>
      </c>
      <c r="AN99" s="54">
        <v>51</v>
      </c>
      <c r="AO99" s="54">
        <v>53</v>
      </c>
      <c r="AP99" s="54">
        <v>51</v>
      </c>
      <c r="AQ99" s="54">
        <v>53</v>
      </c>
      <c r="AR99" s="54">
        <v>51</v>
      </c>
      <c r="AS99" s="54">
        <v>276</v>
      </c>
      <c r="AT99" s="54">
        <v>256</v>
      </c>
      <c r="AU99" s="54">
        <v>306</v>
      </c>
      <c r="AV99" s="54">
        <v>285</v>
      </c>
      <c r="AW99" s="54">
        <v>280</v>
      </c>
      <c r="AX99" s="54">
        <v>260</v>
      </c>
      <c r="AY99" s="54">
        <v>227</v>
      </c>
      <c r="AZ99" s="54">
        <v>211</v>
      </c>
      <c r="BA99" s="54">
        <v>188</v>
      </c>
      <c r="BB99" s="54">
        <v>174</v>
      </c>
      <c r="BC99" s="54">
        <v>167</v>
      </c>
      <c r="BD99" s="54">
        <v>154</v>
      </c>
      <c r="BE99" s="54">
        <v>157</v>
      </c>
      <c r="BF99" s="54">
        <v>144</v>
      </c>
      <c r="BG99" s="54">
        <v>137</v>
      </c>
      <c r="BH99" s="54">
        <v>127</v>
      </c>
      <c r="BI99" s="54">
        <v>115</v>
      </c>
      <c r="BJ99" s="54">
        <v>107</v>
      </c>
      <c r="BK99" s="54">
        <v>92</v>
      </c>
      <c r="BL99" s="54">
        <v>85</v>
      </c>
      <c r="BM99" s="54">
        <v>52</v>
      </c>
      <c r="BN99" s="54">
        <v>48</v>
      </c>
      <c r="BO99" s="54">
        <v>34</v>
      </c>
      <c r="BP99" s="54">
        <v>31</v>
      </c>
      <c r="BQ99" s="54">
        <v>39</v>
      </c>
      <c r="BR99" s="54">
        <v>36</v>
      </c>
    </row>
    <row r="100" spans="1:70" x14ac:dyDescent="0.25">
      <c r="A100" s="87" t="s">
        <v>776</v>
      </c>
      <c r="B100" s="54">
        <v>3293</v>
      </c>
      <c r="C100" s="54">
        <v>1641</v>
      </c>
      <c r="D100" s="54">
        <v>1652</v>
      </c>
      <c r="E100" s="54">
        <v>34</v>
      </c>
      <c r="F100" s="54">
        <v>35</v>
      </c>
      <c r="G100" s="54">
        <v>32</v>
      </c>
      <c r="H100" s="54">
        <v>33</v>
      </c>
      <c r="I100" s="54">
        <v>31</v>
      </c>
      <c r="J100" s="54">
        <v>32</v>
      </c>
      <c r="K100" s="54">
        <v>31</v>
      </c>
      <c r="L100" s="54">
        <v>31</v>
      </c>
      <c r="M100" s="54">
        <v>31</v>
      </c>
      <c r="N100" s="54">
        <v>31</v>
      </c>
      <c r="O100" s="54">
        <v>31</v>
      </c>
      <c r="P100" s="54">
        <v>32</v>
      </c>
      <c r="Q100" s="54">
        <v>32</v>
      </c>
      <c r="R100" s="54">
        <v>32</v>
      </c>
      <c r="S100" s="54">
        <v>33</v>
      </c>
      <c r="T100" s="54">
        <v>33</v>
      </c>
      <c r="U100" s="54">
        <v>34</v>
      </c>
      <c r="V100" s="54">
        <v>34</v>
      </c>
      <c r="W100" s="54">
        <v>34</v>
      </c>
      <c r="X100" s="54">
        <v>35</v>
      </c>
      <c r="Y100" s="54">
        <v>36</v>
      </c>
      <c r="Z100" s="54">
        <v>36</v>
      </c>
      <c r="AA100" s="54">
        <v>37</v>
      </c>
      <c r="AB100" s="54">
        <v>37</v>
      </c>
      <c r="AC100" s="54">
        <v>37</v>
      </c>
      <c r="AD100" s="54">
        <v>38</v>
      </c>
      <c r="AE100" s="54">
        <v>37</v>
      </c>
      <c r="AF100" s="54">
        <v>37</v>
      </c>
      <c r="AG100" s="54">
        <v>36</v>
      </c>
      <c r="AH100" s="54">
        <v>36</v>
      </c>
      <c r="AI100" s="54">
        <v>35</v>
      </c>
      <c r="AJ100" s="54">
        <v>35</v>
      </c>
      <c r="AK100" s="54">
        <v>34</v>
      </c>
      <c r="AL100" s="54">
        <v>34</v>
      </c>
      <c r="AM100" s="54">
        <v>33</v>
      </c>
      <c r="AN100" s="54">
        <v>33</v>
      </c>
      <c r="AO100" s="54">
        <v>30</v>
      </c>
      <c r="AP100" s="54">
        <v>31</v>
      </c>
      <c r="AQ100" s="54">
        <v>28</v>
      </c>
      <c r="AR100" s="54">
        <v>29</v>
      </c>
      <c r="AS100" s="54">
        <v>120</v>
      </c>
      <c r="AT100" s="54">
        <v>120</v>
      </c>
      <c r="AU100" s="54">
        <v>126</v>
      </c>
      <c r="AV100" s="54">
        <v>127</v>
      </c>
      <c r="AW100" s="54">
        <v>106</v>
      </c>
      <c r="AX100" s="54">
        <v>107</v>
      </c>
      <c r="AY100" s="54">
        <v>100</v>
      </c>
      <c r="AZ100" s="54">
        <v>100</v>
      </c>
      <c r="BA100" s="54">
        <v>103</v>
      </c>
      <c r="BB100" s="54">
        <v>103</v>
      </c>
      <c r="BC100" s="54">
        <v>83</v>
      </c>
      <c r="BD100" s="54">
        <v>84</v>
      </c>
      <c r="BE100" s="54">
        <v>78</v>
      </c>
      <c r="BF100" s="54">
        <v>79</v>
      </c>
      <c r="BG100" s="54">
        <v>69</v>
      </c>
      <c r="BH100" s="54">
        <v>70</v>
      </c>
      <c r="BI100" s="54">
        <v>53</v>
      </c>
      <c r="BJ100" s="54">
        <v>53</v>
      </c>
      <c r="BK100" s="54">
        <v>40</v>
      </c>
      <c r="BL100" s="54">
        <v>40</v>
      </c>
      <c r="BM100" s="54">
        <v>42</v>
      </c>
      <c r="BN100" s="54">
        <v>41</v>
      </c>
      <c r="BO100" s="54">
        <v>30</v>
      </c>
      <c r="BP100" s="54">
        <v>29</v>
      </c>
      <c r="BQ100" s="54">
        <v>25</v>
      </c>
      <c r="BR100" s="54">
        <v>25</v>
      </c>
    </row>
    <row r="101" spans="1:70" x14ac:dyDescent="0.25">
      <c r="A101" s="87" t="s">
        <v>574</v>
      </c>
      <c r="B101" s="54">
        <v>10413</v>
      </c>
      <c r="C101" s="54">
        <v>5333</v>
      </c>
      <c r="D101" s="54">
        <v>5080</v>
      </c>
      <c r="E101" s="54">
        <v>130</v>
      </c>
      <c r="F101" s="54">
        <v>125</v>
      </c>
      <c r="G101" s="54">
        <v>130</v>
      </c>
      <c r="H101" s="54">
        <v>124</v>
      </c>
      <c r="I101" s="54">
        <v>129</v>
      </c>
      <c r="J101" s="54">
        <v>123</v>
      </c>
      <c r="K101" s="54">
        <v>128</v>
      </c>
      <c r="L101" s="54">
        <v>122</v>
      </c>
      <c r="M101" s="54">
        <v>127</v>
      </c>
      <c r="N101" s="54">
        <v>122</v>
      </c>
      <c r="O101" s="54">
        <v>127</v>
      </c>
      <c r="P101" s="54">
        <v>121</v>
      </c>
      <c r="Q101" s="54">
        <v>127</v>
      </c>
      <c r="R101" s="54">
        <v>120</v>
      </c>
      <c r="S101" s="54">
        <v>126</v>
      </c>
      <c r="T101" s="54">
        <v>119</v>
      </c>
      <c r="U101" s="54">
        <v>125</v>
      </c>
      <c r="V101" s="54">
        <v>118</v>
      </c>
      <c r="W101" s="54">
        <v>123</v>
      </c>
      <c r="X101" s="54">
        <v>116</v>
      </c>
      <c r="Y101" s="54">
        <v>120</v>
      </c>
      <c r="Z101" s="54">
        <v>117</v>
      </c>
      <c r="AA101" s="54">
        <v>121</v>
      </c>
      <c r="AB101" s="54">
        <v>114</v>
      </c>
      <c r="AC101" s="54">
        <v>117</v>
      </c>
      <c r="AD101" s="54">
        <v>111</v>
      </c>
      <c r="AE101" s="54">
        <v>112</v>
      </c>
      <c r="AF101" s="54">
        <v>105</v>
      </c>
      <c r="AG101" s="54">
        <v>104</v>
      </c>
      <c r="AH101" s="54">
        <v>98</v>
      </c>
      <c r="AI101" s="54">
        <v>97</v>
      </c>
      <c r="AJ101" s="54">
        <v>91</v>
      </c>
      <c r="AK101" s="54">
        <v>90</v>
      </c>
      <c r="AL101" s="54">
        <v>84</v>
      </c>
      <c r="AM101" s="54">
        <v>84</v>
      </c>
      <c r="AN101" s="54">
        <v>78</v>
      </c>
      <c r="AO101" s="54">
        <v>81</v>
      </c>
      <c r="AP101" s="54">
        <v>75</v>
      </c>
      <c r="AQ101" s="54">
        <v>79</v>
      </c>
      <c r="AR101" s="54">
        <v>73</v>
      </c>
      <c r="AS101" s="54">
        <v>369</v>
      </c>
      <c r="AT101" s="54">
        <v>353</v>
      </c>
      <c r="AU101" s="54">
        <v>393</v>
      </c>
      <c r="AV101" s="54">
        <v>376</v>
      </c>
      <c r="AW101" s="54">
        <v>356</v>
      </c>
      <c r="AX101" s="54">
        <v>341</v>
      </c>
      <c r="AY101" s="54">
        <v>308</v>
      </c>
      <c r="AZ101" s="54">
        <v>294</v>
      </c>
      <c r="BA101" s="54">
        <v>325</v>
      </c>
      <c r="BB101" s="54">
        <v>310</v>
      </c>
      <c r="BC101" s="54">
        <v>263</v>
      </c>
      <c r="BD101" s="54">
        <v>251</v>
      </c>
      <c r="BE101" s="54">
        <v>223</v>
      </c>
      <c r="BF101" s="54">
        <v>213</v>
      </c>
      <c r="BG101" s="54">
        <v>217</v>
      </c>
      <c r="BH101" s="54">
        <v>207</v>
      </c>
      <c r="BI101" s="54">
        <v>195</v>
      </c>
      <c r="BJ101" s="54">
        <v>187</v>
      </c>
      <c r="BK101" s="54">
        <v>154</v>
      </c>
      <c r="BL101" s="54">
        <v>148</v>
      </c>
      <c r="BM101" s="54">
        <v>112</v>
      </c>
      <c r="BN101" s="54">
        <v>108</v>
      </c>
      <c r="BO101" s="54">
        <v>71</v>
      </c>
      <c r="BP101" s="54">
        <v>68</v>
      </c>
      <c r="BQ101" s="54">
        <v>70</v>
      </c>
      <c r="BR101" s="54">
        <v>68</v>
      </c>
    </row>
    <row r="102" spans="1:70" x14ac:dyDescent="0.25">
      <c r="A102" s="164" t="s">
        <v>576</v>
      </c>
      <c r="B102" s="54">
        <v>7126</v>
      </c>
      <c r="C102" s="54">
        <v>3489</v>
      </c>
      <c r="D102" s="54">
        <v>3637</v>
      </c>
      <c r="E102" s="54">
        <v>67</v>
      </c>
      <c r="F102" s="54">
        <v>69</v>
      </c>
      <c r="G102" s="54">
        <v>66</v>
      </c>
      <c r="H102" s="54">
        <v>69</v>
      </c>
      <c r="I102" s="54">
        <v>66</v>
      </c>
      <c r="J102" s="54">
        <v>68</v>
      </c>
      <c r="K102" s="54">
        <v>66</v>
      </c>
      <c r="L102" s="54">
        <v>69</v>
      </c>
      <c r="M102" s="54">
        <v>66</v>
      </c>
      <c r="N102" s="54">
        <v>69</v>
      </c>
      <c r="O102" s="54">
        <v>67</v>
      </c>
      <c r="P102" s="54">
        <v>69</v>
      </c>
      <c r="Q102" s="54">
        <v>68</v>
      </c>
      <c r="R102" s="54">
        <v>70</v>
      </c>
      <c r="S102" s="54">
        <v>69</v>
      </c>
      <c r="T102" s="54">
        <v>71</v>
      </c>
      <c r="U102" s="54">
        <v>69</v>
      </c>
      <c r="V102" s="54">
        <v>72</v>
      </c>
      <c r="W102" s="54">
        <v>71</v>
      </c>
      <c r="X102" s="54">
        <v>73</v>
      </c>
      <c r="Y102" s="54">
        <v>70</v>
      </c>
      <c r="Z102" s="54">
        <v>74</v>
      </c>
      <c r="AA102" s="54">
        <v>71</v>
      </c>
      <c r="AB102" s="54">
        <v>75</v>
      </c>
      <c r="AC102" s="54">
        <v>72</v>
      </c>
      <c r="AD102" s="54">
        <v>75</v>
      </c>
      <c r="AE102" s="54">
        <v>71</v>
      </c>
      <c r="AF102" s="54">
        <v>75</v>
      </c>
      <c r="AG102" s="54">
        <v>70</v>
      </c>
      <c r="AH102" s="54">
        <v>74</v>
      </c>
      <c r="AI102" s="54">
        <v>71</v>
      </c>
      <c r="AJ102" s="54">
        <v>73</v>
      </c>
      <c r="AK102" s="54">
        <v>71</v>
      </c>
      <c r="AL102" s="54">
        <v>73</v>
      </c>
      <c r="AM102" s="54">
        <v>69</v>
      </c>
      <c r="AN102" s="54">
        <v>72</v>
      </c>
      <c r="AO102" s="54">
        <v>68</v>
      </c>
      <c r="AP102" s="54">
        <v>70</v>
      </c>
      <c r="AQ102" s="54">
        <v>65</v>
      </c>
      <c r="AR102" s="54">
        <v>68</v>
      </c>
      <c r="AS102" s="54">
        <v>305</v>
      </c>
      <c r="AT102" s="54">
        <v>317</v>
      </c>
      <c r="AU102" s="54">
        <v>302</v>
      </c>
      <c r="AV102" s="54">
        <v>314</v>
      </c>
      <c r="AW102" s="54">
        <v>249</v>
      </c>
      <c r="AX102" s="54">
        <v>260</v>
      </c>
      <c r="AY102" s="54">
        <v>231</v>
      </c>
      <c r="AZ102" s="54">
        <v>243</v>
      </c>
      <c r="BA102" s="54">
        <v>205</v>
      </c>
      <c r="BB102" s="54">
        <v>214</v>
      </c>
      <c r="BC102" s="54">
        <v>199</v>
      </c>
      <c r="BD102" s="54">
        <v>207</v>
      </c>
      <c r="BE102" s="54">
        <v>164</v>
      </c>
      <c r="BF102" s="54">
        <v>170</v>
      </c>
      <c r="BG102" s="54">
        <v>125</v>
      </c>
      <c r="BH102" s="54">
        <v>133</v>
      </c>
      <c r="BI102" s="54">
        <v>103</v>
      </c>
      <c r="BJ102" s="54">
        <v>108</v>
      </c>
      <c r="BK102" s="54">
        <v>74</v>
      </c>
      <c r="BL102" s="54">
        <v>78</v>
      </c>
      <c r="BM102" s="54">
        <v>73</v>
      </c>
      <c r="BN102" s="54">
        <v>75</v>
      </c>
      <c r="BO102" s="54">
        <v>49</v>
      </c>
      <c r="BP102" s="54">
        <v>52</v>
      </c>
      <c r="BQ102" s="54">
        <v>37</v>
      </c>
      <c r="BR102" s="54">
        <v>38</v>
      </c>
    </row>
    <row r="103" spans="1:70" x14ac:dyDescent="0.25">
      <c r="A103" s="87" t="s">
        <v>562</v>
      </c>
      <c r="B103" s="54">
        <v>716</v>
      </c>
      <c r="C103" s="54">
        <v>370</v>
      </c>
      <c r="D103" s="54">
        <v>346</v>
      </c>
      <c r="E103" s="54">
        <v>9</v>
      </c>
      <c r="F103" s="54">
        <v>9</v>
      </c>
      <c r="G103" s="54">
        <v>9</v>
      </c>
      <c r="H103" s="54">
        <v>10</v>
      </c>
      <c r="I103" s="54">
        <v>10</v>
      </c>
      <c r="J103" s="54">
        <v>9</v>
      </c>
      <c r="K103" s="54">
        <v>10</v>
      </c>
      <c r="L103" s="54">
        <v>9</v>
      </c>
      <c r="M103" s="54">
        <v>10</v>
      </c>
      <c r="N103" s="54">
        <v>9</v>
      </c>
      <c r="O103" s="54">
        <v>10</v>
      </c>
      <c r="P103" s="54">
        <v>9</v>
      </c>
      <c r="Q103" s="54">
        <v>10</v>
      </c>
      <c r="R103" s="54">
        <v>9</v>
      </c>
      <c r="S103" s="54">
        <v>10</v>
      </c>
      <c r="T103" s="54">
        <v>9</v>
      </c>
      <c r="U103" s="54">
        <v>10</v>
      </c>
      <c r="V103" s="54">
        <v>9</v>
      </c>
      <c r="W103" s="54">
        <v>9</v>
      </c>
      <c r="X103" s="54">
        <v>9</v>
      </c>
      <c r="Y103" s="54">
        <v>9</v>
      </c>
      <c r="Z103" s="54">
        <v>9</v>
      </c>
      <c r="AA103" s="54">
        <v>9</v>
      </c>
      <c r="AB103" s="54">
        <v>9</v>
      </c>
      <c r="AC103" s="54">
        <v>9</v>
      </c>
      <c r="AD103" s="54">
        <v>8</v>
      </c>
      <c r="AE103" s="54">
        <v>8</v>
      </c>
      <c r="AF103" s="54">
        <v>8</v>
      </c>
      <c r="AG103" s="54">
        <v>8</v>
      </c>
      <c r="AH103" s="54">
        <v>7</v>
      </c>
      <c r="AI103" s="54">
        <v>7</v>
      </c>
      <c r="AJ103" s="54">
        <v>6</v>
      </c>
      <c r="AK103" s="54">
        <v>6</v>
      </c>
      <c r="AL103" s="54">
        <v>6</v>
      </c>
      <c r="AM103" s="54">
        <v>5</v>
      </c>
      <c r="AN103" s="54">
        <v>5</v>
      </c>
      <c r="AO103" s="54">
        <v>5</v>
      </c>
      <c r="AP103" s="54">
        <v>5</v>
      </c>
      <c r="AQ103" s="54">
        <v>5</v>
      </c>
      <c r="AR103" s="54">
        <v>5</v>
      </c>
      <c r="AS103" s="54">
        <v>27</v>
      </c>
      <c r="AT103" s="54">
        <v>25</v>
      </c>
      <c r="AU103" s="54">
        <v>30</v>
      </c>
      <c r="AV103" s="54">
        <v>28</v>
      </c>
      <c r="AW103" s="54">
        <v>28</v>
      </c>
      <c r="AX103" s="54">
        <v>25</v>
      </c>
      <c r="AY103" s="54">
        <v>22</v>
      </c>
      <c r="AZ103" s="54">
        <v>21</v>
      </c>
      <c r="BA103" s="54">
        <v>18</v>
      </c>
      <c r="BB103" s="54">
        <v>17</v>
      </c>
      <c r="BC103" s="54">
        <v>16</v>
      </c>
      <c r="BD103" s="54">
        <v>15</v>
      </c>
      <c r="BE103" s="54">
        <v>15</v>
      </c>
      <c r="BF103" s="54">
        <v>14</v>
      </c>
      <c r="BG103" s="54">
        <v>14</v>
      </c>
      <c r="BH103" s="54">
        <v>12</v>
      </c>
      <c r="BI103" s="54">
        <v>11</v>
      </c>
      <c r="BJ103" s="54">
        <v>11</v>
      </c>
      <c r="BK103" s="54">
        <v>9</v>
      </c>
      <c r="BL103" s="54">
        <v>8</v>
      </c>
      <c r="BM103" s="54">
        <v>5</v>
      </c>
      <c r="BN103" s="54">
        <v>5</v>
      </c>
      <c r="BO103" s="54">
        <v>3</v>
      </c>
      <c r="BP103" s="54">
        <v>3</v>
      </c>
      <c r="BQ103" s="54">
        <v>4</v>
      </c>
      <c r="BR103" s="54">
        <v>3</v>
      </c>
    </row>
    <row r="104" spans="1:70" x14ac:dyDescent="0.25">
      <c r="A104" s="87" t="s">
        <v>558</v>
      </c>
      <c r="B104" s="54">
        <v>5465</v>
      </c>
      <c r="C104" s="54">
        <v>2852</v>
      </c>
      <c r="D104" s="54">
        <v>2613</v>
      </c>
      <c r="E104" s="54">
        <v>62</v>
      </c>
      <c r="F104" s="54">
        <v>56</v>
      </c>
      <c r="G104" s="54">
        <v>61</v>
      </c>
      <c r="H104" s="54">
        <v>55</v>
      </c>
      <c r="I104" s="54">
        <v>61</v>
      </c>
      <c r="J104" s="54">
        <v>54</v>
      </c>
      <c r="K104" s="54">
        <v>61</v>
      </c>
      <c r="L104" s="54">
        <v>54</v>
      </c>
      <c r="M104" s="54">
        <v>61</v>
      </c>
      <c r="N104" s="54">
        <v>54</v>
      </c>
      <c r="O104" s="54">
        <v>61</v>
      </c>
      <c r="P104" s="54">
        <v>55</v>
      </c>
      <c r="Q104" s="54">
        <v>61</v>
      </c>
      <c r="R104" s="54">
        <v>55</v>
      </c>
      <c r="S104" s="54">
        <v>62</v>
      </c>
      <c r="T104" s="54">
        <v>55</v>
      </c>
      <c r="U104" s="54">
        <v>62</v>
      </c>
      <c r="V104" s="54">
        <v>56</v>
      </c>
      <c r="W104" s="54">
        <v>63</v>
      </c>
      <c r="X104" s="54">
        <v>56</v>
      </c>
      <c r="Y104" s="54">
        <v>63</v>
      </c>
      <c r="Z104" s="54">
        <v>57</v>
      </c>
      <c r="AA104" s="54">
        <v>63</v>
      </c>
      <c r="AB104" s="54">
        <v>58</v>
      </c>
      <c r="AC104" s="54">
        <v>62</v>
      </c>
      <c r="AD104" s="54">
        <v>58</v>
      </c>
      <c r="AE104" s="54">
        <v>62</v>
      </c>
      <c r="AF104" s="54">
        <v>57</v>
      </c>
      <c r="AG104" s="54">
        <v>60</v>
      </c>
      <c r="AH104" s="54">
        <v>55</v>
      </c>
      <c r="AI104" s="54">
        <v>59</v>
      </c>
      <c r="AJ104" s="54">
        <v>54</v>
      </c>
      <c r="AK104" s="54">
        <v>57</v>
      </c>
      <c r="AL104" s="54">
        <v>53</v>
      </c>
      <c r="AM104" s="54">
        <v>56</v>
      </c>
      <c r="AN104" s="54">
        <v>51</v>
      </c>
      <c r="AO104" s="54">
        <v>54</v>
      </c>
      <c r="AP104" s="54">
        <v>49</v>
      </c>
      <c r="AQ104" s="54">
        <v>52</v>
      </c>
      <c r="AR104" s="54">
        <v>48</v>
      </c>
      <c r="AS104" s="54">
        <v>235</v>
      </c>
      <c r="AT104" s="54">
        <v>216</v>
      </c>
      <c r="AU104" s="54">
        <v>243</v>
      </c>
      <c r="AV104" s="54">
        <v>225</v>
      </c>
      <c r="AW104" s="54">
        <v>227</v>
      </c>
      <c r="AX104" s="54">
        <v>210</v>
      </c>
      <c r="AY104" s="54">
        <v>216</v>
      </c>
      <c r="AZ104" s="54">
        <v>199</v>
      </c>
      <c r="BA104" s="54">
        <v>156</v>
      </c>
      <c r="BB104" s="54">
        <v>144</v>
      </c>
      <c r="BC104" s="54">
        <v>146</v>
      </c>
      <c r="BD104" s="54">
        <v>135</v>
      </c>
      <c r="BE104" s="54">
        <v>110</v>
      </c>
      <c r="BF104" s="54">
        <v>101</v>
      </c>
      <c r="BG104" s="54">
        <v>93</v>
      </c>
      <c r="BH104" s="54">
        <v>86</v>
      </c>
      <c r="BI104" s="54">
        <v>74</v>
      </c>
      <c r="BJ104" s="54">
        <v>69</v>
      </c>
      <c r="BK104" s="54">
        <v>51</v>
      </c>
      <c r="BL104" s="54">
        <v>47</v>
      </c>
      <c r="BM104" s="54">
        <v>41</v>
      </c>
      <c r="BN104" s="54">
        <v>38</v>
      </c>
      <c r="BO104" s="54">
        <v>26</v>
      </c>
      <c r="BP104" s="54">
        <v>24</v>
      </c>
      <c r="BQ104" s="54">
        <v>31</v>
      </c>
      <c r="BR104" s="54">
        <v>29</v>
      </c>
    </row>
    <row r="105" spans="1:70" x14ac:dyDescent="0.25">
      <c r="A105" s="87" t="s">
        <v>563</v>
      </c>
      <c r="B105" s="54">
        <v>716</v>
      </c>
      <c r="C105" s="54">
        <v>370</v>
      </c>
      <c r="D105" s="54">
        <v>346</v>
      </c>
      <c r="E105" s="54">
        <v>9</v>
      </c>
      <c r="F105" s="54">
        <v>9</v>
      </c>
      <c r="G105" s="54">
        <v>10</v>
      </c>
      <c r="H105" s="54">
        <v>9</v>
      </c>
      <c r="I105" s="54">
        <v>9</v>
      </c>
      <c r="J105" s="54">
        <v>10</v>
      </c>
      <c r="K105" s="54">
        <v>10</v>
      </c>
      <c r="L105" s="54">
        <v>9</v>
      </c>
      <c r="M105" s="54">
        <v>10</v>
      </c>
      <c r="N105" s="54">
        <v>9</v>
      </c>
      <c r="O105" s="54">
        <v>10</v>
      </c>
      <c r="P105" s="54">
        <v>9</v>
      </c>
      <c r="Q105" s="54">
        <v>10</v>
      </c>
      <c r="R105" s="54">
        <v>9</v>
      </c>
      <c r="S105" s="54">
        <v>10</v>
      </c>
      <c r="T105" s="54">
        <v>9</v>
      </c>
      <c r="U105" s="54">
        <v>10</v>
      </c>
      <c r="V105" s="54">
        <v>9</v>
      </c>
      <c r="W105" s="54">
        <v>9</v>
      </c>
      <c r="X105" s="54">
        <v>9</v>
      </c>
      <c r="Y105" s="54">
        <v>9</v>
      </c>
      <c r="Z105" s="54">
        <v>9</v>
      </c>
      <c r="AA105" s="54">
        <v>9</v>
      </c>
      <c r="AB105" s="54">
        <v>9</v>
      </c>
      <c r="AC105" s="54">
        <v>9</v>
      </c>
      <c r="AD105" s="54">
        <v>8</v>
      </c>
      <c r="AE105" s="54">
        <v>8</v>
      </c>
      <c r="AF105" s="54">
        <v>8</v>
      </c>
      <c r="AG105" s="54">
        <v>8</v>
      </c>
      <c r="AH105" s="54">
        <v>7</v>
      </c>
      <c r="AI105" s="54">
        <v>7</v>
      </c>
      <c r="AJ105" s="54">
        <v>6</v>
      </c>
      <c r="AK105" s="54">
        <v>6</v>
      </c>
      <c r="AL105" s="54">
        <v>6</v>
      </c>
      <c r="AM105" s="54">
        <v>5</v>
      </c>
      <c r="AN105" s="54">
        <v>5</v>
      </c>
      <c r="AO105" s="54">
        <v>5</v>
      </c>
      <c r="AP105" s="54">
        <v>5</v>
      </c>
      <c r="AQ105" s="54">
        <v>5</v>
      </c>
      <c r="AR105" s="54">
        <v>5</v>
      </c>
      <c r="AS105" s="54">
        <v>27</v>
      </c>
      <c r="AT105" s="54">
        <v>25</v>
      </c>
      <c r="AU105" s="54">
        <v>30</v>
      </c>
      <c r="AV105" s="54">
        <v>28</v>
      </c>
      <c r="AW105" s="54">
        <v>28</v>
      </c>
      <c r="AX105" s="54">
        <v>25</v>
      </c>
      <c r="AY105" s="54">
        <v>22</v>
      </c>
      <c r="AZ105" s="54">
        <v>21</v>
      </c>
      <c r="BA105" s="54">
        <v>18</v>
      </c>
      <c r="BB105" s="54">
        <v>17</v>
      </c>
      <c r="BC105" s="54">
        <v>16</v>
      </c>
      <c r="BD105" s="54">
        <v>15</v>
      </c>
      <c r="BE105" s="54">
        <v>15</v>
      </c>
      <c r="BF105" s="54">
        <v>14</v>
      </c>
      <c r="BG105" s="54">
        <v>14</v>
      </c>
      <c r="BH105" s="54">
        <v>12</v>
      </c>
      <c r="BI105" s="54">
        <v>11</v>
      </c>
      <c r="BJ105" s="54">
        <v>11</v>
      </c>
      <c r="BK105" s="54">
        <v>9</v>
      </c>
      <c r="BL105" s="54">
        <v>8</v>
      </c>
      <c r="BM105" s="54">
        <v>5</v>
      </c>
      <c r="BN105" s="54">
        <v>5</v>
      </c>
      <c r="BO105" s="54">
        <v>3</v>
      </c>
      <c r="BP105" s="54">
        <v>3</v>
      </c>
      <c r="BQ105" s="54">
        <v>4</v>
      </c>
      <c r="BR105" s="54">
        <v>3</v>
      </c>
    </row>
    <row r="106" spans="1:70" x14ac:dyDescent="0.25">
      <c r="A106" s="87" t="s">
        <v>565</v>
      </c>
      <c r="B106" s="54">
        <v>1477</v>
      </c>
      <c r="C106" s="54">
        <v>736</v>
      </c>
      <c r="D106" s="54">
        <v>741</v>
      </c>
      <c r="E106" s="54">
        <v>15</v>
      </c>
      <c r="F106" s="54">
        <v>15</v>
      </c>
      <c r="G106" s="54">
        <v>14</v>
      </c>
      <c r="H106" s="54">
        <v>15</v>
      </c>
      <c r="I106" s="54">
        <v>14</v>
      </c>
      <c r="J106" s="54">
        <v>14</v>
      </c>
      <c r="K106" s="54">
        <v>14</v>
      </c>
      <c r="L106" s="54">
        <v>14</v>
      </c>
      <c r="M106" s="54">
        <v>14</v>
      </c>
      <c r="N106" s="54">
        <v>14</v>
      </c>
      <c r="O106" s="54">
        <v>14</v>
      </c>
      <c r="P106" s="54">
        <v>14</v>
      </c>
      <c r="Q106" s="54">
        <v>14</v>
      </c>
      <c r="R106" s="54">
        <v>15</v>
      </c>
      <c r="S106" s="54">
        <v>14</v>
      </c>
      <c r="T106" s="54">
        <v>15</v>
      </c>
      <c r="U106" s="54">
        <v>15</v>
      </c>
      <c r="V106" s="54">
        <v>15</v>
      </c>
      <c r="W106" s="54">
        <v>15</v>
      </c>
      <c r="X106" s="54">
        <v>16</v>
      </c>
      <c r="Y106" s="54">
        <v>16</v>
      </c>
      <c r="Z106" s="54">
        <v>16</v>
      </c>
      <c r="AA106" s="54">
        <v>16</v>
      </c>
      <c r="AB106" s="54">
        <v>17</v>
      </c>
      <c r="AC106" s="54">
        <v>17</v>
      </c>
      <c r="AD106" s="54">
        <v>17</v>
      </c>
      <c r="AE106" s="54">
        <v>16</v>
      </c>
      <c r="AF106" s="54">
        <v>17</v>
      </c>
      <c r="AG106" s="54">
        <v>16</v>
      </c>
      <c r="AH106" s="54">
        <v>16</v>
      </c>
      <c r="AI106" s="54">
        <v>16</v>
      </c>
      <c r="AJ106" s="54">
        <v>16</v>
      </c>
      <c r="AK106" s="54">
        <v>15</v>
      </c>
      <c r="AL106" s="54">
        <v>16</v>
      </c>
      <c r="AM106" s="54">
        <v>14</v>
      </c>
      <c r="AN106" s="54">
        <v>15</v>
      </c>
      <c r="AO106" s="54">
        <v>14</v>
      </c>
      <c r="AP106" s="54">
        <v>14</v>
      </c>
      <c r="AQ106" s="54">
        <v>13</v>
      </c>
      <c r="AR106" s="54">
        <v>13</v>
      </c>
      <c r="AS106" s="54">
        <v>54</v>
      </c>
      <c r="AT106" s="54">
        <v>54</v>
      </c>
      <c r="AU106" s="54">
        <v>57</v>
      </c>
      <c r="AV106" s="54">
        <v>57</v>
      </c>
      <c r="AW106" s="54">
        <v>48</v>
      </c>
      <c r="AX106" s="54">
        <v>48</v>
      </c>
      <c r="AY106" s="54">
        <v>45</v>
      </c>
      <c r="AZ106" s="54">
        <v>45</v>
      </c>
      <c r="BA106" s="54">
        <v>46</v>
      </c>
      <c r="BB106" s="54">
        <v>46</v>
      </c>
      <c r="BC106" s="54">
        <v>38</v>
      </c>
      <c r="BD106" s="54">
        <v>37</v>
      </c>
      <c r="BE106" s="54">
        <v>35</v>
      </c>
      <c r="BF106" s="54">
        <v>35</v>
      </c>
      <c r="BG106" s="54">
        <v>32</v>
      </c>
      <c r="BH106" s="54">
        <v>31</v>
      </c>
      <c r="BI106" s="54">
        <v>24</v>
      </c>
      <c r="BJ106" s="54">
        <v>23</v>
      </c>
      <c r="BK106" s="54">
        <v>18</v>
      </c>
      <c r="BL106" s="54">
        <v>18</v>
      </c>
      <c r="BM106" s="54">
        <v>18</v>
      </c>
      <c r="BN106" s="54">
        <v>19</v>
      </c>
      <c r="BO106" s="54">
        <v>14</v>
      </c>
      <c r="BP106" s="54">
        <v>13</v>
      </c>
      <c r="BQ106" s="54">
        <v>11</v>
      </c>
      <c r="BR106" s="54">
        <v>11</v>
      </c>
    </row>
    <row r="107" spans="1:70" x14ac:dyDescent="0.25">
      <c r="A107" s="87" t="s">
        <v>777</v>
      </c>
      <c r="B107" s="54">
        <v>549</v>
      </c>
      <c r="C107" s="54">
        <v>281</v>
      </c>
      <c r="D107" s="54">
        <v>268</v>
      </c>
      <c r="E107" s="54">
        <v>7</v>
      </c>
      <c r="F107" s="54">
        <v>7</v>
      </c>
      <c r="G107" s="54">
        <v>6</v>
      </c>
      <c r="H107" s="54">
        <v>7</v>
      </c>
      <c r="I107" s="54">
        <v>6</v>
      </c>
      <c r="J107" s="54">
        <v>7</v>
      </c>
      <c r="K107" s="54">
        <v>6</v>
      </c>
      <c r="L107" s="54">
        <v>7</v>
      </c>
      <c r="M107" s="54">
        <v>6</v>
      </c>
      <c r="N107" s="54">
        <v>7</v>
      </c>
      <c r="O107" s="54">
        <v>7</v>
      </c>
      <c r="P107" s="54">
        <v>6</v>
      </c>
      <c r="Q107" s="54">
        <v>7</v>
      </c>
      <c r="R107" s="54">
        <v>6</v>
      </c>
      <c r="S107" s="54">
        <v>7</v>
      </c>
      <c r="T107" s="54">
        <v>6</v>
      </c>
      <c r="U107" s="54">
        <v>7</v>
      </c>
      <c r="V107" s="54">
        <v>6</v>
      </c>
      <c r="W107" s="54">
        <v>7</v>
      </c>
      <c r="X107" s="54">
        <v>6</v>
      </c>
      <c r="Y107" s="54">
        <v>7</v>
      </c>
      <c r="Z107" s="54">
        <v>6</v>
      </c>
      <c r="AA107" s="54">
        <v>6</v>
      </c>
      <c r="AB107" s="54">
        <v>6</v>
      </c>
      <c r="AC107" s="54">
        <v>6</v>
      </c>
      <c r="AD107" s="54">
        <v>6</v>
      </c>
      <c r="AE107" s="54">
        <v>6</v>
      </c>
      <c r="AF107" s="54">
        <v>5</v>
      </c>
      <c r="AG107" s="54">
        <v>6</v>
      </c>
      <c r="AH107" s="54">
        <v>5</v>
      </c>
      <c r="AI107" s="54">
        <v>5</v>
      </c>
      <c r="AJ107" s="54">
        <v>5</v>
      </c>
      <c r="AK107" s="54">
        <v>5</v>
      </c>
      <c r="AL107" s="54">
        <v>4</v>
      </c>
      <c r="AM107" s="54">
        <v>5</v>
      </c>
      <c r="AN107" s="54">
        <v>4</v>
      </c>
      <c r="AO107" s="54">
        <v>4</v>
      </c>
      <c r="AP107" s="54">
        <v>4</v>
      </c>
      <c r="AQ107" s="54">
        <v>4</v>
      </c>
      <c r="AR107" s="54">
        <v>4</v>
      </c>
      <c r="AS107" s="54">
        <v>19</v>
      </c>
      <c r="AT107" s="54">
        <v>19</v>
      </c>
      <c r="AU107" s="54">
        <v>21</v>
      </c>
      <c r="AV107" s="54">
        <v>20</v>
      </c>
      <c r="AW107" s="54">
        <v>19</v>
      </c>
      <c r="AX107" s="54">
        <v>18</v>
      </c>
      <c r="AY107" s="54">
        <v>16</v>
      </c>
      <c r="AZ107" s="54">
        <v>16</v>
      </c>
      <c r="BA107" s="54">
        <v>17</v>
      </c>
      <c r="BB107" s="54">
        <v>16</v>
      </c>
      <c r="BC107" s="54">
        <v>14</v>
      </c>
      <c r="BD107" s="54">
        <v>13</v>
      </c>
      <c r="BE107" s="54">
        <v>12</v>
      </c>
      <c r="BF107" s="54">
        <v>11</v>
      </c>
      <c r="BG107" s="54">
        <v>11</v>
      </c>
      <c r="BH107" s="54">
        <v>11</v>
      </c>
      <c r="BI107" s="54">
        <v>10</v>
      </c>
      <c r="BJ107" s="54">
        <v>10</v>
      </c>
      <c r="BK107" s="54">
        <v>8</v>
      </c>
      <c r="BL107" s="54">
        <v>8</v>
      </c>
      <c r="BM107" s="54">
        <v>6</v>
      </c>
      <c r="BN107" s="54">
        <v>6</v>
      </c>
      <c r="BO107" s="54">
        <v>4</v>
      </c>
      <c r="BP107" s="54">
        <v>3</v>
      </c>
      <c r="BQ107" s="54">
        <v>4</v>
      </c>
      <c r="BR107" s="54">
        <v>3</v>
      </c>
    </row>
    <row r="108" spans="1:70" x14ac:dyDescent="0.25">
      <c r="A108" s="87" t="s">
        <v>566</v>
      </c>
      <c r="B108" s="54">
        <v>2898</v>
      </c>
      <c r="C108" s="54">
        <v>1443</v>
      </c>
      <c r="D108" s="54">
        <v>1455</v>
      </c>
      <c r="E108" s="54">
        <v>23</v>
      </c>
      <c r="F108" s="54">
        <v>23</v>
      </c>
      <c r="G108" s="54">
        <v>23</v>
      </c>
      <c r="H108" s="54">
        <v>24</v>
      </c>
      <c r="I108" s="54">
        <v>24</v>
      </c>
      <c r="J108" s="54">
        <v>24</v>
      </c>
      <c r="K108" s="54">
        <v>25</v>
      </c>
      <c r="L108" s="54">
        <v>25</v>
      </c>
      <c r="M108" s="54">
        <v>25</v>
      </c>
      <c r="N108" s="54">
        <v>26</v>
      </c>
      <c r="O108" s="54">
        <v>26</v>
      </c>
      <c r="P108" s="54">
        <v>26</v>
      </c>
      <c r="Q108" s="54">
        <v>26</v>
      </c>
      <c r="R108" s="54">
        <v>27</v>
      </c>
      <c r="S108" s="54">
        <v>27</v>
      </c>
      <c r="T108" s="54">
        <v>27</v>
      </c>
      <c r="U108" s="54">
        <v>27</v>
      </c>
      <c r="V108" s="54">
        <v>27</v>
      </c>
      <c r="W108" s="54">
        <v>28</v>
      </c>
      <c r="X108" s="54">
        <v>28</v>
      </c>
      <c r="Y108" s="54">
        <v>28</v>
      </c>
      <c r="Z108" s="54">
        <v>28</v>
      </c>
      <c r="AA108" s="54">
        <v>28</v>
      </c>
      <c r="AB108" s="54">
        <v>28</v>
      </c>
      <c r="AC108" s="54">
        <v>28</v>
      </c>
      <c r="AD108" s="54">
        <v>29</v>
      </c>
      <c r="AE108" s="54">
        <v>29</v>
      </c>
      <c r="AF108" s="54">
        <v>30</v>
      </c>
      <c r="AG108" s="54">
        <v>30</v>
      </c>
      <c r="AH108" s="54">
        <v>31</v>
      </c>
      <c r="AI108" s="54">
        <v>31</v>
      </c>
      <c r="AJ108" s="54">
        <v>32</v>
      </c>
      <c r="AK108" s="54">
        <v>32</v>
      </c>
      <c r="AL108" s="54">
        <v>32</v>
      </c>
      <c r="AM108" s="54">
        <v>32</v>
      </c>
      <c r="AN108" s="54">
        <v>33</v>
      </c>
      <c r="AO108" s="54">
        <v>33</v>
      </c>
      <c r="AP108" s="54">
        <v>33</v>
      </c>
      <c r="AQ108" s="54">
        <v>33</v>
      </c>
      <c r="AR108" s="54">
        <v>34</v>
      </c>
      <c r="AS108" s="54">
        <v>160</v>
      </c>
      <c r="AT108" s="54">
        <v>161</v>
      </c>
      <c r="AU108" s="54">
        <v>109</v>
      </c>
      <c r="AV108" s="54">
        <v>110</v>
      </c>
      <c r="AW108" s="54">
        <v>89</v>
      </c>
      <c r="AX108" s="54">
        <v>89</v>
      </c>
      <c r="AY108" s="54">
        <v>89</v>
      </c>
      <c r="AZ108" s="54">
        <v>90</v>
      </c>
      <c r="BA108" s="54">
        <v>88</v>
      </c>
      <c r="BB108" s="54">
        <v>89</v>
      </c>
      <c r="BC108" s="54">
        <v>82</v>
      </c>
      <c r="BD108" s="54">
        <v>81</v>
      </c>
      <c r="BE108" s="54">
        <v>59</v>
      </c>
      <c r="BF108" s="54">
        <v>59</v>
      </c>
      <c r="BG108" s="54">
        <v>51</v>
      </c>
      <c r="BH108" s="54">
        <v>50</v>
      </c>
      <c r="BI108" s="54">
        <v>39</v>
      </c>
      <c r="BJ108" s="54">
        <v>40</v>
      </c>
      <c r="BK108" s="54">
        <v>40</v>
      </c>
      <c r="BL108" s="54">
        <v>41</v>
      </c>
      <c r="BM108" s="54">
        <v>32</v>
      </c>
      <c r="BN108" s="54">
        <v>31</v>
      </c>
      <c r="BO108" s="54">
        <v>23</v>
      </c>
      <c r="BP108" s="54">
        <v>24</v>
      </c>
      <c r="BQ108" s="54">
        <v>24</v>
      </c>
      <c r="BR108" s="54">
        <v>23</v>
      </c>
    </row>
    <row r="109" spans="1:70" x14ac:dyDescent="0.25">
      <c r="A109" s="164" t="s">
        <v>564</v>
      </c>
      <c r="B109" s="54">
        <v>7718</v>
      </c>
      <c r="C109" s="54">
        <v>3993</v>
      </c>
      <c r="D109" s="54">
        <v>3725</v>
      </c>
      <c r="E109" s="54">
        <v>104</v>
      </c>
      <c r="F109" s="54">
        <v>97</v>
      </c>
      <c r="G109" s="54">
        <v>105</v>
      </c>
      <c r="H109" s="54">
        <v>98</v>
      </c>
      <c r="I109" s="54">
        <v>105</v>
      </c>
      <c r="J109" s="54">
        <v>98</v>
      </c>
      <c r="K109" s="54">
        <v>105</v>
      </c>
      <c r="L109" s="54">
        <v>99</v>
      </c>
      <c r="M109" s="54">
        <v>106</v>
      </c>
      <c r="N109" s="54">
        <v>99</v>
      </c>
      <c r="O109" s="54">
        <v>106</v>
      </c>
      <c r="P109" s="54">
        <v>99</v>
      </c>
      <c r="Q109" s="54">
        <v>106</v>
      </c>
      <c r="R109" s="54">
        <v>99</v>
      </c>
      <c r="S109" s="54">
        <v>105</v>
      </c>
      <c r="T109" s="54">
        <v>99</v>
      </c>
      <c r="U109" s="54">
        <v>104</v>
      </c>
      <c r="V109" s="54">
        <v>98</v>
      </c>
      <c r="W109" s="54">
        <v>102</v>
      </c>
      <c r="X109" s="54">
        <v>97</v>
      </c>
      <c r="Y109" s="54">
        <v>101</v>
      </c>
      <c r="Z109" s="54">
        <v>95</v>
      </c>
      <c r="AA109" s="54">
        <v>100</v>
      </c>
      <c r="AB109" s="54">
        <v>94</v>
      </c>
      <c r="AC109" s="54">
        <v>96</v>
      </c>
      <c r="AD109" s="54">
        <v>91</v>
      </c>
      <c r="AE109" s="54">
        <v>89</v>
      </c>
      <c r="AF109" s="54">
        <v>85</v>
      </c>
      <c r="AG109" s="54">
        <v>81</v>
      </c>
      <c r="AH109" s="54">
        <v>76</v>
      </c>
      <c r="AI109" s="54">
        <v>72</v>
      </c>
      <c r="AJ109" s="54">
        <v>69</v>
      </c>
      <c r="AK109" s="54">
        <v>64</v>
      </c>
      <c r="AL109" s="54">
        <v>61</v>
      </c>
      <c r="AM109" s="54">
        <v>58</v>
      </c>
      <c r="AN109" s="54">
        <v>55</v>
      </c>
      <c r="AO109" s="54">
        <v>55</v>
      </c>
      <c r="AP109" s="54">
        <v>53</v>
      </c>
      <c r="AQ109" s="54">
        <v>55</v>
      </c>
      <c r="AR109" s="54">
        <v>53</v>
      </c>
      <c r="AS109" s="54">
        <v>290</v>
      </c>
      <c r="AT109" s="54">
        <v>269</v>
      </c>
      <c r="AU109" s="54">
        <v>321</v>
      </c>
      <c r="AV109" s="54">
        <v>299</v>
      </c>
      <c r="AW109" s="54">
        <v>294</v>
      </c>
      <c r="AX109" s="54">
        <v>272</v>
      </c>
      <c r="AY109" s="54">
        <v>239</v>
      </c>
      <c r="AZ109" s="54">
        <v>220</v>
      </c>
      <c r="BA109" s="54">
        <v>197</v>
      </c>
      <c r="BB109" s="54">
        <v>182</v>
      </c>
      <c r="BC109" s="54">
        <v>175</v>
      </c>
      <c r="BD109" s="54">
        <v>162</v>
      </c>
      <c r="BE109" s="54">
        <v>164</v>
      </c>
      <c r="BF109" s="54">
        <v>152</v>
      </c>
      <c r="BG109" s="54">
        <v>145</v>
      </c>
      <c r="BH109" s="54">
        <v>133</v>
      </c>
      <c r="BI109" s="54">
        <v>122</v>
      </c>
      <c r="BJ109" s="54">
        <v>112</v>
      </c>
      <c r="BK109" s="54">
        <v>97</v>
      </c>
      <c r="BL109" s="54">
        <v>89</v>
      </c>
      <c r="BM109" s="54">
        <v>55</v>
      </c>
      <c r="BN109" s="54">
        <v>50</v>
      </c>
      <c r="BO109" s="54">
        <v>35</v>
      </c>
      <c r="BP109" s="54">
        <v>33</v>
      </c>
      <c r="BQ109" s="54">
        <v>40</v>
      </c>
      <c r="BR109" s="54">
        <v>37</v>
      </c>
    </row>
    <row r="110" spans="1:70" x14ac:dyDescent="0.25">
      <c r="A110" s="87" t="s">
        <v>577</v>
      </c>
      <c r="B110" s="54">
        <v>1759</v>
      </c>
      <c r="C110" s="54">
        <v>861</v>
      </c>
      <c r="D110" s="54">
        <v>898</v>
      </c>
      <c r="E110" s="54">
        <v>16</v>
      </c>
      <c r="F110" s="54">
        <v>17</v>
      </c>
      <c r="G110" s="54">
        <v>16</v>
      </c>
      <c r="H110" s="54">
        <v>17</v>
      </c>
      <c r="I110" s="54">
        <v>16</v>
      </c>
      <c r="J110" s="54">
        <v>17</v>
      </c>
      <c r="K110" s="54">
        <v>16</v>
      </c>
      <c r="L110" s="54">
        <v>17</v>
      </c>
      <c r="M110" s="54">
        <v>16</v>
      </c>
      <c r="N110" s="54">
        <v>17</v>
      </c>
      <c r="O110" s="54">
        <v>17</v>
      </c>
      <c r="P110" s="54">
        <v>17</v>
      </c>
      <c r="Q110" s="54">
        <v>17</v>
      </c>
      <c r="R110" s="54">
        <v>17</v>
      </c>
      <c r="S110" s="54">
        <v>17</v>
      </c>
      <c r="T110" s="54">
        <v>17</v>
      </c>
      <c r="U110" s="54">
        <v>17</v>
      </c>
      <c r="V110" s="54">
        <v>18</v>
      </c>
      <c r="W110" s="54">
        <v>17</v>
      </c>
      <c r="X110" s="54">
        <v>18</v>
      </c>
      <c r="Y110" s="54">
        <v>18</v>
      </c>
      <c r="Z110" s="54">
        <v>18</v>
      </c>
      <c r="AA110" s="54">
        <v>18</v>
      </c>
      <c r="AB110" s="54">
        <v>18</v>
      </c>
      <c r="AC110" s="54">
        <v>18</v>
      </c>
      <c r="AD110" s="54">
        <v>18</v>
      </c>
      <c r="AE110" s="54">
        <v>18</v>
      </c>
      <c r="AF110" s="54">
        <v>18</v>
      </c>
      <c r="AG110" s="54">
        <v>18</v>
      </c>
      <c r="AH110" s="54">
        <v>18</v>
      </c>
      <c r="AI110" s="54">
        <v>18</v>
      </c>
      <c r="AJ110" s="54">
        <v>18</v>
      </c>
      <c r="AK110" s="54">
        <v>17</v>
      </c>
      <c r="AL110" s="54">
        <v>18</v>
      </c>
      <c r="AM110" s="54">
        <v>17</v>
      </c>
      <c r="AN110" s="54">
        <v>18</v>
      </c>
      <c r="AO110" s="54">
        <v>17</v>
      </c>
      <c r="AP110" s="54">
        <v>17</v>
      </c>
      <c r="AQ110" s="54">
        <v>16</v>
      </c>
      <c r="AR110" s="54">
        <v>17</v>
      </c>
      <c r="AS110" s="54">
        <v>74</v>
      </c>
      <c r="AT110" s="54">
        <v>79</v>
      </c>
      <c r="AU110" s="54">
        <v>74</v>
      </c>
      <c r="AV110" s="54">
        <v>78</v>
      </c>
      <c r="AW110" s="54">
        <v>62</v>
      </c>
      <c r="AX110" s="54">
        <v>64</v>
      </c>
      <c r="AY110" s="54">
        <v>57</v>
      </c>
      <c r="AZ110" s="54">
        <v>60</v>
      </c>
      <c r="BA110" s="54">
        <v>51</v>
      </c>
      <c r="BB110" s="54">
        <v>53</v>
      </c>
      <c r="BC110" s="54">
        <v>49</v>
      </c>
      <c r="BD110" s="54">
        <v>51</v>
      </c>
      <c r="BE110" s="54">
        <v>40</v>
      </c>
      <c r="BF110" s="54">
        <v>42</v>
      </c>
      <c r="BG110" s="54">
        <v>31</v>
      </c>
      <c r="BH110" s="54">
        <v>33</v>
      </c>
      <c r="BI110" s="54">
        <v>25</v>
      </c>
      <c r="BJ110" s="54">
        <v>27</v>
      </c>
      <c r="BK110" s="54">
        <v>19</v>
      </c>
      <c r="BL110" s="54">
        <v>19</v>
      </c>
      <c r="BM110" s="54">
        <v>18</v>
      </c>
      <c r="BN110" s="54">
        <v>19</v>
      </c>
      <c r="BO110" s="54">
        <v>12</v>
      </c>
      <c r="BP110" s="54">
        <v>13</v>
      </c>
      <c r="BQ110" s="54">
        <v>9</v>
      </c>
      <c r="BR110" s="54">
        <v>10</v>
      </c>
    </row>
    <row r="111" spans="1:70" x14ac:dyDescent="0.25">
      <c r="A111" s="87" t="s">
        <v>567</v>
      </c>
      <c r="B111" s="54">
        <v>1593</v>
      </c>
      <c r="C111" s="54">
        <v>794</v>
      </c>
      <c r="D111" s="54">
        <v>799</v>
      </c>
      <c r="E111" s="54">
        <v>12</v>
      </c>
      <c r="F111" s="54">
        <v>12</v>
      </c>
      <c r="G111" s="54">
        <v>13</v>
      </c>
      <c r="H111" s="54">
        <v>13</v>
      </c>
      <c r="I111" s="54">
        <v>13</v>
      </c>
      <c r="J111" s="54">
        <v>14</v>
      </c>
      <c r="K111" s="54">
        <v>13</v>
      </c>
      <c r="L111" s="54">
        <v>14</v>
      </c>
      <c r="M111" s="54">
        <v>14</v>
      </c>
      <c r="N111" s="54">
        <v>14</v>
      </c>
      <c r="O111" s="54">
        <v>14</v>
      </c>
      <c r="P111" s="54">
        <v>14</v>
      </c>
      <c r="Q111" s="54">
        <v>14</v>
      </c>
      <c r="R111" s="54">
        <v>15</v>
      </c>
      <c r="S111" s="54">
        <v>14</v>
      </c>
      <c r="T111" s="54">
        <v>15</v>
      </c>
      <c r="U111" s="54">
        <v>15</v>
      </c>
      <c r="V111" s="54">
        <v>15</v>
      </c>
      <c r="W111" s="54">
        <v>15</v>
      </c>
      <c r="X111" s="54">
        <v>15</v>
      </c>
      <c r="Y111" s="54">
        <v>15</v>
      </c>
      <c r="Z111" s="54">
        <v>16</v>
      </c>
      <c r="AA111" s="54">
        <v>15</v>
      </c>
      <c r="AB111" s="54">
        <v>16</v>
      </c>
      <c r="AC111" s="54">
        <v>16</v>
      </c>
      <c r="AD111" s="54">
        <v>16</v>
      </c>
      <c r="AE111" s="54">
        <v>16</v>
      </c>
      <c r="AF111" s="54">
        <v>16</v>
      </c>
      <c r="AG111" s="54">
        <v>17</v>
      </c>
      <c r="AH111" s="54">
        <v>17</v>
      </c>
      <c r="AI111" s="54">
        <v>17</v>
      </c>
      <c r="AJ111" s="54">
        <v>17</v>
      </c>
      <c r="AK111" s="54">
        <v>18</v>
      </c>
      <c r="AL111" s="54">
        <v>17</v>
      </c>
      <c r="AM111" s="54">
        <v>18</v>
      </c>
      <c r="AN111" s="54">
        <v>18</v>
      </c>
      <c r="AO111" s="54">
        <v>19</v>
      </c>
      <c r="AP111" s="54">
        <v>18</v>
      </c>
      <c r="AQ111" s="54">
        <v>18</v>
      </c>
      <c r="AR111" s="54">
        <v>19</v>
      </c>
      <c r="AS111" s="54">
        <v>88</v>
      </c>
      <c r="AT111" s="54">
        <v>88</v>
      </c>
      <c r="AU111" s="54">
        <v>60</v>
      </c>
      <c r="AV111" s="54">
        <v>60</v>
      </c>
      <c r="AW111" s="54">
        <v>49</v>
      </c>
      <c r="AX111" s="54">
        <v>49</v>
      </c>
      <c r="AY111" s="54">
        <v>49</v>
      </c>
      <c r="AZ111" s="54">
        <v>50</v>
      </c>
      <c r="BA111" s="54">
        <v>49</v>
      </c>
      <c r="BB111" s="54">
        <v>48</v>
      </c>
      <c r="BC111" s="54">
        <v>45</v>
      </c>
      <c r="BD111" s="54">
        <v>45</v>
      </c>
      <c r="BE111" s="54">
        <v>33</v>
      </c>
      <c r="BF111" s="54">
        <v>32</v>
      </c>
      <c r="BG111" s="54">
        <v>28</v>
      </c>
      <c r="BH111" s="54">
        <v>28</v>
      </c>
      <c r="BI111" s="54">
        <v>22</v>
      </c>
      <c r="BJ111" s="54">
        <v>22</v>
      </c>
      <c r="BK111" s="54">
        <v>22</v>
      </c>
      <c r="BL111" s="54">
        <v>22</v>
      </c>
      <c r="BM111" s="54">
        <v>17</v>
      </c>
      <c r="BN111" s="54">
        <v>18</v>
      </c>
      <c r="BO111" s="54">
        <v>13</v>
      </c>
      <c r="BP111" s="54">
        <v>13</v>
      </c>
      <c r="BQ111" s="54">
        <v>13</v>
      </c>
      <c r="BR111" s="54">
        <v>13</v>
      </c>
    </row>
    <row r="112" spans="1:70" x14ac:dyDescent="0.25">
      <c r="A112" s="76" t="s">
        <v>625</v>
      </c>
      <c r="B112" s="78">
        <v>26468</v>
      </c>
      <c r="C112" s="78">
        <v>13609</v>
      </c>
      <c r="D112" s="78">
        <v>12859</v>
      </c>
      <c r="E112" s="78">
        <v>320</v>
      </c>
      <c r="F112" s="78">
        <v>308</v>
      </c>
      <c r="G112" s="78">
        <v>314</v>
      </c>
      <c r="H112" s="78">
        <v>305</v>
      </c>
      <c r="I112" s="78">
        <v>314</v>
      </c>
      <c r="J112" s="78">
        <v>301</v>
      </c>
      <c r="K112" s="78">
        <v>317</v>
      </c>
      <c r="L112" s="78">
        <v>300</v>
      </c>
      <c r="M112" s="78">
        <v>319</v>
      </c>
      <c r="N112" s="78">
        <v>303</v>
      </c>
      <c r="O112" s="78">
        <v>321</v>
      </c>
      <c r="P112" s="78">
        <v>308</v>
      </c>
      <c r="Q112" s="78">
        <v>326</v>
      </c>
      <c r="R112" s="78">
        <v>311</v>
      </c>
      <c r="S112" s="78">
        <v>328</v>
      </c>
      <c r="T112" s="78">
        <v>316</v>
      </c>
      <c r="U112" s="78">
        <v>333</v>
      </c>
      <c r="V112" s="78">
        <v>318</v>
      </c>
      <c r="W112" s="78">
        <v>336</v>
      </c>
      <c r="X112" s="78">
        <v>320</v>
      </c>
      <c r="Y112" s="78">
        <v>337</v>
      </c>
      <c r="Z112" s="78">
        <v>323</v>
      </c>
      <c r="AA112" s="78">
        <v>343</v>
      </c>
      <c r="AB112" s="78">
        <v>324</v>
      </c>
      <c r="AC112" s="78">
        <v>337</v>
      </c>
      <c r="AD112" s="78">
        <v>318</v>
      </c>
      <c r="AE112" s="78">
        <v>319</v>
      </c>
      <c r="AF112" s="78">
        <v>300</v>
      </c>
      <c r="AG112" s="78">
        <v>290</v>
      </c>
      <c r="AH112" s="78">
        <v>276</v>
      </c>
      <c r="AI112" s="78">
        <v>265</v>
      </c>
      <c r="AJ112" s="78">
        <v>252</v>
      </c>
      <c r="AK112" s="78">
        <v>241</v>
      </c>
      <c r="AL112" s="78">
        <v>227</v>
      </c>
      <c r="AM112" s="78">
        <v>218</v>
      </c>
      <c r="AN112" s="78">
        <v>205</v>
      </c>
      <c r="AO112" s="78">
        <v>201</v>
      </c>
      <c r="AP112" s="78">
        <v>190</v>
      </c>
      <c r="AQ112" s="78">
        <v>187</v>
      </c>
      <c r="AR112" s="78">
        <v>177</v>
      </c>
      <c r="AS112" s="78">
        <v>816</v>
      </c>
      <c r="AT112" s="78">
        <v>768</v>
      </c>
      <c r="AU112" s="78">
        <v>986</v>
      </c>
      <c r="AV112" s="78">
        <v>927</v>
      </c>
      <c r="AW112" s="78">
        <v>820</v>
      </c>
      <c r="AX112" s="78">
        <v>770</v>
      </c>
      <c r="AY112" s="78">
        <v>788</v>
      </c>
      <c r="AZ112" s="78">
        <v>740</v>
      </c>
      <c r="BA112" s="78">
        <v>808</v>
      </c>
      <c r="BB112" s="78">
        <v>761</v>
      </c>
      <c r="BC112" s="78">
        <v>723</v>
      </c>
      <c r="BD112" s="78">
        <v>680</v>
      </c>
      <c r="BE112" s="78">
        <v>688</v>
      </c>
      <c r="BF112" s="78">
        <v>644</v>
      </c>
      <c r="BG112" s="78">
        <v>546</v>
      </c>
      <c r="BH112" s="78">
        <v>511</v>
      </c>
      <c r="BI112" s="78">
        <v>460</v>
      </c>
      <c r="BJ112" s="78">
        <v>433</v>
      </c>
      <c r="BK112" s="78">
        <v>371</v>
      </c>
      <c r="BL112" s="78">
        <v>345</v>
      </c>
      <c r="BM112" s="78">
        <v>267</v>
      </c>
      <c r="BN112" s="78">
        <v>250</v>
      </c>
      <c r="BO112" s="78">
        <v>185</v>
      </c>
      <c r="BP112" s="78">
        <v>175</v>
      </c>
      <c r="BQ112" s="78">
        <v>185</v>
      </c>
      <c r="BR112" s="78">
        <v>173</v>
      </c>
    </row>
    <row r="113" spans="1:70" x14ac:dyDescent="0.25">
      <c r="A113" s="87" t="s">
        <v>749</v>
      </c>
      <c r="B113" s="54">
        <v>7350</v>
      </c>
      <c r="C113" s="54">
        <v>3812</v>
      </c>
      <c r="D113" s="54">
        <v>3538</v>
      </c>
      <c r="E113" s="54">
        <v>97</v>
      </c>
      <c r="F113" s="54">
        <v>92</v>
      </c>
      <c r="G113" s="54">
        <v>96</v>
      </c>
      <c r="H113" s="54">
        <v>93</v>
      </c>
      <c r="I113" s="54">
        <v>98</v>
      </c>
      <c r="J113" s="54">
        <v>93</v>
      </c>
      <c r="K113" s="54">
        <v>100</v>
      </c>
      <c r="L113" s="54">
        <v>93</v>
      </c>
      <c r="M113" s="54">
        <v>100</v>
      </c>
      <c r="N113" s="54">
        <v>94</v>
      </c>
      <c r="O113" s="54">
        <v>100</v>
      </c>
      <c r="P113" s="54">
        <v>95</v>
      </c>
      <c r="Q113" s="54">
        <v>100</v>
      </c>
      <c r="R113" s="54">
        <v>95</v>
      </c>
      <c r="S113" s="54">
        <v>100</v>
      </c>
      <c r="T113" s="54">
        <v>95</v>
      </c>
      <c r="U113" s="54">
        <v>101</v>
      </c>
      <c r="V113" s="54">
        <v>93</v>
      </c>
      <c r="W113" s="54">
        <v>100</v>
      </c>
      <c r="X113" s="54">
        <v>92</v>
      </c>
      <c r="Y113" s="54">
        <v>97</v>
      </c>
      <c r="Z113" s="54">
        <v>91</v>
      </c>
      <c r="AA113" s="54">
        <v>98</v>
      </c>
      <c r="AB113" s="54">
        <v>90</v>
      </c>
      <c r="AC113" s="54">
        <v>94</v>
      </c>
      <c r="AD113" s="54">
        <v>86</v>
      </c>
      <c r="AE113" s="54">
        <v>86</v>
      </c>
      <c r="AF113" s="54">
        <v>80</v>
      </c>
      <c r="AG113" s="54">
        <v>77</v>
      </c>
      <c r="AH113" s="54">
        <v>72</v>
      </c>
      <c r="AI113" s="54">
        <v>69</v>
      </c>
      <c r="AJ113" s="54">
        <v>63</v>
      </c>
      <c r="AK113" s="54">
        <v>60</v>
      </c>
      <c r="AL113" s="54">
        <v>55</v>
      </c>
      <c r="AM113" s="54">
        <v>53</v>
      </c>
      <c r="AN113" s="54">
        <v>48</v>
      </c>
      <c r="AO113" s="54">
        <v>49</v>
      </c>
      <c r="AP113" s="54">
        <v>45</v>
      </c>
      <c r="AQ113" s="54">
        <v>46</v>
      </c>
      <c r="AR113" s="54">
        <v>43</v>
      </c>
      <c r="AS113" s="54">
        <v>224</v>
      </c>
      <c r="AT113" s="54">
        <v>206</v>
      </c>
      <c r="AU113" s="54">
        <v>294</v>
      </c>
      <c r="AV113" s="54">
        <v>271</v>
      </c>
      <c r="AW113" s="54">
        <v>235</v>
      </c>
      <c r="AX113" s="54">
        <v>217</v>
      </c>
      <c r="AY113" s="54">
        <v>220</v>
      </c>
      <c r="AZ113" s="54">
        <v>203</v>
      </c>
      <c r="BA113" s="54">
        <v>229</v>
      </c>
      <c r="BB113" s="54">
        <v>212</v>
      </c>
      <c r="BC113" s="54">
        <v>181</v>
      </c>
      <c r="BD113" s="54">
        <v>168</v>
      </c>
      <c r="BE113" s="54">
        <v>175</v>
      </c>
      <c r="BF113" s="54">
        <v>161</v>
      </c>
      <c r="BG113" s="54">
        <v>132</v>
      </c>
      <c r="BH113" s="54">
        <v>122</v>
      </c>
      <c r="BI113" s="54">
        <v>124</v>
      </c>
      <c r="BJ113" s="54">
        <v>115</v>
      </c>
      <c r="BK113" s="54">
        <v>127</v>
      </c>
      <c r="BL113" s="54">
        <v>117</v>
      </c>
      <c r="BM113" s="54">
        <v>67</v>
      </c>
      <c r="BN113" s="54">
        <v>62</v>
      </c>
      <c r="BO113" s="54">
        <v>42</v>
      </c>
      <c r="BP113" s="54">
        <v>39</v>
      </c>
      <c r="BQ113" s="54">
        <v>41</v>
      </c>
      <c r="BR113" s="54">
        <v>37</v>
      </c>
    </row>
    <row r="114" spans="1:70" x14ac:dyDescent="0.25">
      <c r="A114" s="164" t="s">
        <v>414</v>
      </c>
      <c r="B114" s="54">
        <v>6199</v>
      </c>
      <c r="C114" s="54">
        <v>3206</v>
      </c>
      <c r="D114" s="54">
        <v>2993</v>
      </c>
      <c r="E114" s="54">
        <v>69</v>
      </c>
      <c r="F114" s="54">
        <v>65</v>
      </c>
      <c r="G114" s="54">
        <v>69</v>
      </c>
      <c r="H114" s="54">
        <v>65</v>
      </c>
      <c r="I114" s="54">
        <v>69</v>
      </c>
      <c r="J114" s="54">
        <v>66</v>
      </c>
      <c r="K114" s="54">
        <v>70</v>
      </c>
      <c r="L114" s="54">
        <v>67</v>
      </c>
      <c r="M114" s="54">
        <v>71</v>
      </c>
      <c r="N114" s="54">
        <v>68</v>
      </c>
      <c r="O114" s="54">
        <v>72</v>
      </c>
      <c r="P114" s="54">
        <v>69</v>
      </c>
      <c r="Q114" s="54">
        <v>73</v>
      </c>
      <c r="R114" s="54">
        <v>70</v>
      </c>
      <c r="S114" s="54">
        <v>74</v>
      </c>
      <c r="T114" s="54">
        <v>71</v>
      </c>
      <c r="U114" s="54">
        <v>75</v>
      </c>
      <c r="V114" s="54">
        <v>71</v>
      </c>
      <c r="W114" s="54">
        <v>75</v>
      </c>
      <c r="X114" s="54">
        <v>72</v>
      </c>
      <c r="Y114" s="54">
        <v>75</v>
      </c>
      <c r="Z114" s="54">
        <v>72</v>
      </c>
      <c r="AA114" s="54">
        <v>75</v>
      </c>
      <c r="AB114" s="54">
        <v>72</v>
      </c>
      <c r="AC114" s="54">
        <v>74</v>
      </c>
      <c r="AD114" s="54">
        <v>71</v>
      </c>
      <c r="AE114" s="54">
        <v>72</v>
      </c>
      <c r="AF114" s="54">
        <v>66</v>
      </c>
      <c r="AG114" s="54">
        <v>67</v>
      </c>
      <c r="AH114" s="54">
        <v>61</v>
      </c>
      <c r="AI114" s="54">
        <v>61</v>
      </c>
      <c r="AJ114" s="54">
        <v>57</v>
      </c>
      <c r="AK114" s="54">
        <v>57</v>
      </c>
      <c r="AL114" s="54">
        <v>52</v>
      </c>
      <c r="AM114" s="54">
        <v>52</v>
      </c>
      <c r="AN114" s="54">
        <v>48</v>
      </c>
      <c r="AO114" s="54">
        <v>48</v>
      </c>
      <c r="AP114" s="54">
        <v>45</v>
      </c>
      <c r="AQ114" s="54">
        <v>45</v>
      </c>
      <c r="AR114" s="54">
        <v>41</v>
      </c>
      <c r="AS114" s="54">
        <v>192</v>
      </c>
      <c r="AT114" s="54">
        <v>177</v>
      </c>
      <c r="AU114" s="54">
        <v>231</v>
      </c>
      <c r="AV114" s="54">
        <v>213</v>
      </c>
      <c r="AW114" s="54">
        <v>183</v>
      </c>
      <c r="AX114" s="54">
        <v>169</v>
      </c>
      <c r="AY114" s="54">
        <v>187</v>
      </c>
      <c r="AZ114" s="54">
        <v>173</v>
      </c>
      <c r="BA114" s="54">
        <v>186</v>
      </c>
      <c r="BB114" s="54">
        <v>172</v>
      </c>
      <c r="BC114" s="54">
        <v>177</v>
      </c>
      <c r="BD114" s="54">
        <v>164</v>
      </c>
      <c r="BE114" s="54">
        <v>183</v>
      </c>
      <c r="BF114" s="54">
        <v>169</v>
      </c>
      <c r="BG114" s="54">
        <v>144</v>
      </c>
      <c r="BH114" s="54">
        <v>133</v>
      </c>
      <c r="BI114" s="54">
        <v>114</v>
      </c>
      <c r="BJ114" s="54">
        <v>106</v>
      </c>
      <c r="BK114" s="54">
        <v>85</v>
      </c>
      <c r="BL114" s="54">
        <v>79</v>
      </c>
      <c r="BM114" s="54">
        <v>72</v>
      </c>
      <c r="BN114" s="54">
        <v>67</v>
      </c>
      <c r="BO114" s="54">
        <v>49</v>
      </c>
      <c r="BP114" s="54">
        <v>46</v>
      </c>
      <c r="BQ114" s="54">
        <v>60</v>
      </c>
      <c r="BR114" s="54">
        <v>56</v>
      </c>
    </row>
    <row r="115" spans="1:70" x14ac:dyDescent="0.25">
      <c r="A115" s="164" t="s">
        <v>415</v>
      </c>
      <c r="B115" s="54">
        <v>2293</v>
      </c>
      <c r="C115" s="54">
        <v>1186</v>
      </c>
      <c r="D115" s="54">
        <v>1107</v>
      </c>
      <c r="E115" s="54">
        <v>24</v>
      </c>
      <c r="F115" s="54">
        <v>25</v>
      </c>
      <c r="G115" s="54">
        <v>25</v>
      </c>
      <c r="H115" s="54">
        <v>25</v>
      </c>
      <c r="I115" s="54">
        <v>25</v>
      </c>
      <c r="J115" s="54">
        <v>25</v>
      </c>
      <c r="K115" s="54">
        <v>26</v>
      </c>
      <c r="L115" s="54">
        <v>25</v>
      </c>
      <c r="M115" s="54">
        <v>26</v>
      </c>
      <c r="N115" s="54">
        <v>26</v>
      </c>
      <c r="O115" s="54">
        <v>26</v>
      </c>
      <c r="P115" s="54">
        <v>26</v>
      </c>
      <c r="Q115" s="54">
        <v>27</v>
      </c>
      <c r="R115" s="54">
        <v>26</v>
      </c>
      <c r="S115" s="54">
        <v>27</v>
      </c>
      <c r="T115" s="54">
        <v>26</v>
      </c>
      <c r="U115" s="54">
        <v>27</v>
      </c>
      <c r="V115" s="54">
        <v>27</v>
      </c>
      <c r="W115" s="54">
        <v>28</v>
      </c>
      <c r="X115" s="54">
        <v>26</v>
      </c>
      <c r="Y115" s="54">
        <v>28</v>
      </c>
      <c r="Z115" s="54">
        <v>26</v>
      </c>
      <c r="AA115" s="54">
        <v>29</v>
      </c>
      <c r="AB115" s="54">
        <v>26</v>
      </c>
      <c r="AC115" s="54">
        <v>28</v>
      </c>
      <c r="AD115" s="54">
        <v>25</v>
      </c>
      <c r="AE115" s="54">
        <v>27</v>
      </c>
      <c r="AF115" s="54">
        <v>24</v>
      </c>
      <c r="AG115" s="54">
        <v>24</v>
      </c>
      <c r="AH115" s="54">
        <v>23</v>
      </c>
      <c r="AI115" s="54">
        <v>23</v>
      </c>
      <c r="AJ115" s="54">
        <v>21</v>
      </c>
      <c r="AK115" s="54">
        <v>21</v>
      </c>
      <c r="AL115" s="54">
        <v>20</v>
      </c>
      <c r="AM115" s="54">
        <v>19</v>
      </c>
      <c r="AN115" s="54">
        <v>18</v>
      </c>
      <c r="AO115" s="54">
        <v>18</v>
      </c>
      <c r="AP115" s="54">
        <v>16</v>
      </c>
      <c r="AQ115" s="54">
        <v>17</v>
      </c>
      <c r="AR115" s="54">
        <v>15</v>
      </c>
      <c r="AS115" s="54">
        <v>71</v>
      </c>
      <c r="AT115" s="54">
        <v>66</v>
      </c>
      <c r="AU115" s="54">
        <v>85</v>
      </c>
      <c r="AV115" s="54">
        <v>79</v>
      </c>
      <c r="AW115" s="54">
        <v>68</v>
      </c>
      <c r="AX115" s="54">
        <v>62</v>
      </c>
      <c r="AY115" s="54">
        <v>69</v>
      </c>
      <c r="AZ115" s="54">
        <v>64</v>
      </c>
      <c r="BA115" s="54">
        <v>69</v>
      </c>
      <c r="BB115" s="54">
        <v>63</v>
      </c>
      <c r="BC115" s="54">
        <v>66</v>
      </c>
      <c r="BD115" s="54">
        <v>60</v>
      </c>
      <c r="BE115" s="54">
        <v>68</v>
      </c>
      <c r="BF115" s="54">
        <v>62</v>
      </c>
      <c r="BG115" s="54">
        <v>54</v>
      </c>
      <c r="BH115" s="54">
        <v>49</v>
      </c>
      <c r="BI115" s="54">
        <v>43</v>
      </c>
      <c r="BJ115" s="54">
        <v>39</v>
      </c>
      <c r="BK115" s="54">
        <v>31</v>
      </c>
      <c r="BL115" s="54">
        <v>29</v>
      </c>
      <c r="BM115" s="54">
        <v>27</v>
      </c>
      <c r="BN115" s="54">
        <v>25</v>
      </c>
      <c r="BO115" s="54">
        <v>18</v>
      </c>
      <c r="BP115" s="54">
        <v>17</v>
      </c>
      <c r="BQ115" s="54">
        <v>22</v>
      </c>
      <c r="BR115" s="54">
        <v>21</v>
      </c>
    </row>
    <row r="116" spans="1:70" x14ac:dyDescent="0.25">
      <c r="A116" s="164" t="s">
        <v>391</v>
      </c>
      <c r="B116" s="54">
        <v>1208</v>
      </c>
      <c r="C116" s="54">
        <v>608</v>
      </c>
      <c r="D116" s="54">
        <v>600</v>
      </c>
      <c r="E116" s="54">
        <v>15</v>
      </c>
      <c r="F116" s="54">
        <v>17</v>
      </c>
      <c r="G116" s="54">
        <v>15</v>
      </c>
      <c r="H116" s="54">
        <v>15</v>
      </c>
      <c r="I116" s="54">
        <v>14</v>
      </c>
      <c r="J116" s="54">
        <v>14</v>
      </c>
      <c r="K116" s="54">
        <v>14</v>
      </c>
      <c r="L116" s="54">
        <v>13</v>
      </c>
      <c r="M116" s="54">
        <v>14</v>
      </c>
      <c r="N116" s="54">
        <v>13</v>
      </c>
      <c r="O116" s="54">
        <v>14</v>
      </c>
      <c r="P116" s="54">
        <v>13</v>
      </c>
      <c r="Q116" s="54">
        <v>14</v>
      </c>
      <c r="R116" s="54">
        <v>13</v>
      </c>
      <c r="S116" s="54">
        <v>14</v>
      </c>
      <c r="T116" s="54">
        <v>14</v>
      </c>
      <c r="U116" s="54">
        <v>15</v>
      </c>
      <c r="V116" s="54">
        <v>14</v>
      </c>
      <c r="W116" s="54">
        <v>15</v>
      </c>
      <c r="X116" s="54">
        <v>14</v>
      </c>
      <c r="Y116" s="54">
        <v>15</v>
      </c>
      <c r="Z116" s="54">
        <v>15</v>
      </c>
      <c r="AA116" s="54">
        <v>16</v>
      </c>
      <c r="AB116" s="54">
        <v>15</v>
      </c>
      <c r="AC116" s="54">
        <v>16</v>
      </c>
      <c r="AD116" s="54">
        <v>15</v>
      </c>
      <c r="AE116" s="54">
        <v>15</v>
      </c>
      <c r="AF116" s="54">
        <v>15</v>
      </c>
      <c r="AG116" s="54">
        <v>14</v>
      </c>
      <c r="AH116" s="54">
        <v>14</v>
      </c>
      <c r="AI116" s="54">
        <v>12</v>
      </c>
      <c r="AJ116" s="54">
        <v>13</v>
      </c>
      <c r="AK116" s="54">
        <v>12</v>
      </c>
      <c r="AL116" s="54">
        <v>11</v>
      </c>
      <c r="AM116" s="54">
        <v>11</v>
      </c>
      <c r="AN116" s="54">
        <v>10</v>
      </c>
      <c r="AO116" s="54">
        <v>9</v>
      </c>
      <c r="AP116" s="54">
        <v>10</v>
      </c>
      <c r="AQ116" s="54">
        <v>9</v>
      </c>
      <c r="AR116" s="54">
        <v>9</v>
      </c>
      <c r="AS116" s="54">
        <v>38</v>
      </c>
      <c r="AT116" s="54">
        <v>38</v>
      </c>
      <c r="AU116" s="54">
        <v>42</v>
      </c>
      <c r="AV116" s="54">
        <v>41</v>
      </c>
      <c r="AW116" s="54">
        <v>36</v>
      </c>
      <c r="AX116" s="54">
        <v>36</v>
      </c>
      <c r="AY116" s="54">
        <v>34</v>
      </c>
      <c r="AZ116" s="54">
        <v>35</v>
      </c>
      <c r="BA116" s="54">
        <v>38</v>
      </c>
      <c r="BB116" s="54">
        <v>38</v>
      </c>
      <c r="BC116" s="54">
        <v>34</v>
      </c>
      <c r="BD116" s="54">
        <v>35</v>
      </c>
      <c r="BE116" s="54">
        <v>31</v>
      </c>
      <c r="BF116" s="54">
        <v>30</v>
      </c>
      <c r="BG116" s="54">
        <v>24</v>
      </c>
      <c r="BH116" s="54">
        <v>23</v>
      </c>
      <c r="BI116" s="54">
        <v>19</v>
      </c>
      <c r="BJ116" s="54">
        <v>20</v>
      </c>
      <c r="BK116" s="54">
        <v>13</v>
      </c>
      <c r="BL116" s="54">
        <v>12</v>
      </c>
      <c r="BM116" s="54">
        <v>11</v>
      </c>
      <c r="BN116" s="54">
        <v>10</v>
      </c>
      <c r="BO116" s="54">
        <v>9</v>
      </c>
      <c r="BP116" s="54">
        <v>8</v>
      </c>
      <c r="BQ116" s="54">
        <v>6</v>
      </c>
      <c r="BR116" s="54">
        <v>7</v>
      </c>
    </row>
    <row r="117" spans="1:70" x14ac:dyDescent="0.25">
      <c r="A117" s="164" t="s">
        <v>392</v>
      </c>
      <c r="B117" s="54">
        <v>4638</v>
      </c>
      <c r="C117" s="54">
        <v>2333</v>
      </c>
      <c r="D117" s="54">
        <v>2305</v>
      </c>
      <c r="E117" s="54">
        <v>63</v>
      </c>
      <c r="F117" s="54">
        <v>60</v>
      </c>
      <c r="G117" s="54">
        <v>58</v>
      </c>
      <c r="H117" s="54">
        <v>56</v>
      </c>
      <c r="I117" s="54">
        <v>55</v>
      </c>
      <c r="J117" s="54">
        <v>53</v>
      </c>
      <c r="K117" s="54">
        <v>53</v>
      </c>
      <c r="L117" s="54">
        <v>51</v>
      </c>
      <c r="M117" s="54">
        <v>53</v>
      </c>
      <c r="N117" s="54">
        <v>50</v>
      </c>
      <c r="O117" s="54">
        <v>52</v>
      </c>
      <c r="P117" s="54">
        <v>51</v>
      </c>
      <c r="Q117" s="54">
        <v>54</v>
      </c>
      <c r="R117" s="54">
        <v>51</v>
      </c>
      <c r="S117" s="54">
        <v>54</v>
      </c>
      <c r="T117" s="54">
        <v>53</v>
      </c>
      <c r="U117" s="54">
        <v>55</v>
      </c>
      <c r="V117" s="54">
        <v>55</v>
      </c>
      <c r="W117" s="54">
        <v>56</v>
      </c>
      <c r="X117" s="54">
        <v>56</v>
      </c>
      <c r="Y117" s="54">
        <v>58</v>
      </c>
      <c r="Z117" s="54">
        <v>58</v>
      </c>
      <c r="AA117" s="54">
        <v>60</v>
      </c>
      <c r="AB117" s="54">
        <v>60</v>
      </c>
      <c r="AC117" s="54">
        <v>60</v>
      </c>
      <c r="AD117" s="54">
        <v>60</v>
      </c>
      <c r="AE117" s="54">
        <v>58</v>
      </c>
      <c r="AF117" s="54">
        <v>57</v>
      </c>
      <c r="AG117" s="54">
        <v>53</v>
      </c>
      <c r="AH117" s="54">
        <v>53</v>
      </c>
      <c r="AI117" s="54">
        <v>49</v>
      </c>
      <c r="AJ117" s="54">
        <v>49</v>
      </c>
      <c r="AK117" s="54">
        <v>45</v>
      </c>
      <c r="AL117" s="54">
        <v>44</v>
      </c>
      <c r="AM117" s="54">
        <v>41</v>
      </c>
      <c r="AN117" s="54">
        <v>40</v>
      </c>
      <c r="AO117" s="54">
        <v>38</v>
      </c>
      <c r="AP117" s="54">
        <v>37</v>
      </c>
      <c r="AQ117" s="54">
        <v>35</v>
      </c>
      <c r="AR117" s="54">
        <v>35</v>
      </c>
      <c r="AS117" s="54">
        <v>145</v>
      </c>
      <c r="AT117" s="54">
        <v>145</v>
      </c>
      <c r="AU117" s="54">
        <v>160</v>
      </c>
      <c r="AV117" s="54">
        <v>160</v>
      </c>
      <c r="AW117" s="54">
        <v>138</v>
      </c>
      <c r="AX117" s="54">
        <v>138</v>
      </c>
      <c r="AY117" s="54">
        <v>132</v>
      </c>
      <c r="AZ117" s="54">
        <v>131</v>
      </c>
      <c r="BA117" s="54">
        <v>145</v>
      </c>
      <c r="BB117" s="54">
        <v>145</v>
      </c>
      <c r="BC117" s="54">
        <v>133</v>
      </c>
      <c r="BD117" s="54">
        <v>132</v>
      </c>
      <c r="BE117" s="54">
        <v>117</v>
      </c>
      <c r="BF117" s="54">
        <v>116</v>
      </c>
      <c r="BG117" s="54">
        <v>90</v>
      </c>
      <c r="BH117" s="54">
        <v>89</v>
      </c>
      <c r="BI117" s="54">
        <v>76</v>
      </c>
      <c r="BJ117" s="54">
        <v>75</v>
      </c>
      <c r="BK117" s="54">
        <v>49</v>
      </c>
      <c r="BL117" s="54">
        <v>48</v>
      </c>
      <c r="BM117" s="54">
        <v>41</v>
      </c>
      <c r="BN117" s="54">
        <v>41</v>
      </c>
      <c r="BO117" s="54">
        <v>32</v>
      </c>
      <c r="BP117" s="54">
        <v>32</v>
      </c>
      <c r="BQ117" s="54">
        <v>25</v>
      </c>
      <c r="BR117" s="54">
        <v>24</v>
      </c>
    </row>
    <row r="118" spans="1:70" x14ac:dyDescent="0.25">
      <c r="A118" s="164" t="s">
        <v>412</v>
      </c>
      <c r="B118" s="54">
        <v>4780</v>
      </c>
      <c r="C118" s="54">
        <v>2464</v>
      </c>
      <c r="D118" s="54">
        <v>2316</v>
      </c>
      <c r="E118" s="54">
        <v>52</v>
      </c>
      <c r="F118" s="54">
        <v>49</v>
      </c>
      <c r="G118" s="54">
        <v>51</v>
      </c>
      <c r="H118" s="54">
        <v>51</v>
      </c>
      <c r="I118" s="54">
        <v>53</v>
      </c>
      <c r="J118" s="54">
        <v>50</v>
      </c>
      <c r="K118" s="54">
        <v>54</v>
      </c>
      <c r="L118" s="54">
        <v>51</v>
      </c>
      <c r="M118" s="54">
        <v>55</v>
      </c>
      <c r="N118" s="54">
        <v>52</v>
      </c>
      <c r="O118" s="54">
        <v>57</v>
      </c>
      <c r="P118" s="54">
        <v>54</v>
      </c>
      <c r="Q118" s="54">
        <v>58</v>
      </c>
      <c r="R118" s="54">
        <v>56</v>
      </c>
      <c r="S118" s="54">
        <v>59</v>
      </c>
      <c r="T118" s="54">
        <v>57</v>
      </c>
      <c r="U118" s="54">
        <v>60</v>
      </c>
      <c r="V118" s="54">
        <v>58</v>
      </c>
      <c r="W118" s="54">
        <v>62</v>
      </c>
      <c r="X118" s="54">
        <v>60</v>
      </c>
      <c r="Y118" s="54">
        <v>64</v>
      </c>
      <c r="Z118" s="54">
        <v>61</v>
      </c>
      <c r="AA118" s="54">
        <v>65</v>
      </c>
      <c r="AB118" s="54">
        <v>61</v>
      </c>
      <c r="AC118" s="54">
        <v>65</v>
      </c>
      <c r="AD118" s="54">
        <v>61</v>
      </c>
      <c r="AE118" s="54">
        <v>61</v>
      </c>
      <c r="AF118" s="54">
        <v>58</v>
      </c>
      <c r="AG118" s="54">
        <v>55</v>
      </c>
      <c r="AH118" s="54">
        <v>53</v>
      </c>
      <c r="AI118" s="54">
        <v>51</v>
      </c>
      <c r="AJ118" s="54">
        <v>49</v>
      </c>
      <c r="AK118" s="54">
        <v>46</v>
      </c>
      <c r="AL118" s="54">
        <v>45</v>
      </c>
      <c r="AM118" s="54">
        <v>42</v>
      </c>
      <c r="AN118" s="54">
        <v>41</v>
      </c>
      <c r="AO118" s="54">
        <v>39</v>
      </c>
      <c r="AP118" s="54">
        <v>37</v>
      </c>
      <c r="AQ118" s="54">
        <v>35</v>
      </c>
      <c r="AR118" s="54">
        <v>34</v>
      </c>
      <c r="AS118" s="54">
        <v>146</v>
      </c>
      <c r="AT118" s="54">
        <v>136</v>
      </c>
      <c r="AU118" s="54">
        <v>174</v>
      </c>
      <c r="AV118" s="54">
        <v>163</v>
      </c>
      <c r="AW118" s="54">
        <v>160</v>
      </c>
      <c r="AX118" s="54">
        <v>148</v>
      </c>
      <c r="AY118" s="54">
        <v>146</v>
      </c>
      <c r="AZ118" s="54">
        <v>134</v>
      </c>
      <c r="BA118" s="54">
        <v>141</v>
      </c>
      <c r="BB118" s="54">
        <v>131</v>
      </c>
      <c r="BC118" s="54">
        <v>132</v>
      </c>
      <c r="BD118" s="54">
        <v>121</v>
      </c>
      <c r="BE118" s="54">
        <v>114</v>
      </c>
      <c r="BF118" s="54">
        <v>106</v>
      </c>
      <c r="BG118" s="54">
        <v>102</v>
      </c>
      <c r="BH118" s="54">
        <v>95</v>
      </c>
      <c r="BI118" s="54">
        <v>84</v>
      </c>
      <c r="BJ118" s="54">
        <v>78</v>
      </c>
      <c r="BK118" s="54">
        <v>66</v>
      </c>
      <c r="BL118" s="54">
        <v>60</v>
      </c>
      <c r="BM118" s="54">
        <v>49</v>
      </c>
      <c r="BN118" s="54">
        <v>45</v>
      </c>
      <c r="BO118" s="54">
        <v>35</v>
      </c>
      <c r="BP118" s="54">
        <v>33</v>
      </c>
      <c r="BQ118" s="54">
        <v>31</v>
      </c>
      <c r="BR118" s="54">
        <v>28</v>
      </c>
    </row>
    <row r="119" spans="1:70" x14ac:dyDescent="0.25">
      <c r="A119" s="76" t="s">
        <v>626</v>
      </c>
      <c r="B119" s="78">
        <v>13815</v>
      </c>
      <c r="C119" s="78">
        <v>7121</v>
      </c>
      <c r="D119" s="78">
        <v>6694</v>
      </c>
      <c r="E119" s="78">
        <v>135</v>
      </c>
      <c r="F119" s="78">
        <v>131</v>
      </c>
      <c r="G119" s="78">
        <v>138</v>
      </c>
      <c r="H119" s="78">
        <v>133</v>
      </c>
      <c r="I119" s="78">
        <v>144</v>
      </c>
      <c r="J119" s="78">
        <v>135</v>
      </c>
      <c r="K119" s="78">
        <v>147</v>
      </c>
      <c r="L119" s="78">
        <v>139</v>
      </c>
      <c r="M119" s="78">
        <v>153</v>
      </c>
      <c r="N119" s="78">
        <v>143</v>
      </c>
      <c r="O119" s="78">
        <v>156</v>
      </c>
      <c r="P119" s="78">
        <v>146</v>
      </c>
      <c r="Q119" s="78">
        <v>160</v>
      </c>
      <c r="R119" s="78">
        <v>150</v>
      </c>
      <c r="S119" s="78">
        <v>164</v>
      </c>
      <c r="T119" s="78">
        <v>153</v>
      </c>
      <c r="U119" s="78">
        <v>165</v>
      </c>
      <c r="V119" s="78">
        <v>156</v>
      </c>
      <c r="W119" s="78">
        <v>166</v>
      </c>
      <c r="X119" s="78">
        <v>154</v>
      </c>
      <c r="Y119" s="78">
        <v>167</v>
      </c>
      <c r="Z119" s="78">
        <v>157</v>
      </c>
      <c r="AA119" s="78">
        <v>169</v>
      </c>
      <c r="AB119" s="78">
        <v>158</v>
      </c>
      <c r="AC119" s="78">
        <v>164</v>
      </c>
      <c r="AD119" s="78">
        <v>155</v>
      </c>
      <c r="AE119" s="78">
        <v>152</v>
      </c>
      <c r="AF119" s="78">
        <v>145</v>
      </c>
      <c r="AG119" s="78">
        <v>136</v>
      </c>
      <c r="AH119" s="78">
        <v>130</v>
      </c>
      <c r="AI119" s="78">
        <v>123</v>
      </c>
      <c r="AJ119" s="78">
        <v>115</v>
      </c>
      <c r="AK119" s="78">
        <v>106</v>
      </c>
      <c r="AL119" s="78">
        <v>101</v>
      </c>
      <c r="AM119" s="78">
        <v>94</v>
      </c>
      <c r="AN119" s="78">
        <v>89</v>
      </c>
      <c r="AO119" s="78">
        <v>89</v>
      </c>
      <c r="AP119" s="78">
        <v>83</v>
      </c>
      <c r="AQ119" s="78">
        <v>88</v>
      </c>
      <c r="AR119" s="78">
        <v>80</v>
      </c>
      <c r="AS119" s="78">
        <v>426</v>
      </c>
      <c r="AT119" s="78">
        <v>397</v>
      </c>
      <c r="AU119" s="78">
        <v>458</v>
      </c>
      <c r="AV119" s="78">
        <v>428</v>
      </c>
      <c r="AW119" s="78">
        <v>477</v>
      </c>
      <c r="AX119" s="78">
        <v>447</v>
      </c>
      <c r="AY119" s="78">
        <v>454</v>
      </c>
      <c r="AZ119" s="78">
        <v>425</v>
      </c>
      <c r="BA119" s="78">
        <v>499</v>
      </c>
      <c r="BB119" s="78">
        <v>468</v>
      </c>
      <c r="BC119" s="78">
        <v>432</v>
      </c>
      <c r="BD119" s="78">
        <v>405</v>
      </c>
      <c r="BE119" s="78">
        <v>327</v>
      </c>
      <c r="BF119" s="78">
        <v>307</v>
      </c>
      <c r="BG119" s="78">
        <v>294</v>
      </c>
      <c r="BH119" s="78">
        <v>276</v>
      </c>
      <c r="BI119" s="78">
        <v>290</v>
      </c>
      <c r="BJ119" s="78">
        <v>276</v>
      </c>
      <c r="BK119" s="78">
        <v>253</v>
      </c>
      <c r="BL119" s="78">
        <v>240</v>
      </c>
      <c r="BM119" s="78">
        <v>172</v>
      </c>
      <c r="BN119" s="78">
        <v>163</v>
      </c>
      <c r="BO119" s="78">
        <v>119</v>
      </c>
      <c r="BP119" s="78">
        <v>111</v>
      </c>
      <c r="BQ119" s="78">
        <v>104</v>
      </c>
      <c r="BR119" s="78">
        <v>98</v>
      </c>
    </row>
    <row r="120" spans="1:70" x14ac:dyDescent="0.25">
      <c r="A120" s="164" t="s">
        <v>542</v>
      </c>
      <c r="B120" s="54">
        <v>2473</v>
      </c>
      <c r="C120" s="54">
        <v>1323</v>
      </c>
      <c r="D120" s="54">
        <v>1150</v>
      </c>
      <c r="E120" s="54">
        <v>27</v>
      </c>
      <c r="F120" s="54">
        <v>22</v>
      </c>
      <c r="G120" s="54">
        <v>24</v>
      </c>
      <c r="H120" s="54">
        <v>20</v>
      </c>
      <c r="I120" s="54">
        <v>23</v>
      </c>
      <c r="J120" s="54">
        <v>18</v>
      </c>
      <c r="K120" s="54">
        <v>22</v>
      </c>
      <c r="L120" s="54">
        <v>18</v>
      </c>
      <c r="M120" s="54">
        <v>22</v>
      </c>
      <c r="N120" s="54">
        <v>18</v>
      </c>
      <c r="O120" s="54">
        <v>23</v>
      </c>
      <c r="P120" s="54">
        <v>19</v>
      </c>
      <c r="Q120" s="54">
        <v>25</v>
      </c>
      <c r="R120" s="54">
        <v>20</v>
      </c>
      <c r="S120" s="54">
        <v>27</v>
      </c>
      <c r="T120" s="54">
        <v>22</v>
      </c>
      <c r="U120" s="54">
        <v>28</v>
      </c>
      <c r="V120" s="54">
        <v>25</v>
      </c>
      <c r="W120" s="54">
        <v>31</v>
      </c>
      <c r="X120" s="54">
        <v>25</v>
      </c>
      <c r="Y120" s="54">
        <v>33</v>
      </c>
      <c r="Z120" s="54">
        <v>28</v>
      </c>
      <c r="AA120" s="54">
        <v>35</v>
      </c>
      <c r="AB120" s="54">
        <v>30</v>
      </c>
      <c r="AC120" s="54">
        <v>36</v>
      </c>
      <c r="AD120" s="54">
        <v>31</v>
      </c>
      <c r="AE120" s="54">
        <v>34</v>
      </c>
      <c r="AF120" s="54">
        <v>30</v>
      </c>
      <c r="AG120" s="54">
        <v>31</v>
      </c>
      <c r="AH120" s="54">
        <v>27</v>
      </c>
      <c r="AI120" s="54">
        <v>28</v>
      </c>
      <c r="AJ120" s="54">
        <v>24</v>
      </c>
      <c r="AK120" s="54">
        <v>24</v>
      </c>
      <c r="AL120" s="54">
        <v>22</v>
      </c>
      <c r="AM120" s="54">
        <v>22</v>
      </c>
      <c r="AN120" s="54">
        <v>19</v>
      </c>
      <c r="AO120" s="54">
        <v>21</v>
      </c>
      <c r="AP120" s="54">
        <v>18</v>
      </c>
      <c r="AQ120" s="54">
        <v>20</v>
      </c>
      <c r="AR120" s="54">
        <v>17</v>
      </c>
      <c r="AS120" s="54">
        <v>91</v>
      </c>
      <c r="AT120" s="54">
        <v>81</v>
      </c>
      <c r="AU120" s="54">
        <v>75</v>
      </c>
      <c r="AV120" s="54">
        <v>66</v>
      </c>
      <c r="AW120" s="54">
        <v>82</v>
      </c>
      <c r="AX120" s="54">
        <v>72</v>
      </c>
      <c r="AY120" s="54">
        <v>81</v>
      </c>
      <c r="AZ120" s="54">
        <v>71</v>
      </c>
      <c r="BA120" s="54">
        <v>102</v>
      </c>
      <c r="BB120" s="54">
        <v>91</v>
      </c>
      <c r="BC120" s="54">
        <v>87</v>
      </c>
      <c r="BD120" s="54">
        <v>78</v>
      </c>
      <c r="BE120" s="54">
        <v>53</v>
      </c>
      <c r="BF120" s="54">
        <v>47</v>
      </c>
      <c r="BG120" s="54">
        <v>54</v>
      </c>
      <c r="BH120" s="54">
        <v>47</v>
      </c>
      <c r="BI120" s="54">
        <v>42</v>
      </c>
      <c r="BJ120" s="54">
        <v>38</v>
      </c>
      <c r="BK120" s="54">
        <v>40</v>
      </c>
      <c r="BL120" s="54">
        <v>35</v>
      </c>
      <c r="BM120" s="54">
        <v>26</v>
      </c>
      <c r="BN120" s="54">
        <v>23</v>
      </c>
      <c r="BO120" s="54">
        <v>28</v>
      </c>
      <c r="BP120" s="54">
        <v>24</v>
      </c>
      <c r="BQ120" s="54">
        <v>26</v>
      </c>
      <c r="BR120" s="54">
        <v>24</v>
      </c>
    </row>
    <row r="121" spans="1:70" x14ac:dyDescent="0.25">
      <c r="A121" s="164" t="s">
        <v>530</v>
      </c>
      <c r="B121" s="54">
        <v>2539</v>
      </c>
      <c r="C121" s="54">
        <v>1291</v>
      </c>
      <c r="D121" s="54">
        <v>1248</v>
      </c>
      <c r="E121" s="54">
        <v>26</v>
      </c>
      <c r="F121" s="54">
        <v>26</v>
      </c>
      <c r="G121" s="54">
        <v>27</v>
      </c>
      <c r="H121" s="54">
        <v>28</v>
      </c>
      <c r="I121" s="54">
        <v>28</v>
      </c>
      <c r="J121" s="54">
        <v>29</v>
      </c>
      <c r="K121" s="54">
        <v>29</v>
      </c>
      <c r="L121" s="54">
        <v>30</v>
      </c>
      <c r="M121" s="54">
        <v>31</v>
      </c>
      <c r="N121" s="54">
        <v>30</v>
      </c>
      <c r="O121" s="54">
        <v>32</v>
      </c>
      <c r="P121" s="54">
        <v>30</v>
      </c>
      <c r="Q121" s="54">
        <v>32</v>
      </c>
      <c r="R121" s="54">
        <v>31</v>
      </c>
      <c r="S121" s="54">
        <v>33</v>
      </c>
      <c r="T121" s="54">
        <v>31</v>
      </c>
      <c r="U121" s="54">
        <v>33</v>
      </c>
      <c r="V121" s="54">
        <v>31</v>
      </c>
      <c r="W121" s="54">
        <v>32</v>
      </c>
      <c r="X121" s="54">
        <v>31</v>
      </c>
      <c r="Y121" s="54">
        <v>32</v>
      </c>
      <c r="Z121" s="54">
        <v>31</v>
      </c>
      <c r="AA121" s="54">
        <v>32</v>
      </c>
      <c r="AB121" s="54">
        <v>31</v>
      </c>
      <c r="AC121" s="54">
        <v>31</v>
      </c>
      <c r="AD121" s="54">
        <v>30</v>
      </c>
      <c r="AE121" s="54">
        <v>28</v>
      </c>
      <c r="AF121" s="54">
        <v>27</v>
      </c>
      <c r="AG121" s="54">
        <v>23</v>
      </c>
      <c r="AH121" s="54">
        <v>23</v>
      </c>
      <c r="AI121" s="54">
        <v>20</v>
      </c>
      <c r="AJ121" s="54">
        <v>19</v>
      </c>
      <c r="AK121" s="54">
        <v>15</v>
      </c>
      <c r="AL121" s="54">
        <v>15</v>
      </c>
      <c r="AM121" s="54">
        <v>12</v>
      </c>
      <c r="AN121" s="54">
        <v>12</v>
      </c>
      <c r="AO121" s="54">
        <v>11</v>
      </c>
      <c r="AP121" s="54">
        <v>10</v>
      </c>
      <c r="AQ121" s="54">
        <v>11</v>
      </c>
      <c r="AR121" s="54">
        <v>10</v>
      </c>
      <c r="AS121" s="54">
        <v>58</v>
      </c>
      <c r="AT121" s="54">
        <v>55</v>
      </c>
      <c r="AU121" s="54">
        <v>79</v>
      </c>
      <c r="AV121" s="54">
        <v>76</v>
      </c>
      <c r="AW121" s="54">
        <v>89</v>
      </c>
      <c r="AX121" s="54">
        <v>86</v>
      </c>
      <c r="AY121" s="54">
        <v>85</v>
      </c>
      <c r="AZ121" s="54">
        <v>81</v>
      </c>
      <c r="BA121" s="54">
        <v>85</v>
      </c>
      <c r="BB121" s="54">
        <v>81</v>
      </c>
      <c r="BC121" s="54">
        <v>82</v>
      </c>
      <c r="BD121" s="54">
        <v>79</v>
      </c>
      <c r="BE121" s="54">
        <v>64</v>
      </c>
      <c r="BF121" s="54">
        <v>61</v>
      </c>
      <c r="BG121" s="54">
        <v>49</v>
      </c>
      <c r="BH121" s="54">
        <v>48</v>
      </c>
      <c r="BI121" s="54">
        <v>62</v>
      </c>
      <c r="BJ121" s="54">
        <v>60</v>
      </c>
      <c r="BK121" s="54">
        <v>51</v>
      </c>
      <c r="BL121" s="54">
        <v>49</v>
      </c>
      <c r="BM121" s="54">
        <v>32</v>
      </c>
      <c r="BN121" s="54">
        <v>31</v>
      </c>
      <c r="BO121" s="54">
        <v>22</v>
      </c>
      <c r="BP121" s="54">
        <v>21</v>
      </c>
      <c r="BQ121" s="54">
        <v>15</v>
      </c>
      <c r="BR121" s="54">
        <v>15</v>
      </c>
    </row>
    <row r="122" spans="1:70" x14ac:dyDescent="0.25">
      <c r="A122" s="164" t="s">
        <v>531</v>
      </c>
      <c r="B122" s="54">
        <v>1143</v>
      </c>
      <c r="C122" s="54">
        <v>583</v>
      </c>
      <c r="D122" s="54">
        <v>560</v>
      </c>
      <c r="E122" s="54">
        <v>11</v>
      </c>
      <c r="F122" s="54">
        <v>13</v>
      </c>
      <c r="G122" s="54">
        <v>12</v>
      </c>
      <c r="H122" s="54">
        <v>12</v>
      </c>
      <c r="I122" s="54">
        <v>13</v>
      </c>
      <c r="J122" s="54">
        <v>12</v>
      </c>
      <c r="K122" s="54">
        <v>13</v>
      </c>
      <c r="L122" s="54">
        <v>13</v>
      </c>
      <c r="M122" s="54">
        <v>14</v>
      </c>
      <c r="N122" s="54">
        <v>13</v>
      </c>
      <c r="O122" s="54">
        <v>14</v>
      </c>
      <c r="P122" s="54">
        <v>14</v>
      </c>
      <c r="Q122" s="54">
        <v>15</v>
      </c>
      <c r="R122" s="54">
        <v>14</v>
      </c>
      <c r="S122" s="54">
        <v>15</v>
      </c>
      <c r="T122" s="54">
        <v>14</v>
      </c>
      <c r="U122" s="54">
        <v>15</v>
      </c>
      <c r="V122" s="54">
        <v>14</v>
      </c>
      <c r="W122" s="54">
        <v>15</v>
      </c>
      <c r="X122" s="54">
        <v>14</v>
      </c>
      <c r="Y122" s="54">
        <v>15</v>
      </c>
      <c r="Z122" s="54">
        <v>14</v>
      </c>
      <c r="AA122" s="54">
        <v>15</v>
      </c>
      <c r="AB122" s="54">
        <v>14</v>
      </c>
      <c r="AC122" s="54">
        <v>14</v>
      </c>
      <c r="AD122" s="54">
        <v>13</v>
      </c>
      <c r="AE122" s="54">
        <v>12</v>
      </c>
      <c r="AF122" s="54">
        <v>12</v>
      </c>
      <c r="AG122" s="54">
        <v>10</v>
      </c>
      <c r="AH122" s="54">
        <v>10</v>
      </c>
      <c r="AI122" s="54">
        <v>9</v>
      </c>
      <c r="AJ122" s="54">
        <v>8</v>
      </c>
      <c r="AK122" s="54">
        <v>7</v>
      </c>
      <c r="AL122" s="54">
        <v>7</v>
      </c>
      <c r="AM122" s="54">
        <v>6</v>
      </c>
      <c r="AN122" s="54">
        <v>5</v>
      </c>
      <c r="AO122" s="54">
        <v>5</v>
      </c>
      <c r="AP122" s="54">
        <v>5</v>
      </c>
      <c r="AQ122" s="54">
        <v>5</v>
      </c>
      <c r="AR122" s="54">
        <v>5</v>
      </c>
      <c r="AS122" s="54">
        <v>26</v>
      </c>
      <c r="AT122" s="54">
        <v>25</v>
      </c>
      <c r="AU122" s="54">
        <v>36</v>
      </c>
      <c r="AV122" s="54">
        <v>34</v>
      </c>
      <c r="AW122" s="54">
        <v>40</v>
      </c>
      <c r="AX122" s="54">
        <v>39</v>
      </c>
      <c r="AY122" s="54">
        <v>38</v>
      </c>
      <c r="AZ122" s="54">
        <v>37</v>
      </c>
      <c r="BA122" s="54">
        <v>38</v>
      </c>
      <c r="BB122" s="54">
        <v>37</v>
      </c>
      <c r="BC122" s="54">
        <v>37</v>
      </c>
      <c r="BD122" s="54">
        <v>35</v>
      </c>
      <c r="BE122" s="54">
        <v>29</v>
      </c>
      <c r="BF122" s="54">
        <v>27</v>
      </c>
      <c r="BG122" s="54">
        <v>22</v>
      </c>
      <c r="BH122" s="54">
        <v>22</v>
      </c>
      <c r="BI122" s="54">
        <v>28</v>
      </c>
      <c r="BJ122" s="54">
        <v>27</v>
      </c>
      <c r="BK122" s="54">
        <v>23</v>
      </c>
      <c r="BL122" s="54">
        <v>22</v>
      </c>
      <c r="BM122" s="54">
        <v>14</v>
      </c>
      <c r="BN122" s="54">
        <v>14</v>
      </c>
      <c r="BO122" s="54">
        <v>10</v>
      </c>
      <c r="BP122" s="54">
        <v>9</v>
      </c>
      <c r="BQ122" s="54">
        <v>7</v>
      </c>
      <c r="BR122" s="54">
        <v>6</v>
      </c>
    </row>
    <row r="123" spans="1:70" x14ac:dyDescent="0.25">
      <c r="A123" s="164" t="s">
        <v>534</v>
      </c>
      <c r="B123" s="54">
        <v>5648</v>
      </c>
      <c r="C123" s="54">
        <v>2916</v>
      </c>
      <c r="D123" s="54">
        <v>2732</v>
      </c>
      <c r="E123" s="54">
        <v>53</v>
      </c>
      <c r="F123" s="54">
        <v>51</v>
      </c>
      <c r="G123" s="54">
        <v>59</v>
      </c>
      <c r="H123" s="54">
        <v>57</v>
      </c>
      <c r="I123" s="54">
        <v>65</v>
      </c>
      <c r="J123" s="54">
        <v>62</v>
      </c>
      <c r="K123" s="54">
        <v>69</v>
      </c>
      <c r="L123" s="54">
        <v>65</v>
      </c>
      <c r="M123" s="54">
        <v>72</v>
      </c>
      <c r="N123" s="54">
        <v>68</v>
      </c>
      <c r="O123" s="54">
        <v>73</v>
      </c>
      <c r="P123" s="54">
        <v>70</v>
      </c>
      <c r="Q123" s="54">
        <v>74</v>
      </c>
      <c r="R123" s="54">
        <v>71</v>
      </c>
      <c r="S123" s="54">
        <v>74</v>
      </c>
      <c r="T123" s="54">
        <v>71</v>
      </c>
      <c r="U123" s="54">
        <v>73</v>
      </c>
      <c r="V123" s="54">
        <v>70</v>
      </c>
      <c r="W123" s="54">
        <v>71</v>
      </c>
      <c r="X123" s="54">
        <v>68</v>
      </c>
      <c r="Y123" s="54">
        <v>69</v>
      </c>
      <c r="Z123" s="54">
        <v>66</v>
      </c>
      <c r="AA123" s="54">
        <v>67</v>
      </c>
      <c r="AB123" s="54">
        <v>64</v>
      </c>
      <c r="AC123" s="54">
        <v>63</v>
      </c>
      <c r="AD123" s="54">
        <v>61</v>
      </c>
      <c r="AE123" s="54">
        <v>59</v>
      </c>
      <c r="AF123" s="54">
        <v>56</v>
      </c>
      <c r="AG123" s="54">
        <v>54</v>
      </c>
      <c r="AH123" s="54">
        <v>52</v>
      </c>
      <c r="AI123" s="54">
        <v>49</v>
      </c>
      <c r="AJ123" s="54">
        <v>47</v>
      </c>
      <c r="AK123" s="54">
        <v>44</v>
      </c>
      <c r="AL123" s="54">
        <v>42</v>
      </c>
      <c r="AM123" s="54">
        <v>40</v>
      </c>
      <c r="AN123" s="54">
        <v>39</v>
      </c>
      <c r="AO123" s="54">
        <v>39</v>
      </c>
      <c r="AP123" s="54">
        <v>37</v>
      </c>
      <c r="AQ123" s="54">
        <v>40</v>
      </c>
      <c r="AR123" s="54">
        <v>36</v>
      </c>
      <c r="AS123" s="54">
        <v>203</v>
      </c>
      <c r="AT123" s="54">
        <v>187</v>
      </c>
      <c r="AU123" s="54">
        <v>210</v>
      </c>
      <c r="AV123" s="54">
        <v>194</v>
      </c>
      <c r="AW123" s="54">
        <v>203</v>
      </c>
      <c r="AX123" s="54">
        <v>187</v>
      </c>
      <c r="AY123" s="54">
        <v>187</v>
      </c>
      <c r="AZ123" s="54">
        <v>173</v>
      </c>
      <c r="BA123" s="54">
        <v>192</v>
      </c>
      <c r="BB123" s="54">
        <v>177</v>
      </c>
      <c r="BC123" s="54">
        <v>168</v>
      </c>
      <c r="BD123" s="54">
        <v>155</v>
      </c>
      <c r="BE123" s="54">
        <v>125</v>
      </c>
      <c r="BF123" s="54">
        <v>116</v>
      </c>
      <c r="BG123" s="54">
        <v>106</v>
      </c>
      <c r="BH123" s="54">
        <v>97</v>
      </c>
      <c r="BI123" s="54">
        <v>99</v>
      </c>
      <c r="BJ123" s="54">
        <v>92</v>
      </c>
      <c r="BK123" s="54">
        <v>84</v>
      </c>
      <c r="BL123" s="54">
        <v>78</v>
      </c>
      <c r="BM123" s="54">
        <v>60</v>
      </c>
      <c r="BN123" s="54">
        <v>56</v>
      </c>
      <c r="BO123" s="54">
        <v>33</v>
      </c>
      <c r="BP123" s="54">
        <v>31</v>
      </c>
      <c r="BQ123" s="54">
        <v>39</v>
      </c>
      <c r="BR123" s="54">
        <v>36</v>
      </c>
    </row>
    <row r="124" spans="1:70" x14ac:dyDescent="0.25">
      <c r="A124" s="164" t="s">
        <v>539</v>
      </c>
      <c r="B124" s="54">
        <v>2012</v>
      </c>
      <c r="C124" s="54">
        <v>1008</v>
      </c>
      <c r="D124" s="54">
        <v>1004</v>
      </c>
      <c r="E124" s="54">
        <v>18</v>
      </c>
      <c r="F124" s="54">
        <v>19</v>
      </c>
      <c r="G124" s="54">
        <v>16</v>
      </c>
      <c r="H124" s="54">
        <v>16</v>
      </c>
      <c r="I124" s="54">
        <v>15</v>
      </c>
      <c r="J124" s="54">
        <v>14</v>
      </c>
      <c r="K124" s="54">
        <v>14</v>
      </c>
      <c r="L124" s="54">
        <v>13</v>
      </c>
      <c r="M124" s="54">
        <v>14</v>
      </c>
      <c r="N124" s="54">
        <v>14</v>
      </c>
      <c r="O124" s="54">
        <v>14</v>
      </c>
      <c r="P124" s="54">
        <v>13</v>
      </c>
      <c r="Q124" s="54">
        <v>14</v>
      </c>
      <c r="R124" s="54">
        <v>14</v>
      </c>
      <c r="S124" s="54">
        <v>15</v>
      </c>
      <c r="T124" s="54">
        <v>15</v>
      </c>
      <c r="U124" s="54">
        <v>16</v>
      </c>
      <c r="V124" s="54">
        <v>16</v>
      </c>
      <c r="W124" s="54">
        <v>17</v>
      </c>
      <c r="X124" s="54">
        <v>16</v>
      </c>
      <c r="Y124" s="54">
        <v>18</v>
      </c>
      <c r="Z124" s="54">
        <v>18</v>
      </c>
      <c r="AA124" s="54">
        <v>20</v>
      </c>
      <c r="AB124" s="54">
        <v>19</v>
      </c>
      <c r="AC124" s="54">
        <v>20</v>
      </c>
      <c r="AD124" s="54">
        <v>20</v>
      </c>
      <c r="AE124" s="54">
        <v>19</v>
      </c>
      <c r="AF124" s="54">
        <v>20</v>
      </c>
      <c r="AG124" s="54">
        <v>18</v>
      </c>
      <c r="AH124" s="54">
        <v>18</v>
      </c>
      <c r="AI124" s="54">
        <v>17</v>
      </c>
      <c r="AJ124" s="54">
        <v>17</v>
      </c>
      <c r="AK124" s="54">
        <v>16</v>
      </c>
      <c r="AL124" s="54">
        <v>15</v>
      </c>
      <c r="AM124" s="54">
        <v>14</v>
      </c>
      <c r="AN124" s="54">
        <v>14</v>
      </c>
      <c r="AO124" s="54">
        <v>13</v>
      </c>
      <c r="AP124" s="54">
        <v>13</v>
      </c>
      <c r="AQ124" s="54">
        <v>12</v>
      </c>
      <c r="AR124" s="54">
        <v>12</v>
      </c>
      <c r="AS124" s="54">
        <v>48</v>
      </c>
      <c r="AT124" s="54">
        <v>49</v>
      </c>
      <c r="AU124" s="54">
        <v>58</v>
      </c>
      <c r="AV124" s="54">
        <v>58</v>
      </c>
      <c r="AW124" s="54">
        <v>63</v>
      </c>
      <c r="AX124" s="54">
        <v>63</v>
      </c>
      <c r="AY124" s="54">
        <v>63</v>
      </c>
      <c r="AZ124" s="54">
        <v>63</v>
      </c>
      <c r="BA124" s="54">
        <v>82</v>
      </c>
      <c r="BB124" s="54">
        <v>82</v>
      </c>
      <c r="BC124" s="54">
        <v>58</v>
      </c>
      <c r="BD124" s="54">
        <v>58</v>
      </c>
      <c r="BE124" s="54">
        <v>56</v>
      </c>
      <c r="BF124" s="54">
        <v>56</v>
      </c>
      <c r="BG124" s="54">
        <v>63</v>
      </c>
      <c r="BH124" s="54">
        <v>62</v>
      </c>
      <c r="BI124" s="54">
        <v>59</v>
      </c>
      <c r="BJ124" s="54">
        <v>59</v>
      </c>
      <c r="BK124" s="54">
        <v>55</v>
      </c>
      <c r="BL124" s="54">
        <v>56</v>
      </c>
      <c r="BM124" s="54">
        <v>40</v>
      </c>
      <c r="BN124" s="54">
        <v>39</v>
      </c>
      <c r="BO124" s="54">
        <v>26</v>
      </c>
      <c r="BP124" s="54">
        <v>26</v>
      </c>
      <c r="BQ124" s="54">
        <v>17</v>
      </c>
      <c r="BR124" s="54">
        <v>17</v>
      </c>
    </row>
    <row r="125" spans="1:70" x14ac:dyDescent="0.25">
      <c r="A125" s="76" t="s">
        <v>831</v>
      </c>
      <c r="B125" s="78">
        <v>5845</v>
      </c>
      <c r="C125" s="78">
        <v>3014</v>
      </c>
      <c r="D125" s="78">
        <v>2831</v>
      </c>
      <c r="E125" s="78">
        <v>63</v>
      </c>
      <c r="F125" s="78">
        <v>61</v>
      </c>
      <c r="G125" s="78">
        <v>62</v>
      </c>
      <c r="H125" s="78">
        <v>62</v>
      </c>
      <c r="I125" s="78">
        <v>64</v>
      </c>
      <c r="J125" s="78">
        <v>61</v>
      </c>
      <c r="K125" s="78">
        <v>66</v>
      </c>
      <c r="L125" s="78">
        <v>62</v>
      </c>
      <c r="M125" s="78">
        <v>67</v>
      </c>
      <c r="N125" s="78">
        <v>64</v>
      </c>
      <c r="O125" s="78">
        <v>69</v>
      </c>
      <c r="P125" s="78">
        <v>66</v>
      </c>
      <c r="Q125" s="78">
        <v>71</v>
      </c>
      <c r="R125" s="78">
        <v>68</v>
      </c>
      <c r="S125" s="78">
        <v>73</v>
      </c>
      <c r="T125" s="78">
        <v>70</v>
      </c>
      <c r="U125" s="78">
        <v>75</v>
      </c>
      <c r="V125" s="78">
        <v>72</v>
      </c>
      <c r="W125" s="78">
        <v>77</v>
      </c>
      <c r="X125" s="78">
        <v>73</v>
      </c>
      <c r="Y125" s="78">
        <v>78</v>
      </c>
      <c r="Z125" s="78">
        <v>74</v>
      </c>
      <c r="AA125" s="78">
        <v>80</v>
      </c>
      <c r="AB125" s="78">
        <v>75</v>
      </c>
      <c r="AC125" s="78">
        <v>79</v>
      </c>
      <c r="AD125" s="78">
        <v>74</v>
      </c>
      <c r="AE125" s="78">
        <v>75</v>
      </c>
      <c r="AF125" s="78">
        <v>71</v>
      </c>
      <c r="AG125" s="78">
        <v>69</v>
      </c>
      <c r="AH125" s="78">
        <v>65</v>
      </c>
      <c r="AI125" s="78">
        <v>63</v>
      </c>
      <c r="AJ125" s="78">
        <v>60</v>
      </c>
      <c r="AK125" s="78">
        <v>57</v>
      </c>
      <c r="AL125" s="78">
        <v>55</v>
      </c>
      <c r="AM125" s="78">
        <v>52</v>
      </c>
      <c r="AN125" s="78">
        <v>49</v>
      </c>
      <c r="AO125" s="78">
        <v>47</v>
      </c>
      <c r="AP125" s="78">
        <v>45</v>
      </c>
      <c r="AQ125" s="78">
        <v>43</v>
      </c>
      <c r="AR125" s="78">
        <v>41</v>
      </c>
      <c r="AS125" s="78">
        <v>177</v>
      </c>
      <c r="AT125" s="78">
        <v>166</v>
      </c>
      <c r="AU125" s="78">
        <v>213</v>
      </c>
      <c r="AV125" s="78">
        <v>199</v>
      </c>
      <c r="AW125" s="78">
        <v>195</v>
      </c>
      <c r="AX125" s="78">
        <v>181</v>
      </c>
      <c r="AY125" s="78">
        <v>176</v>
      </c>
      <c r="AZ125" s="78">
        <v>165</v>
      </c>
      <c r="BA125" s="78">
        <v>173</v>
      </c>
      <c r="BB125" s="78">
        <v>160</v>
      </c>
      <c r="BC125" s="78">
        <v>161</v>
      </c>
      <c r="BD125" s="78">
        <v>148</v>
      </c>
      <c r="BE125" s="78">
        <v>140</v>
      </c>
      <c r="BF125" s="78">
        <v>130</v>
      </c>
      <c r="BG125" s="78">
        <v>125</v>
      </c>
      <c r="BH125" s="78">
        <v>115</v>
      </c>
      <c r="BI125" s="78">
        <v>103</v>
      </c>
      <c r="BJ125" s="78">
        <v>96</v>
      </c>
      <c r="BK125" s="78">
        <v>81</v>
      </c>
      <c r="BL125" s="78">
        <v>74</v>
      </c>
      <c r="BM125" s="78">
        <v>60</v>
      </c>
      <c r="BN125" s="78">
        <v>56</v>
      </c>
      <c r="BO125" s="78">
        <v>43</v>
      </c>
      <c r="BP125" s="78">
        <v>39</v>
      </c>
      <c r="BQ125" s="78">
        <v>37</v>
      </c>
      <c r="BR125" s="78">
        <v>34</v>
      </c>
    </row>
    <row r="126" spans="1:70" x14ac:dyDescent="0.25">
      <c r="A126" s="220" t="s">
        <v>404</v>
      </c>
      <c r="B126" s="54">
        <v>5845</v>
      </c>
      <c r="C126" s="54">
        <v>3014</v>
      </c>
      <c r="D126" s="54">
        <v>2831</v>
      </c>
      <c r="E126" s="54">
        <v>63</v>
      </c>
      <c r="F126" s="54">
        <v>61</v>
      </c>
      <c r="G126" s="54">
        <v>62</v>
      </c>
      <c r="H126" s="54">
        <v>62</v>
      </c>
      <c r="I126" s="54">
        <v>64</v>
      </c>
      <c r="J126" s="54">
        <v>61</v>
      </c>
      <c r="K126" s="54">
        <v>66</v>
      </c>
      <c r="L126" s="54">
        <v>62</v>
      </c>
      <c r="M126" s="54">
        <v>67</v>
      </c>
      <c r="N126" s="54">
        <v>64</v>
      </c>
      <c r="O126" s="54">
        <v>69</v>
      </c>
      <c r="P126" s="54">
        <v>66</v>
      </c>
      <c r="Q126" s="54">
        <v>71</v>
      </c>
      <c r="R126" s="54">
        <v>68</v>
      </c>
      <c r="S126" s="54">
        <v>73</v>
      </c>
      <c r="T126" s="54">
        <v>70</v>
      </c>
      <c r="U126" s="54">
        <v>75</v>
      </c>
      <c r="V126" s="54">
        <v>72</v>
      </c>
      <c r="W126" s="54">
        <v>77</v>
      </c>
      <c r="X126" s="54">
        <v>73</v>
      </c>
      <c r="Y126" s="54">
        <v>78</v>
      </c>
      <c r="Z126" s="54">
        <v>74</v>
      </c>
      <c r="AA126" s="54">
        <v>80</v>
      </c>
      <c r="AB126" s="54">
        <v>75</v>
      </c>
      <c r="AC126" s="54">
        <v>79</v>
      </c>
      <c r="AD126" s="54">
        <v>74</v>
      </c>
      <c r="AE126" s="54">
        <v>75</v>
      </c>
      <c r="AF126" s="54">
        <v>71</v>
      </c>
      <c r="AG126" s="54">
        <v>69</v>
      </c>
      <c r="AH126" s="54">
        <v>65</v>
      </c>
      <c r="AI126" s="54">
        <v>63</v>
      </c>
      <c r="AJ126" s="54">
        <v>60</v>
      </c>
      <c r="AK126" s="54">
        <v>57</v>
      </c>
      <c r="AL126" s="54">
        <v>55</v>
      </c>
      <c r="AM126" s="54">
        <v>52</v>
      </c>
      <c r="AN126" s="54">
        <v>49</v>
      </c>
      <c r="AO126" s="54">
        <v>47</v>
      </c>
      <c r="AP126" s="54">
        <v>45</v>
      </c>
      <c r="AQ126" s="54">
        <v>43</v>
      </c>
      <c r="AR126" s="54">
        <v>41</v>
      </c>
      <c r="AS126" s="54">
        <v>177</v>
      </c>
      <c r="AT126" s="54">
        <v>166</v>
      </c>
      <c r="AU126" s="54">
        <v>213</v>
      </c>
      <c r="AV126" s="54">
        <v>199</v>
      </c>
      <c r="AW126" s="54">
        <v>195</v>
      </c>
      <c r="AX126" s="54">
        <v>181</v>
      </c>
      <c r="AY126" s="54">
        <v>176</v>
      </c>
      <c r="AZ126" s="54">
        <v>165</v>
      </c>
      <c r="BA126" s="54">
        <v>173</v>
      </c>
      <c r="BB126" s="54">
        <v>160</v>
      </c>
      <c r="BC126" s="54">
        <v>161</v>
      </c>
      <c r="BD126" s="54">
        <v>148</v>
      </c>
      <c r="BE126" s="54">
        <v>140</v>
      </c>
      <c r="BF126" s="54">
        <v>130</v>
      </c>
      <c r="BG126" s="54">
        <v>125</v>
      </c>
      <c r="BH126" s="54">
        <v>115</v>
      </c>
      <c r="BI126" s="54">
        <v>103</v>
      </c>
      <c r="BJ126" s="54">
        <v>96</v>
      </c>
      <c r="BK126" s="54">
        <v>81</v>
      </c>
      <c r="BL126" s="54">
        <v>74</v>
      </c>
      <c r="BM126" s="54">
        <v>60</v>
      </c>
      <c r="BN126" s="54">
        <v>56</v>
      </c>
      <c r="BO126" s="54">
        <v>43</v>
      </c>
      <c r="BP126" s="54">
        <v>39</v>
      </c>
      <c r="BQ126" s="54">
        <v>37</v>
      </c>
      <c r="BR126" s="54">
        <v>34</v>
      </c>
    </row>
    <row r="127" spans="1:70" x14ac:dyDescent="0.25">
      <c r="A127" s="99" t="s">
        <v>91</v>
      </c>
    </row>
    <row r="128" spans="1:70" x14ac:dyDescent="0.25">
      <c r="A128" s="47" t="s">
        <v>315</v>
      </c>
    </row>
    <row r="129" spans="1:1" x14ac:dyDescent="0.25">
      <c r="A129" s="100" t="s">
        <v>93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tabColor rgb="FFFF0000"/>
  </sheetPr>
  <dimension ref="A1:K102"/>
  <sheetViews>
    <sheetView view="pageBreakPreview" topLeftCell="A73" zoomScaleSheetLayoutView="100" workbookViewId="0">
      <selection activeCell="D12" sqref="D12"/>
    </sheetView>
  </sheetViews>
  <sheetFormatPr baseColWidth="10" defaultRowHeight="15" x14ac:dyDescent="0.25"/>
  <cols>
    <col min="1" max="1" width="15.42578125" customWidth="1"/>
    <col min="2" max="2" width="19.28515625" style="102" customWidth="1"/>
    <col min="3" max="3" width="16" customWidth="1"/>
    <col min="5" max="6" width="14.28515625" customWidth="1"/>
  </cols>
  <sheetData>
    <row r="1" spans="1:10" ht="33.75" customHeight="1" x14ac:dyDescent="0.25">
      <c r="A1" s="319" t="s">
        <v>725</v>
      </c>
      <c r="B1" s="319"/>
      <c r="C1" s="319"/>
      <c r="D1" s="319"/>
      <c r="E1" s="319"/>
      <c r="F1" s="319"/>
      <c r="G1" s="319"/>
      <c r="H1" s="319"/>
      <c r="I1" s="319"/>
      <c r="J1" s="2"/>
    </row>
    <row r="2" spans="1:10" ht="15.75" x14ac:dyDescent="0.25">
      <c r="A2" s="319" t="s">
        <v>810</v>
      </c>
      <c r="B2" s="319"/>
      <c r="C2" s="319"/>
      <c r="D2" s="319"/>
      <c r="E2" s="319"/>
      <c r="F2" s="319"/>
      <c r="G2" s="319"/>
      <c r="H2" s="319"/>
      <c r="I2" s="319"/>
      <c r="J2" s="2"/>
    </row>
    <row r="4" spans="1:10" ht="15.75" customHeight="1" x14ac:dyDescent="0.25">
      <c r="A4" s="322" t="s">
        <v>0</v>
      </c>
      <c r="B4" s="333" t="s">
        <v>727</v>
      </c>
      <c r="C4" s="320" t="s">
        <v>723</v>
      </c>
      <c r="D4" s="321"/>
      <c r="E4" s="321"/>
      <c r="F4" s="321"/>
      <c r="G4" s="321"/>
      <c r="H4" s="322" t="s">
        <v>737</v>
      </c>
      <c r="I4" s="320"/>
      <c r="J4" s="320"/>
    </row>
    <row r="5" spans="1:10" ht="38.25" x14ac:dyDescent="0.25">
      <c r="A5" s="322"/>
      <c r="B5" s="334"/>
      <c r="C5" s="71" t="s">
        <v>2</v>
      </c>
      <c r="D5" s="71" t="s">
        <v>3</v>
      </c>
      <c r="E5" s="71" t="s">
        <v>722</v>
      </c>
      <c r="F5" s="71" t="s">
        <v>4</v>
      </c>
      <c r="G5" s="71" t="s">
        <v>724</v>
      </c>
      <c r="H5" s="71" t="s">
        <v>5</v>
      </c>
      <c r="I5" s="71" t="s">
        <v>731</v>
      </c>
      <c r="J5" s="71" t="s">
        <v>732</v>
      </c>
    </row>
    <row r="6" spans="1:10" x14ac:dyDescent="0.25">
      <c r="A6" s="87" t="s">
        <v>44</v>
      </c>
      <c r="B6" s="1">
        <f>SUM(C6:G6)</f>
        <v>10</v>
      </c>
      <c r="C6" s="54">
        <v>0</v>
      </c>
      <c r="D6" s="54">
        <v>1</v>
      </c>
      <c r="E6" s="54">
        <v>2</v>
      </c>
      <c r="F6" s="54">
        <v>6</v>
      </c>
      <c r="G6" s="54">
        <v>1</v>
      </c>
      <c r="H6" s="1">
        <v>1</v>
      </c>
      <c r="I6" s="1">
        <v>0</v>
      </c>
      <c r="J6" s="85"/>
    </row>
    <row r="7" spans="1:10" x14ac:dyDescent="0.25">
      <c r="A7" s="87" t="s">
        <v>34</v>
      </c>
      <c r="B7" s="1">
        <f>SUM(C7:G7)</f>
        <v>16</v>
      </c>
      <c r="C7" s="54">
        <v>0</v>
      </c>
      <c r="D7" s="54">
        <v>4</v>
      </c>
      <c r="E7" s="54">
        <v>2</v>
      </c>
      <c r="F7" s="54">
        <v>3</v>
      </c>
      <c r="G7" s="54">
        <v>7</v>
      </c>
      <c r="H7" s="1">
        <v>0</v>
      </c>
      <c r="I7" s="1">
        <v>0</v>
      </c>
      <c r="J7" s="85"/>
    </row>
    <row r="8" spans="1:10" x14ac:dyDescent="0.25">
      <c r="A8" s="98" t="s">
        <v>36</v>
      </c>
      <c r="B8" s="1">
        <f t="shared" ref="B8:B17" si="0">SUM(C8:G8)</f>
        <v>33</v>
      </c>
      <c r="C8" s="95">
        <v>0</v>
      </c>
      <c r="D8" s="95">
        <v>4</v>
      </c>
      <c r="E8" s="95">
        <v>3</v>
      </c>
      <c r="F8" s="95">
        <v>21</v>
      </c>
      <c r="G8" s="95">
        <v>5</v>
      </c>
      <c r="H8" s="1">
        <v>1</v>
      </c>
      <c r="I8" s="1">
        <v>0</v>
      </c>
      <c r="J8" s="85"/>
    </row>
    <row r="9" spans="1:10" x14ac:dyDescent="0.25">
      <c r="A9" s="87" t="s">
        <v>77</v>
      </c>
      <c r="B9" s="1">
        <f t="shared" si="0"/>
        <v>15</v>
      </c>
      <c r="C9" s="54">
        <v>0</v>
      </c>
      <c r="D9" s="54">
        <v>1</v>
      </c>
      <c r="E9" s="54">
        <v>2</v>
      </c>
      <c r="F9" s="54">
        <v>4</v>
      </c>
      <c r="G9" s="54">
        <v>8</v>
      </c>
      <c r="H9" s="1">
        <v>0</v>
      </c>
      <c r="I9" s="1">
        <v>0</v>
      </c>
      <c r="J9" s="85"/>
    </row>
    <row r="10" spans="1:10" x14ac:dyDescent="0.25">
      <c r="A10" s="87" t="s">
        <v>79</v>
      </c>
      <c r="B10" s="1">
        <f t="shared" si="0"/>
        <v>20</v>
      </c>
      <c r="C10" s="54">
        <v>1</v>
      </c>
      <c r="D10" s="54">
        <v>4</v>
      </c>
      <c r="E10" s="54">
        <v>2</v>
      </c>
      <c r="F10" s="54">
        <v>5</v>
      </c>
      <c r="G10" s="54">
        <v>8</v>
      </c>
      <c r="H10" s="1">
        <v>1</v>
      </c>
      <c r="I10" s="1">
        <v>1</v>
      </c>
      <c r="J10" s="85"/>
    </row>
    <row r="11" spans="1:10" x14ac:dyDescent="0.25">
      <c r="A11" s="87" t="s">
        <v>81</v>
      </c>
      <c r="B11" s="1">
        <f t="shared" si="0"/>
        <v>35</v>
      </c>
      <c r="C11" s="54">
        <v>1</v>
      </c>
      <c r="D11" s="54">
        <v>3</v>
      </c>
      <c r="E11" s="54">
        <v>1</v>
      </c>
      <c r="F11" s="54">
        <v>18</v>
      </c>
      <c r="G11" s="54">
        <v>12</v>
      </c>
      <c r="H11" s="1">
        <v>1</v>
      </c>
      <c r="I11" s="1">
        <v>0</v>
      </c>
      <c r="J11" s="85"/>
    </row>
    <row r="12" spans="1:10" x14ac:dyDescent="0.25">
      <c r="A12" s="87" t="s">
        <v>72</v>
      </c>
      <c r="B12" s="1">
        <f t="shared" si="0"/>
        <v>25</v>
      </c>
      <c r="C12" s="54">
        <v>2</v>
      </c>
      <c r="D12" s="54">
        <v>13</v>
      </c>
      <c r="E12" s="54">
        <v>2</v>
      </c>
      <c r="F12" s="54">
        <v>1</v>
      </c>
      <c r="G12" s="54">
        <v>7</v>
      </c>
      <c r="H12" s="1">
        <v>4</v>
      </c>
      <c r="I12" s="1">
        <v>2</v>
      </c>
      <c r="J12" s="88">
        <v>1</v>
      </c>
    </row>
    <row r="13" spans="1:10" x14ac:dyDescent="0.25">
      <c r="A13" s="87" t="s">
        <v>83</v>
      </c>
      <c r="B13" s="1">
        <f t="shared" si="0"/>
        <v>13</v>
      </c>
      <c r="C13" s="54">
        <v>1</v>
      </c>
      <c r="D13" s="54"/>
      <c r="E13" s="54">
        <v>1</v>
      </c>
      <c r="F13" s="54">
        <v>3</v>
      </c>
      <c r="G13" s="54">
        <v>8</v>
      </c>
      <c r="H13" s="1">
        <v>1</v>
      </c>
      <c r="I13" s="1">
        <v>0</v>
      </c>
      <c r="J13" s="85"/>
    </row>
    <row r="14" spans="1:10" x14ac:dyDescent="0.25">
      <c r="A14" s="87" t="s">
        <v>18</v>
      </c>
      <c r="B14" s="1">
        <f t="shared" si="0"/>
        <v>99</v>
      </c>
      <c r="C14" s="54">
        <v>1</v>
      </c>
      <c r="D14" s="54">
        <v>8</v>
      </c>
      <c r="E14" s="54">
        <v>10</v>
      </c>
      <c r="F14" s="54">
        <v>49</v>
      </c>
      <c r="G14" s="54">
        <v>31</v>
      </c>
      <c r="H14" s="1">
        <v>3</v>
      </c>
      <c r="I14" s="1">
        <v>1</v>
      </c>
      <c r="J14" s="85"/>
    </row>
    <row r="15" spans="1:10" x14ac:dyDescent="0.25">
      <c r="A15" s="87" t="s">
        <v>49</v>
      </c>
      <c r="B15" s="1">
        <f t="shared" si="0"/>
        <v>14</v>
      </c>
      <c r="C15" s="54">
        <v>0</v>
      </c>
      <c r="D15" s="54">
        <v>2</v>
      </c>
      <c r="E15" s="54">
        <v>1</v>
      </c>
      <c r="F15" s="54">
        <v>4</v>
      </c>
      <c r="G15" s="54">
        <v>7</v>
      </c>
      <c r="H15" s="1">
        <v>0</v>
      </c>
      <c r="I15" s="1">
        <v>0</v>
      </c>
      <c r="J15" s="85"/>
    </row>
    <row r="16" spans="1:10" x14ac:dyDescent="0.25">
      <c r="A16" s="87" t="s">
        <v>50</v>
      </c>
      <c r="B16" s="1">
        <f t="shared" si="0"/>
        <v>15</v>
      </c>
      <c r="C16" s="54">
        <v>0</v>
      </c>
      <c r="D16" s="54">
        <v>2</v>
      </c>
      <c r="E16" s="54">
        <v>2</v>
      </c>
      <c r="F16" s="54">
        <v>6</v>
      </c>
      <c r="G16" s="54">
        <v>5</v>
      </c>
      <c r="H16" s="1">
        <v>1</v>
      </c>
      <c r="I16" s="1">
        <v>0</v>
      </c>
      <c r="J16" s="85"/>
    </row>
    <row r="17" spans="1:11" x14ac:dyDescent="0.25">
      <c r="A17" s="87" t="s">
        <v>88</v>
      </c>
      <c r="B17" s="1">
        <f t="shared" si="0"/>
        <v>22</v>
      </c>
      <c r="C17" s="54">
        <v>0</v>
      </c>
      <c r="D17" s="54">
        <v>3</v>
      </c>
      <c r="E17" s="54">
        <v>4</v>
      </c>
      <c r="F17" s="54">
        <v>7</v>
      </c>
      <c r="G17" s="54">
        <v>8</v>
      </c>
      <c r="H17" s="1">
        <v>1</v>
      </c>
      <c r="I17" s="1">
        <v>1</v>
      </c>
      <c r="J17" s="85"/>
    </row>
    <row r="18" spans="1:11" x14ac:dyDescent="0.25">
      <c r="A18" s="87" t="s">
        <v>40</v>
      </c>
      <c r="B18" s="1">
        <f>SUM(C18:G18)</f>
        <v>14</v>
      </c>
      <c r="C18" s="54">
        <v>0</v>
      </c>
      <c r="D18" s="54"/>
      <c r="E18" s="54">
        <v>5</v>
      </c>
      <c r="F18" s="54">
        <v>7</v>
      </c>
      <c r="G18" s="54">
        <v>2</v>
      </c>
      <c r="H18" s="1">
        <v>2</v>
      </c>
      <c r="I18" s="1">
        <v>0</v>
      </c>
      <c r="J18" s="85"/>
    </row>
    <row r="19" spans="1:11" x14ac:dyDescent="0.25">
      <c r="A19" s="72" t="s">
        <v>14</v>
      </c>
      <c r="B19" s="72">
        <f t="shared" ref="B19:J19" si="1">SUM(B6:B18)</f>
        <v>331</v>
      </c>
      <c r="C19" s="72">
        <f t="shared" si="1"/>
        <v>6</v>
      </c>
      <c r="D19" s="72">
        <f t="shared" si="1"/>
        <v>45</v>
      </c>
      <c r="E19" s="72">
        <f t="shared" ref="E19:F19" si="2">SUM(E6:E18)</f>
        <v>37</v>
      </c>
      <c r="F19" s="72">
        <f t="shared" si="2"/>
        <v>134</v>
      </c>
      <c r="G19" s="72">
        <f t="shared" si="1"/>
        <v>109</v>
      </c>
      <c r="H19" s="72">
        <f t="shared" si="1"/>
        <v>16</v>
      </c>
      <c r="I19" s="72">
        <f t="shared" si="1"/>
        <v>5</v>
      </c>
      <c r="J19" s="72">
        <f t="shared" si="1"/>
        <v>1</v>
      </c>
    </row>
    <row r="20" spans="1:11" x14ac:dyDescent="0.25">
      <c r="A20" s="73" t="s">
        <v>728</v>
      </c>
    </row>
    <row r="21" spans="1:11" x14ac:dyDescent="0.25">
      <c r="A21" s="74"/>
    </row>
    <row r="22" spans="1:11" ht="36" customHeight="1" x14ac:dyDescent="0.25">
      <c r="A22" s="319" t="s">
        <v>726</v>
      </c>
      <c r="B22" s="319"/>
      <c r="C22" s="319"/>
      <c r="D22" s="319"/>
      <c r="E22" s="319"/>
      <c r="F22" s="319"/>
      <c r="G22" s="319"/>
      <c r="H22" s="319"/>
      <c r="I22" s="319"/>
      <c r="J22" s="319"/>
    </row>
    <row r="23" spans="1:11" ht="15.75" x14ac:dyDescent="0.25">
      <c r="A23" s="294" t="s">
        <v>810</v>
      </c>
      <c r="B23" s="294"/>
      <c r="C23" s="294"/>
      <c r="D23" s="294"/>
      <c r="E23" s="294"/>
      <c r="F23" s="294"/>
      <c r="G23" s="294"/>
      <c r="H23" s="294"/>
      <c r="I23" s="294"/>
      <c r="J23" s="294"/>
    </row>
    <row r="24" spans="1:11" ht="15.75" thickBot="1" x14ac:dyDescent="0.3">
      <c r="A24" s="7"/>
      <c r="B24" s="136"/>
      <c r="C24" s="7"/>
      <c r="D24" s="7"/>
      <c r="E24" s="7"/>
      <c r="F24" s="7"/>
      <c r="G24" s="7"/>
      <c r="H24" s="7"/>
      <c r="I24" s="7"/>
      <c r="J24" s="7"/>
    </row>
    <row r="25" spans="1:11" ht="15.75" customHeight="1" thickTop="1" x14ac:dyDescent="0.25">
      <c r="A25" s="325" t="s">
        <v>15</v>
      </c>
      <c r="B25" s="326"/>
      <c r="C25" s="324" t="s">
        <v>727</v>
      </c>
      <c r="D25" s="320" t="s">
        <v>734</v>
      </c>
      <c r="E25" s="321"/>
      <c r="F25" s="321"/>
      <c r="G25" s="321"/>
      <c r="H25" s="321"/>
      <c r="I25" s="322" t="s">
        <v>737</v>
      </c>
      <c r="J25" s="320"/>
      <c r="K25" s="320"/>
    </row>
    <row r="26" spans="1:11" ht="39" thickBot="1" x14ac:dyDescent="0.3">
      <c r="A26" s="327"/>
      <c r="B26" s="328"/>
      <c r="C26" s="324"/>
      <c r="D26" s="71" t="s">
        <v>2</v>
      </c>
      <c r="E26" s="71" t="s">
        <v>3</v>
      </c>
      <c r="F26" s="71" t="s">
        <v>722</v>
      </c>
      <c r="G26" s="71" t="s">
        <v>4</v>
      </c>
      <c r="H26" s="71" t="s">
        <v>724</v>
      </c>
      <c r="I26" s="71" t="s">
        <v>5</v>
      </c>
      <c r="J26" s="71" t="s">
        <v>731</v>
      </c>
      <c r="K26" s="71" t="s">
        <v>732</v>
      </c>
    </row>
    <row r="27" spans="1:11" ht="15.75" thickTop="1" x14ac:dyDescent="0.25">
      <c r="A27" s="329" t="s">
        <v>16</v>
      </c>
      <c r="B27" s="330"/>
      <c r="C27" s="1">
        <f t="shared" ref="C27:C32" si="3">SUM(D27:H27)</f>
        <v>49</v>
      </c>
      <c r="D27" s="1">
        <v>2</v>
      </c>
      <c r="E27" s="54">
        <v>5</v>
      </c>
      <c r="F27" s="1">
        <v>5</v>
      </c>
      <c r="G27" s="54">
        <v>13</v>
      </c>
      <c r="H27" s="54">
        <v>24</v>
      </c>
      <c r="I27" s="1">
        <v>2</v>
      </c>
      <c r="J27" s="1">
        <v>1</v>
      </c>
      <c r="K27" s="75">
        <v>0</v>
      </c>
    </row>
    <row r="28" spans="1:11" x14ac:dyDescent="0.25">
      <c r="A28" s="331" t="s">
        <v>19</v>
      </c>
      <c r="B28" s="332"/>
      <c r="C28" s="1">
        <f t="shared" si="3"/>
        <v>83</v>
      </c>
      <c r="D28" s="1">
        <v>0</v>
      </c>
      <c r="E28" s="54">
        <v>18</v>
      </c>
      <c r="F28" s="1">
        <v>11</v>
      </c>
      <c r="G28" s="54">
        <v>31</v>
      </c>
      <c r="H28" s="54">
        <v>23</v>
      </c>
      <c r="I28" s="1">
        <v>6</v>
      </c>
      <c r="J28" s="1">
        <v>1</v>
      </c>
      <c r="K28" s="75">
        <v>1</v>
      </c>
    </row>
    <row r="29" spans="1:11" x14ac:dyDescent="0.25">
      <c r="A29" s="331" t="s">
        <v>20</v>
      </c>
      <c r="B29" s="332"/>
      <c r="C29" s="1">
        <f t="shared" si="3"/>
        <v>99</v>
      </c>
      <c r="D29" s="1">
        <v>1</v>
      </c>
      <c r="E29" s="54">
        <v>14</v>
      </c>
      <c r="F29" s="1">
        <v>11</v>
      </c>
      <c r="G29" s="54">
        <v>40</v>
      </c>
      <c r="H29" s="54">
        <v>33</v>
      </c>
      <c r="I29" s="1">
        <v>5</v>
      </c>
      <c r="J29" s="1">
        <v>2</v>
      </c>
      <c r="K29" s="75">
        <v>0</v>
      </c>
    </row>
    <row r="30" spans="1:11" x14ac:dyDescent="0.25">
      <c r="A30" s="331" t="s">
        <v>17</v>
      </c>
      <c r="B30" s="332"/>
      <c r="C30" s="1">
        <f t="shared" si="3"/>
        <v>22</v>
      </c>
      <c r="D30" s="1">
        <v>1</v>
      </c>
      <c r="E30" s="54">
        <v>2</v>
      </c>
      <c r="F30" s="1">
        <v>1</v>
      </c>
      <c r="G30" s="54">
        <v>8</v>
      </c>
      <c r="H30" s="54">
        <v>10</v>
      </c>
      <c r="I30" s="1">
        <v>0</v>
      </c>
      <c r="J30" s="1">
        <v>0</v>
      </c>
      <c r="K30" s="75">
        <v>0</v>
      </c>
    </row>
    <row r="31" spans="1:11" x14ac:dyDescent="0.25">
      <c r="A31" s="331" t="s">
        <v>18</v>
      </c>
      <c r="B31" s="332"/>
      <c r="C31" s="1">
        <f t="shared" si="3"/>
        <v>76</v>
      </c>
      <c r="D31" s="1">
        <v>1</v>
      </c>
      <c r="E31" s="54">
        <v>6</v>
      </c>
      <c r="F31" s="1">
        <v>8</v>
      </c>
      <c r="G31" s="54">
        <v>42</v>
      </c>
      <c r="H31" s="54">
        <v>19</v>
      </c>
      <c r="I31" s="1">
        <v>3</v>
      </c>
      <c r="J31" s="1">
        <v>1</v>
      </c>
      <c r="K31" s="75">
        <v>0</v>
      </c>
    </row>
    <row r="32" spans="1:11" ht="15.75" thickBot="1" x14ac:dyDescent="0.3">
      <c r="A32" s="331" t="s">
        <v>21</v>
      </c>
      <c r="B32" s="332"/>
      <c r="C32" s="1">
        <f t="shared" si="3"/>
        <v>2</v>
      </c>
      <c r="D32" s="1">
        <v>2</v>
      </c>
      <c r="E32" s="1">
        <v>0</v>
      </c>
      <c r="F32" s="1">
        <v>0</v>
      </c>
      <c r="G32" s="1">
        <v>0</v>
      </c>
      <c r="H32" s="1">
        <v>0</v>
      </c>
      <c r="I32" s="1">
        <v>0</v>
      </c>
      <c r="J32" s="1">
        <v>0</v>
      </c>
      <c r="K32" s="75">
        <v>0</v>
      </c>
    </row>
    <row r="33" spans="1:11" ht="16.5" thickTop="1" thickBot="1" x14ac:dyDescent="0.3">
      <c r="A33" s="310" t="s">
        <v>13</v>
      </c>
      <c r="B33" s="311"/>
      <c r="C33" s="72">
        <f t="shared" ref="C33:K33" si="4">SUM(C27:C32)</f>
        <v>331</v>
      </c>
      <c r="D33" s="72">
        <f t="shared" si="4"/>
        <v>7</v>
      </c>
      <c r="E33" s="72">
        <f t="shared" si="4"/>
        <v>45</v>
      </c>
      <c r="F33" s="72">
        <f t="shared" ref="F33" si="5">SUM(F27:F32)</f>
        <v>36</v>
      </c>
      <c r="G33" s="72">
        <f t="shared" si="4"/>
        <v>134</v>
      </c>
      <c r="H33" s="72">
        <f t="shared" si="4"/>
        <v>109</v>
      </c>
      <c r="I33" s="72">
        <f t="shared" si="4"/>
        <v>16</v>
      </c>
      <c r="J33" s="72">
        <f t="shared" si="4"/>
        <v>5</v>
      </c>
      <c r="K33" s="72">
        <f t="shared" si="4"/>
        <v>1</v>
      </c>
    </row>
    <row r="34" spans="1:11" ht="11.25" customHeight="1" thickTop="1" x14ac:dyDescent="0.25">
      <c r="A34" s="8" t="s">
        <v>733</v>
      </c>
    </row>
    <row r="35" spans="1:11" ht="12.75" customHeight="1" x14ac:dyDescent="0.25">
      <c r="A35" s="73" t="s">
        <v>735</v>
      </c>
    </row>
    <row r="36" spans="1:11" ht="10.5" customHeight="1" x14ac:dyDescent="0.25">
      <c r="A36" s="73" t="s">
        <v>736</v>
      </c>
    </row>
    <row r="37" spans="1:11" x14ac:dyDescent="0.25">
      <c r="A37" s="73"/>
    </row>
    <row r="38" spans="1:11" ht="35.25" customHeight="1" x14ac:dyDescent="0.25">
      <c r="A38" s="319" t="s">
        <v>729</v>
      </c>
      <c r="B38" s="319"/>
      <c r="C38" s="319"/>
      <c r="D38" s="319"/>
      <c r="E38" s="319"/>
      <c r="F38" s="319"/>
      <c r="G38" s="319"/>
      <c r="H38" s="319"/>
      <c r="I38" s="319"/>
      <c r="J38" s="319"/>
    </row>
    <row r="39" spans="1:11" ht="15.75" x14ac:dyDescent="0.25">
      <c r="A39" s="294" t="s">
        <v>810</v>
      </c>
      <c r="B39" s="294"/>
      <c r="C39" s="294"/>
      <c r="D39" s="294"/>
      <c r="E39" s="294"/>
      <c r="F39" s="294"/>
      <c r="G39" s="294"/>
      <c r="H39" s="294"/>
      <c r="I39" s="294"/>
      <c r="J39" s="294"/>
    </row>
    <row r="40" spans="1:11" x14ac:dyDescent="0.25">
      <c r="A40" s="7"/>
      <c r="B40" s="136"/>
      <c r="C40" s="7"/>
      <c r="D40" s="7"/>
      <c r="E40" s="7"/>
      <c r="F40" s="7"/>
      <c r="G40" s="7"/>
      <c r="H40" s="7"/>
      <c r="I40" s="7"/>
      <c r="J40" s="7"/>
    </row>
    <row r="41" spans="1:11" ht="15.75" customHeight="1" x14ac:dyDescent="0.25">
      <c r="A41" s="322" t="s">
        <v>22</v>
      </c>
      <c r="B41" s="323" t="s">
        <v>23</v>
      </c>
      <c r="C41" s="324" t="s">
        <v>727</v>
      </c>
      <c r="D41" s="320" t="s">
        <v>723</v>
      </c>
      <c r="E41" s="321"/>
      <c r="F41" s="321"/>
      <c r="G41" s="321"/>
      <c r="H41" s="321"/>
      <c r="I41" s="322" t="s">
        <v>737</v>
      </c>
      <c r="J41" s="320"/>
      <c r="K41" s="320"/>
    </row>
    <row r="42" spans="1:11" ht="38.25" x14ac:dyDescent="0.25">
      <c r="A42" s="322"/>
      <c r="B42" s="323"/>
      <c r="C42" s="324"/>
      <c r="D42" s="71" t="s">
        <v>2</v>
      </c>
      <c r="E42" s="71" t="s">
        <v>3</v>
      </c>
      <c r="F42" s="71" t="s">
        <v>722</v>
      </c>
      <c r="G42" s="71" t="s">
        <v>4</v>
      </c>
      <c r="H42" s="71" t="s">
        <v>724</v>
      </c>
      <c r="I42" s="71" t="s">
        <v>5</v>
      </c>
      <c r="J42" s="71" t="s">
        <v>731</v>
      </c>
      <c r="K42" s="71" t="s">
        <v>732</v>
      </c>
    </row>
    <row r="43" spans="1:11" ht="15.75" customHeight="1" x14ac:dyDescent="0.25">
      <c r="A43" s="316" t="s">
        <v>16</v>
      </c>
      <c r="B43" s="62" t="s">
        <v>592</v>
      </c>
      <c r="C43" s="128">
        <f t="shared" ref="C43:C60" si="6">SUM(D43:H43)</f>
        <v>6</v>
      </c>
      <c r="D43" s="128">
        <v>0</v>
      </c>
      <c r="E43" s="84">
        <v>2</v>
      </c>
      <c r="F43" s="128">
        <v>1</v>
      </c>
      <c r="G43" s="84">
        <v>1</v>
      </c>
      <c r="H43" s="84">
        <v>2</v>
      </c>
      <c r="I43" s="128">
        <v>0</v>
      </c>
      <c r="J43" s="128">
        <v>0</v>
      </c>
      <c r="K43" s="85">
        <v>0</v>
      </c>
    </row>
    <row r="44" spans="1:11" ht="15.75" customHeight="1" x14ac:dyDescent="0.25">
      <c r="A44" s="316"/>
      <c r="B44" s="62" t="s">
        <v>593</v>
      </c>
      <c r="C44" s="128">
        <f t="shared" si="6"/>
        <v>5</v>
      </c>
      <c r="D44" s="128">
        <v>0</v>
      </c>
      <c r="E44" s="84">
        <v>1</v>
      </c>
      <c r="F44" s="128">
        <v>1</v>
      </c>
      <c r="G44" s="84">
        <v>1</v>
      </c>
      <c r="H44" s="84">
        <v>2</v>
      </c>
      <c r="I44" s="128">
        <v>0</v>
      </c>
      <c r="J44" s="128">
        <v>0</v>
      </c>
      <c r="K44" s="85">
        <v>0</v>
      </c>
    </row>
    <row r="45" spans="1:11" ht="15.75" customHeight="1" x14ac:dyDescent="0.25">
      <c r="A45" s="316"/>
      <c r="B45" s="62" t="s">
        <v>594</v>
      </c>
      <c r="C45" s="128">
        <f t="shared" si="6"/>
        <v>8</v>
      </c>
      <c r="D45" s="128">
        <v>0</v>
      </c>
      <c r="E45" s="84">
        <v>1</v>
      </c>
      <c r="F45" s="128"/>
      <c r="G45" s="84">
        <v>2</v>
      </c>
      <c r="H45" s="84">
        <v>5</v>
      </c>
      <c r="I45" s="128">
        <v>0</v>
      </c>
      <c r="J45" s="128">
        <v>0</v>
      </c>
      <c r="K45" s="85">
        <v>0</v>
      </c>
    </row>
    <row r="46" spans="1:11" ht="15.75" customHeight="1" x14ac:dyDescent="0.25">
      <c r="A46" s="316"/>
      <c r="B46" s="62" t="s">
        <v>595</v>
      </c>
      <c r="C46" s="128">
        <f t="shared" si="6"/>
        <v>6</v>
      </c>
      <c r="D46" s="128">
        <v>0</v>
      </c>
      <c r="E46" s="84">
        <v>1</v>
      </c>
      <c r="F46" s="128">
        <v>1</v>
      </c>
      <c r="G46" s="84">
        <v>3</v>
      </c>
      <c r="H46" s="84">
        <v>1</v>
      </c>
      <c r="I46" s="128">
        <v>1</v>
      </c>
      <c r="J46" s="128">
        <v>1</v>
      </c>
      <c r="K46" s="85">
        <v>0</v>
      </c>
    </row>
    <row r="47" spans="1:11" ht="15.75" customHeight="1" x14ac:dyDescent="0.25">
      <c r="A47" s="316"/>
      <c r="B47" s="62" t="s">
        <v>596</v>
      </c>
      <c r="C47" s="128">
        <f t="shared" si="6"/>
        <v>10</v>
      </c>
      <c r="D47" s="128">
        <v>0</v>
      </c>
      <c r="E47" s="84"/>
      <c r="F47" s="128">
        <v>1</v>
      </c>
      <c r="G47" s="84">
        <v>3</v>
      </c>
      <c r="H47" s="84">
        <v>6</v>
      </c>
      <c r="I47" s="128">
        <v>0</v>
      </c>
      <c r="J47" s="128">
        <v>0</v>
      </c>
      <c r="K47" s="85">
        <v>0</v>
      </c>
    </row>
    <row r="48" spans="1:11" ht="15.75" customHeight="1" x14ac:dyDescent="0.25">
      <c r="A48" s="316"/>
      <c r="B48" s="62" t="s">
        <v>597</v>
      </c>
      <c r="C48" s="128">
        <f t="shared" si="6"/>
        <v>12</v>
      </c>
      <c r="D48" s="128">
        <v>0</v>
      </c>
      <c r="E48" s="84"/>
      <c r="F48" s="128">
        <v>1</v>
      </c>
      <c r="G48" s="84">
        <v>3</v>
      </c>
      <c r="H48" s="84">
        <v>8</v>
      </c>
      <c r="I48" s="128">
        <v>1</v>
      </c>
      <c r="J48" s="128">
        <v>0</v>
      </c>
      <c r="K48" s="85">
        <v>0</v>
      </c>
    </row>
    <row r="49" spans="1:11" ht="15.75" customHeight="1" x14ac:dyDescent="0.25">
      <c r="A49" s="316"/>
      <c r="B49" s="62" t="s">
        <v>2</v>
      </c>
      <c r="C49" s="128">
        <f t="shared" si="6"/>
        <v>2</v>
      </c>
      <c r="D49" s="128">
        <v>2</v>
      </c>
      <c r="E49" s="84"/>
      <c r="F49" s="128"/>
      <c r="G49" s="84"/>
      <c r="H49" s="84"/>
      <c r="I49" s="128"/>
      <c r="J49" s="128"/>
      <c r="K49" s="190"/>
    </row>
    <row r="50" spans="1:11" ht="15.75" customHeight="1" x14ac:dyDescent="0.25">
      <c r="A50" s="316"/>
      <c r="B50" s="137" t="s">
        <v>14</v>
      </c>
      <c r="C50" s="129">
        <f t="shared" si="6"/>
        <v>49</v>
      </c>
      <c r="D50" s="129">
        <f>SUM(D43:D49)</f>
        <v>2</v>
      </c>
      <c r="E50" s="129">
        <f t="shared" ref="E50:K50" si="7">SUM(E43:E48)</f>
        <v>5</v>
      </c>
      <c r="F50" s="129">
        <f t="shared" si="7"/>
        <v>5</v>
      </c>
      <c r="G50" s="129">
        <f t="shared" si="7"/>
        <v>13</v>
      </c>
      <c r="H50" s="129">
        <f t="shared" si="7"/>
        <v>24</v>
      </c>
      <c r="I50" s="129">
        <f t="shared" si="7"/>
        <v>2</v>
      </c>
      <c r="J50" s="129">
        <f t="shared" si="7"/>
        <v>1</v>
      </c>
      <c r="K50" s="129">
        <f t="shared" si="7"/>
        <v>0</v>
      </c>
    </row>
    <row r="51" spans="1:11" ht="18" customHeight="1" x14ac:dyDescent="0.25">
      <c r="A51" s="316" t="s">
        <v>17</v>
      </c>
      <c r="B51" s="135" t="s">
        <v>26</v>
      </c>
      <c r="C51" s="1">
        <f t="shared" si="6"/>
        <v>12</v>
      </c>
      <c r="D51" s="1">
        <v>1</v>
      </c>
      <c r="E51" s="1">
        <v>1</v>
      </c>
      <c r="F51" s="1">
        <v>0</v>
      </c>
      <c r="G51" s="1">
        <v>4</v>
      </c>
      <c r="H51" s="1">
        <v>6</v>
      </c>
      <c r="I51" s="1">
        <v>0</v>
      </c>
      <c r="J51" s="1">
        <v>0</v>
      </c>
      <c r="K51" s="85"/>
    </row>
    <row r="52" spans="1:11" ht="18" customHeight="1" x14ac:dyDescent="0.25">
      <c r="A52" s="316"/>
      <c r="B52" s="135" t="s">
        <v>27</v>
      </c>
      <c r="C52" s="1">
        <f t="shared" si="6"/>
        <v>10</v>
      </c>
      <c r="D52" s="1">
        <v>0</v>
      </c>
      <c r="E52" s="1">
        <v>1</v>
      </c>
      <c r="F52" s="1">
        <v>1</v>
      </c>
      <c r="G52" s="1">
        <v>4</v>
      </c>
      <c r="H52" s="1">
        <v>4</v>
      </c>
      <c r="I52" s="1">
        <v>0</v>
      </c>
      <c r="J52" s="1">
        <v>0</v>
      </c>
      <c r="K52" s="85"/>
    </row>
    <row r="53" spans="1:11" ht="18" customHeight="1" x14ac:dyDescent="0.25">
      <c r="A53" s="316"/>
      <c r="B53" s="138" t="s">
        <v>14</v>
      </c>
      <c r="C53" s="130">
        <f t="shared" ref="C53:K53" si="8">SUM(C51:C52)</f>
        <v>22</v>
      </c>
      <c r="D53" s="130">
        <f t="shared" si="8"/>
        <v>1</v>
      </c>
      <c r="E53" s="130">
        <f t="shared" si="8"/>
        <v>2</v>
      </c>
      <c r="F53" s="130">
        <f t="shared" si="8"/>
        <v>1</v>
      </c>
      <c r="G53" s="130">
        <f t="shared" si="8"/>
        <v>8</v>
      </c>
      <c r="H53" s="130">
        <f t="shared" si="8"/>
        <v>10</v>
      </c>
      <c r="I53" s="130">
        <f t="shared" si="8"/>
        <v>0</v>
      </c>
      <c r="J53" s="130">
        <f t="shared" si="8"/>
        <v>0</v>
      </c>
      <c r="K53" s="130">
        <f t="shared" si="8"/>
        <v>0</v>
      </c>
    </row>
    <row r="54" spans="1:11" x14ac:dyDescent="0.25">
      <c r="A54" s="316" t="s">
        <v>18</v>
      </c>
      <c r="B54" s="135" t="s">
        <v>28</v>
      </c>
      <c r="C54" s="1">
        <f t="shared" si="6"/>
        <v>16</v>
      </c>
      <c r="D54" s="1">
        <v>0</v>
      </c>
      <c r="E54" s="1">
        <v>1</v>
      </c>
      <c r="F54" s="1">
        <v>1</v>
      </c>
      <c r="G54" s="54">
        <v>11</v>
      </c>
      <c r="H54" s="54">
        <v>3</v>
      </c>
      <c r="I54" s="1">
        <v>0</v>
      </c>
      <c r="J54" s="1">
        <v>0</v>
      </c>
      <c r="K54" s="85"/>
    </row>
    <row r="55" spans="1:11" x14ac:dyDescent="0.25">
      <c r="A55" s="316"/>
      <c r="B55" s="135" t="s">
        <v>29</v>
      </c>
      <c r="C55" s="1">
        <f t="shared" si="6"/>
        <v>13</v>
      </c>
      <c r="D55" s="1">
        <v>0</v>
      </c>
      <c r="E55" s="1">
        <v>1</v>
      </c>
      <c r="F55" s="1">
        <v>1</v>
      </c>
      <c r="G55" s="54">
        <v>6</v>
      </c>
      <c r="H55" s="54">
        <v>5</v>
      </c>
      <c r="I55" s="1">
        <v>1</v>
      </c>
      <c r="J55" s="1">
        <v>0</v>
      </c>
      <c r="K55" s="85"/>
    </row>
    <row r="56" spans="1:11" x14ac:dyDescent="0.25">
      <c r="A56" s="316"/>
      <c r="B56" s="135" t="s">
        <v>30</v>
      </c>
      <c r="C56" s="1">
        <f t="shared" si="6"/>
        <v>11</v>
      </c>
      <c r="D56" s="1">
        <v>0</v>
      </c>
      <c r="E56" s="1">
        <v>1</v>
      </c>
      <c r="F56" s="1">
        <v>2</v>
      </c>
      <c r="G56" s="54">
        <v>6</v>
      </c>
      <c r="H56" s="54">
        <v>2</v>
      </c>
      <c r="I56" s="1">
        <v>1</v>
      </c>
      <c r="J56" s="1">
        <v>0</v>
      </c>
      <c r="K56" s="85"/>
    </row>
    <row r="57" spans="1:11" x14ac:dyDescent="0.25">
      <c r="A57" s="316"/>
      <c r="B57" s="135" t="s">
        <v>730</v>
      </c>
      <c r="C57" s="1">
        <f t="shared" si="6"/>
        <v>14</v>
      </c>
      <c r="D57" s="1">
        <v>0</v>
      </c>
      <c r="E57" s="1">
        <v>1</v>
      </c>
      <c r="F57" s="1">
        <v>2</v>
      </c>
      <c r="G57" s="54">
        <v>7</v>
      </c>
      <c r="H57" s="54">
        <v>4</v>
      </c>
      <c r="I57" s="1">
        <v>1</v>
      </c>
      <c r="J57" s="1">
        <v>1</v>
      </c>
      <c r="K57" s="85"/>
    </row>
    <row r="58" spans="1:11" x14ac:dyDescent="0.25">
      <c r="A58" s="316"/>
      <c r="B58" s="135" t="s">
        <v>31</v>
      </c>
      <c r="C58" s="1">
        <f t="shared" si="6"/>
        <v>11</v>
      </c>
      <c r="D58" s="1">
        <v>0</v>
      </c>
      <c r="E58" s="1">
        <v>1</v>
      </c>
      <c r="F58" s="1">
        <v>1</v>
      </c>
      <c r="G58" s="54">
        <v>7</v>
      </c>
      <c r="H58" s="54">
        <v>2</v>
      </c>
      <c r="I58" s="1">
        <v>0</v>
      </c>
      <c r="J58" s="1">
        <v>0</v>
      </c>
      <c r="K58" s="85"/>
    </row>
    <row r="59" spans="1:11" x14ac:dyDescent="0.25">
      <c r="A59" s="316"/>
      <c r="B59" s="135" t="s">
        <v>32</v>
      </c>
      <c r="C59" s="1">
        <f t="shared" si="6"/>
        <v>10</v>
      </c>
      <c r="D59" s="1">
        <v>0</v>
      </c>
      <c r="E59" s="1">
        <v>1</v>
      </c>
      <c r="F59" s="1">
        <v>1</v>
      </c>
      <c r="G59" s="54">
        <v>5</v>
      </c>
      <c r="H59" s="54">
        <v>3</v>
      </c>
      <c r="I59" s="1">
        <v>0</v>
      </c>
      <c r="J59" s="1">
        <v>0</v>
      </c>
      <c r="K59" s="85"/>
    </row>
    <row r="60" spans="1:11" x14ac:dyDescent="0.25">
      <c r="A60" s="316"/>
      <c r="B60" s="135" t="s">
        <v>2</v>
      </c>
      <c r="C60" s="1">
        <f t="shared" si="6"/>
        <v>1</v>
      </c>
      <c r="D60" s="1">
        <v>1</v>
      </c>
      <c r="E60" s="1"/>
      <c r="F60" s="1"/>
      <c r="G60" s="54"/>
      <c r="H60" s="54"/>
      <c r="I60" s="1"/>
      <c r="J60" s="1"/>
      <c r="K60" s="190"/>
    </row>
    <row r="61" spans="1:11" x14ac:dyDescent="0.25">
      <c r="A61" s="316"/>
      <c r="B61" s="138" t="s">
        <v>14</v>
      </c>
      <c r="C61" s="130">
        <f>SUM(C54:C60)</f>
        <v>76</v>
      </c>
      <c r="D61" s="130">
        <f>SUM(D54:D60)</f>
        <v>1</v>
      </c>
      <c r="E61" s="130">
        <f t="shared" ref="E61:K61" si="9">SUM(E54:E59)</f>
        <v>6</v>
      </c>
      <c r="F61" s="130">
        <f t="shared" si="9"/>
        <v>8</v>
      </c>
      <c r="G61" s="130">
        <f t="shared" si="9"/>
        <v>42</v>
      </c>
      <c r="H61" s="130">
        <f t="shared" si="9"/>
        <v>19</v>
      </c>
      <c r="I61" s="130">
        <f t="shared" si="9"/>
        <v>3</v>
      </c>
      <c r="J61" s="130">
        <f t="shared" si="9"/>
        <v>1</v>
      </c>
      <c r="K61" s="130">
        <f t="shared" si="9"/>
        <v>0</v>
      </c>
    </row>
    <row r="62" spans="1:11" x14ac:dyDescent="0.25">
      <c r="A62" s="73" t="s">
        <v>728</v>
      </c>
      <c r="B62" s="139"/>
      <c r="C62" s="19"/>
      <c r="D62" s="19"/>
      <c r="E62" s="19"/>
      <c r="F62" s="19"/>
      <c r="G62" s="19"/>
      <c r="H62" s="19"/>
      <c r="I62" s="19"/>
      <c r="J62" s="19"/>
    </row>
    <row r="63" spans="1:11" x14ac:dyDescent="0.25">
      <c r="A63" s="18"/>
      <c r="B63" s="139"/>
      <c r="C63" s="19"/>
      <c r="D63" s="19"/>
      <c r="E63" s="19"/>
      <c r="F63" s="19"/>
      <c r="G63" s="19"/>
      <c r="H63" s="19"/>
      <c r="I63" s="19"/>
      <c r="J63" s="19"/>
    </row>
    <row r="64" spans="1:11" ht="36" customHeight="1" x14ac:dyDescent="0.25">
      <c r="A64" s="319" t="s">
        <v>729</v>
      </c>
      <c r="B64" s="319"/>
      <c r="C64" s="319"/>
      <c r="D64" s="319"/>
      <c r="E64" s="319"/>
      <c r="F64" s="319"/>
      <c r="G64" s="319"/>
      <c r="H64" s="319"/>
      <c r="I64" s="319"/>
      <c r="J64" s="319"/>
    </row>
    <row r="65" spans="1:11" ht="15.75" x14ac:dyDescent="0.25">
      <c r="A65" s="294" t="s">
        <v>810</v>
      </c>
      <c r="B65" s="294"/>
      <c r="C65" s="294"/>
      <c r="D65" s="294"/>
      <c r="E65" s="294"/>
      <c r="F65" s="294"/>
      <c r="G65" s="294"/>
      <c r="H65" s="294"/>
      <c r="I65" s="294"/>
      <c r="J65" s="294"/>
    </row>
    <row r="66" spans="1:11" ht="16.5" thickBot="1" x14ac:dyDescent="0.3">
      <c r="A66" s="3"/>
      <c r="B66" s="140"/>
      <c r="C66" s="3"/>
      <c r="D66" s="3"/>
      <c r="E66" s="69"/>
      <c r="F66" s="69"/>
      <c r="G66" s="3"/>
      <c r="H66" s="3"/>
      <c r="I66" s="3"/>
      <c r="J66" s="3"/>
    </row>
    <row r="67" spans="1:11" ht="15.75" thickTop="1" x14ac:dyDescent="0.25">
      <c r="A67" s="312" t="s">
        <v>22</v>
      </c>
      <c r="B67" s="314" t="s">
        <v>23</v>
      </c>
      <c r="C67" s="317" t="s">
        <v>1</v>
      </c>
      <c r="D67" s="320" t="s">
        <v>723</v>
      </c>
      <c r="E67" s="321"/>
      <c r="F67" s="321"/>
      <c r="G67" s="321"/>
      <c r="H67" s="321"/>
      <c r="I67" s="322" t="s">
        <v>737</v>
      </c>
      <c r="J67" s="320"/>
      <c r="K67" s="320"/>
    </row>
    <row r="68" spans="1:11" ht="38.25" x14ac:dyDescent="0.25">
      <c r="A68" s="313"/>
      <c r="B68" s="315"/>
      <c r="C68" s="318"/>
      <c r="D68" s="127" t="s">
        <v>2</v>
      </c>
      <c r="E68" s="127" t="s">
        <v>3</v>
      </c>
      <c r="F68" s="127" t="s">
        <v>722</v>
      </c>
      <c r="G68" s="127" t="s">
        <v>4</v>
      </c>
      <c r="H68" s="127" t="s">
        <v>724</v>
      </c>
      <c r="I68" s="71" t="s">
        <v>5</v>
      </c>
      <c r="J68" s="71" t="s">
        <v>731</v>
      </c>
      <c r="K68" s="71" t="s">
        <v>732</v>
      </c>
    </row>
    <row r="69" spans="1:11" x14ac:dyDescent="0.25">
      <c r="A69" s="316" t="s">
        <v>19</v>
      </c>
      <c r="B69" s="141" t="s">
        <v>34</v>
      </c>
      <c r="C69" s="1">
        <f>SUM(D69:H69)</f>
        <v>12</v>
      </c>
      <c r="D69" s="1">
        <v>0</v>
      </c>
      <c r="E69" s="54">
        <v>3</v>
      </c>
      <c r="F69" s="1">
        <v>1</v>
      </c>
      <c r="G69" s="54">
        <v>3</v>
      </c>
      <c r="H69" s="146">
        <v>5</v>
      </c>
      <c r="I69" s="1">
        <v>0</v>
      </c>
      <c r="J69" s="1">
        <v>0</v>
      </c>
      <c r="K69" s="85">
        <v>0</v>
      </c>
    </row>
    <row r="70" spans="1:11" x14ac:dyDescent="0.25">
      <c r="A70" s="316"/>
      <c r="B70" s="141" t="s">
        <v>35</v>
      </c>
      <c r="C70" s="1">
        <f t="shared" ref="C70:C77" si="10">SUM(D70:H70)</f>
        <v>6</v>
      </c>
      <c r="D70" s="1">
        <v>0</v>
      </c>
      <c r="E70" s="54">
        <v>3</v>
      </c>
      <c r="F70" s="1">
        <v>1</v>
      </c>
      <c r="G70" s="54"/>
      <c r="H70" s="146">
        <v>2</v>
      </c>
      <c r="I70" s="1">
        <v>1</v>
      </c>
      <c r="J70" s="1">
        <v>0</v>
      </c>
      <c r="K70" s="85">
        <v>1</v>
      </c>
    </row>
    <row r="71" spans="1:11" x14ac:dyDescent="0.25">
      <c r="A71" s="316"/>
      <c r="B71" s="141" t="s">
        <v>36</v>
      </c>
      <c r="C71" s="1">
        <f t="shared" si="10"/>
        <v>10</v>
      </c>
      <c r="D71" s="1">
        <v>0</v>
      </c>
      <c r="E71" s="54">
        <v>1</v>
      </c>
      <c r="F71" s="1">
        <v>1</v>
      </c>
      <c r="G71" s="54">
        <v>5</v>
      </c>
      <c r="H71" s="146">
        <v>3</v>
      </c>
      <c r="I71" s="1">
        <v>1</v>
      </c>
      <c r="J71" s="1">
        <v>0</v>
      </c>
      <c r="K71" s="85"/>
    </row>
    <row r="72" spans="1:11" x14ac:dyDescent="0.25">
      <c r="A72" s="316"/>
      <c r="B72" s="141" t="s">
        <v>37</v>
      </c>
      <c r="C72" s="1">
        <f t="shared" si="10"/>
        <v>4</v>
      </c>
      <c r="D72" s="1">
        <v>0</v>
      </c>
      <c r="E72" s="54">
        <v>1</v>
      </c>
      <c r="F72" s="1">
        <v>1</v>
      </c>
      <c r="G72" s="54"/>
      <c r="H72" s="146">
        <v>2</v>
      </c>
      <c r="I72" s="1">
        <v>0</v>
      </c>
      <c r="J72" s="1">
        <v>0</v>
      </c>
      <c r="K72" s="85"/>
    </row>
    <row r="73" spans="1:11" x14ac:dyDescent="0.25">
      <c r="A73" s="316"/>
      <c r="B73" s="141" t="s">
        <v>38</v>
      </c>
      <c r="C73" s="1">
        <f t="shared" si="10"/>
        <v>14</v>
      </c>
      <c r="D73" s="1">
        <v>0</v>
      </c>
      <c r="E73" s="54">
        <v>2</v>
      </c>
      <c r="F73" s="1">
        <v>1</v>
      </c>
      <c r="G73" s="54">
        <v>9</v>
      </c>
      <c r="H73" s="146">
        <v>2</v>
      </c>
      <c r="I73" s="1">
        <v>0</v>
      </c>
      <c r="J73" s="1">
        <v>0</v>
      </c>
      <c r="K73" s="85"/>
    </row>
    <row r="74" spans="1:11" x14ac:dyDescent="0.25">
      <c r="A74" s="316"/>
      <c r="B74" s="141" t="s">
        <v>39</v>
      </c>
      <c r="C74" s="1">
        <f t="shared" si="10"/>
        <v>6</v>
      </c>
      <c r="D74" s="1">
        <v>0</v>
      </c>
      <c r="E74" s="54">
        <v>3</v>
      </c>
      <c r="F74" s="1"/>
      <c r="G74" s="54"/>
      <c r="H74" s="146">
        <v>3</v>
      </c>
      <c r="I74" s="1">
        <v>0</v>
      </c>
      <c r="J74" s="1">
        <v>0</v>
      </c>
      <c r="K74" s="85"/>
    </row>
    <row r="75" spans="1:11" x14ac:dyDescent="0.25">
      <c r="A75" s="316"/>
      <c r="B75" s="141" t="s">
        <v>40</v>
      </c>
      <c r="C75" s="1">
        <f t="shared" si="10"/>
        <v>14</v>
      </c>
      <c r="D75" s="1">
        <v>0</v>
      </c>
      <c r="E75" s="54"/>
      <c r="F75" s="1">
        <v>5</v>
      </c>
      <c r="G75" s="54">
        <v>7</v>
      </c>
      <c r="H75" s="146">
        <v>2</v>
      </c>
      <c r="I75" s="1">
        <v>2</v>
      </c>
      <c r="J75" s="1">
        <v>0</v>
      </c>
      <c r="K75" s="85"/>
    </row>
    <row r="76" spans="1:11" x14ac:dyDescent="0.25">
      <c r="A76" s="316"/>
      <c r="B76" s="141" t="s">
        <v>41</v>
      </c>
      <c r="C76" s="1">
        <f t="shared" si="10"/>
        <v>5</v>
      </c>
      <c r="D76" s="1">
        <v>0</v>
      </c>
      <c r="E76" s="54">
        <v>4</v>
      </c>
      <c r="F76" s="1"/>
      <c r="G76" s="54"/>
      <c r="H76" s="146">
        <v>1</v>
      </c>
      <c r="I76" s="1">
        <v>2</v>
      </c>
      <c r="J76" s="1">
        <v>1</v>
      </c>
      <c r="K76" s="85"/>
    </row>
    <row r="77" spans="1:11" x14ac:dyDescent="0.25">
      <c r="A77" s="316"/>
      <c r="B77" s="141" t="s">
        <v>42</v>
      </c>
      <c r="C77" s="1">
        <f t="shared" si="10"/>
        <v>12</v>
      </c>
      <c r="D77" s="1">
        <v>0</v>
      </c>
      <c r="E77" s="54">
        <v>1</v>
      </c>
      <c r="F77" s="1">
        <v>1</v>
      </c>
      <c r="G77" s="54">
        <v>7</v>
      </c>
      <c r="H77" s="146">
        <v>3</v>
      </c>
      <c r="I77" s="1">
        <v>0</v>
      </c>
      <c r="J77" s="1">
        <v>0</v>
      </c>
      <c r="K77" s="85"/>
    </row>
    <row r="78" spans="1:11" x14ac:dyDescent="0.25">
      <c r="A78" s="316"/>
      <c r="B78" s="138" t="s">
        <v>14</v>
      </c>
      <c r="C78" s="130">
        <f>SUM(C69:C77)</f>
        <v>83</v>
      </c>
      <c r="D78" s="130">
        <f t="shared" ref="D78:K78" si="11">SUM(D69:D77)</f>
        <v>0</v>
      </c>
      <c r="E78" s="130">
        <f>SUM(E69:E77)</f>
        <v>18</v>
      </c>
      <c r="F78" s="130">
        <f>SUM(F69:F77)</f>
        <v>11</v>
      </c>
      <c r="G78" s="130">
        <f t="shared" si="11"/>
        <v>31</v>
      </c>
      <c r="H78" s="147">
        <f t="shared" si="11"/>
        <v>23</v>
      </c>
      <c r="I78" s="130">
        <f t="shared" si="11"/>
        <v>6</v>
      </c>
      <c r="J78" s="130">
        <f t="shared" si="11"/>
        <v>1</v>
      </c>
      <c r="K78" s="130">
        <f t="shared" si="11"/>
        <v>1</v>
      </c>
    </row>
    <row r="79" spans="1:11" x14ac:dyDescent="0.25">
      <c r="A79" s="305" t="s">
        <v>20</v>
      </c>
      <c r="B79" s="141" t="s">
        <v>43</v>
      </c>
      <c r="C79" s="1">
        <f>SUM(D79:H79)</f>
        <v>5</v>
      </c>
      <c r="D79" s="1">
        <v>0</v>
      </c>
      <c r="E79" s="54">
        <v>1</v>
      </c>
      <c r="F79" s="1"/>
      <c r="G79" s="54">
        <v>1</v>
      </c>
      <c r="H79" s="146">
        <v>3</v>
      </c>
      <c r="I79" s="1">
        <v>0</v>
      </c>
      <c r="J79" s="1">
        <v>0</v>
      </c>
      <c r="K79" s="85"/>
    </row>
    <row r="80" spans="1:11" x14ac:dyDescent="0.25">
      <c r="A80" s="306"/>
      <c r="B80" s="141" t="s">
        <v>44</v>
      </c>
      <c r="C80" s="1">
        <f t="shared" ref="C80:C94" si="12">SUM(D80:H80)</f>
        <v>3</v>
      </c>
      <c r="D80" s="1">
        <v>0</v>
      </c>
      <c r="E80" s="54"/>
      <c r="F80" s="1">
        <v>1</v>
      </c>
      <c r="G80" s="54">
        <v>2</v>
      </c>
      <c r="H80" s="146"/>
      <c r="I80" s="1">
        <v>1</v>
      </c>
      <c r="J80" s="1">
        <v>0</v>
      </c>
      <c r="K80" s="85"/>
    </row>
    <row r="81" spans="1:11" x14ac:dyDescent="0.25">
      <c r="A81" s="306"/>
      <c r="B81" s="141" t="s">
        <v>45</v>
      </c>
      <c r="C81" s="1">
        <f t="shared" si="12"/>
        <v>6</v>
      </c>
      <c r="D81" s="1">
        <v>0</v>
      </c>
      <c r="E81" s="54">
        <v>2</v>
      </c>
      <c r="F81" s="1"/>
      <c r="G81" s="54">
        <v>3</v>
      </c>
      <c r="H81" s="146">
        <v>1</v>
      </c>
      <c r="I81" s="1">
        <v>0</v>
      </c>
      <c r="J81" s="1">
        <v>0</v>
      </c>
      <c r="K81" s="85"/>
    </row>
    <row r="82" spans="1:11" x14ac:dyDescent="0.25">
      <c r="A82" s="306"/>
      <c r="B82" s="141" t="s">
        <v>46</v>
      </c>
      <c r="C82" s="1">
        <f t="shared" si="12"/>
        <v>5</v>
      </c>
      <c r="D82" s="1">
        <v>0</v>
      </c>
      <c r="E82" s="54"/>
      <c r="F82" s="1">
        <v>1</v>
      </c>
      <c r="G82" s="54">
        <v>2</v>
      </c>
      <c r="H82" s="146">
        <v>2</v>
      </c>
      <c r="I82" s="1">
        <v>0</v>
      </c>
      <c r="J82" s="1">
        <v>0</v>
      </c>
      <c r="K82" s="85"/>
    </row>
    <row r="83" spans="1:11" x14ac:dyDescent="0.25">
      <c r="A83" s="306"/>
      <c r="B83" s="141" t="s">
        <v>47</v>
      </c>
      <c r="C83" s="1">
        <f t="shared" si="12"/>
        <v>2</v>
      </c>
      <c r="D83" s="1">
        <v>0</v>
      </c>
      <c r="E83" s="54">
        <v>1</v>
      </c>
      <c r="F83" s="1"/>
      <c r="G83" s="54"/>
      <c r="H83" s="146">
        <v>1</v>
      </c>
      <c r="I83" s="1">
        <v>0</v>
      </c>
      <c r="J83" s="1">
        <v>0</v>
      </c>
      <c r="K83" s="85"/>
    </row>
    <row r="84" spans="1:11" x14ac:dyDescent="0.25">
      <c r="A84" s="306"/>
      <c r="B84" s="141" t="s">
        <v>48</v>
      </c>
      <c r="C84" s="1">
        <f t="shared" si="12"/>
        <v>7</v>
      </c>
      <c r="D84" s="1">
        <v>0</v>
      </c>
      <c r="E84" s="54">
        <v>1</v>
      </c>
      <c r="F84" s="1">
        <v>1</v>
      </c>
      <c r="G84" s="54">
        <v>2</v>
      </c>
      <c r="H84" s="146">
        <v>3</v>
      </c>
      <c r="I84" s="1">
        <v>0</v>
      </c>
      <c r="J84" s="1">
        <v>0</v>
      </c>
      <c r="K84" s="85"/>
    </row>
    <row r="85" spans="1:11" x14ac:dyDescent="0.25">
      <c r="A85" s="306"/>
      <c r="B85" s="141" t="s">
        <v>49</v>
      </c>
      <c r="C85" s="1">
        <f t="shared" si="12"/>
        <v>4</v>
      </c>
      <c r="D85" s="1">
        <v>0</v>
      </c>
      <c r="E85" s="54">
        <v>1</v>
      </c>
      <c r="F85" s="1">
        <v>1</v>
      </c>
      <c r="G85" s="54">
        <v>2</v>
      </c>
      <c r="H85" s="146"/>
      <c r="I85" s="1">
        <v>0</v>
      </c>
      <c r="J85" s="1">
        <v>0</v>
      </c>
      <c r="K85" s="85"/>
    </row>
    <row r="86" spans="1:11" x14ac:dyDescent="0.25">
      <c r="A86" s="306"/>
      <c r="B86" s="141" t="s">
        <v>50</v>
      </c>
      <c r="C86" s="1">
        <f t="shared" si="12"/>
        <v>5</v>
      </c>
      <c r="D86" s="1">
        <v>0</v>
      </c>
      <c r="E86" s="54">
        <v>1</v>
      </c>
      <c r="F86" s="1">
        <v>1</v>
      </c>
      <c r="G86" s="54">
        <v>2</v>
      </c>
      <c r="H86" s="146">
        <v>1</v>
      </c>
      <c r="I86" s="1">
        <v>1</v>
      </c>
      <c r="J86" s="1">
        <v>0</v>
      </c>
      <c r="K86" s="85"/>
    </row>
    <row r="87" spans="1:11" x14ac:dyDescent="0.25">
      <c r="A87" s="306"/>
      <c r="B87" s="141" t="s">
        <v>51</v>
      </c>
      <c r="C87" s="1">
        <f t="shared" si="12"/>
        <v>6</v>
      </c>
      <c r="D87" s="1">
        <v>0</v>
      </c>
      <c r="E87" s="54"/>
      <c r="F87" s="1">
        <v>1</v>
      </c>
      <c r="G87" s="54">
        <v>4</v>
      </c>
      <c r="H87" s="146">
        <v>1</v>
      </c>
      <c r="I87" s="1">
        <v>0</v>
      </c>
      <c r="J87" s="1">
        <v>0</v>
      </c>
      <c r="K87" s="85"/>
    </row>
    <row r="88" spans="1:11" x14ac:dyDescent="0.25">
      <c r="A88" s="306"/>
      <c r="B88" s="141" t="s">
        <v>52</v>
      </c>
      <c r="C88" s="1">
        <f t="shared" si="12"/>
        <v>6</v>
      </c>
      <c r="D88" s="1">
        <v>0</v>
      </c>
      <c r="E88" s="54">
        <v>1</v>
      </c>
      <c r="F88" s="1">
        <v>1</v>
      </c>
      <c r="G88" s="54">
        <v>2</v>
      </c>
      <c r="H88" s="146">
        <v>2</v>
      </c>
      <c r="I88" s="1">
        <v>0</v>
      </c>
      <c r="J88" s="1">
        <v>0</v>
      </c>
      <c r="K88" s="85"/>
    </row>
    <row r="89" spans="1:11" x14ac:dyDescent="0.25">
      <c r="A89" s="306"/>
      <c r="B89" s="141" t="s">
        <v>53</v>
      </c>
      <c r="C89" s="1">
        <f t="shared" si="12"/>
        <v>3</v>
      </c>
      <c r="D89" s="1">
        <v>0</v>
      </c>
      <c r="E89" s="54">
        <v>3</v>
      </c>
      <c r="F89" s="1"/>
      <c r="G89" s="54"/>
      <c r="H89" s="146"/>
      <c r="I89" s="1">
        <v>1</v>
      </c>
      <c r="J89" s="1">
        <v>1</v>
      </c>
      <c r="K89" s="85"/>
    </row>
    <row r="90" spans="1:11" x14ac:dyDescent="0.25">
      <c r="A90" s="306"/>
      <c r="B90" s="141" t="s">
        <v>54</v>
      </c>
      <c r="C90" s="1">
        <f t="shared" si="12"/>
        <v>22</v>
      </c>
      <c r="D90" s="134">
        <v>0</v>
      </c>
      <c r="E90" s="54"/>
      <c r="F90" s="134"/>
      <c r="G90" s="54">
        <v>14</v>
      </c>
      <c r="H90" s="146">
        <v>8</v>
      </c>
      <c r="I90" s="1">
        <v>1</v>
      </c>
      <c r="J90" s="1">
        <v>0</v>
      </c>
      <c r="K90" s="85"/>
    </row>
    <row r="91" spans="1:11" x14ac:dyDescent="0.25">
      <c r="A91" s="306"/>
      <c r="B91" s="141" t="s">
        <v>55</v>
      </c>
      <c r="C91" s="1">
        <f t="shared" si="12"/>
        <v>13</v>
      </c>
      <c r="D91" s="1">
        <v>0</v>
      </c>
      <c r="E91" s="54">
        <v>1</v>
      </c>
      <c r="F91" s="1">
        <v>3</v>
      </c>
      <c r="G91" s="54">
        <v>5</v>
      </c>
      <c r="H91" s="146">
        <v>4</v>
      </c>
      <c r="I91" s="1">
        <v>1</v>
      </c>
      <c r="J91" s="1">
        <v>1</v>
      </c>
      <c r="K91" s="85"/>
    </row>
    <row r="92" spans="1:11" x14ac:dyDescent="0.25">
      <c r="A92" s="306"/>
      <c r="B92" s="141" t="s">
        <v>56</v>
      </c>
      <c r="C92" s="1">
        <f t="shared" si="12"/>
        <v>6</v>
      </c>
      <c r="D92" s="1">
        <v>0</v>
      </c>
      <c r="E92" s="54">
        <v>1</v>
      </c>
      <c r="F92" s="1">
        <v>1</v>
      </c>
      <c r="G92" s="54">
        <v>1</v>
      </c>
      <c r="H92" s="146">
        <v>3</v>
      </c>
      <c r="I92" s="1">
        <v>0</v>
      </c>
      <c r="J92" s="1">
        <v>0</v>
      </c>
      <c r="K92" s="85"/>
    </row>
    <row r="93" spans="1:11" x14ac:dyDescent="0.25">
      <c r="A93" s="306"/>
      <c r="B93" s="141" t="s">
        <v>57</v>
      </c>
      <c r="C93" s="1">
        <f t="shared" si="12"/>
        <v>5</v>
      </c>
      <c r="D93" s="1">
        <v>0</v>
      </c>
      <c r="E93" s="54">
        <v>1</v>
      </c>
      <c r="F93" s="1"/>
      <c r="G93" s="54"/>
      <c r="H93" s="146">
        <v>4</v>
      </c>
      <c r="I93" s="1">
        <v>0</v>
      </c>
      <c r="J93" s="1">
        <v>0</v>
      </c>
      <c r="K93" s="85"/>
    </row>
    <row r="94" spans="1:11" x14ac:dyDescent="0.25">
      <c r="A94" s="307"/>
      <c r="B94" s="141" t="s">
        <v>2</v>
      </c>
      <c r="C94" s="1">
        <f t="shared" si="12"/>
        <v>1</v>
      </c>
      <c r="D94" s="196">
        <v>1</v>
      </c>
      <c r="E94" s="197"/>
      <c r="F94" s="196"/>
      <c r="G94" s="198"/>
      <c r="H94" s="199"/>
      <c r="I94" s="1"/>
      <c r="J94" s="1"/>
      <c r="K94" s="190"/>
    </row>
    <row r="95" spans="1:11" ht="15.75" thickBot="1" x14ac:dyDescent="0.3">
      <c r="A95" s="307"/>
      <c r="B95" s="142" t="s">
        <v>14</v>
      </c>
      <c r="C95" s="131">
        <f>SUM(C79:C94)</f>
        <v>99</v>
      </c>
      <c r="D95" s="132">
        <f>SUM(D79:D94)</f>
        <v>1</v>
      </c>
      <c r="E95" s="132">
        <f t="shared" ref="E95:K95" si="13">SUM(E79:E93)</f>
        <v>14</v>
      </c>
      <c r="F95" s="132">
        <f t="shared" si="13"/>
        <v>11</v>
      </c>
      <c r="G95" s="133">
        <f t="shared" si="13"/>
        <v>40</v>
      </c>
      <c r="H95" s="148">
        <f t="shared" si="13"/>
        <v>33</v>
      </c>
      <c r="I95" s="130">
        <f t="shared" si="13"/>
        <v>5</v>
      </c>
      <c r="J95" s="130">
        <f t="shared" si="13"/>
        <v>2</v>
      </c>
      <c r="K95" s="130">
        <f t="shared" si="13"/>
        <v>0</v>
      </c>
    </row>
    <row r="96" spans="1:11" ht="39.75" thickTop="1" thickBot="1" x14ac:dyDescent="0.3">
      <c r="A96" s="308" t="s">
        <v>58</v>
      </c>
      <c r="B96" s="143" t="s">
        <v>59</v>
      </c>
      <c r="C96" s="9">
        <f>SUM(D96:H96)</f>
        <v>1</v>
      </c>
      <c r="D96" s="10">
        <v>1</v>
      </c>
      <c r="E96" s="11"/>
      <c r="F96" s="11"/>
      <c r="G96" s="14">
        <v>0</v>
      </c>
      <c r="H96" s="149">
        <v>0</v>
      </c>
      <c r="I96" s="1">
        <v>0</v>
      </c>
      <c r="J96" s="1">
        <v>0</v>
      </c>
      <c r="K96" s="85"/>
    </row>
    <row r="97" spans="1:11" ht="27" thickTop="1" thickBot="1" x14ac:dyDescent="0.3">
      <c r="A97" s="306"/>
      <c r="B97" s="144" t="s">
        <v>60</v>
      </c>
      <c r="C97" s="9">
        <f>SUM(D97:H97)</f>
        <v>1</v>
      </c>
      <c r="D97" s="12">
        <v>1</v>
      </c>
      <c r="E97" s="13"/>
      <c r="F97" s="13"/>
      <c r="G97" s="1">
        <v>0</v>
      </c>
      <c r="H97" s="150">
        <v>0</v>
      </c>
      <c r="I97" s="1">
        <v>0</v>
      </c>
      <c r="J97" s="1">
        <v>0</v>
      </c>
      <c r="K97" s="85"/>
    </row>
    <row r="98" spans="1:11" ht="16.5" thickTop="1" thickBot="1" x14ac:dyDescent="0.3">
      <c r="A98" s="309"/>
      <c r="B98" s="145" t="s">
        <v>14</v>
      </c>
      <c r="C98" s="15">
        <f>SUM(D98:H98)</f>
        <v>2</v>
      </c>
      <c r="D98" s="16">
        <v>2</v>
      </c>
      <c r="E98" s="70"/>
      <c r="F98" s="70"/>
      <c r="G98" s="17">
        <v>0</v>
      </c>
      <c r="H98" s="151">
        <v>0</v>
      </c>
      <c r="I98" s="77">
        <v>0</v>
      </c>
      <c r="J98" s="77">
        <v>0</v>
      </c>
      <c r="K98" s="85"/>
    </row>
    <row r="99" spans="1:11" ht="16.5" thickTop="1" thickBot="1" x14ac:dyDescent="0.3">
      <c r="A99" s="310" t="s">
        <v>13</v>
      </c>
      <c r="B99" s="311"/>
      <c r="C99" s="4">
        <f>SUM(C95,C78,C61,C53,C50,C98)</f>
        <v>331</v>
      </c>
      <c r="D99" s="5">
        <f>SUM(D95,D78,D61,D53,D50,D98)</f>
        <v>7</v>
      </c>
      <c r="E99" s="161">
        <f t="shared" ref="E99:K99" si="14">SUM(E95,E78,E61,E53,E50)</f>
        <v>45</v>
      </c>
      <c r="F99" s="161">
        <f t="shared" si="14"/>
        <v>36</v>
      </c>
      <c r="G99" s="6">
        <f t="shared" si="14"/>
        <v>134</v>
      </c>
      <c r="H99" s="4">
        <f t="shared" si="14"/>
        <v>109</v>
      </c>
      <c r="I99" s="72">
        <f t="shared" si="14"/>
        <v>16</v>
      </c>
      <c r="J99" s="72">
        <f t="shared" si="14"/>
        <v>5</v>
      </c>
      <c r="K99" s="72">
        <f t="shared" si="14"/>
        <v>1</v>
      </c>
    </row>
    <row r="100" spans="1:11" ht="15.75" thickTop="1" x14ac:dyDescent="0.25">
      <c r="A100" s="73" t="s">
        <v>807</v>
      </c>
    </row>
    <row r="101" spans="1:11" x14ac:dyDescent="0.25">
      <c r="A101" s="73" t="s">
        <v>808</v>
      </c>
    </row>
    <row r="102" spans="1:11" x14ac:dyDescent="0.25">
      <c r="A102" s="73" t="s">
        <v>809</v>
      </c>
    </row>
  </sheetData>
  <mergeCells count="40">
    <mergeCell ref="A1:I1"/>
    <mergeCell ref="A2:I2"/>
    <mergeCell ref="A22:J22"/>
    <mergeCell ref="A23:J23"/>
    <mergeCell ref="A4:A5"/>
    <mergeCell ref="B4:B5"/>
    <mergeCell ref="C4:G4"/>
    <mergeCell ref="H4:J4"/>
    <mergeCell ref="A38:J38"/>
    <mergeCell ref="A25:B26"/>
    <mergeCell ref="C25:C26"/>
    <mergeCell ref="D25:H25"/>
    <mergeCell ref="A27:B27"/>
    <mergeCell ref="A28:B28"/>
    <mergeCell ref="A29:B29"/>
    <mergeCell ref="A30:B30"/>
    <mergeCell ref="A31:B31"/>
    <mergeCell ref="A32:B32"/>
    <mergeCell ref="A33:B33"/>
    <mergeCell ref="I25:K25"/>
    <mergeCell ref="A39:J39"/>
    <mergeCell ref="A41:A42"/>
    <mergeCell ref="B41:B42"/>
    <mergeCell ref="C41:C42"/>
    <mergeCell ref="D41:H41"/>
    <mergeCell ref="I41:K41"/>
    <mergeCell ref="C67:C68"/>
    <mergeCell ref="A43:A50"/>
    <mergeCell ref="A51:A53"/>
    <mergeCell ref="A54:A61"/>
    <mergeCell ref="A64:J64"/>
    <mergeCell ref="A65:J65"/>
    <mergeCell ref="D67:H67"/>
    <mergeCell ref="I67:K67"/>
    <mergeCell ref="A79:A95"/>
    <mergeCell ref="A96:A98"/>
    <mergeCell ref="A99:B99"/>
    <mergeCell ref="A67:A68"/>
    <mergeCell ref="B67:B68"/>
    <mergeCell ref="A69:A78"/>
  </mergeCells>
  <pageMargins left="0.70866141732283472" right="0.70866141732283472" top="0.74803149606299213" bottom="0.74803149606299213" header="0.31496062992125984" footer="0.31496062992125984"/>
  <pageSetup paperSize="9" scale="83" orientation="landscape" r:id="rId1"/>
  <rowBreaks count="2" manualBreakCount="2">
    <brk id="33" max="9" man="1"/>
    <brk id="36" max="16383" man="1"/>
  </rowBreaks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0"/>
  <dimension ref="A1:BR33"/>
  <sheetViews>
    <sheetView workbookViewId="0">
      <selection activeCell="B6" sqref="B6:BR6"/>
    </sheetView>
  </sheetViews>
  <sheetFormatPr baseColWidth="10" defaultRowHeight="15" x14ac:dyDescent="0.25"/>
  <cols>
    <col min="1" max="1" width="25.7109375" customWidth="1"/>
  </cols>
  <sheetData>
    <row r="1" spans="1:70" ht="15.75" x14ac:dyDescent="0.25">
      <c r="A1" s="256" t="s">
        <v>876</v>
      </c>
    </row>
    <row r="5" spans="1:70" x14ac:dyDescent="0.25">
      <c r="A5" s="68" t="s">
        <v>650</v>
      </c>
      <c r="B5" s="86" t="s">
        <v>14</v>
      </c>
      <c r="C5" s="86" t="s">
        <v>653</v>
      </c>
      <c r="D5" s="86" t="s">
        <v>654</v>
      </c>
      <c r="E5" s="86" t="s">
        <v>655</v>
      </c>
      <c r="F5" s="86" t="s">
        <v>656</v>
      </c>
      <c r="G5" s="86" t="s">
        <v>657</v>
      </c>
      <c r="H5" s="86" t="s">
        <v>658</v>
      </c>
      <c r="I5" s="86" t="s">
        <v>659</v>
      </c>
      <c r="J5" s="86" t="s">
        <v>660</v>
      </c>
      <c r="K5" s="86" t="s">
        <v>661</v>
      </c>
      <c r="L5" s="86" t="s">
        <v>662</v>
      </c>
      <c r="M5" s="86" t="s">
        <v>663</v>
      </c>
      <c r="N5" s="86" t="s">
        <v>664</v>
      </c>
      <c r="O5" s="86" t="s">
        <v>665</v>
      </c>
      <c r="P5" s="86" t="s">
        <v>666</v>
      </c>
      <c r="Q5" s="86" t="s">
        <v>667</v>
      </c>
      <c r="R5" s="86" t="s">
        <v>668</v>
      </c>
      <c r="S5" s="86" t="s">
        <v>669</v>
      </c>
      <c r="T5" s="86" t="s">
        <v>670</v>
      </c>
      <c r="U5" s="86" t="s">
        <v>671</v>
      </c>
      <c r="V5" s="86" t="s">
        <v>672</v>
      </c>
      <c r="W5" s="86" t="s">
        <v>673</v>
      </c>
      <c r="X5" s="86" t="s">
        <v>674</v>
      </c>
      <c r="Y5" s="86" t="s">
        <v>675</v>
      </c>
      <c r="Z5" s="86" t="s">
        <v>676</v>
      </c>
      <c r="AA5" s="86" t="s">
        <v>677</v>
      </c>
      <c r="AB5" s="86" t="s">
        <v>678</v>
      </c>
      <c r="AC5" s="86" t="s">
        <v>679</v>
      </c>
      <c r="AD5" s="86" t="s">
        <v>680</v>
      </c>
      <c r="AE5" s="86" t="s">
        <v>681</v>
      </c>
      <c r="AF5" s="86" t="s">
        <v>682</v>
      </c>
      <c r="AG5" s="86" t="s">
        <v>683</v>
      </c>
      <c r="AH5" s="86" t="s">
        <v>684</v>
      </c>
      <c r="AI5" s="86" t="s">
        <v>685</v>
      </c>
      <c r="AJ5" s="86" t="s">
        <v>686</v>
      </c>
      <c r="AK5" s="86" t="s">
        <v>687</v>
      </c>
      <c r="AL5" s="86" t="s">
        <v>688</v>
      </c>
      <c r="AM5" s="86" t="s">
        <v>689</v>
      </c>
      <c r="AN5" s="86" t="s">
        <v>690</v>
      </c>
      <c r="AO5" s="86" t="s">
        <v>691</v>
      </c>
      <c r="AP5" s="86" t="s">
        <v>692</v>
      </c>
      <c r="AQ5" s="86" t="s">
        <v>693</v>
      </c>
      <c r="AR5" s="86" t="s">
        <v>694</v>
      </c>
      <c r="AS5" s="86" t="s">
        <v>695</v>
      </c>
      <c r="AT5" s="86" t="s">
        <v>696</v>
      </c>
      <c r="AU5" s="86" t="s">
        <v>697</v>
      </c>
      <c r="AV5" s="86" t="s">
        <v>698</v>
      </c>
      <c r="AW5" s="86" t="s">
        <v>699</v>
      </c>
      <c r="AX5" s="86" t="s">
        <v>700</v>
      </c>
      <c r="AY5" s="86" t="s">
        <v>701</v>
      </c>
      <c r="AZ5" s="86" t="s">
        <v>702</v>
      </c>
      <c r="BA5" s="86" t="s">
        <v>703</v>
      </c>
      <c r="BB5" s="86" t="s">
        <v>704</v>
      </c>
      <c r="BC5" s="86" t="s">
        <v>705</v>
      </c>
      <c r="BD5" s="86" t="s">
        <v>706</v>
      </c>
      <c r="BE5" s="86" t="s">
        <v>707</v>
      </c>
      <c r="BF5" s="86" t="s">
        <v>708</v>
      </c>
      <c r="BG5" s="86" t="s">
        <v>709</v>
      </c>
      <c r="BH5" s="86" t="s">
        <v>710</v>
      </c>
      <c r="BI5" s="86" t="s">
        <v>711</v>
      </c>
      <c r="BJ5" s="86" t="s">
        <v>712</v>
      </c>
      <c r="BK5" s="86" t="s">
        <v>713</v>
      </c>
      <c r="BL5" s="86" t="s">
        <v>714</v>
      </c>
      <c r="BM5" s="86" t="s">
        <v>715</v>
      </c>
      <c r="BN5" s="86" t="s">
        <v>716</v>
      </c>
      <c r="BO5" s="86" t="s">
        <v>717</v>
      </c>
      <c r="BP5" s="86" t="s">
        <v>718</v>
      </c>
      <c r="BQ5" s="86" t="s">
        <v>719</v>
      </c>
      <c r="BR5" s="86" t="s">
        <v>720</v>
      </c>
    </row>
    <row r="6" spans="1:70" x14ac:dyDescent="0.25">
      <c r="A6" s="67" t="s">
        <v>651</v>
      </c>
      <c r="B6" s="67">
        <v>41145</v>
      </c>
      <c r="C6" s="67">
        <v>21994</v>
      </c>
      <c r="D6" s="67">
        <v>19151</v>
      </c>
      <c r="E6" s="67">
        <v>562</v>
      </c>
      <c r="F6" s="67">
        <v>483</v>
      </c>
      <c r="G6" s="67">
        <v>564</v>
      </c>
      <c r="H6" s="67">
        <v>488</v>
      </c>
      <c r="I6" s="67">
        <v>566</v>
      </c>
      <c r="J6" s="67">
        <v>486</v>
      </c>
      <c r="K6" s="67">
        <v>562</v>
      </c>
      <c r="L6" s="67">
        <v>483</v>
      </c>
      <c r="M6" s="67">
        <v>555</v>
      </c>
      <c r="N6" s="67">
        <v>479</v>
      </c>
      <c r="O6" s="67">
        <v>546</v>
      </c>
      <c r="P6" s="67">
        <v>472</v>
      </c>
      <c r="Q6" s="67">
        <v>535</v>
      </c>
      <c r="R6" s="67">
        <v>462</v>
      </c>
      <c r="S6" s="67">
        <v>521</v>
      </c>
      <c r="T6" s="67">
        <v>452</v>
      </c>
      <c r="U6" s="67">
        <v>507</v>
      </c>
      <c r="V6" s="67">
        <v>440</v>
      </c>
      <c r="W6" s="67">
        <v>494</v>
      </c>
      <c r="X6" s="67">
        <v>428</v>
      </c>
      <c r="Y6" s="67">
        <v>476</v>
      </c>
      <c r="Z6" s="67">
        <v>417</v>
      </c>
      <c r="AA6" s="67">
        <v>461</v>
      </c>
      <c r="AB6" s="67">
        <v>406</v>
      </c>
      <c r="AC6" s="67">
        <v>447</v>
      </c>
      <c r="AD6" s="67">
        <v>392</v>
      </c>
      <c r="AE6" s="67">
        <v>433</v>
      </c>
      <c r="AF6" s="67">
        <v>380</v>
      </c>
      <c r="AG6" s="67">
        <v>419</v>
      </c>
      <c r="AH6" s="67">
        <v>368</v>
      </c>
      <c r="AI6" s="67">
        <v>409</v>
      </c>
      <c r="AJ6" s="67">
        <v>355</v>
      </c>
      <c r="AK6" s="67">
        <v>394</v>
      </c>
      <c r="AL6" s="67">
        <v>347</v>
      </c>
      <c r="AM6" s="67">
        <v>390</v>
      </c>
      <c r="AN6" s="67">
        <v>341</v>
      </c>
      <c r="AO6" s="67">
        <v>390</v>
      </c>
      <c r="AP6" s="67">
        <v>347</v>
      </c>
      <c r="AQ6" s="67">
        <v>404</v>
      </c>
      <c r="AR6" s="67">
        <v>352</v>
      </c>
      <c r="AS6" s="67">
        <v>2177</v>
      </c>
      <c r="AT6" s="67">
        <v>1905</v>
      </c>
      <c r="AU6" s="67">
        <v>2388</v>
      </c>
      <c r="AV6" s="67">
        <v>2094</v>
      </c>
      <c r="AW6" s="67">
        <v>1734</v>
      </c>
      <c r="AX6" s="67">
        <v>1523</v>
      </c>
      <c r="AY6" s="67">
        <v>1536</v>
      </c>
      <c r="AZ6" s="67">
        <v>1348</v>
      </c>
      <c r="BA6" s="67">
        <v>1248</v>
      </c>
      <c r="BB6" s="67">
        <v>1087</v>
      </c>
      <c r="BC6" s="67">
        <v>992</v>
      </c>
      <c r="BD6" s="67">
        <v>866</v>
      </c>
      <c r="BE6" s="67">
        <v>709</v>
      </c>
      <c r="BF6" s="67">
        <v>611</v>
      </c>
      <c r="BG6" s="67">
        <v>584</v>
      </c>
      <c r="BH6" s="67">
        <v>505</v>
      </c>
      <c r="BI6" s="67">
        <v>386</v>
      </c>
      <c r="BJ6" s="67">
        <v>325</v>
      </c>
      <c r="BK6" s="67">
        <v>279</v>
      </c>
      <c r="BL6" s="67">
        <v>240</v>
      </c>
      <c r="BM6" s="67">
        <v>138</v>
      </c>
      <c r="BN6" s="67">
        <v>118</v>
      </c>
      <c r="BO6" s="67">
        <v>99</v>
      </c>
      <c r="BP6" s="67">
        <v>79</v>
      </c>
      <c r="BQ6" s="67">
        <v>89</v>
      </c>
      <c r="BR6" s="67">
        <v>72</v>
      </c>
    </row>
    <row r="7" spans="1:70" x14ac:dyDescent="0.25">
      <c r="A7" s="76" t="s">
        <v>599</v>
      </c>
      <c r="B7" s="89">
        <v>20829</v>
      </c>
      <c r="C7" s="89">
        <v>11011</v>
      </c>
      <c r="D7" s="89">
        <v>9818</v>
      </c>
      <c r="E7" s="89">
        <v>278</v>
      </c>
      <c r="F7" s="89">
        <v>246</v>
      </c>
      <c r="G7" s="89">
        <v>275</v>
      </c>
      <c r="H7" s="89">
        <v>244</v>
      </c>
      <c r="I7" s="89">
        <v>273</v>
      </c>
      <c r="J7" s="89">
        <v>241</v>
      </c>
      <c r="K7" s="89">
        <v>271</v>
      </c>
      <c r="L7" s="89">
        <v>238</v>
      </c>
      <c r="M7" s="89">
        <v>268</v>
      </c>
      <c r="N7" s="89">
        <v>237</v>
      </c>
      <c r="O7" s="89">
        <v>265</v>
      </c>
      <c r="P7" s="89">
        <v>234</v>
      </c>
      <c r="Q7" s="89">
        <v>262</v>
      </c>
      <c r="R7" s="89">
        <v>231</v>
      </c>
      <c r="S7" s="89">
        <v>258</v>
      </c>
      <c r="T7" s="89">
        <v>228</v>
      </c>
      <c r="U7" s="89">
        <v>254</v>
      </c>
      <c r="V7" s="89">
        <v>225</v>
      </c>
      <c r="W7" s="89">
        <v>250</v>
      </c>
      <c r="X7" s="89">
        <v>223</v>
      </c>
      <c r="Y7" s="89">
        <v>246</v>
      </c>
      <c r="Z7" s="89">
        <v>219</v>
      </c>
      <c r="AA7" s="89">
        <v>241</v>
      </c>
      <c r="AB7" s="89">
        <v>219</v>
      </c>
      <c r="AC7" s="89">
        <v>236</v>
      </c>
      <c r="AD7" s="89">
        <v>213</v>
      </c>
      <c r="AE7" s="89">
        <v>227</v>
      </c>
      <c r="AF7" s="89">
        <v>206</v>
      </c>
      <c r="AG7" s="89">
        <v>217</v>
      </c>
      <c r="AH7" s="89">
        <v>196</v>
      </c>
      <c r="AI7" s="89">
        <v>208</v>
      </c>
      <c r="AJ7" s="89">
        <v>187</v>
      </c>
      <c r="AK7" s="89">
        <v>199</v>
      </c>
      <c r="AL7" s="89">
        <v>179</v>
      </c>
      <c r="AM7" s="89">
        <v>193</v>
      </c>
      <c r="AN7" s="89">
        <v>173</v>
      </c>
      <c r="AO7" s="89">
        <v>190</v>
      </c>
      <c r="AP7" s="89">
        <v>172</v>
      </c>
      <c r="AQ7" s="89">
        <v>192</v>
      </c>
      <c r="AR7" s="89">
        <v>173</v>
      </c>
      <c r="AS7" s="89">
        <v>1008</v>
      </c>
      <c r="AT7" s="89">
        <v>907</v>
      </c>
      <c r="AU7" s="89">
        <v>1162</v>
      </c>
      <c r="AV7" s="89">
        <v>1048</v>
      </c>
      <c r="AW7" s="89">
        <v>889</v>
      </c>
      <c r="AX7" s="89">
        <v>801</v>
      </c>
      <c r="AY7" s="89">
        <v>787</v>
      </c>
      <c r="AZ7" s="89">
        <v>710</v>
      </c>
      <c r="BA7" s="89">
        <v>633</v>
      </c>
      <c r="BB7" s="89">
        <v>561</v>
      </c>
      <c r="BC7" s="89">
        <v>517</v>
      </c>
      <c r="BD7" s="89">
        <v>460</v>
      </c>
      <c r="BE7" s="89">
        <v>373</v>
      </c>
      <c r="BF7" s="89">
        <v>326</v>
      </c>
      <c r="BG7" s="89">
        <v>296</v>
      </c>
      <c r="BH7" s="89">
        <v>260</v>
      </c>
      <c r="BI7" s="89">
        <v>193</v>
      </c>
      <c r="BJ7" s="89">
        <v>163</v>
      </c>
      <c r="BK7" s="89">
        <v>152</v>
      </c>
      <c r="BL7" s="89">
        <v>131</v>
      </c>
      <c r="BM7" s="89">
        <v>87</v>
      </c>
      <c r="BN7" s="89">
        <v>75</v>
      </c>
      <c r="BO7" s="89">
        <v>61</v>
      </c>
      <c r="BP7" s="89">
        <v>50</v>
      </c>
      <c r="BQ7" s="89">
        <v>50</v>
      </c>
      <c r="BR7" s="89">
        <v>42</v>
      </c>
    </row>
    <row r="8" spans="1:70" x14ac:dyDescent="0.25">
      <c r="A8" s="62" t="s">
        <v>761</v>
      </c>
      <c r="B8" s="84">
        <v>1888</v>
      </c>
      <c r="C8" s="84">
        <v>991</v>
      </c>
      <c r="D8" s="84">
        <v>897</v>
      </c>
      <c r="E8" s="84">
        <v>27</v>
      </c>
      <c r="F8" s="84">
        <v>23</v>
      </c>
      <c r="G8" s="84">
        <v>25</v>
      </c>
      <c r="H8" s="84">
        <v>24</v>
      </c>
      <c r="I8" s="84">
        <v>25</v>
      </c>
      <c r="J8" s="84">
        <v>23</v>
      </c>
      <c r="K8" s="84">
        <v>25</v>
      </c>
      <c r="L8" s="84">
        <v>23</v>
      </c>
      <c r="M8" s="84">
        <v>24</v>
      </c>
      <c r="N8" s="84">
        <v>23</v>
      </c>
      <c r="O8" s="84">
        <v>24</v>
      </c>
      <c r="P8" s="84">
        <v>22</v>
      </c>
      <c r="Q8" s="84">
        <v>23</v>
      </c>
      <c r="R8" s="84">
        <v>22</v>
      </c>
      <c r="S8" s="84">
        <v>23</v>
      </c>
      <c r="T8" s="84">
        <v>22</v>
      </c>
      <c r="U8" s="84">
        <v>23</v>
      </c>
      <c r="V8" s="84">
        <v>21</v>
      </c>
      <c r="W8" s="84">
        <v>22</v>
      </c>
      <c r="X8" s="84">
        <v>21</v>
      </c>
      <c r="Y8" s="84">
        <v>22</v>
      </c>
      <c r="Z8" s="84">
        <v>20</v>
      </c>
      <c r="AA8" s="84">
        <v>22</v>
      </c>
      <c r="AB8" s="84">
        <v>20</v>
      </c>
      <c r="AC8" s="84">
        <v>21</v>
      </c>
      <c r="AD8" s="84">
        <v>20</v>
      </c>
      <c r="AE8" s="84">
        <v>20</v>
      </c>
      <c r="AF8" s="84">
        <v>19</v>
      </c>
      <c r="AG8" s="84">
        <v>20</v>
      </c>
      <c r="AH8" s="84">
        <v>18</v>
      </c>
      <c r="AI8" s="84">
        <v>19</v>
      </c>
      <c r="AJ8" s="84">
        <v>17</v>
      </c>
      <c r="AK8" s="84">
        <v>18</v>
      </c>
      <c r="AL8" s="84">
        <v>17</v>
      </c>
      <c r="AM8" s="84">
        <v>18</v>
      </c>
      <c r="AN8" s="84">
        <v>16</v>
      </c>
      <c r="AO8" s="84">
        <v>18</v>
      </c>
      <c r="AP8" s="84">
        <v>16</v>
      </c>
      <c r="AQ8" s="84">
        <v>18</v>
      </c>
      <c r="AR8" s="84">
        <v>16</v>
      </c>
      <c r="AS8" s="84">
        <v>94</v>
      </c>
      <c r="AT8" s="84">
        <v>86</v>
      </c>
      <c r="AU8" s="84">
        <v>107</v>
      </c>
      <c r="AV8" s="84">
        <v>98</v>
      </c>
      <c r="AW8" s="84">
        <v>82</v>
      </c>
      <c r="AX8" s="84">
        <v>75</v>
      </c>
      <c r="AY8" s="84">
        <v>71</v>
      </c>
      <c r="AZ8" s="84">
        <v>66</v>
      </c>
      <c r="BA8" s="84">
        <v>57</v>
      </c>
      <c r="BB8" s="84">
        <v>50</v>
      </c>
      <c r="BC8" s="84">
        <v>47</v>
      </c>
      <c r="BD8" s="84">
        <v>39</v>
      </c>
      <c r="BE8" s="84">
        <v>32</v>
      </c>
      <c r="BF8" s="84">
        <v>27</v>
      </c>
      <c r="BG8" s="84">
        <v>24</v>
      </c>
      <c r="BH8" s="84">
        <v>21</v>
      </c>
      <c r="BI8" s="84">
        <v>15</v>
      </c>
      <c r="BJ8" s="84">
        <v>12</v>
      </c>
      <c r="BK8" s="84">
        <v>12</v>
      </c>
      <c r="BL8" s="84">
        <v>9</v>
      </c>
      <c r="BM8" s="84">
        <v>6</v>
      </c>
      <c r="BN8" s="84">
        <v>5</v>
      </c>
      <c r="BO8" s="84">
        <v>4</v>
      </c>
      <c r="BP8" s="84">
        <v>3</v>
      </c>
      <c r="BQ8" s="84">
        <v>3</v>
      </c>
      <c r="BR8" s="84">
        <v>3</v>
      </c>
    </row>
    <row r="9" spans="1:70" x14ac:dyDescent="0.25">
      <c r="A9" s="62" t="s">
        <v>829</v>
      </c>
      <c r="B9" s="84">
        <v>6393</v>
      </c>
      <c r="C9" s="84">
        <v>3354</v>
      </c>
      <c r="D9" s="84">
        <v>3039</v>
      </c>
      <c r="E9" s="84">
        <v>90</v>
      </c>
      <c r="F9" s="84">
        <v>79</v>
      </c>
      <c r="G9" s="84">
        <v>88</v>
      </c>
      <c r="H9" s="84">
        <v>78</v>
      </c>
      <c r="I9" s="84">
        <v>86</v>
      </c>
      <c r="J9" s="84">
        <v>78</v>
      </c>
      <c r="K9" s="84">
        <v>85</v>
      </c>
      <c r="L9" s="84">
        <v>76</v>
      </c>
      <c r="M9" s="84">
        <v>84</v>
      </c>
      <c r="N9" s="84">
        <v>75</v>
      </c>
      <c r="O9" s="84">
        <v>82</v>
      </c>
      <c r="P9" s="84">
        <v>74</v>
      </c>
      <c r="Q9" s="84">
        <v>81</v>
      </c>
      <c r="R9" s="84">
        <v>73</v>
      </c>
      <c r="S9" s="84">
        <v>80</v>
      </c>
      <c r="T9" s="84">
        <v>71</v>
      </c>
      <c r="U9" s="84">
        <v>78</v>
      </c>
      <c r="V9" s="84">
        <v>71</v>
      </c>
      <c r="W9" s="84">
        <v>77</v>
      </c>
      <c r="X9" s="84">
        <v>69</v>
      </c>
      <c r="Y9" s="84">
        <v>75</v>
      </c>
      <c r="Z9" s="84">
        <v>68</v>
      </c>
      <c r="AA9" s="84">
        <v>73</v>
      </c>
      <c r="AB9" s="84">
        <v>68</v>
      </c>
      <c r="AC9" s="84">
        <v>73</v>
      </c>
      <c r="AD9" s="84">
        <v>65</v>
      </c>
      <c r="AE9" s="84">
        <v>70</v>
      </c>
      <c r="AF9" s="84">
        <v>63</v>
      </c>
      <c r="AG9" s="84">
        <v>68</v>
      </c>
      <c r="AH9" s="84">
        <v>60</v>
      </c>
      <c r="AI9" s="84">
        <v>64</v>
      </c>
      <c r="AJ9" s="84">
        <v>58</v>
      </c>
      <c r="AK9" s="84">
        <v>62</v>
      </c>
      <c r="AL9" s="84">
        <v>56</v>
      </c>
      <c r="AM9" s="84">
        <v>60</v>
      </c>
      <c r="AN9" s="84">
        <v>54</v>
      </c>
      <c r="AO9" s="84">
        <v>60</v>
      </c>
      <c r="AP9" s="84">
        <v>54</v>
      </c>
      <c r="AQ9" s="84">
        <v>61</v>
      </c>
      <c r="AR9" s="84">
        <v>54</v>
      </c>
      <c r="AS9" s="84">
        <v>319</v>
      </c>
      <c r="AT9" s="84">
        <v>292</v>
      </c>
      <c r="AU9" s="84">
        <v>362</v>
      </c>
      <c r="AV9" s="84">
        <v>333</v>
      </c>
      <c r="AW9" s="84">
        <v>278</v>
      </c>
      <c r="AX9" s="84">
        <v>255</v>
      </c>
      <c r="AY9" s="84">
        <v>243</v>
      </c>
      <c r="AZ9" s="84">
        <v>222</v>
      </c>
      <c r="BA9" s="84">
        <v>190</v>
      </c>
      <c r="BB9" s="84">
        <v>172</v>
      </c>
      <c r="BC9" s="84">
        <v>152</v>
      </c>
      <c r="BD9" s="84">
        <v>138</v>
      </c>
      <c r="BE9" s="84">
        <v>105</v>
      </c>
      <c r="BF9" s="84">
        <v>95</v>
      </c>
      <c r="BG9" s="84">
        <v>80</v>
      </c>
      <c r="BH9" s="84">
        <v>71</v>
      </c>
      <c r="BI9" s="84">
        <v>49</v>
      </c>
      <c r="BJ9" s="84">
        <v>43</v>
      </c>
      <c r="BK9" s="84">
        <v>37</v>
      </c>
      <c r="BL9" s="84">
        <v>35</v>
      </c>
      <c r="BM9" s="84">
        <v>19</v>
      </c>
      <c r="BN9" s="84">
        <v>17</v>
      </c>
      <c r="BO9" s="84">
        <v>13</v>
      </c>
      <c r="BP9" s="84">
        <v>12</v>
      </c>
      <c r="BQ9" s="84">
        <v>10</v>
      </c>
      <c r="BR9" s="84">
        <v>10</v>
      </c>
    </row>
    <row r="10" spans="1:70" x14ac:dyDescent="0.25">
      <c r="A10" s="62" t="s">
        <v>483</v>
      </c>
      <c r="B10" s="84">
        <v>697</v>
      </c>
      <c r="C10" s="84">
        <v>366</v>
      </c>
      <c r="D10" s="84">
        <v>331</v>
      </c>
      <c r="E10" s="84">
        <v>9</v>
      </c>
      <c r="F10" s="84">
        <v>9</v>
      </c>
      <c r="G10" s="84">
        <v>9</v>
      </c>
      <c r="H10" s="84">
        <v>9</v>
      </c>
      <c r="I10" s="84">
        <v>9</v>
      </c>
      <c r="J10" s="84">
        <v>9</v>
      </c>
      <c r="K10" s="84">
        <v>10</v>
      </c>
      <c r="L10" s="84">
        <v>8</v>
      </c>
      <c r="M10" s="84">
        <v>9</v>
      </c>
      <c r="N10" s="84">
        <v>8</v>
      </c>
      <c r="O10" s="84">
        <v>9</v>
      </c>
      <c r="P10" s="84">
        <v>8</v>
      </c>
      <c r="Q10" s="84">
        <v>9</v>
      </c>
      <c r="R10" s="84">
        <v>8</v>
      </c>
      <c r="S10" s="84">
        <v>8</v>
      </c>
      <c r="T10" s="84">
        <v>8</v>
      </c>
      <c r="U10" s="84">
        <v>8</v>
      </c>
      <c r="V10" s="84">
        <v>8</v>
      </c>
      <c r="W10" s="84">
        <v>8</v>
      </c>
      <c r="X10" s="84">
        <v>8</v>
      </c>
      <c r="Y10" s="84">
        <v>8</v>
      </c>
      <c r="Z10" s="84">
        <v>8</v>
      </c>
      <c r="AA10" s="84">
        <v>8</v>
      </c>
      <c r="AB10" s="84">
        <v>7</v>
      </c>
      <c r="AC10" s="84">
        <v>8</v>
      </c>
      <c r="AD10" s="84">
        <v>7</v>
      </c>
      <c r="AE10" s="84">
        <v>8</v>
      </c>
      <c r="AF10" s="84">
        <v>7</v>
      </c>
      <c r="AG10" s="84">
        <v>7</v>
      </c>
      <c r="AH10" s="84">
        <v>7</v>
      </c>
      <c r="AI10" s="84">
        <v>7</v>
      </c>
      <c r="AJ10" s="84">
        <v>6</v>
      </c>
      <c r="AK10" s="84">
        <v>7</v>
      </c>
      <c r="AL10" s="84">
        <v>6</v>
      </c>
      <c r="AM10" s="84">
        <v>6</v>
      </c>
      <c r="AN10" s="84">
        <v>6</v>
      </c>
      <c r="AO10" s="84">
        <v>6</v>
      </c>
      <c r="AP10" s="84">
        <v>6</v>
      </c>
      <c r="AQ10" s="84">
        <v>7</v>
      </c>
      <c r="AR10" s="84">
        <v>6</v>
      </c>
      <c r="AS10" s="84">
        <v>36</v>
      </c>
      <c r="AT10" s="84">
        <v>31</v>
      </c>
      <c r="AU10" s="84">
        <v>40</v>
      </c>
      <c r="AV10" s="84">
        <v>36</v>
      </c>
      <c r="AW10" s="84">
        <v>31</v>
      </c>
      <c r="AX10" s="84">
        <v>27</v>
      </c>
      <c r="AY10" s="84">
        <v>27</v>
      </c>
      <c r="AZ10" s="84">
        <v>24</v>
      </c>
      <c r="BA10" s="84">
        <v>21</v>
      </c>
      <c r="BB10" s="84">
        <v>18</v>
      </c>
      <c r="BC10" s="84">
        <v>17</v>
      </c>
      <c r="BD10" s="84">
        <v>15</v>
      </c>
      <c r="BE10" s="84">
        <v>12</v>
      </c>
      <c r="BF10" s="84">
        <v>10</v>
      </c>
      <c r="BG10" s="84">
        <v>8</v>
      </c>
      <c r="BH10" s="84">
        <v>8</v>
      </c>
      <c r="BI10" s="84">
        <v>5</v>
      </c>
      <c r="BJ10" s="84">
        <v>5</v>
      </c>
      <c r="BK10" s="84">
        <v>4</v>
      </c>
      <c r="BL10" s="84">
        <v>4</v>
      </c>
      <c r="BM10" s="84">
        <v>2</v>
      </c>
      <c r="BN10" s="84">
        <v>2</v>
      </c>
      <c r="BO10" s="84">
        <v>2</v>
      </c>
      <c r="BP10" s="84">
        <v>1</v>
      </c>
      <c r="BQ10" s="84">
        <v>1</v>
      </c>
      <c r="BR10" s="84">
        <v>1</v>
      </c>
    </row>
    <row r="11" spans="1:70" x14ac:dyDescent="0.25">
      <c r="A11" s="62" t="s">
        <v>484</v>
      </c>
      <c r="B11" s="84">
        <v>2115</v>
      </c>
      <c r="C11" s="84">
        <v>1111</v>
      </c>
      <c r="D11" s="84">
        <v>1004</v>
      </c>
      <c r="E11" s="84">
        <v>29</v>
      </c>
      <c r="F11" s="84">
        <v>27</v>
      </c>
      <c r="G11" s="84">
        <v>28</v>
      </c>
      <c r="H11" s="84">
        <v>27</v>
      </c>
      <c r="I11" s="84">
        <v>28</v>
      </c>
      <c r="J11" s="84">
        <v>26</v>
      </c>
      <c r="K11" s="84">
        <v>27</v>
      </c>
      <c r="L11" s="84">
        <v>26</v>
      </c>
      <c r="M11" s="84">
        <v>28</v>
      </c>
      <c r="N11" s="84">
        <v>25</v>
      </c>
      <c r="O11" s="84">
        <v>27</v>
      </c>
      <c r="P11" s="84">
        <v>25</v>
      </c>
      <c r="Q11" s="84">
        <v>26</v>
      </c>
      <c r="R11" s="84">
        <v>25</v>
      </c>
      <c r="S11" s="84">
        <v>25</v>
      </c>
      <c r="T11" s="84">
        <v>25</v>
      </c>
      <c r="U11" s="84">
        <v>26</v>
      </c>
      <c r="V11" s="84">
        <v>23</v>
      </c>
      <c r="W11" s="84">
        <v>25</v>
      </c>
      <c r="X11" s="84">
        <v>23</v>
      </c>
      <c r="Y11" s="84">
        <v>25</v>
      </c>
      <c r="Z11" s="84">
        <v>22</v>
      </c>
      <c r="AA11" s="84">
        <v>25</v>
      </c>
      <c r="AB11" s="84">
        <v>22</v>
      </c>
      <c r="AC11" s="84">
        <v>24</v>
      </c>
      <c r="AD11" s="84">
        <v>22</v>
      </c>
      <c r="AE11" s="84">
        <v>23</v>
      </c>
      <c r="AF11" s="84">
        <v>21</v>
      </c>
      <c r="AG11" s="84">
        <v>21</v>
      </c>
      <c r="AH11" s="84">
        <v>21</v>
      </c>
      <c r="AI11" s="84">
        <v>20</v>
      </c>
      <c r="AJ11" s="84">
        <v>20</v>
      </c>
      <c r="AK11" s="84">
        <v>21</v>
      </c>
      <c r="AL11" s="84">
        <v>18</v>
      </c>
      <c r="AM11" s="84">
        <v>20</v>
      </c>
      <c r="AN11" s="84">
        <v>18</v>
      </c>
      <c r="AO11" s="84">
        <v>20</v>
      </c>
      <c r="AP11" s="84">
        <v>18</v>
      </c>
      <c r="AQ11" s="84">
        <v>20</v>
      </c>
      <c r="AR11" s="84">
        <v>18</v>
      </c>
      <c r="AS11" s="84">
        <v>107</v>
      </c>
      <c r="AT11" s="84">
        <v>95</v>
      </c>
      <c r="AU11" s="84">
        <v>122</v>
      </c>
      <c r="AV11" s="84">
        <v>108</v>
      </c>
      <c r="AW11" s="84">
        <v>93</v>
      </c>
      <c r="AX11" s="84">
        <v>83</v>
      </c>
      <c r="AY11" s="84">
        <v>82</v>
      </c>
      <c r="AZ11" s="84">
        <v>72</v>
      </c>
      <c r="BA11" s="84">
        <v>64</v>
      </c>
      <c r="BB11" s="84">
        <v>56</v>
      </c>
      <c r="BC11" s="84">
        <v>51</v>
      </c>
      <c r="BD11" s="84">
        <v>45</v>
      </c>
      <c r="BE11" s="84">
        <v>35</v>
      </c>
      <c r="BF11" s="84">
        <v>31</v>
      </c>
      <c r="BG11" s="84">
        <v>26</v>
      </c>
      <c r="BH11" s="84">
        <v>24</v>
      </c>
      <c r="BI11" s="84">
        <v>16</v>
      </c>
      <c r="BJ11" s="84">
        <v>14</v>
      </c>
      <c r="BK11" s="84">
        <v>13</v>
      </c>
      <c r="BL11" s="84">
        <v>11</v>
      </c>
      <c r="BM11" s="84">
        <v>6</v>
      </c>
      <c r="BN11" s="84">
        <v>6</v>
      </c>
      <c r="BO11" s="84">
        <v>4</v>
      </c>
      <c r="BP11" s="84">
        <v>4</v>
      </c>
      <c r="BQ11" s="84">
        <v>4</v>
      </c>
      <c r="BR11" s="84">
        <v>3</v>
      </c>
    </row>
    <row r="12" spans="1:70" x14ac:dyDescent="0.25">
      <c r="A12" s="62" t="s">
        <v>485</v>
      </c>
      <c r="B12" s="84">
        <v>711</v>
      </c>
      <c r="C12" s="84">
        <v>374</v>
      </c>
      <c r="D12" s="84">
        <v>337</v>
      </c>
      <c r="E12" s="84">
        <v>9</v>
      </c>
      <c r="F12" s="84">
        <v>9</v>
      </c>
      <c r="G12" s="84">
        <v>9</v>
      </c>
      <c r="H12" s="84">
        <v>10</v>
      </c>
      <c r="I12" s="84">
        <v>9</v>
      </c>
      <c r="J12" s="84">
        <v>9</v>
      </c>
      <c r="K12" s="84">
        <v>9</v>
      </c>
      <c r="L12" s="84">
        <v>8</v>
      </c>
      <c r="M12" s="84">
        <v>9</v>
      </c>
      <c r="N12" s="84">
        <v>9</v>
      </c>
      <c r="O12" s="84">
        <v>9</v>
      </c>
      <c r="P12" s="84">
        <v>8</v>
      </c>
      <c r="Q12" s="84">
        <v>9</v>
      </c>
      <c r="R12" s="84">
        <v>8</v>
      </c>
      <c r="S12" s="84">
        <v>9</v>
      </c>
      <c r="T12" s="84">
        <v>8</v>
      </c>
      <c r="U12" s="84">
        <v>8</v>
      </c>
      <c r="V12" s="84">
        <v>8</v>
      </c>
      <c r="W12" s="84">
        <v>9</v>
      </c>
      <c r="X12" s="84">
        <v>8</v>
      </c>
      <c r="Y12" s="84">
        <v>8</v>
      </c>
      <c r="Z12" s="84">
        <v>8</v>
      </c>
      <c r="AA12" s="84">
        <v>9</v>
      </c>
      <c r="AB12" s="84">
        <v>8</v>
      </c>
      <c r="AC12" s="84">
        <v>8</v>
      </c>
      <c r="AD12" s="84">
        <v>7</v>
      </c>
      <c r="AE12" s="84">
        <v>8</v>
      </c>
      <c r="AF12" s="84">
        <v>7</v>
      </c>
      <c r="AG12" s="84">
        <v>7</v>
      </c>
      <c r="AH12" s="84">
        <v>6</v>
      </c>
      <c r="AI12" s="84">
        <v>8</v>
      </c>
      <c r="AJ12" s="84">
        <v>7</v>
      </c>
      <c r="AK12" s="84">
        <v>6</v>
      </c>
      <c r="AL12" s="84">
        <v>6</v>
      </c>
      <c r="AM12" s="84">
        <v>7</v>
      </c>
      <c r="AN12" s="84">
        <v>6</v>
      </c>
      <c r="AO12" s="84">
        <v>6</v>
      </c>
      <c r="AP12" s="84">
        <v>6</v>
      </c>
      <c r="AQ12" s="84">
        <v>7</v>
      </c>
      <c r="AR12" s="84">
        <v>7</v>
      </c>
      <c r="AS12" s="84">
        <v>36</v>
      </c>
      <c r="AT12" s="84">
        <v>31</v>
      </c>
      <c r="AU12" s="84">
        <v>41</v>
      </c>
      <c r="AV12" s="84">
        <v>36</v>
      </c>
      <c r="AW12" s="84">
        <v>32</v>
      </c>
      <c r="AX12" s="84">
        <v>28</v>
      </c>
      <c r="AY12" s="84">
        <v>28</v>
      </c>
      <c r="AZ12" s="84">
        <v>24</v>
      </c>
      <c r="BA12" s="84">
        <v>22</v>
      </c>
      <c r="BB12" s="84">
        <v>19</v>
      </c>
      <c r="BC12" s="84">
        <v>17</v>
      </c>
      <c r="BD12" s="84">
        <v>15</v>
      </c>
      <c r="BE12" s="84">
        <v>12</v>
      </c>
      <c r="BF12" s="84">
        <v>10</v>
      </c>
      <c r="BG12" s="84">
        <v>9</v>
      </c>
      <c r="BH12" s="84">
        <v>8</v>
      </c>
      <c r="BI12" s="84">
        <v>5</v>
      </c>
      <c r="BJ12" s="84">
        <v>5</v>
      </c>
      <c r="BK12" s="84">
        <v>4</v>
      </c>
      <c r="BL12" s="84">
        <v>4</v>
      </c>
      <c r="BM12" s="84">
        <v>2</v>
      </c>
      <c r="BN12" s="84">
        <v>2</v>
      </c>
      <c r="BO12" s="84">
        <v>2</v>
      </c>
      <c r="BP12" s="84">
        <v>1</v>
      </c>
      <c r="BQ12" s="84">
        <v>1</v>
      </c>
      <c r="BR12" s="84">
        <v>1</v>
      </c>
    </row>
    <row r="13" spans="1:70" x14ac:dyDescent="0.25">
      <c r="A13" s="62" t="s">
        <v>486</v>
      </c>
      <c r="B13" s="84">
        <v>652</v>
      </c>
      <c r="C13" s="84">
        <v>342</v>
      </c>
      <c r="D13" s="84">
        <v>310</v>
      </c>
      <c r="E13" s="84">
        <v>9</v>
      </c>
      <c r="F13" s="84">
        <v>9</v>
      </c>
      <c r="G13" s="84">
        <v>9</v>
      </c>
      <c r="H13" s="84">
        <v>9</v>
      </c>
      <c r="I13" s="84">
        <v>9</v>
      </c>
      <c r="J13" s="84">
        <v>8</v>
      </c>
      <c r="K13" s="84">
        <v>8</v>
      </c>
      <c r="L13" s="84">
        <v>8</v>
      </c>
      <c r="M13" s="84">
        <v>9</v>
      </c>
      <c r="N13" s="84">
        <v>8</v>
      </c>
      <c r="O13" s="84">
        <v>8</v>
      </c>
      <c r="P13" s="84">
        <v>8</v>
      </c>
      <c r="Q13" s="84">
        <v>9</v>
      </c>
      <c r="R13" s="84">
        <v>7</v>
      </c>
      <c r="S13" s="84">
        <v>8</v>
      </c>
      <c r="T13" s="84">
        <v>7</v>
      </c>
      <c r="U13" s="84">
        <v>8</v>
      </c>
      <c r="V13" s="84">
        <v>7</v>
      </c>
      <c r="W13" s="84">
        <v>8</v>
      </c>
      <c r="X13" s="84">
        <v>7</v>
      </c>
      <c r="Y13" s="84">
        <v>8</v>
      </c>
      <c r="Z13" s="84">
        <v>7</v>
      </c>
      <c r="AA13" s="84">
        <v>7</v>
      </c>
      <c r="AB13" s="84">
        <v>7</v>
      </c>
      <c r="AC13" s="84">
        <v>7</v>
      </c>
      <c r="AD13" s="84">
        <v>7</v>
      </c>
      <c r="AE13" s="84">
        <v>7</v>
      </c>
      <c r="AF13" s="84">
        <v>7</v>
      </c>
      <c r="AG13" s="84">
        <v>7</v>
      </c>
      <c r="AH13" s="84">
        <v>6</v>
      </c>
      <c r="AI13" s="84">
        <v>7</v>
      </c>
      <c r="AJ13" s="84">
        <v>6</v>
      </c>
      <c r="AK13" s="84">
        <v>6</v>
      </c>
      <c r="AL13" s="84">
        <v>5</v>
      </c>
      <c r="AM13" s="84">
        <v>6</v>
      </c>
      <c r="AN13" s="84">
        <v>6</v>
      </c>
      <c r="AO13" s="84">
        <v>6</v>
      </c>
      <c r="AP13" s="84">
        <v>6</v>
      </c>
      <c r="AQ13" s="84">
        <v>6</v>
      </c>
      <c r="AR13" s="84">
        <v>6</v>
      </c>
      <c r="AS13" s="84">
        <v>32</v>
      </c>
      <c r="AT13" s="84">
        <v>30</v>
      </c>
      <c r="AU13" s="84">
        <v>37</v>
      </c>
      <c r="AV13" s="84">
        <v>34</v>
      </c>
      <c r="AW13" s="84">
        <v>28</v>
      </c>
      <c r="AX13" s="84">
        <v>26</v>
      </c>
      <c r="AY13" s="84">
        <v>24</v>
      </c>
      <c r="AZ13" s="84">
        <v>22</v>
      </c>
      <c r="BA13" s="84">
        <v>19</v>
      </c>
      <c r="BB13" s="84">
        <v>18</v>
      </c>
      <c r="BC13" s="84">
        <v>15</v>
      </c>
      <c r="BD13" s="84">
        <v>14</v>
      </c>
      <c r="BE13" s="84">
        <v>11</v>
      </c>
      <c r="BF13" s="84">
        <v>9</v>
      </c>
      <c r="BG13" s="84">
        <v>9</v>
      </c>
      <c r="BH13" s="84">
        <v>6</v>
      </c>
      <c r="BI13" s="84">
        <v>6</v>
      </c>
      <c r="BJ13" s="84">
        <v>3</v>
      </c>
      <c r="BK13" s="84">
        <v>4</v>
      </c>
      <c r="BL13" s="84">
        <v>3</v>
      </c>
      <c r="BM13" s="84">
        <v>2</v>
      </c>
      <c r="BN13" s="84">
        <v>2</v>
      </c>
      <c r="BO13" s="84">
        <v>2</v>
      </c>
      <c r="BP13" s="84">
        <v>1</v>
      </c>
      <c r="BQ13" s="84">
        <v>1</v>
      </c>
      <c r="BR13" s="84">
        <v>1</v>
      </c>
    </row>
    <row r="14" spans="1:70" x14ac:dyDescent="0.25">
      <c r="A14" s="62" t="s">
        <v>487</v>
      </c>
      <c r="B14" s="84">
        <v>1579</v>
      </c>
      <c r="C14" s="84">
        <v>829</v>
      </c>
      <c r="D14" s="84">
        <v>750</v>
      </c>
      <c r="E14" s="84">
        <v>21</v>
      </c>
      <c r="F14" s="84">
        <v>21</v>
      </c>
      <c r="G14" s="84">
        <v>22</v>
      </c>
      <c r="H14" s="84">
        <v>19</v>
      </c>
      <c r="I14" s="84">
        <v>21</v>
      </c>
      <c r="J14" s="84">
        <v>19</v>
      </c>
      <c r="K14" s="84">
        <v>20</v>
      </c>
      <c r="L14" s="84">
        <v>20</v>
      </c>
      <c r="M14" s="84">
        <v>20</v>
      </c>
      <c r="N14" s="84">
        <v>19</v>
      </c>
      <c r="O14" s="84">
        <v>20</v>
      </c>
      <c r="P14" s="84">
        <v>19</v>
      </c>
      <c r="Q14" s="84">
        <v>20</v>
      </c>
      <c r="R14" s="84">
        <v>18</v>
      </c>
      <c r="S14" s="84">
        <v>20</v>
      </c>
      <c r="T14" s="84">
        <v>17</v>
      </c>
      <c r="U14" s="84">
        <v>20</v>
      </c>
      <c r="V14" s="84">
        <v>17</v>
      </c>
      <c r="W14" s="84">
        <v>19</v>
      </c>
      <c r="X14" s="84">
        <v>17</v>
      </c>
      <c r="Y14" s="84">
        <v>19</v>
      </c>
      <c r="Z14" s="84">
        <v>16</v>
      </c>
      <c r="AA14" s="84">
        <v>19</v>
      </c>
      <c r="AB14" s="84">
        <v>16</v>
      </c>
      <c r="AC14" s="84">
        <v>18</v>
      </c>
      <c r="AD14" s="84">
        <v>16</v>
      </c>
      <c r="AE14" s="84">
        <v>17</v>
      </c>
      <c r="AF14" s="84">
        <v>16</v>
      </c>
      <c r="AG14" s="84">
        <v>17</v>
      </c>
      <c r="AH14" s="84">
        <v>15</v>
      </c>
      <c r="AI14" s="84">
        <v>16</v>
      </c>
      <c r="AJ14" s="84">
        <v>14</v>
      </c>
      <c r="AK14" s="84">
        <v>15</v>
      </c>
      <c r="AL14" s="84">
        <v>14</v>
      </c>
      <c r="AM14" s="84">
        <v>15</v>
      </c>
      <c r="AN14" s="84">
        <v>13</v>
      </c>
      <c r="AO14" s="84">
        <v>15</v>
      </c>
      <c r="AP14" s="84">
        <v>13</v>
      </c>
      <c r="AQ14" s="84">
        <v>14</v>
      </c>
      <c r="AR14" s="84">
        <v>14</v>
      </c>
      <c r="AS14" s="84">
        <v>79</v>
      </c>
      <c r="AT14" s="84">
        <v>72</v>
      </c>
      <c r="AU14" s="84">
        <v>90</v>
      </c>
      <c r="AV14" s="84">
        <v>82</v>
      </c>
      <c r="AW14" s="84">
        <v>68</v>
      </c>
      <c r="AX14" s="84">
        <v>64</v>
      </c>
      <c r="AY14" s="84">
        <v>60</v>
      </c>
      <c r="AZ14" s="84">
        <v>55</v>
      </c>
      <c r="BA14" s="84">
        <v>47</v>
      </c>
      <c r="BB14" s="84">
        <v>42</v>
      </c>
      <c r="BC14" s="84">
        <v>38</v>
      </c>
      <c r="BD14" s="84">
        <v>34</v>
      </c>
      <c r="BE14" s="84">
        <v>26</v>
      </c>
      <c r="BF14" s="84">
        <v>23</v>
      </c>
      <c r="BG14" s="84">
        <v>20</v>
      </c>
      <c r="BH14" s="84">
        <v>17</v>
      </c>
      <c r="BI14" s="84">
        <v>12</v>
      </c>
      <c r="BJ14" s="84">
        <v>11</v>
      </c>
      <c r="BK14" s="84">
        <v>10</v>
      </c>
      <c r="BL14" s="84">
        <v>8</v>
      </c>
      <c r="BM14" s="84">
        <v>5</v>
      </c>
      <c r="BN14" s="84">
        <v>4</v>
      </c>
      <c r="BO14" s="84">
        <v>3</v>
      </c>
      <c r="BP14" s="84">
        <v>3</v>
      </c>
      <c r="BQ14" s="84">
        <v>3</v>
      </c>
      <c r="BR14" s="84">
        <v>2</v>
      </c>
    </row>
    <row r="15" spans="1:70" x14ac:dyDescent="0.25">
      <c r="A15" s="62" t="s">
        <v>488</v>
      </c>
      <c r="B15" s="84">
        <v>1079</v>
      </c>
      <c r="C15" s="84">
        <v>566</v>
      </c>
      <c r="D15" s="84">
        <v>513</v>
      </c>
      <c r="E15" s="84">
        <v>16</v>
      </c>
      <c r="F15" s="84">
        <v>13</v>
      </c>
      <c r="G15" s="84">
        <v>15</v>
      </c>
      <c r="H15" s="84">
        <v>13</v>
      </c>
      <c r="I15" s="84">
        <v>15</v>
      </c>
      <c r="J15" s="84">
        <v>13</v>
      </c>
      <c r="K15" s="84">
        <v>14</v>
      </c>
      <c r="L15" s="84">
        <v>13</v>
      </c>
      <c r="M15" s="84">
        <v>14</v>
      </c>
      <c r="N15" s="84">
        <v>13</v>
      </c>
      <c r="O15" s="84">
        <v>14</v>
      </c>
      <c r="P15" s="84">
        <v>12</v>
      </c>
      <c r="Q15" s="84">
        <v>14</v>
      </c>
      <c r="R15" s="84">
        <v>12</v>
      </c>
      <c r="S15" s="84">
        <v>14</v>
      </c>
      <c r="T15" s="84">
        <v>12</v>
      </c>
      <c r="U15" s="84">
        <v>13</v>
      </c>
      <c r="V15" s="84">
        <v>12</v>
      </c>
      <c r="W15" s="84">
        <v>13</v>
      </c>
      <c r="X15" s="84">
        <v>12</v>
      </c>
      <c r="Y15" s="84">
        <v>12</v>
      </c>
      <c r="Z15" s="84">
        <v>12</v>
      </c>
      <c r="AA15" s="84">
        <v>12</v>
      </c>
      <c r="AB15" s="84">
        <v>12</v>
      </c>
      <c r="AC15" s="84">
        <v>12</v>
      </c>
      <c r="AD15" s="84">
        <v>11</v>
      </c>
      <c r="AE15" s="84">
        <v>12</v>
      </c>
      <c r="AF15" s="84">
        <v>11</v>
      </c>
      <c r="AG15" s="84">
        <v>11</v>
      </c>
      <c r="AH15" s="84">
        <v>11</v>
      </c>
      <c r="AI15" s="84">
        <v>11</v>
      </c>
      <c r="AJ15" s="84">
        <v>10</v>
      </c>
      <c r="AK15" s="84">
        <v>10</v>
      </c>
      <c r="AL15" s="84">
        <v>10</v>
      </c>
      <c r="AM15" s="84">
        <v>10</v>
      </c>
      <c r="AN15" s="84">
        <v>9</v>
      </c>
      <c r="AO15" s="84">
        <v>10</v>
      </c>
      <c r="AP15" s="84">
        <v>9</v>
      </c>
      <c r="AQ15" s="84">
        <v>10</v>
      </c>
      <c r="AR15" s="84">
        <v>9</v>
      </c>
      <c r="AS15" s="84">
        <v>54</v>
      </c>
      <c r="AT15" s="84">
        <v>49</v>
      </c>
      <c r="AU15" s="84">
        <v>61</v>
      </c>
      <c r="AV15" s="84">
        <v>56</v>
      </c>
      <c r="AW15" s="84">
        <v>47</v>
      </c>
      <c r="AX15" s="84">
        <v>43</v>
      </c>
      <c r="AY15" s="84">
        <v>41</v>
      </c>
      <c r="AZ15" s="84">
        <v>38</v>
      </c>
      <c r="BA15" s="84">
        <v>32</v>
      </c>
      <c r="BB15" s="84">
        <v>29</v>
      </c>
      <c r="BC15" s="84">
        <v>25</v>
      </c>
      <c r="BD15" s="84">
        <v>24</v>
      </c>
      <c r="BE15" s="84">
        <v>18</v>
      </c>
      <c r="BF15" s="84">
        <v>16</v>
      </c>
      <c r="BG15" s="84">
        <v>13</v>
      </c>
      <c r="BH15" s="84">
        <v>12</v>
      </c>
      <c r="BI15" s="84">
        <v>8</v>
      </c>
      <c r="BJ15" s="84">
        <v>7</v>
      </c>
      <c r="BK15" s="84">
        <v>7</v>
      </c>
      <c r="BL15" s="84">
        <v>5</v>
      </c>
      <c r="BM15" s="84">
        <v>4</v>
      </c>
      <c r="BN15" s="84">
        <v>2</v>
      </c>
      <c r="BO15" s="84">
        <v>2</v>
      </c>
      <c r="BP15" s="84">
        <v>2</v>
      </c>
      <c r="BQ15" s="84">
        <v>2</v>
      </c>
      <c r="BR15" s="84">
        <v>1</v>
      </c>
    </row>
    <row r="16" spans="1:70" x14ac:dyDescent="0.25">
      <c r="A16" s="62" t="s">
        <v>489</v>
      </c>
      <c r="B16" s="84">
        <v>1011</v>
      </c>
      <c r="C16" s="84">
        <v>530</v>
      </c>
      <c r="D16" s="84">
        <v>481</v>
      </c>
      <c r="E16" s="84">
        <v>14</v>
      </c>
      <c r="F16" s="84">
        <v>12</v>
      </c>
      <c r="G16" s="84">
        <v>15</v>
      </c>
      <c r="H16" s="84">
        <v>11</v>
      </c>
      <c r="I16" s="84">
        <v>15</v>
      </c>
      <c r="J16" s="84">
        <v>11</v>
      </c>
      <c r="K16" s="84">
        <v>15</v>
      </c>
      <c r="L16" s="84">
        <v>11</v>
      </c>
      <c r="M16" s="84">
        <v>14</v>
      </c>
      <c r="N16" s="84">
        <v>11</v>
      </c>
      <c r="O16" s="84">
        <v>14</v>
      </c>
      <c r="P16" s="84">
        <v>11</v>
      </c>
      <c r="Q16" s="84">
        <v>12</v>
      </c>
      <c r="R16" s="84">
        <v>12</v>
      </c>
      <c r="S16" s="84">
        <v>12</v>
      </c>
      <c r="T16" s="84">
        <v>12</v>
      </c>
      <c r="U16" s="84">
        <v>12</v>
      </c>
      <c r="V16" s="84">
        <v>12</v>
      </c>
      <c r="W16" s="84">
        <v>12</v>
      </c>
      <c r="X16" s="84">
        <v>11</v>
      </c>
      <c r="Y16" s="84">
        <v>12</v>
      </c>
      <c r="Z16" s="84">
        <v>11</v>
      </c>
      <c r="AA16" s="84">
        <v>11</v>
      </c>
      <c r="AB16" s="84">
        <v>11</v>
      </c>
      <c r="AC16" s="84">
        <v>11</v>
      </c>
      <c r="AD16" s="84">
        <v>11</v>
      </c>
      <c r="AE16" s="84">
        <v>11</v>
      </c>
      <c r="AF16" s="84">
        <v>10</v>
      </c>
      <c r="AG16" s="84">
        <v>10</v>
      </c>
      <c r="AH16" s="84">
        <v>10</v>
      </c>
      <c r="AI16" s="84">
        <v>10</v>
      </c>
      <c r="AJ16" s="84">
        <v>9</v>
      </c>
      <c r="AK16" s="84">
        <v>10</v>
      </c>
      <c r="AL16" s="84">
        <v>9</v>
      </c>
      <c r="AM16" s="84">
        <v>9</v>
      </c>
      <c r="AN16" s="84">
        <v>9</v>
      </c>
      <c r="AO16" s="84">
        <v>9</v>
      </c>
      <c r="AP16" s="84">
        <v>9</v>
      </c>
      <c r="AQ16" s="84">
        <v>9</v>
      </c>
      <c r="AR16" s="84">
        <v>9</v>
      </c>
      <c r="AS16" s="84">
        <v>50</v>
      </c>
      <c r="AT16" s="84">
        <v>47</v>
      </c>
      <c r="AU16" s="84">
        <v>57</v>
      </c>
      <c r="AV16" s="84">
        <v>53</v>
      </c>
      <c r="AW16" s="84">
        <v>44</v>
      </c>
      <c r="AX16" s="84">
        <v>40</v>
      </c>
      <c r="AY16" s="84">
        <v>38</v>
      </c>
      <c r="AZ16" s="84">
        <v>36</v>
      </c>
      <c r="BA16" s="84">
        <v>30</v>
      </c>
      <c r="BB16" s="84">
        <v>27</v>
      </c>
      <c r="BC16" s="84">
        <v>23</v>
      </c>
      <c r="BD16" s="84">
        <v>22</v>
      </c>
      <c r="BE16" s="84">
        <v>17</v>
      </c>
      <c r="BF16" s="84">
        <v>15</v>
      </c>
      <c r="BG16" s="84">
        <v>13</v>
      </c>
      <c r="BH16" s="84">
        <v>12</v>
      </c>
      <c r="BI16" s="84">
        <v>8</v>
      </c>
      <c r="BJ16" s="84">
        <v>7</v>
      </c>
      <c r="BK16" s="84">
        <v>6</v>
      </c>
      <c r="BL16" s="84">
        <v>5</v>
      </c>
      <c r="BM16" s="84">
        <v>3</v>
      </c>
      <c r="BN16" s="84">
        <v>2</v>
      </c>
      <c r="BO16" s="84">
        <v>2</v>
      </c>
      <c r="BP16" s="84">
        <v>2</v>
      </c>
      <c r="BQ16" s="84">
        <v>2</v>
      </c>
      <c r="BR16" s="84">
        <v>1</v>
      </c>
    </row>
    <row r="17" spans="1:70" x14ac:dyDescent="0.25">
      <c r="A17" s="62" t="s">
        <v>490</v>
      </c>
      <c r="B17" s="84">
        <v>740</v>
      </c>
      <c r="C17" s="84">
        <v>388</v>
      </c>
      <c r="D17" s="84">
        <v>352</v>
      </c>
      <c r="E17" s="84">
        <v>10</v>
      </c>
      <c r="F17" s="84">
        <v>10</v>
      </c>
      <c r="G17" s="84">
        <v>10</v>
      </c>
      <c r="H17" s="84">
        <v>9</v>
      </c>
      <c r="I17" s="84">
        <v>10</v>
      </c>
      <c r="J17" s="84">
        <v>9</v>
      </c>
      <c r="K17" s="84">
        <v>10</v>
      </c>
      <c r="L17" s="84">
        <v>9</v>
      </c>
      <c r="M17" s="84">
        <v>9</v>
      </c>
      <c r="N17" s="84">
        <v>9</v>
      </c>
      <c r="O17" s="84">
        <v>9</v>
      </c>
      <c r="P17" s="84">
        <v>9</v>
      </c>
      <c r="Q17" s="84">
        <v>10</v>
      </c>
      <c r="R17" s="84">
        <v>8</v>
      </c>
      <c r="S17" s="84">
        <v>10</v>
      </c>
      <c r="T17" s="84">
        <v>8</v>
      </c>
      <c r="U17" s="84">
        <v>10</v>
      </c>
      <c r="V17" s="84">
        <v>7</v>
      </c>
      <c r="W17" s="84">
        <v>9</v>
      </c>
      <c r="X17" s="84">
        <v>8</v>
      </c>
      <c r="Y17" s="84">
        <v>9</v>
      </c>
      <c r="Z17" s="84">
        <v>8</v>
      </c>
      <c r="AA17" s="84">
        <v>8</v>
      </c>
      <c r="AB17" s="84">
        <v>8</v>
      </c>
      <c r="AC17" s="84">
        <v>8</v>
      </c>
      <c r="AD17" s="84">
        <v>8</v>
      </c>
      <c r="AE17" s="84">
        <v>8</v>
      </c>
      <c r="AF17" s="84">
        <v>7</v>
      </c>
      <c r="AG17" s="84">
        <v>8</v>
      </c>
      <c r="AH17" s="84">
        <v>7</v>
      </c>
      <c r="AI17" s="84">
        <v>7</v>
      </c>
      <c r="AJ17" s="84">
        <v>7</v>
      </c>
      <c r="AK17" s="84">
        <v>7</v>
      </c>
      <c r="AL17" s="84">
        <v>7</v>
      </c>
      <c r="AM17" s="84">
        <v>7</v>
      </c>
      <c r="AN17" s="84">
        <v>6</v>
      </c>
      <c r="AO17" s="84">
        <v>7</v>
      </c>
      <c r="AP17" s="84">
        <v>6</v>
      </c>
      <c r="AQ17" s="84">
        <v>7</v>
      </c>
      <c r="AR17" s="84">
        <v>6</v>
      </c>
      <c r="AS17" s="84">
        <v>37</v>
      </c>
      <c r="AT17" s="84">
        <v>34</v>
      </c>
      <c r="AU17" s="84">
        <v>42</v>
      </c>
      <c r="AV17" s="84">
        <v>38</v>
      </c>
      <c r="AW17" s="84">
        <v>32</v>
      </c>
      <c r="AX17" s="84">
        <v>30</v>
      </c>
      <c r="AY17" s="84">
        <v>28</v>
      </c>
      <c r="AZ17" s="84">
        <v>26</v>
      </c>
      <c r="BA17" s="84">
        <v>22</v>
      </c>
      <c r="BB17" s="84">
        <v>20</v>
      </c>
      <c r="BC17" s="84">
        <v>18</v>
      </c>
      <c r="BD17" s="84">
        <v>16</v>
      </c>
      <c r="BE17" s="84">
        <v>12</v>
      </c>
      <c r="BF17" s="84">
        <v>11</v>
      </c>
      <c r="BG17" s="84">
        <v>9</v>
      </c>
      <c r="BH17" s="84">
        <v>8</v>
      </c>
      <c r="BI17" s="84">
        <v>6</v>
      </c>
      <c r="BJ17" s="84">
        <v>5</v>
      </c>
      <c r="BK17" s="84">
        <v>4</v>
      </c>
      <c r="BL17" s="84">
        <v>4</v>
      </c>
      <c r="BM17" s="84">
        <v>2</v>
      </c>
      <c r="BN17" s="84">
        <v>2</v>
      </c>
      <c r="BO17" s="84">
        <v>2</v>
      </c>
      <c r="BP17" s="84">
        <v>1</v>
      </c>
      <c r="BQ17" s="84">
        <v>1</v>
      </c>
      <c r="BR17" s="84">
        <v>1</v>
      </c>
    </row>
    <row r="18" spans="1:70" x14ac:dyDescent="0.25">
      <c r="A18" s="62" t="s">
        <v>526</v>
      </c>
      <c r="B18" s="84">
        <v>2189</v>
      </c>
      <c r="C18" s="84">
        <v>1193</v>
      </c>
      <c r="D18" s="84">
        <v>996</v>
      </c>
      <c r="E18" s="84">
        <v>24</v>
      </c>
      <c r="F18" s="84">
        <v>19</v>
      </c>
      <c r="G18" s="84">
        <v>25</v>
      </c>
      <c r="H18" s="84">
        <v>19</v>
      </c>
      <c r="I18" s="84">
        <v>25</v>
      </c>
      <c r="J18" s="84">
        <v>20</v>
      </c>
      <c r="K18" s="84">
        <v>26</v>
      </c>
      <c r="L18" s="84">
        <v>20</v>
      </c>
      <c r="M18" s="84">
        <v>26</v>
      </c>
      <c r="N18" s="84">
        <v>21</v>
      </c>
      <c r="O18" s="84">
        <v>27</v>
      </c>
      <c r="P18" s="84">
        <v>21</v>
      </c>
      <c r="Q18" s="84">
        <v>27</v>
      </c>
      <c r="R18" s="84">
        <v>21</v>
      </c>
      <c r="S18" s="84">
        <v>27</v>
      </c>
      <c r="T18" s="84">
        <v>21</v>
      </c>
      <c r="U18" s="84">
        <v>27</v>
      </c>
      <c r="V18" s="84">
        <v>21</v>
      </c>
      <c r="W18" s="84">
        <v>27</v>
      </c>
      <c r="X18" s="84">
        <v>21</v>
      </c>
      <c r="Y18" s="84">
        <v>27</v>
      </c>
      <c r="Z18" s="84">
        <v>21</v>
      </c>
      <c r="AA18" s="84">
        <v>26</v>
      </c>
      <c r="AB18" s="84">
        <v>22</v>
      </c>
      <c r="AC18" s="84">
        <v>25</v>
      </c>
      <c r="AD18" s="84">
        <v>22</v>
      </c>
      <c r="AE18" s="84">
        <v>24</v>
      </c>
      <c r="AF18" s="84">
        <v>21</v>
      </c>
      <c r="AG18" s="84">
        <v>23</v>
      </c>
      <c r="AH18" s="84">
        <v>19</v>
      </c>
      <c r="AI18" s="84">
        <v>22</v>
      </c>
      <c r="AJ18" s="84">
        <v>18</v>
      </c>
      <c r="AK18" s="84">
        <v>21</v>
      </c>
      <c r="AL18" s="84">
        <v>17</v>
      </c>
      <c r="AM18" s="84">
        <v>19</v>
      </c>
      <c r="AN18" s="84">
        <v>17</v>
      </c>
      <c r="AO18" s="84">
        <v>18</v>
      </c>
      <c r="AP18" s="84">
        <v>16</v>
      </c>
      <c r="AQ18" s="84">
        <v>18</v>
      </c>
      <c r="AR18" s="84">
        <v>16</v>
      </c>
      <c r="AS18" s="84">
        <v>91</v>
      </c>
      <c r="AT18" s="84">
        <v>77</v>
      </c>
      <c r="AU18" s="84">
        <v>112</v>
      </c>
      <c r="AV18" s="84">
        <v>96</v>
      </c>
      <c r="AW18" s="84">
        <v>85</v>
      </c>
      <c r="AX18" s="84">
        <v>72</v>
      </c>
      <c r="AY18" s="84">
        <v>80</v>
      </c>
      <c r="AZ18" s="84">
        <v>69</v>
      </c>
      <c r="BA18" s="84">
        <v>71</v>
      </c>
      <c r="BB18" s="84">
        <v>61</v>
      </c>
      <c r="BC18" s="84">
        <v>63</v>
      </c>
      <c r="BD18" s="84">
        <v>54</v>
      </c>
      <c r="BE18" s="84">
        <v>51</v>
      </c>
      <c r="BF18" s="84">
        <v>44</v>
      </c>
      <c r="BG18" s="84">
        <v>47</v>
      </c>
      <c r="BH18" s="84">
        <v>40</v>
      </c>
      <c r="BI18" s="84">
        <v>35</v>
      </c>
      <c r="BJ18" s="84">
        <v>28</v>
      </c>
      <c r="BK18" s="84">
        <v>28</v>
      </c>
      <c r="BL18" s="84">
        <v>24</v>
      </c>
      <c r="BM18" s="84">
        <v>20</v>
      </c>
      <c r="BN18" s="84">
        <v>17</v>
      </c>
      <c r="BO18" s="84">
        <v>14</v>
      </c>
      <c r="BP18" s="84">
        <v>11</v>
      </c>
      <c r="BQ18" s="84">
        <v>12</v>
      </c>
      <c r="BR18" s="84">
        <v>10</v>
      </c>
    </row>
    <row r="19" spans="1:70" x14ac:dyDescent="0.25">
      <c r="A19" s="62" t="s">
        <v>527</v>
      </c>
      <c r="B19" s="84">
        <v>1775</v>
      </c>
      <c r="C19" s="84">
        <v>967</v>
      </c>
      <c r="D19" s="84">
        <v>808</v>
      </c>
      <c r="E19" s="84">
        <v>20</v>
      </c>
      <c r="F19" s="84">
        <v>15</v>
      </c>
      <c r="G19" s="84">
        <v>20</v>
      </c>
      <c r="H19" s="84">
        <v>16</v>
      </c>
      <c r="I19" s="84">
        <v>21</v>
      </c>
      <c r="J19" s="84">
        <v>16</v>
      </c>
      <c r="K19" s="84">
        <v>22</v>
      </c>
      <c r="L19" s="84">
        <v>16</v>
      </c>
      <c r="M19" s="84">
        <v>22</v>
      </c>
      <c r="N19" s="84">
        <v>16</v>
      </c>
      <c r="O19" s="84">
        <v>22</v>
      </c>
      <c r="P19" s="84">
        <v>17</v>
      </c>
      <c r="Q19" s="84">
        <v>22</v>
      </c>
      <c r="R19" s="84">
        <v>17</v>
      </c>
      <c r="S19" s="84">
        <v>22</v>
      </c>
      <c r="T19" s="84">
        <v>17</v>
      </c>
      <c r="U19" s="84">
        <v>21</v>
      </c>
      <c r="V19" s="84">
        <v>18</v>
      </c>
      <c r="W19" s="84">
        <v>21</v>
      </c>
      <c r="X19" s="84">
        <v>18</v>
      </c>
      <c r="Y19" s="84">
        <v>21</v>
      </c>
      <c r="Z19" s="84">
        <v>18</v>
      </c>
      <c r="AA19" s="84">
        <v>21</v>
      </c>
      <c r="AB19" s="84">
        <v>18</v>
      </c>
      <c r="AC19" s="84">
        <v>21</v>
      </c>
      <c r="AD19" s="84">
        <v>17</v>
      </c>
      <c r="AE19" s="84">
        <v>19</v>
      </c>
      <c r="AF19" s="84">
        <v>17</v>
      </c>
      <c r="AG19" s="84">
        <v>18</v>
      </c>
      <c r="AH19" s="84">
        <v>16</v>
      </c>
      <c r="AI19" s="84">
        <v>17</v>
      </c>
      <c r="AJ19" s="84">
        <v>15</v>
      </c>
      <c r="AK19" s="84">
        <v>16</v>
      </c>
      <c r="AL19" s="84">
        <v>14</v>
      </c>
      <c r="AM19" s="84">
        <v>16</v>
      </c>
      <c r="AN19" s="84">
        <v>13</v>
      </c>
      <c r="AO19" s="84">
        <v>15</v>
      </c>
      <c r="AP19" s="84">
        <v>13</v>
      </c>
      <c r="AQ19" s="84">
        <v>15</v>
      </c>
      <c r="AR19" s="84">
        <v>12</v>
      </c>
      <c r="AS19" s="84">
        <v>73</v>
      </c>
      <c r="AT19" s="84">
        <v>63</v>
      </c>
      <c r="AU19" s="84">
        <v>91</v>
      </c>
      <c r="AV19" s="84">
        <v>78</v>
      </c>
      <c r="AW19" s="84">
        <v>69</v>
      </c>
      <c r="AX19" s="84">
        <v>58</v>
      </c>
      <c r="AY19" s="84">
        <v>65</v>
      </c>
      <c r="AZ19" s="84">
        <v>56</v>
      </c>
      <c r="BA19" s="84">
        <v>58</v>
      </c>
      <c r="BB19" s="84">
        <v>49</v>
      </c>
      <c r="BC19" s="84">
        <v>51</v>
      </c>
      <c r="BD19" s="84">
        <v>44</v>
      </c>
      <c r="BE19" s="84">
        <v>42</v>
      </c>
      <c r="BF19" s="84">
        <v>35</v>
      </c>
      <c r="BG19" s="84">
        <v>38</v>
      </c>
      <c r="BH19" s="84">
        <v>33</v>
      </c>
      <c r="BI19" s="84">
        <v>28</v>
      </c>
      <c r="BJ19" s="84">
        <v>23</v>
      </c>
      <c r="BK19" s="84">
        <v>23</v>
      </c>
      <c r="BL19" s="84">
        <v>19</v>
      </c>
      <c r="BM19" s="84">
        <v>16</v>
      </c>
      <c r="BN19" s="84">
        <v>14</v>
      </c>
      <c r="BO19" s="84">
        <v>11</v>
      </c>
      <c r="BP19" s="84">
        <v>9</v>
      </c>
      <c r="BQ19" s="84">
        <v>10</v>
      </c>
      <c r="BR19" s="84">
        <v>8</v>
      </c>
    </row>
    <row r="20" spans="1:70" x14ac:dyDescent="0.25">
      <c r="A20" s="76" t="s">
        <v>600</v>
      </c>
      <c r="B20" s="89">
        <v>20316</v>
      </c>
      <c r="C20" s="89">
        <v>10983</v>
      </c>
      <c r="D20" s="89">
        <v>9333</v>
      </c>
      <c r="E20" s="89">
        <v>284</v>
      </c>
      <c r="F20" s="89">
        <v>237</v>
      </c>
      <c r="G20" s="89">
        <v>289</v>
      </c>
      <c r="H20" s="89">
        <v>244</v>
      </c>
      <c r="I20" s="89">
        <v>293</v>
      </c>
      <c r="J20" s="89">
        <v>245</v>
      </c>
      <c r="K20" s="89">
        <v>291</v>
      </c>
      <c r="L20" s="89">
        <v>245</v>
      </c>
      <c r="M20" s="89">
        <v>287</v>
      </c>
      <c r="N20" s="89">
        <v>242</v>
      </c>
      <c r="O20" s="89">
        <v>281</v>
      </c>
      <c r="P20" s="89">
        <v>238</v>
      </c>
      <c r="Q20" s="89">
        <v>273</v>
      </c>
      <c r="R20" s="89">
        <v>231</v>
      </c>
      <c r="S20" s="89">
        <v>263</v>
      </c>
      <c r="T20" s="89">
        <v>224</v>
      </c>
      <c r="U20" s="89">
        <v>253</v>
      </c>
      <c r="V20" s="89">
        <v>215</v>
      </c>
      <c r="W20" s="89">
        <v>244</v>
      </c>
      <c r="X20" s="89">
        <v>205</v>
      </c>
      <c r="Y20" s="89">
        <v>230</v>
      </c>
      <c r="Z20" s="89">
        <v>198</v>
      </c>
      <c r="AA20" s="89">
        <v>220</v>
      </c>
      <c r="AB20" s="89">
        <v>187</v>
      </c>
      <c r="AC20" s="89">
        <v>211</v>
      </c>
      <c r="AD20" s="89">
        <v>179</v>
      </c>
      <c r="AE20" s="89">
        <v>206</v>
      </c>
      <c r="AF20" s="89">
        <v>174</v>
      </c>
      <c r="AG20" s="89">
        <v>202</v>
      </c>
      <c r="AH20" s="89">
        <v>172</v>
      </c>
      <c r="AI20" s="89">
        <v>201</v>
      </c>
      <c r="AJ20" s="89">
        <v>168</v>
      </c>
      <c r="AK20" s="89">
        <v>195</v>
      </c>
      <c r="AL20" s="89">
        <v>168</v>
      </c>
      <c r="AM20" s="89">
        <v>197</v>
      </c>
      <c r="AN20" s="89">
        <v>168</v>
      </c>
      <c r="AO20" s="89">
        <v>200</v>
      </c>
      <c r="AP20" s="89">
        <v>175</v>
      </c>
      <c r="AQ20" s="89">
        <v>212</v>
      </c>
      <c r="AR20" s="89">
        <v>179</v>
      </c>
      <c r="AS20" s="89">
        <v>1169</v>
      </c>
      <c r="AT20" s="89">
        <v>998</v>
      </c>
      <c r="AU20" s="89">
        <v>1226</v>
      </c>
      <c r="AV20" s="89">
        <v>1046</v>
      </c>
      <c r="AW20" s="89">
        <v>845</v>
      </c>
      <c r="AX20" s="89">
        <v>722</v>
      </c>
      <c r="AY20" s="89">
        <v>749</v>
      </c>
      <c r="AZ20" s="89">
        <v>638</v>
      </c>
      <c r="BA20" s="89">
        <v>615</v>
      </c>
      <c r="BB20" s="89">
        <v>526</v>
      </c>
      <c r="BC20" s="89">
        <v>475</v>
      </c>
      <c r="BD20" s="89">
        <v>406</v>
      </c>
      <c r="BE20" s="89">
        <v>336</v>
      </c>
      <c r="BF20" s="89">
        <v>285</v>
      </c>
      <c r="BG20" s="89">
        <v>288</v>
      </c>
      <c r="BH20" s="89">
        <v>245</v>
      </c>
      <c r="BI20" s="89">
        <v>193</v>
      </c>
      <c r="BJ20" s="89">
        <v>162</v>
      </c>
      <c r="BK20" s="89">
        <v>127</v>
      </c>
      <c r="BL20" s="89">
        <v>109</v>
      </c>
      <c r="BM20" s="89">
        <v>51</v>
      </c>
      <c r="BN20" s="89">
        <v>43</v>
      </c>
      <c r="BO20" s="89">
        <v>38</v>
      </c>
      <c r="BP20" s="89">
        <v>29</v>
      </c>
      <c r="BQ20" s="89">
        <v>39</v>
      </c>
      <c r="BR20" s="89">
        <v>30</v>
      </c>
    </row>
    <row r="21" spans="1:70" x14ac:dyDescent="0.25">
      <c r="A21" s="62" t="s">
        <v>763</v>
      </c>
      <c r="B21" s="84">
        <v>3043</v>
      </c>
      <c r="C21" s="84">
        <v>1643</v>
      </c>
      <c r="D21" s="84">
        <v>1400</v>
      </c>
      <c r="E21" s="84">
        <v>42</v>
      </c>
      <c r="F21" s="84">
        <v>36</v>
      </c>
      <c r="G21" s="84">
        <v>43</v>
      </c>
      <c r="H21" s="84">
        <v>37</v>
      </c>
      <c r="I21" s="84">
        <v>44</v>
      </c>
      <c r="J21" s="84">
        <v>37</v>
      </c>
      <c r="K21" s="84">
        <v>43</v>
      </c>
      <c r="L21" s="84">
        <v>37</v>
      </c>
      <c r="M21" s="84">
        <v>43</v>
      </c>
      <c r="N21" s="84">
        <v>36</v>
      </c>
      <c r="O21" s="84">
        <v>42</v>
      </c>
      <c r="P21" s="84">
        <v>36</v>
      </c>
      <c r="Q21" s="84">
        <v>41</v>
      </c>
      <c r="R21" s="84">
        <v>35</v>
      </c>
      <c r="S21" s="84">
        <v>39</v>
      </c>
      <c r="T21" s="84">
        <v>34</v>
      </c>
      <c r="U21" s="84">
        <v>38</v>
      </c>
      <c r="V21" s="84">
        <v>32</v>
      </c>
      <c r="W21" s="84">
        <v>36</v>
      </c>
      <c r="X21" s="84">
        <v>31</v>
      </c>
      <c r="Y21" s="84">
        <v>35</v>
      </c>
      <c r="Z21" s="84">
        <v>29</v>
      </c>
      <c r="AA21" s="84">
        <v>33</v>
      </c>
      <c r="AB21" s="84">
        <v>28</v>
      </c>
      <c r="AC21" s="84">
        <v>32</v>
      </c>
      <c r="AD21" s="84">
        <v>27</v>
      </c>
      <c r="AE21" s="84">
        <v>31</v>
      </c>
      <c r="AF21" s="84">
        <v>26</v>
      </c>
      <c r="AG21" s="84">
        <v>30</v>
      </c>
      <c r="AH21" s="84">
        <v>26</v>
      </c>
      <c r="AI21" s="84">
        <v>30</v>
      </c>
      <c r="AJ21" s="84">
        <v>25</v>
      </c>
      <c r="AK21" s="84">
        <v>29</v>
      </c>
      <c r="AL21" s="84">
        <v>25</v>
      </c>
      <c r="AM21" s="84">
        <v>30</v>
      </c>
      <c r="AN21" s="84">
        <v>25</v>
      </c>
      <c r="AO21" s="84">
        <v>30</v>
      </c>
      <c r="AP21" s="84">
        <v>26</v>
      </c>
      <c r="AQ21" s="84">
        <v>32</v>
      </c>
      <c r="AR21" s="84">
        <v>27</v>
      </c>
      <c r="AS21" s="84">
        <v>176</v>
      </c>
      <c r="AT21" s="84">
        <v>149</v>
      </c>
      <c r="AU21" s="84">
        <v>184</v>
      </c>
      <c r="AV21" s="84">
        <v>157</v>
      </c>
      <c r="AW21" s="84">
        <v>127</v>
      </c>
      <c r="AX21" s="84">
        <v>108</v>
      </c>
      <c r="AY21" s="84">
        <v>112</v>
      </c>
      <c r="AZ21" s="84">
        <v>96</v>
      </c>
      <c r="BA21" s="84">
        <v>92</v>
      </c>
      <c r="BB21" s="84">
        <v>79</v>
      </c>
      <c r="BC21" s="84">
        <v>71</v>
      </c>
      <c r="BD21" s="84">
        <v>61</v>
      </c>
      <c r="BE21" s="84">
        <v>50</v>
      </c>
      <c r="BF21" s="84">
        <v>43</v>
      </c>
      <c r="BG21" s="84">
        <v>43</v>
      </c>
      <c r="BH21" s="84">
        <v>37</v>
      </c>
      <c r="BI21" s="84">
        <v>29</v>
      </c>
      <c r="BJ21" s="84">
        <v>24</v>
      </c>
      <c r="BK21" s="84">
        <v>19</v>
      </c>
      <c r="BL21" s="84">
        <v>16</v>
      </c>
      <c r="BM21" s="84">
        <v>7</v>
      </c>
      <c r="BN21" s="84">
        <v>6</v>
      </c>
      <c r="BO21" s="84">
        <v>5</v>
      </c>
      <c r="BP21" s="84">
        <v>5</v>
      </c>
      <c r="BQ21" s="84">
        <v>5</v>
      </c>
      <c r="BR21" s="84">
        <v>4</v>
      </c>
    </row>
    <row r="22" spans="1:70" x14ac:dyDescent="0.25">
      <c r="A22" s="62" t="s">
        <v>496</v>
      </c>
      <c r="B22" s="84">
        <v>7516</v>
      </c>
      <c r="C22" s="84">
        <v>4064</v>
      </c>
      <c r="D22" s="84">
        <v>3452</v>
      </c>
      <c r="E22" s="84">
        <v>104</v>
      </c>
      <c r="F22" s="84">
        <v>89</v>
      </c>
      <c r="G22" s="84">
        <v>107</v>
      </c>
      <c r="H22" s="84">
        <v>90</v>
      </c>
      <c r="I22" s="84">
        <v>108</v>
      </c>
      <c r="J22" s="84">
        <v>91</v>
      </c>
      <c r="K22" s="84">
        <v>108</v>
      </c>
      <c r="L22" s="84">
        <v>90</v>
      </c>
      <c r="M22" s="84">
        <v>107</v>
      </c>
      <c r="N22" s="84">
        <v>89</v>
      </c>
      <c r="O22" s="84">
        <v>105</v>
      </c>
      <c r="P22" s="84">
        <v>87</v>
      </c>
      <c r="Q22" s="84">
        <v>101</v>
      </c>
      <c r="R22" s="84">
        <v>85</v>
      </c>
      <c r="S22" s="84">
        <v>98</v>
      </c>
      <c r="T22" s="84">
        <v>82</v>
      </c>
      <c r="U22" s="84">
        <v>93</v>
      </c>
      <c r="V22" s="84">
        <v>80</v>
      </c>
      <c r="W22" s="84">
        <v>90</v>
      </c>
      <c r="X22" s="84">
        <v>76</v>
      </c>
      <c r="Y22" s="84">
        <v>85</v>
      </c>
      <c r="Z22" s="84">
        <v>73</v>
      </c>
      <c r="AA22" s="84">
        <v>82</v>
      </c>
      <c r="AB22" s="84">
        <v>69</v>
      </c>
      <c r="AC22" s="84">
        <v>78</v>
      </c>
      <c r="AD22" s="84">
        <v>66</v>
      </c>
      <c r="AE22" s="84">
        <v>76</v>
      </c>
      <c r="AF22" s="84">
        <v>65</v>
      </c>
      <c r="AG22" s="84">
        <v>75</v>
      </c>
      <c r="AH22" s="84">
        <v>63</v>
      </c>
      <c r="AI22" s="84">
        <v>74</v>
      </c>
      <c r="AJ22" s="84">
        <v>63</v>
      </c>
      <c r="AK22" s="84">
        <v>72</v>
      </c>
      <c r="AL22" s="84">
        <v>62</v>
      </c>
      <c r="AM22" s="84">
        <v>73</v>
      </c>
      <c r="AN22" s="84">
        <v>62</v>
      </c>
      <c r="AO22" s="84">
        <v>75</v>
      </c>
      <c r="AP22" s="84">
        <v>64</v>
      </c>
      <c r="AQ22" s="84">
        <v>78</v>
      </c>
      <c r="AR22" s="84">
        <v>67</v>
      </c>
      <c r="AS22" s="84">
        <v>433</v>
      </c>
      <c r="AT22" s="84">
        <v>369</v>
      </c>
      <c r="AU22" s="84">
        <v>454</v>
      </c>
      <c r="AV22" s="84">
        <v>387</v>
      </c>
      <c r="AW22" s="84">
        <v>313</v>
      </c>
      <c r="AX22" s="84">
        <v>267</v>
      </c>
      <c r="AY22" s="84">
        <v>277</v>
      </c>
      <c r="AZ22" s="84">
        <v>236</v>
      </c>
      <c r="BA22" s="84">
        <v>228</v>
      </c>
      <c r="BB22" s="84">
        <v>194</v>
      </c>
      <c r="BC22" s="84">
        <v>176</v>
      </c>
      <c r="BD22" s="84">
        <v>150</v>
      </c>
      <c r="BE22" s="84">
        <v>124</v>
      </c>
      <c r="BF22" s="84">
        <v>106</v>
      </c>
      <c r="BG22" s="84">
        <v>106</v>
      </c>
      <c r="BH22" s="84">
        <v>91</v>
      </c>
      <c r="BI22" s="84">
        <v>71</v>
      </c>
      <c r="BJ22" s="84">
        <v>60</v>
      </c>
      <c r="BK22" s="84">
        <v>47</v>
      </c>
      <c r="BL22" s="84">
        <v>40</v>
      </c>
      <c r="BM22" s="84">
        <v>18</v>
      </c>
      <c r="BN22" s="84">
        <v>16</v>
      </c>
      <c r="BO22" s="84">
        <v>14</v>
      </c>
      <c r="BP22" s="84">
        <v>11</v>
      </c>
      <c r="BQ22" s="84">
        <v>14</v>
      </c>
      <c r="BR22" s="84">
        <v>12</v>
      </c>
    </row>
    <row r="23" spans="1:70" x14ac:dyDescent="0.25">
      <c r="A23" s="62" t="s">
        <v>497</v>
      </c>
      <c r="B23" s="84">
        <v>1625</v>
      </c>
      <c r="C23" s="84">
        <v>878</v>
      </c>
      <c r="D23" s="84">
        <v>747</v>
      </c>
      <c r="E23" s="84">
        <v>24</v>
      </c>
      <c r="F23" s="84">
        <v>18</v>
      </c>
      <c r="G23" s="84">
        <v>23</v>
      </c>
      <c r="H23" s="84">
        <v>20</v>
      </c>
      <c r="I23" s="84">
        <v>23</v>
      </c>
      <c r="J23" s="84">
        <v>20</v>
      </c>
      <c r="K23" s="84">
        <v>23</v>
      </c>
      <c r="L23" s="84">
        <v>20</v>
      </c>
      <c r="M23" s="84">
        <v>23</v>
      </c>
      <c r="N23" s="84">
        <v>19</v>
      </c>
      <c r="O23" s="84">
        <v>23</v>
      </c>
      <c r="P23" s="84">
        <v>19</v>
      </c>
      <c r="Q23" s="84">
        <v>22</v>
      </c>
      <c r="R23" s="84">
        <v>18</v>
      </c>
      <c r="S23" s="84">
        <v>21</v>
      </c>
      <c r="T23" s="84">
        <v>18</v>
      </c>
      <c r="U23" s="84">
        <v>20</v>
      </c>
      <c r="V23" s="84">
        <v>17</v>
      </c>
      <c r="W23" s="84">
        <v>19</v>
      </c>
      <c r="X23" s="84">
        <v>17</v>
      </c>
      <c r="Y23" s="84">
        <v>18</v>
      </c>
      <c r="Z23" s="84">
        <v>16</v>
      </c>
      <c r="AA23" s="84">
        <v>18</v>
      </c>
      <c r="AB23" s="84">
        <v>15</v>
      </c>
      <c r="AC23" s="84">
        <v>17</v>
      </c>
      <c r="AD23" s="84">
        <v>14</v>
      </c>
      <c r="AE23" s="84">
        <v>16</v>
      </c>
      <c r="AF23" s="84">
        <v>14</v>
      </c>
      <c r="AG23" s="84">
        <v>16</v>
      </c>
      <c r="AH23" s="84">
        <v>14</v>
      </c>
      <c r="AI23" s="84">
        <v>16</v>
      </c>
      <c r="AJ23" s="84">
        <v>14</v>
      </c>
      <c r="AK23" s="84">
        <v>16</v>
      </c>
      <c r="AL23" s="84">
        <v>13</v>
      </c>
      <c r="AM23" s="84">
        <v>16</v>
      </c>
      <c r="AN23" s="84">
        <v>13</v>
      </c>
      <c r="AO23" s="84">
        <v>16</v>
      </c>
      <c r="AP23" s="84">
        <v>14</v>
      </c>
      <c r="AQ23" s="84">
        <v>17</v>
      </c>
      <c r="AR23" s="84">
        <v>14</v>
      </c>
      <c r="AS23" s="84">
        <v>93</v>
      </c>
      <c r="AT23" s="84">
        <v>80</v>
      </c>
      <c r="AU23" s="84">
        <v>98</v>
      </c>
      <c r="AV23" s="84">
        <v>84</v>
      </c>
      <c r="AW23" s="84">
        <v>68</v>
      </c>
      <c r="AX23" s="84">
        <v>57</v>
      </c>
      <c r="AY23" s="84">
        <v>60</v>
      </c>
      <c r="AZ23" s="84">
        <v>51</v>
      </c>
      <c r="BA23" s="84">
        <v>49</v>
      </c>
      <c r="BB23" s="84">
        <v>42</v>
      </c>
      <c r="BC23" s="84">
        <v>38</v>
      </c>
      <c r="BD23" s="84">
        <v>32</v>
      </c>
      <c r="BE23" s="84">
        <v>27</v>
      </c>
      <c r="BF23" s="84">
        <v>23</v>
      </c>
      <c r="BG23" s="84">
        <v>23</v>
      </c>
      <c r="BH23" s="84">
        <v>20</v>
      </c>
      <c r="BI23" s="84">
        <v>15</v>
      </c>
      <c r="BJ23" s="84">
        <v>13</v>
      </c>
      <c r="BK23" s="84">
        <v>10</v>
      </c>
      <c r="BL23" s="84">
        <v>9</v>
      </c>
      <c r="BM23" s="84">
        <v>4</v>
      </c>
      <c r="BN23" s="84">
        <v>4</v>
      </c>
      <c r="BO23" s="84">
        <v>3</v>
      </c>
      <c r="BP23" s="84">
        <v>2</v>
      </c>
      <c r="BQ23" s="84">
        <v>3</v>
      </c>
      <c r="BR23" s="84">
        <v>3</v>
      </c>
    </row>
    <row r="24" spans="1:70" x14ac:dyDescent="0.25">
      <c r="A24" s="62" t="s">
        <v>498</v>
      </c>
      <c r="B24" s="84">
        <v>1530</v>
      </c>
      <c r="C24" s="84">
        <v>830</v>
      </c>
      <c r="D24" s="84">
        <v>700</v>
      </c>
      <c r="E24" s="84">
        <v>23</v>
      </c>
      <c r="F24" s="84">
        <v>17</v>
      </c>
      <c r="G24" s="84">
        <v>22</v>
      </c>
      <c r="H24" s="84">
        <v>18</v>
      </c>
      <c r="I24" s="84">
        <v>22</v>
      </c>
      <c r="J24" s="84">
        <v>18</v>
      </c>
      <c r="K24" s="84">
        <v>22</v>
      </c>
      <c r="L24" s="84">
        <v>19</v>
      </c>
      <c r="M24" s="84">
        <v>22</v>
      </c>
      <c r="N24" s="84">
        <v>19</v>
      </c>
      <c r="O24" s="84">
        <v>21</v>
      </c>
      <c r="P24" s="84">
        <v>17</v>
      </c>
      <c r="Q24" s="84">
        <v>21</v>
      </c>
      <c r="R24" s="84">
        <v>18</v>
      </c>
      <c r="S24" s="84">
        <v>20</v>
      </c>
      <c r="T24" s="84">
        <v>17</v>
      </c>
      <c r="U24" s="84">
        <v>19</v>
      </c>
      <c r="V24" s="84">
        <v>17</v>
      </c>
      <c r="W24" s="84">
        <v>19</v>
      </c>
      <c r="X24" s="84">
        <v>16</v>
      </c>
      <c r="Y24" s="84">
        <v>18</v>
      </c>
      <c r="Z24" s="84">
        <v>15</v>
      </c>
      <c r="AA24" s="84">
        <v>17</v>
      </c>
      <c r="AB24" s="84">
        <v>14</v>
      </c>
      <c r="AC24" s="84">
        <v>16</v>
      </c>
      <c r="AD24" s="84">
        <v>13</v>
      </c>
      <c r="AE24" s="84">
        <v>16</v>
      </c>
      <c r="AF24" s="84">
        <v>13</v>
      </c>
      <c r="AG24" s="84">
        <v>15</v>
      </c>
      <c r="AH24" s="84">
        <v>13</v>
      </c>
      <c r="AI24" s="84">
        <v>15</v>
      </c>
      <c r="AJ24" s="84">
        <v>12</v>
      </c>
      <c r="AK24" s="84">
        <v>15</v>
      </c>
      <c r="AL24" s="84">
        <v>13</v>
      </c>
      <c r="AM24" s="84">
        <v>14</v>
      </c>
      <c r="AN24" s="84">
        <v>12</v>
      </c>
      <c r="AO24" s="84">
        <v>15</v>
      </c>
      <c r="AP24" s="84">
        <v>13</v>
      </c>
      <c r="AQ24" s="84">
        <v>15</v>
      </c>
      <c r="AR24" s="84">
        <v>13</v>
      </c>
      <c r="AS24" s="84">
        <v>88</v>
      </c>
      <c r="AT24" s="84">
        <v>75</v>
      </c>
      <c r="AU24" s="84">
        <v>91</v>
      </c>
      <c r="AV24" s="84">
        <v>78</v>
      </c>
      <c r="AW24" s="84">
        <v>63</v>
      </c>
      <c r="AX24" s="84">
        <v>54</v>
      </c>
      <c r="AY24" s="84">
        <v>57</v>
      </c>
      <c r="AZ24" s="84">
        <v>48</v>
      </c>
      <c r="BA24" s="84">
        <v>46</v>
      </c>
      <c r="BB24" s="84">
        <v>40</v>
      </c>
      <c r="BC24" s="84">
        <v>36</v>
      </c>
      <c r="BD24" s="84">
        <v>31</v>
      </c>
      <c r="BE24" s="84">
        <v>25</v>
      </c>
      <c r="BF24" s="84">
        <v>21</v>
      </c>
      <c r="BG24" s="84">
        <v>22</v>
      </c>
      <c r="BH24" s="84">
        <v>18</v>
      </c>
      <c r="BI24" s="84">
        <v>15</v>
      </c>
      <c r="BJ24" s="84">
        <v>13</v>
      </c>
      <c r="BK24" s="84">
        <v>10</v>
      </c>
      <c r="BL24" s="84">
        <v>8</v>
      </c>
      <c r="BM24" s="84">
        <v>4</v>
      </c>
      <c r="BN24" s="84">
        <v>3</v>
      </c>
      <c r="BO24" s="84">
        <v>3</v>
      </c>
      <c r="BP24" s="84">
        <v>2</v>
      </c>
      <c r="BQ24" s="84">
        <v>3</v>
      </c>
      <c r="BR24" s="84">
        <v>2</v>
      </c>
    </row>
    <row r="25" spans="1:70" x14ac:dyDescent="0.25">
      <c r="A25" s="62" t="s">
        <v>499</v>
      </c>
      <c r="B25" s="84">
        <v>650</v>
      </c>
      <c r="C25" s="84">
        <v>351</v>
      </c>
      <c r="D25" s="84">
        <v>299</v>
      </c>
      <c r="E25" s="84">
        <v>10</v>
      </c>
      <c r="F25" s="84">
        <v>6</v>
      </c>
      <c r="G25" s="84">
        <v>9</v>
      </c>
      <c r="H25" s="84">
        <v>8</v>
      </c>
      <c r="I25" s="84">
        <v>9</v>
      </c>
      <c r="J25" s="84">
        <v>8</v>
      </c>
      <c r="K25" s="84">
        <v>9</v>
      </c>
      <c r="L25" s="84">
        <v>8</v>
      </c>
      <c r="M25" s="84">
        <v>9</v>
      </c>
      <c r="N25" s="84">
        <v>8</v>
      </c>
      <c r="O25" s="84">
        <v>9</v>
      </c>
      <c r="P25" s="84">
        <v>8</v>
      </c>
      <c r="Q25" s="84">
        <v>9</v>
      </c>
      <c r="R25" s="84">
        <v>7</v>
      </c>
      <c r="S25" s="84">
        <v>9</v>
      </c>
      <c r="T25" s="84">
        <v>7</v>
      </c>
      <c r="U25" s="84">
        <v>9</v>
      </c>
      <c r="V25" s="84">
        <v>6</v>
      </c>
      <c r="W25" s="84">
        <v>9</v>
      </c>
      <c r="X25" s="84">
        <v>5</v>
      </c>
      <c r="Y25" s="84">
        <v>8</v>
      </c>
      <c r="Z25" s="84">
        <v>6</v>
      </c>
      <c r="AA25" s="84">
        <v>7</v>
      </c>
      <c r="AB25" s="84">
        <v>6</v>
      </c>
      <c r="AC25" s="84">
        <v>6</v>
      </c>
      <c r="AD25" s="84">
        <v>6</v>
      </c>
      <c r="AE25" s="84">
        <v>6</v>
      </c>
      <c r="AF25" s="84">
        <v>6</v>
      </c>
      <c r="AG25" s="84">
        <v>6</v>
      </c>
      <c r="AH25" s="84">
        <v>6</v>
      </c>
      <c r="AI25" s="84">
        <v>6</v>
      </c>
      <c r="AJ25" s="84">
        <v>6</v>
      </c>
      <c r="AK25" s="84">
        <v>6</v>
      </c>
      <c r="AL25" s="84">
        <v>6</v>
      </c>
      <c r="AM25" s="84">
        <v>6</v>
      </c>
      <c r="AN25" s="84">
        <v>6</v>
      </c>
      <c r="AO25" s="84">
        <v>6</v>
      </c>
      <c r="AP25" s="84">
        <v>6</v>
      </c>
      <c r="AQ25" s="84">
        <v>7</v>
      </c>
      <c r="AR25" s="84">
        <v>6</v>
      </c>
      <c r="AS25" s="84">
        <v>37</v>
      </c>
      <c r="AT25" s="84">
        <v>32</v>
      </c>
      <c r="AU25" s="84">
        <v>39</v>
      </c>
      <c r="AV25" s="84">
        <v>34</v>
      </c>
      <c r="AW25" s="84">
        <v>27</v>
      </c>
      <c r="AX25" s="84">
        <v>23</v>
      </c>
      <c r="AY25" s="84">
        <v>24</v>
      </c>
      <c r="AZ25" s="84">
        <v>20</v>
      </c>
      <c r="BA25" s="84">
        <v>20</v>
      </c>
      <c r="BB25" s="84">
        <v>17</v>
      </c>
      <c r="BC25" s="84">
        <v>15</v>
      </c>
      <c r="BD25" s="84">
        <v>13</v>
      </c>
      <c r="BE25" s="84">
        <v>11</v>
      </c>
      <c r="BF25" s="84">
        <v>9</v>
      </c>
      <c r="BG25" s="84">
        <v>9</v>
      </c>
      <c r="BH25" s="84">
        <v>8</v>
      </c>
      <c r="BI25" s="84">
        <v>6</v>
      </c>
      <c r="BJ25" s="84">
        <v>5</v>
      </c>
      <c r="BK25" s="84">
        <v>4</v>
      </c>
      <c r="BL25" s="84">
        <v>4</v>
      </c>
      <c r="BM25" s="84">
        <v>2</v>
      </c>
      <c r="BN25" s="84">
        <v>1</v>
      </c>
      <c r="BO25" s="84">
        <v>1</v>
      </c>
      <c r="BP25" s="84">
        <v>1</v>
      </c>
      <c r="BQ25" s="84">
        <v>1</v>
      </c>
      <c r="BR25" s="84">
        <v>1</v>
      </c>
    </row>
    <row r="26" spans="1:70" x14ac:dyDescent="0.25">
      <c r="A26" s="62" t="s">
        <v>764</v>
      </c>
      <c r="B26" s="84">
        <v>813</v>
      </c>
      <c r="C26" s="84">
        <v>440</v>
      </c>
      <c r="D26" s="84">
        <v>373</v>
      </c>
      <c r="E26" s="84">
        <v>11</v>
      </c>
      <c r="F26" s="84">
        <v>9</v>
      </c>
      <c r="G26" s="84">
        <v>11</v>
      </c>
      <c r="H26" s="84">
        <v>10</v>
      </c>
      <c r="I26" s="84">
        <v>12</v>
      </c>
      <c r="J26" s="84">
        <v>10</v>
      </c>
      <c r="K26" s="84">
        <v>11</v>
      </c>
      <c r="L26" s="84">
        <v>10</v>
      </c>
      <c r="M26" s="84">
        <v>11</v>
      </c>
      <c r="N26" s="84">
        <v>10</v>
      </c>
      <c r="O26" s="84">
        <v>11</v>
      </c>
      <c r="P26" s="84">
        <v>10</v>
      </c>
      <c r="Q26" s="84">
        <v>11</v>
      </c>
      <c r="R26" s="84">
        <v>9</v>
      </c>
      <c r="S26" s="84">
        <v>10</v>
      </c>
      <c r="T26" s="84">
        <v>9</v>
      </c>
      <c r="U26" s="84">
        <v>10</v>
      </c>
      <c r="V26" s="84">
        <v>9</v>
      </c>
      <c r="W26" s="84">
        <v>10</v>
      </c>
      <c r="X26" s="84">
        <v>8</v>
      </c>
      <c r="Y26" s="84">
        <v>9</v>
      </c>
      <c r="Z26" s="84">
        <v>8</v>
      </c>
      <c r="AA26" s="84">
        <v>9</v>
      </c>
      <c r="AB26" s="84">
        <v>7</v>
      </c>
      <c r="AC26" s="84">
        <v>9</v>
      </c>
      <c r="AD26" s="84">
        <v>7</v>
      </c>
      <c r="AE26" s="84">
        <v>8</v>
      </c>
      <c r="AF26" s="84">
        <v>7</v>
      </c>
      <c r="AG26" s="84">
        <v>8</v>
      </c>
      <c r="AH26" s="84">
        <v>7</v>
      </c>
      <c r="AI26" s="84">
        <v>8</v>
      </c>
      <c r="AJ26" s="84">
        <v>7</v>
      </c>
      <c r="AK26" s="84">
        <v>8</v>
      </c>
      <c r="AL26" s="84">
        <v>7</v>
      </c>
      <c r="AM26" s="84">
        <v>8</v>
      </c>
      <c r="AN26" s="84">
        <v>7</v>
      </c>
      <c r="AO26" s="84">
        <v>8</v>
      </c>
      <c r="AP26" s="84">
        <v>7</v>
      </c>
      <c r="AQ26" s="84">
        <v>9</v>
      </c>
      <c r="AR26" s="84">
        <v>7</v>
      </c>
      <c r="AS26" s="84">
        <v>47</v>
      </c>
      <c r="AT26" s="84">
        <v>40</v>
      </c>
      <c r="AU26" s="84">
        <v>49</v>
      </c>
      <c r="AV26" s="84">
        <v>42</v>
      </c>
      <c r="AW26" s="84">
        <v>34</v>
      </c>
      <c r="AX26" s="84">
        <v>29</v>
      </c>
      <c r="AY26" s="84">
        <v>30</v>
      </c>
      <c r="AZ26" s="84">
        <v>25</v>
      </c>
      <c r="BA26" s="84">
        <v>25</v>
      </c>
      <c r="BB26" s="84">
        <v>21</v>
      </c>
      <c r="BC26" s="84">
        <v>19</v>
      </c>
      <c r="BD26" s="84">
        <v>16</v>
      </c>
      <c r="BE26" s="84">
        <v>14</v>
      </c>
      <c r="BF26" s="84">
        <v>11</v>
      </c>
      <c r="BG26" s="84">
        <v>11</v>
      </c>
      <c r="BH26" s="84">
        <v>10</v>
      </c>
      <c r="BI26" s="84">
        <v>8</v>
      </c>
      <c r="BJ26" s="84">
        <v>6</v>
      </c>
      <c r="BK26" s="84">
        <v>5</v>
      </c>
      <c r="BL26" s="84">
        <v>4</v>
      </c>
      <c r="BM26" s="84">
        <v>2</v>
      </c>
      <c r="BN26" s="84">
        <v>2</v>
      </c>
      <c r="BO26" s="84">
        <v>2</v>
      </c>
      <c r="BP26" s="84">
        <v>1</v>
      </c>
      <c r="BQ26" s="84">
        <v>2</v>
      </c>
      <c r="BR26" s="84">
        <v>1</v>
      </c>
    </row>
    <row r="27" spans="1:70" x14ac:dyDescent="0.25">
      <c r="A27" s="62" t="s">
        <v>765</v>
      </c>
      <c r="B27" s="84">
        <v>771</v>
      </c>
      <c r="C27" s="84">
        <v>416</v>
      </c>
      <c r="D27" s="84">
        <v>355</v>
      </c>
      <c r="E27" s="84">
        <v>10</v>
      </c>
      <c r="F27" s="84">
        <v>10</v>
      </c>
      <c r="G27" s="84">
        <v>11</v>
      </c>
      <c r="H27" s="84">
        <v>9</v>
      </c>
      <c r="I27" s="84">
        <v>11</v>
      </c>
      <c r="J27" s="84">
        <v>9</v>
      </c>
      <c r="K27" s="84">
        <v>11</v>
      </c>
      <c r="L27" s="84">
        <v>9</v>
      </c>
      <c r="M27" s="84">
        <v>11</v>
      </c>
      <c r="N27" s="84">
        <v>9</v>
      </c>
      <c r="O27" s="84">
        <v>11</v>
      </c>
      <c r="P27" s="84">
        <v>9</v>
      </c>
      <c r="Q27" s="84">
        <v>10</v>
      </c>
      <c r="R27" s="84">
        <v>9</v>
      </c>
      <c r="S27" s="84">
        <v>10</v>
      </c>
      <c r="T27" s="84">
        <v>9</v>
      </c>
      <c r="U27" s="84">
        <v>10</v>
      </c>
      <c r="V27" s="84">
        <v>8</v>
      </c>
      <c r="W27" s="84">
        <v>9</v>
      </c>
      <c r="X27" s="84">
        <v>8</v>
      </c>
      <c r="Y27" s="84">
        <v>8</v>
      </c>
      <c r="Z27" s="84">
        <v>8</v>
      </c>
      <c r="AA27" s="84">
        <v>7</v>
      </c>
      <c r="AB27" s="84">
        <v>8</v>
      </c>
      <c r="AC27" s="84">
        <v>7</v>
      </c>
      <c r="AD27" s="84">
        <v>8</v>
      </c>
      <c r="AE27" s="84">
        <v>8</v>
      </c>
      <c r="AF27" s="84">
        <v>6</v>
      </c>
      <c r="AG27" s="84">
        <v>8</v>
      </c>
      <c r="AH27" s="84">
        <v>6</v>
      </c>
      <c r="AI27" s="84">
        <v>8</v>
      </c>
      <c r="AJ27" s="84">
        <v>6</v>
      </c>
      <c r="AK27" s="84">
        <v>8</v>
      </c>
      <c r="AL27" s="84">
        <v>6</v>
      </c>
      <c r="AM27" s="84">
        <v>8</v>
      </c>
      <c r="AN27" s="84">
        <v>6</v>
      </c>
      <c r="AO27" s="84">
        <v>8</v>
      </c>
      <c r="AP27" s="84">
        <v>6</v>
      </c>
      <c r="AQ27" s="84">
        <v>8</v>
      </c>
      <c r="AR27" s="84">
        <v>7</v>
      </c>
      <c r="AS27" s="84">
        <v>44</v>
      </c>
      <c r="AT27" s="84">
        <v>38</v>
      </c>
      <c r="AU27" s="84">
        <v>46</v>
      </c>
      <c r="AV27" s="84">
        <v>40</v>
      </c>
      <c r="AW27" s="84">
        <v>32</v>
      </c>
      <c r="AX27" s="84">
        <v>28</v>
      </c>
      <c r="AY27" s="84">
        <v>29</v>
      </c>
      <c r="AZ27" s="84">
        <v>24</v>
      </c>
      <c r="BA27" s="84">
        <v>23</v>
      </c>
      <c r="BB27" s="84">
        <v>20</v>
      </c>
      <c r="BC27" s="84">
        <v>18</v>
      </c>
      <c r="BD27" s="84">
        <v>15</v>
      </c>
      <c r="BE27" s="84">
        <v>13</v>
      </c>
      <c r="BF27" s="84">
        <v>11</v>
      </c>
      <c r="BG27" s="84">
        <v>11</v>
      </c>
      <c r="BH27" s="84">
        <v>9</v>
      </c>
      <c r="BI27" s="84">
        <v>7</v>
      </c>
      <c r="BJ27" s="84">
        <v>6</v>
      </c>
      <c r="BK27" s="84">
        <v>5</v>
      </c>
      <c r="BL27" s="84">
        <v>4</v>
      </c>
      <c r="BM27" s="84">
        <v>2</v>
      </c>
      <c r="BN27" s="84">
        <v>2</v>
      </c>
      <c r="BO27" s="84">
        <v>2</v>
      </c>
      <c r="BP27" s="84">
        <v>1</v>
      </c>
      <c r="BQ27" s="84">
        <v>2</v>
      </c>
      <c r="BR27" s="84">
        <v>1</v>
      </c>
    </row>
    <row r="28" spans="1:70" x14ac:dyDescent="0.25">
      <c r="A28" s="62" t="s">
        <v>766</v>
      </c>
      <c r="B28" s="84">
        <v>1422</v>
      </c>
      <c r="C28" s="84">
        <v>769</v>
      </c>
      <c r="D28" s="84">
        <v>653</v>
      </c>
      <c r="E28" s="84">
        <v>19</v>
      </c>
      <c r="F28" s="84">
        <v>17</v>
      </c>
      <c r="G28" s="84">
        <v>20</v>
      </c>
      <c r="H28" s="84">
        <v>17</v>
      </c>
      <c r="I28" s="84">
        <v>21</v>
      </c>
      <c r="J28" s="84">
        <v>17</v>
      </c>
      <c r="K28" s="84">
        <v>21</v>
      </c>
      <c r="L28" s="84">
        <v>17</v>
      </c>
      <c r="M28" s="84">
        <v>20</v>
      </c>
      <c r="N28" s="84">
        <v>17</v>
      </c>
      <c r="O28" s="84">
        <v>19</v>
      </c>
      <c r="P28" s="84">
        <v>17</v>
      </c>
      <c r="Q28" s="84">
        <v>19</v>
      </c>
      <c r="R28" s="84">
        <v>16</v>
      </c>
      <c r="S28" s="84">
        <v>18</v>
      </c>
      <c r="T28" s="84">
        <v>16</v>
      </c>
      <c r="U28" s="84">
        <v>18</v>
      </c>
      <c r="V28" s="84">
        <v>15</v>
      </c>
      <c r="W28" s="84">
        <v>17</v>
      </c>
      <c r="X28" s="84">
        <v>14</v>
      </c>
      <c r="Y28" s="84">
        <v>16</v>
      </c>
      <c r="Z28" s="84">
        <v>14</v>
      </c>
      <c r="AA28" s="84">
        <v>15</v>
      </c>
      <c r="AB28" s="84">
        <v>13</v>
      </c>
      <c r="AC28" s="84">
        <v>15</v>
      </c>
      <c r="AD28" s="84">
        <v>12</v>
      </c>
      <c r="AE28" s="84">
        <v>15</v>
      </c>
      <c r="AF28" s="84">
        <v>12</v>
      </c>
      <c r="AG28" s="84">
        <v>14</v>
      </c>
      <c r="AH28" s="84">
        <v>12</v>
      </c>
      <c r="AI28" s="84">
        <v>14</v>
      </c>
      <c r="AJ28" s="84">
        <v>12</v>
      </c>
      <c r="AK28" s="84">
        <v>14</v>
      </c>
      <c r="AL28" s="84">
        <v>11</v>
      </c>
      <c r="AM28" s="84">
        <v>14</v>
      </c>
      <c r="AN28" s="84">
        <v>12</v>
      </c>
      <c r="AO28" s="84">
        <v>14</v>
      </c>
      <c r="AP28" s="84">
        <v>12</v>
      </c>
      <c r="AQ28" s="84">
        <v>15</v>
      </c>
      <c r="AR28" s="84">
        <v>12</v>
      </c>
      <c r="AS28" s="84">
        <v>82</v>
      </c>
      <c r="AT28" s="84">
        <v>70</v>
      </c>
      <c r="AU28" s="84">
        <v>86</v>
      </c>
      <c r="AV28" s="84">
        <v>73</v>
      </c>
      <c r="AW28" s="84">
        <v>59</v>
      </c>
      <c r="AX28" s="84">
        <v>51</v>
      </c>
      <c r="AY28" s="84">
        <v>52</v>
      </c>
      <c r="AZ28" s="84">
        <v>45</v>
      </c>
      <c r="BA28" s="84">
        <v>43</v>
      </c>
      <c r="BB28" s="84">
        <v>37</v>
      </c>
      <c r="BC28" s="84">
        <v>33</v>
      </c>
      <c r="BD28" s="84">
        <v>29</v>
      </c>
      <c r="BE28" s="84">
        <v>23</v>
      </c>
      <c r="BF28" s="84">
        <v>20</v>
      </c>
      <c r="BG28" s="84">
        <v>20</v>
      </c>
      <c r="BH28" s="84">
        <v>17</v>
      </c>
      <c r="BI28" s="84">
        <v>14</v>
      </c>
      <c r="BJ28" s="84">
        <v>11</v>
      </c>
      <c r="BK28" s="84">
        <v>9</v>
      </c>
      <c r="BL28" s="84">
        <v>8</v>
      </c>
      <c r="BM28" s="84">
        <v>4</v>
      </c>
      <c r="BN28" s="84">
        <v>3</v>
      </c>
      <c r="BO28" s="84">
        <v>3</v>
      </c>
      <c r="BP28" s="84">
        <v>2</v>
      </c>
      <c r="BQ28" s="84">
        <v>3</v>
      </c>
      <c r="BR28" s="84">
        <v>2</v>
      </c>
    </row>
    <row r="29" spans="1:70" x14ac:dyDescent="0.25">
      <c r="A29" s="62" t="s">
        <v>500</v>
      </c>
      <c r="B29" s="84">
        <v>1932</v>
      </c>
      <c r="C29" s="84">
        <v>1045</v>
      </c>
      <c r="D29" s="84">
        <v>887</v>
      </c>
      <c r="E29" s="84">
        <v>27</v>
      </c>
      <c r="F29" s="84">
        <v>23</v>
      </c>
      <c r="G29" s="84">
        <v>28</v>
      </c>
      <c r="H29" s="84">
        <v>23</v>
      </c>
      <c r="I29" s="84">
        <v>28</v>
      </c>
      <c r="J29" s="84">
        <v>23</v>
      </c>
      <c r="K29" s="84">
        <v>28</v>
      </c>
      <c r="L29" s="84">
        <v>23</v>
      </c>
      <c r="M29" s="84">
        <v>27</v>
      </c>
      <c r="N29" s="84">
        <v>23</v>
      </c>
      <c r="O29" s="84">
        <v>26</v>
      </c>
      <c r="P29" s="84">
        <v>23</v>
      </c>
      <c r="Q29" s="84">
        <v>26</v>
      </c>
      <c r="R29" s="84">
        <v>22</v>
      </c>
      <c r="S29" s="84">
        <v>25</v>
      </c>
      <c r="T29" s="84">
        <v>21</v>
      </c>
      <c r="U29" s="84">
        <v>24</v>
      </c>
      <c r="V29" s="84">
        <v>20</v>
      </c>
      <c r="W29" s="84">
        <v>23</v>
      </c>
      <c r="X29" s="84">
        <v>20</v>
      </c>
      <c r="Y29" s="84">
        <v>22</v>
      </c>
      <c r="Z29" s="84">
        <v>19</v>
      </c>
      <c r="AA29" s="84">
        <v>21</v>
      </c>
      <c r="AB29" s="84">
        <v>18</v>
      </c>
      <c r="AC29" s="84">
        <v>20</v>
      </c>
      <c r="AD29" s="84">
        <v>17</v>
      </c>
      <c r="AE29" s="84">
        <v>20</v>
      </c>
      <c r="AF29" s="84">
        <v>16</v>
      </c>
      <c r="AG29" s="84">
        <v>20</v>
      </c>
      <c r="AH29" s="84">
        <v>16</v>
      </c>
      <c r="AI29" s="84">
        <v>20</v>
      </c>
      <c r="AJ29" s="84">
        <v>15</v>
      </c>
      <c r="AK29" s="84">
        <v>18</v>
      </c>
      <c r="AL29" s="84">
        <v>16</v>
      </c>
      <c r="AM29" s="84">
        <v>19</v>
      </c>
      <c r="AN29" s="84">
        <v>16</v>
      </c>
      <c r="AO29" s="84">
        <v>19</v>
      </c>
      <c r="AP29" s="84">
        <v>17</v>
      </c>
      <c r="AQ29" s="84">
        <v>20</v>
      </c>
      <c r="AR29" s="84">
        <v>17</v>
      </c>
      <c r="AS29" s="84">
        <v>111</v>
      </c>
      <c r="AT29" s="84">
        <v>95</v>
      </c>
      <c r="AU29" s="84">
        <v>117</v>
      </c>
      <c r="AV29" s="84">
        <v>99</v>
      </c>
      <c r="AW29" s="84">
        <v>80</v>
      </c>
      <c r="AX29" s="84">
        <v>69</v>
      </c>
      <c r="AY29" s="84">
        <v>71</v>
      </c>
      <c r="AZ29" s="84">
        <v>61</v>
      </c>
      <c r="BA29" s="84">
        <v>58</v>
      </c>
      <c r="BB29" s="84">
        <v>50</v>
      </c>
      <c r="BC29" s="84">
        <v>45</v>
      </c>
      <c r="BD29" s="84">
        <v>39</v>
      </c>
      <c r="BE29" s="84">
        <v>32</v>
      </c>
      <c r="BF29" s="84">
        <v>27</v>
      </c>
      <c r="BG29" s="84">
        <v>28</v>
      </c>
      <c r="BH29" s="84">
        <v>23</v>
      </c>
      <c r="BI29" s="84">
        <v>18</v>
      </c>
      <c r="BJ29" s="84">
        <v>16</v>
      </c>
      <c r="BK29" s="84">
        <v>12</v>
      </c>
      <c r="BL29" s="84">
        <v>10</v>
      </c>
      <c r="BM29" s="84">
        <v>5</v>
      </c>
      <c r="BN29" s="84">
        <v>4</v>
      </c>
      <c r="BO29" s="84">
        <v>3</v>
      </c>
      <c r="BP29" s="84">
        <v>3</v>
      </c>
      <c r="BQ29" s="84">
        <v>4</v>
      </c>
      <c r="BR29" s="84">
        <v>3</v>
      </c>
    </row>
    <row r="30" spans="1:70" x14ac:dyDescent="0.25">
      <c r="A30" s="62" t="s">
        <v>767</v>
      </c>
      <c r="B30" s="84">
        <v>1014</v>
      </c>
      <c r="C30" s="84">
        <v>547</v>
      </c>
      <c r="D30" s="84">
        <v>467</v>
      </c>
      <c r="E30" s="84">
        <v>14</v>
      </c>
      <c r="F30" s="84">
        <v>12</v>
      </c>
      <c r="G30" s="84">
        <v>15</v>
      </c>
      <c r="H30" s="84">
        <v>12</v>
      </c>
      <c r="I30" s="84">
        <v>15</v>
      </c>
      <c r="J30" s="84">
        <v>12</v>
      </c>
      <c r="K30" s="84">
        <v>15</v>
      </c>
      <c r="L30" s="84">
        <v>12</v>
      </c>
      <c r="M30" s="84">
        <v>14</v>
      </c>
      <c r="N30" s="84">
        <v>12</v>
      </c>
      <c r="O30" s="84">
        <v>14</v>
      </c>
      <c r="P30" s="84">
        <v>12</v>
      </c>
      <c r="Q30" s="84">
        <v>13</v>
      </c>
      <c r="R30" s="84">
        <v>12</v>
      </c>
      <c r="S30" s="84">
        <v>13</v>
      </c>
      <c r="T30" s="84">
        <v>11</v>
      </c>
      <c r="U30" s="84">
        <v>12</v>
      </c>
      <c r="V30" s="84">
        <v>11</v>
      </c>
      <c r="W30" s="84">
        <v>12</v>
      </c>
      <c r="X30" s="84">
        <v>10</v>
      </c>
      <c r="Y30" s="84">
        <v>11</v>
      </c>
      <c r="Z30" s="84">
        <v>10</v>
      </c>
      <c r="AA30" s="84">
        <v>11</v>
      </c>
      <c r="AB30" s="84">
        <v>9</v>
      </c>
      <c r="AC30" s="84">
        <v>11</v>
      </c>
      <c r="AD30" s="84">
        <v>9</v>
      </c>
      <c r="AE30" s="84">
        <v>10</v>
      </c>
      <c r="AF30" s="84">
        <v>9</v>
      </c>
      <c r="AG30" s="84">
        <v>10</v>
      </c>
      <c r="AH30" s="84">
        <v>9</v>
      </c>
      <c r="AI30" s="84">
        <v>10</v>
      </c>
      <c r="AJ30" s="84">
        <v>8</v>
      </c>
      <c r="AK30" s="84">
        <v>9</v>
      </c>
      <c r="AL30" s="84">
        <v>9</v>
      </c>
      <c r="AM30" s="84">
        <v>9</v>
      </c>
      <c r="AN30" s="84">
        <v>9</v>
      </c>
      <c r="AO30" s="84">
        <v>9</v>
      </c>
      <c r="AP30" s="84">
        <v>10</v>
      </c>
      <c r="AQ30" s="84">
        <v>11</v>
      </c>
      <c r="AR30" s="84">
        <v>9</v>
      </c>
      <c r="AS30" s="84">
        <v>58</v>
      </c>
      <c r="AT30" s="84">
        <v>50</v>
      </c>
      <c r="AU30" s="84">
        <v>62</v>
      </c>
      <c r="AV30" s="84">
        <v>52</v>
      </c>
      <c r="AW30" s="84">
        <v>42</v>
      </c>
      <c r="AX30" s="84">
        <v>36</v>
      </c>
      <c r="AY30" s="84">
        <v>37</v>
      </c>
      <c r="AZ30" s="84">
        <v>32</v>
      </c>
      <c r="BA30" s="84">
        <v>31</v>
      </c>
      <c r="BB30" s="84">
        <v>26</v>
      </c>
      <c r="BC30" s="84">
        <v>24</v>
      </c>
      <c r="BD30" s="84">
        <v>20</v>
      </c>
      <c r="BE30" s="84">
        <v>17</v>
      </c>
      <c r="BF30" s="84">
        <v>14</v>
      </c>
      <c r="BG30" s="84">
        <v>15</v>
      </c>
      <c r="BH30" s="84">
        <v>12</v>
      </c>
      <c r="BI30" s="84">
        <v>10</v>
      </c>
      <c r="BJ30" s="84">
        <v>8</v>
      </c>
      <c r="BK30" s="84">
        <v>6</v>
      </c>
      <c r="BL30" s="84">
        <v>6</v>
      </c>
      <c r="BM30" s="84">
        <v>3</v>
      </c>
      <c r="BN30" s="84">
        <v>2</v>
      </c>
      <c r="BO30" s="84">
        <v>2</v>
      </c>
      <c r="BP30" s="84">
        <v>1</v>
      </c>
      <c r="BQ30" s="84">
        <v>2</v>
      </c>
      <c r="BR30" s="84">
        <v>1</v>
      </c>
    </row>
    <row r="31" spans="1:70" x14ac:dyDescent="0.25">
      <c r="A31" s="99" t="s">
        <v>91</v>
      </c>
    </row>
    <row r="32" spans="1:70" x14ac:dyDescent="0.25">
      <c r="A32" s="47" t="s">
        <v>315</v>
      </c>
    </row>
    <row r="33" spans="1:1" x14ac:dyDescent="0.25">
      <c r="A33" s="100" t="s">
        <v>93</v>
      </c>
    </row>
  </sheetData>
  <pageMargins left="0.7" right="0.7" top="0.75" bottom="0.75" header="0.3" footer="0.3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2"/>
  <dimension ref="A1:BR95"/>
  <sheetViews>
    <sheetView workbookViewId="0">
      <selection activeCell="B6" sqref="B6:BR6"/>
    </sheetView>
  </sheetViews>
  <sheetFormatPr baseColWidth="10" defaultRowHeight="15" x14ac:dyDescent="0.25"/>
  <cols>
    <col min="1" max="1" width="25.7109375" customWidth="1"/>
  </cols>
  <sheetData>
    <row r="1" spans="1:70" ht="15.75" x14ac:dyDescent="0.25">
      <c r="A1" s="256" t="s">
        <v>877</v>
      </c>
    </row>
    <row r="5" spans="1:70" x14ac:dyDescent="0.25">
      <c r="A5" s="68" t="s">
        <v>650</v>
      </c>
      <c r="B5" s="86" t="s">
        <v>14</v>
      </c>
      <c r="C5" s="86" t="s">
        <v>653</v>
      </c>
      <c r="D5" s="86" t="s">
        <v>654</v>
      </c>
      <c r="E5" s="86" t="s">
        <v>655</v>
      </c>
      <c r="F5" s="86" t="s">
        <v>656</v>
      </c>
      <c r="G5" s="86" t="s">
        <v>657</v>
      </c>
      <c r="H5" s="86" t="s">
        <v>658</v>
      </c>
      <c r="I5" s="86" t="s">
        <v>659</v>
      </c>
      <c r="J5" s="86" t="s">
        <v>660</v>
      </c>
      <c r="K5" s="86" t="s">
        <v>661</v>
      </c>
      <c r="L5" s="86" t="s">
        <v>662</v>
      </c>
      <c r="M5" s="86" t="s">
        <v>663</v>
      </c>
      <c r="N5" s="86" t="s">
        <v>664</v>
      </c>
      <c r="O5" s="86" t="s">
        <v>665</v>
      </c>
      <c r="P5" s="86" t="s">
        <v>666</v>
      </c>
      <c r="Q5" s="86" t="s">
        <v>667</v>
      </c>
      <c r="R5" s="86" t="s">
        <v>668</v>
      </c>
      <c r="S5" s="86" t="s">
        <v>669</v>
      </c>
      <c r="T5" s="86" t="s">
        <v>670</v>
      </c>
      <c r="U5" s="86" t="s">
        <v>671</v>
      </c>
      <c r="V5" s="86" t="s">
        <v>672</v>
      </c>
      <c r="W5" s="86" t="s">
        <v>673</v>
      </c>
      <c r="X5" s="86" t="s">
        <v>674</v>
      </c>
      <c r="Y5" s="86" t="s">
        <v>675</v>
      </c>
      <c r="Z5" s="86" t="s">
        <v>676</v>
      </c>
      <c r="AA5" s="86" t="s">
        <v>677</v>
      </c>
      <c r="AB5" s="86" t="s">
        <v>678</v>
      </c>
      <c r="AC5" s="86" t="s">
        <v>679</v>
      </c>
      <c r="AD5" s="86" t="s">
        <v>680</v>
      </c>
      <c r="AE5" s="86" t="s">
        <v>681</v>
      </c>
      <c r="AF5" s="86" t="s">
        <v>682</v>
      </c>
      <c r="AG5" s="86" t="s">
        <v>683</v>
      </c>
      <c r="AH5" s="86" t="s">
        <v>684</v>
      </c>
      <c r="AI5" s="86" t="s">
        <v>685</v>
      </c>
      <c r="AJ5" s="86" t="s">
        <v>686</v>
      </c>
      <c r="AK5" s="86" t="s">
        <v>687</v>
      </c>
      <c r="AL5" s="86" t="s">
        <v>688</v>
      </c>
      <c r="AM5" s="86" t="s">
        <v>689</v>
      </c>
      <c r="AN5" s="86" t="s">
        <v>690</v>
      </c>
      <c r="AO5" s="86" t="s">
        <v>691</v>
      </c>
      <c r="AP5" s="86" t="s">
        <v>692</v>
      </c>
      <c r="AQ5" s="86" t="s">
        <v>693</v>
      </c>
      <c r="AR5" s="86" t="s">
        <v>694</v>
      </c>
      <c r="AS5" s="86" t="s">
        <v>695</v>
      </c>
      <c r="AT5" s="86" t="s">
        <v>696</v>
      </c>
      <c r="AU5" s="86" t="s">
        <v>697</v>
      </c>
      <c r="AV5" s="86" t="s">
        <v>698</v>
      </c>
      <c r="AW5" s="86" t="s">
        <v>699</v>
      </c>
      <c r="AX5" s="86" t="s">
        <v>700</v>
      </c>
      <c r="AY5" s="86" t="s">
        <v>701</v>
      </c>
      <c r="AZ5" s="86" t="s">
        <v>702</v>
      </c>
      <c r="BA5" s="86" t="s">
        <v>703</v>
      </c>
      <c r="BB5" s="86" t="s">
        <v>704</v>
      </c>
      <c r="BC5" s="86" t="s">
        <v>705</v>
      </c>
      <c r="BD5" s="86" t="s">
        <v>706</v>
      </c>
      <c r="BE5" s="86" t="s">
        <v>707</v>
      </c>
      <c r="BF5" s="86" t="s">
        <v>708</v>
      </c>
      <c r="BG5" s="86" t="s">
        <v>709</v>
      </c>
      <c r="BH5" s="86" t="s">
        <v>710</v>
      </c>
      <c r="BI5" s="86" t="s">
        <v>711</v>
      </c>
      <c r="BJ5" s="86" t="s">
        <v>712</v>
      </c>
      <c r="BK5" s="86" t="s">
        <v>713</v>
      </c>
      <c r="BL5" s="86" t="s">
        <v>714</v>
      </c>
      <c r="BM5" s="86" t="s">
        <v>715</v>
      </c>
      <c r="BN5" s="86" t="s">
        <v>716</v>
      </c>
      <c r="BO5" s="86" t="s">
        <v>717</v>
      </c>
      <c r="BP5" s="86" t="s">
        <v>718</v>
      </c>
      <c r="BQ5" s="86" t="s">
        <v>719</v>
      </c>
      <c r="BR5" s="86" t="s">
        <v>720</v>
      </c>
    </row>
    <row r="6" spans="1:70" x14ac:dyDescent="0.25">
      <c r="A6" s="67" t="s">
        <v>18</v>
      </c>
      <c r="B6" s="67">
        <v>135528</v>
      </c>
      <c r="C6" s="67">
        <v>73059</v>
      </c>
      <c r="D6" s="67">
        <v>62469</v>
      </c>
      <c r="E6" s="67">
        <v>1342</v>
      </c>
      <c r="F6" s="67">
        <v>1145</v>
      </c>
      <c r="G6" s="67">
        <v>1374</v>
      </c>
      <c r="H6" s="67">
        <v>1183</v>
      </c>
      <c r="I6" s="67">
        <v>1401</v>
      </c>
      <c r="J6" s="67">
        <v>1205</v>
      </c>
      <c r="K6" s="67">
        <v>1419</v>
      </c>
      <c r="L6" s="67">
        <v>1219</v>
      </c>
      <c r="M6" s="67">
        <v>1426</v>
      </c>
      <c r="N6" s="67">
        <v>1230</v>
      </c>
      <c r="O6" s="67">
        <v>1440</v>
      </c>
      <c r="P6" s="67">
        <v>1218</v>
      </c>
      <c r="Q6" s="67">
        <v>1434</v>
      </c>
      <c r="R6" s="67">
        <v>1221</v>
      </c>
      <c r="S6" s="67">
        <v>1429</v>
      </c>
      <c r="T6" s="67">
        <v>1208</v>
      </c>
      <c r="U6" s="67">
        <v>1419</v>
      </c>
      <c r="V6" s="67">
        <v>1197</v>
      </c>
      <c r="W6" s="67">
        <v>1404</v>
      </c>
      <c r="X6" s="67">
        <v>1183</v>
      </c>
      <c r="Y6" s="67">
        <v>1384</v>
      </c>
      <c r="Z6" s="67">
        <v>1167</v>
      </c>
      <c r="AA6" s="67">
        <v>1361</v>
      </c>
      <c r="AB6" s="67">
        <v>1143</v>
      </c>
      <c r="AC6" s="67">
        <v>1346</v>
      </c>
      <c r="AD6" s="67">
        <v>1125</v>
      </c>
      <c r="AE6" s="67">
        <v>1335</v>
      </c>
      <c r="AF6" s="67">
        <v>1124</v>
      </c>
      <c r="AG6" s="67">
        <v>1331</v>
      </c>
      <c r="AH6" s="67">
        <v>1127</v>
      </c>
      <c r="AI6" s="67">
        <v>1323</v>
      </c>
      <c r="AJ6" s="67">
        <v>1134</v>
      </c>
      <c r="AK6" s="67">
        <v>1321</v>
      </c>
      <c r="AL6" s="67">
        <v>1142</v>
      </c>
      <c r="AM6" s="67">
        <v>1310</v>
      </c>
      <c r="AN6" s="67">
        <v>1134</v>
      </c>
      <c r="AO6" s="67">
        <v>1273</v>
      </c>
      <c r="AP6" s="67">
        <v>1107</v>
      </c>
      <c r="AQ6" s="67">
        <v>1229</v>
      </c>
      <c r="AR6" s="67">
        <v>1061</v>
      </c>
      <c r="AS6" s="67">
        <v>5875</v>
      </c>
      <c r="AT6" s="67">
        <v>5016</v>
      </c>
      <c r="AU6" s="67">
        <v>6873</v>
      </c>
      <c r="AV6" s="67">
        <v>5867</v>
      </c>
      <c r="AW6" s="67">
        <v>5563</v>
      </c>
      <c r="AX6" s="67">
        <v>4763</v>
      </c>
      <c r="AY6" s="67">
        <v>5205</v>
      </c>
      <c r="AZ6" s="67">
        <v>4471</v>
      </c>
      <c r="BA6" s="67">
        <v>4761</v>
      </c>
      <c r="BB6" s="67">
        <v>4081</v>
      </c>
      <c r="BC6" s="67">
        <v>4325</v>
      </c>
      <c r="BD6" s="67">
        <v>3704</v>
      </c>
      <c r="BE6" s="67">
        <v>3523</v>
      </c>
      <c r="BF6" s="67">
        <v>3024</v>
      </c>
      <c r="BG6" s="67">
        <v>2964</v>
      </c>
      <c r="BH6" s="67">
        <v>2547</v>
      </c>
      <c r="BI6" s="67">
        <v>2251</v>
      </c>
      <c r="BJ6" s="67">
        <v>1922</v>
      </c>
      <c r="BK6" s="67">
        <v>1760</v>
      </c>
      <c r="BL6" s="67">
        <v>1512</v>
      </c>
      <c r="BM6" s="67">
        <v>1249</v>
      </c>
      <c r="BN6" s="67">
        <v>1074</v>
      </c>
      <c r="BO6" s="67">
        <v>823</v>
      </c>
      <c r="BP6" s="67">
        <v>718</v>
      </c>
      <c r="BQ6" s="67">
        <v>586</v>
      </c>
      <c r="BR6" s="67">
        <v>497</v>
      </c>
    </row>
    <row r="7" spans="1:70" x14ac:dyDescent="0.25">
      <c r="A7" s="76" t="s">
        <v>602</v>
      </c>
      <c r="B7" s="78">
        <v>14536</v>
      </c>
      <c r="C7" s="78">
        <v>8109</v>
      </c>
      <c r="D7" s="78">
        <v>6427</v>
      </c>
      <c r="E7" s="78">
        <v>185</v>
      </c>
      <c r="F7" s="78">
        <v>151</v>
      </c>
      <c r="G7" s="78">
        <v>182</v>
      </c>
      <c r="H7" s="78">
        <v>154</v>
      </c>
      <c r="I7" s="78">
        <v>179</v>
      </c>
      <c r="J7" s="78">
        <v>157</v>
      </c>
      <c r="K7" s="78">
        <v>180</v>
      </c>
      <c r="L7" s="78">
        <v>154</v>
      </c>
      <c r="M7" s="78">
        <v>179</v>
      </c>
      <c r="N7" s="78">
        <v>152</v>
      </c>
      <c r="O7" s="78">
        <v>183</v>
      </c>
      <c r="P7" s="78">
        <v>143</v>
      </c>
      <c r="Q7" s="78">
        <v>179</v>
      </c>
      <c r="R7" s="78">
        <v>140</v>
      </c>
      <c r="S7" s="78">
        <v>173</v>
      </c>
      <c r="T7" s="78">
        <v>139</v>
      </c>
      <c r="U7" s="78">
        <v>168</v>
      </c>
      <c r="V7" s="78">
        <v>135</v>
      </c>
      <c r="W7" s="78">
        <v>163</v>
      </c>
      <c r="X7" s="78">
        <v>130</v>
      </c>
      <c r="Y7" s="78">
        <v>160</v>
      </c>
      <c r="Z7" s="78">
        <v>128</v>
      </c>
      <c r="AA7" s="78">
        <v>154</v>
      </c>
      <c r="AB7" s="78">
        <v>123</v>
      </c>
      <c r="AC7" s="78">
        <v>154</v>
      </c>
      <c r="AD7" s="78">
        <v>116</v>
      </c>
      <c r="AE7" s="78">
        <v>149</v>
      </c>
      <c r="AF7" s="78">
        <v>113</v>
      </c>
      <c r="AG7" s="78">
        <v>146</v>
      </c>
      <c r="AH7" s="78">
        <v>114</v>
      </c>
      <c r="AI7" s="78">
        <v>143</v>
      </c>
      <c r="AJ7" s="78">
        <v>111</v>
      </c>
      <c r="AK7" s="78">
        <v>138</v>
      </c>
      <c r="AL7" s="78">
        <v>111</v>
      </c>
      <c r="AM7" s="78">
        <v>137</v>
      </c>
      <c r="AN7" s="78">
        <v>109</v>
      </c>
      <c r="AO7" s="78">
        <v>136</v>
      </c>
      <c r="AP7" s="78">
        <v>109</v>
      </c>
      <c r="AQ7" s="78">
        <v>136</v>
      </c>
      <c r="AR7" s="78">
        <v>108</v>
      </c>
      <c r="AS7" s="78">
        <v>691</v>
      </c>
      <c r="AT7" s="78">
        <v>539</v>
      </c>
      <c r="AU7" s="78">
        <v>784</v>
      </c>
      <c r="AV7" s="78">
        <v>615</v>
      </c>
      <c r="AW7" s="78">
        <v>614</v>
      </c>
      <c r="AX7" s="78">
        <v>481</v>
      </c>
      <c r="AY7" s="78">
        <v>564</v>
      </c>
      <c r="AZ7" s="78">
        <v>445</v>
      </c>
      <c r="BA7" s="78">
        <v>522</v>
      </c>
      <c r="BB7" s="78">
        <v>410</v>
      </c>
      <c r="BC7" s="78">
        <v>455</v>
      </c>
      <c r="BD7" s="78">
        <v>355</v>
      </c>
      <c r="BE7" s="78">
        <v>352</v>
      </c>
      <c r="BF7" s="78">
        <v>277</v>
      </c>
      <c r="BG7" s="78">
        <v>295</v>
      </c>
      <c r="BH7" s="78">
        <v>235</v>
      </c>
      <c r="BI7" s="78">
        <v>227</v>
      </c>
      <c r="BJ7" s="78">
        <v>174</v>
      </c>
      <c r="BK7" s="78">
        <v>162</v>
      </c>
      <c r="BL7" s="78">
        <v>125</v>
      </c>
      <c r="BM7" s="78">
        <v>111</v>
      </c>
      <c r="BN7" s="78">
        <v>88</v>
      </c>
      <c r="BO7" s="78">
        <v>63</v>
      </c>
      <c r="BP7" s="78">
        <v>53</v>
      </c>
      <c r="BQ7" s="78">
        <v>45</v>
      </c>
      <c r="BR7" s="78">
        <v>33</v>
      </c>
    </row>
    <row r="8" spans="1:70" x14ac:dyDescent="0.25">
      <c r="A8" s="164" t="s">
        <v>753</v>
      </c>
      <c r="B8" s="54">
        <v>1889</v>
      </c>
      <c r="C8" s="54">
        <v>1053</v>
      </c>
      <c r="D8" s="54">
        <v>836</v>
      </c>
      <c r="E8" s="54">
        <v>25</v>
      </c>
      <c r="F8" s="54">
        <v>19</v>
      </c>
      <c r="G8" s="54">
        <v>25</v>
      </c>
      <c r="H8" s="54">
        <v>19</v>
      </c>
      <c r="I8" s="54">
        <v>25</v>
      </c>
      <c r="J8" s="54">
        <v>19</v>
      </c>
      <c r="K8" s="54">
        <v>25</v>
      </c>
      <c r="L8" s="54">
        <v>19</v>
      </c>
      <c r="M8" s="54">
        <v>24</v>
      </c>
      <c r="N8" s="54">
        <v>19</v>
      </c>
      <c r="O8" s="54">
        <v>24</v>
      </c>
      <c r="P8" s="54">
        <v>18</v>
      </c>
      <c r="Q8" s="54">
        <v>23</v>
      </c>
      <c r="R8" s="54">
        <v>18</v>
      </c>
      <c r="S8" s="54">
        <v>21</v>
      </c>
      <c r="T8" s="54">
        <v>19</v>
      </c>
      <c r="U8" s="54">
        <v>21</v>
      </c>
      <c r="V8" s="54">
        <v>18</v>
      </c>
      <c r="W8" s="54">
        <v>21</v>
      </c>
      <c r="X8" s="54">
        <v>17</v>
      </c>
      <c r="Y8" s="54">
        <v>20</v>
      </c>
      <c r="Z8" s="54">
        <v>17</v>
      </c>
      <c r="AA8" s="54">
        <v>19</v>
      </c>
      <c r="AB8" s="54">
        <v>17</v>
      </c>
      <c r="AC8" s="54">
        <v>19</v>
      </c>
      <c r="AD8" s="54">
        <v>16</v>
      </c>
      <c r="AE8" s="54">
        <v>18</v>
      </c>
      <c r="AF8" s="54">
        <v>16</v>
      </c>
      <c r="AG8" s="54">
        <v>18</v>
      </c>
      <c r="AH8" s="54">
        <v>16</v>
      </c>
      <c r="AI8" s="54">
        <v>18</v>
      </c>
      <c r="AJ8" s="54">
        <v>15</v>
      </c>
      <c r="AK8" s="54">
        <v>18</v>
      </c>
      <c r="AL8" s="54">
        <v>15</v>
      </c>
      <c r="AM8" s="54">
        <v>18</v>
      </c>
      <c r="AN8" s="54">
        <v>14</v>
      </c>
      <c r="AO8" s="54">
        <v>18</v>
      </c>
      <c r="AP8" s="54">
        <v>14</v>
      </c>
      <c r="AQ8" s="54">
        <v>18</v>
      </c>
      <c r="AR8" s="54">
        <v>14</v>
      </c>
      <c r="AS8" s="54">
        <v>90</v>
      </c>
      <c r="AT8" s="54">
        <v>70</v>
      </c>
      <c r="AU8" s="54">
        <v>102</v>
      </c>
      <c r="AV8" s="54">
        <v>80</v>
      </c>
      <c r="AW8" s="54">
        <v>80</v>
      </c>
      <c r="AX8" s="54">
        <v>62</v>
      </c>
      <c r="AY8" s="54">
        <v>73</v>
      </c>
      <c r="AZ8" s="54">
        <v>58</v>
      </c>
      <c r="BA8" s="54">
        <v>68</v>
      </c>
      <c r="BB8" s="54">
        <v>53</v>
      </c>
      <c r="BC8" s="54">
        <v>58</v>
      </c>
      <c r="BD8" s="54">
        <v>46</v>
      </c>
      <c r="BE8" s="54">
        <v>46</v>
      </c>
      <c r="BF8" s="54">
        <v>37</v>
      </c>
      <c r="BG8" s="54">
        <v>39</v>
      </c>
      <c r="BH8" s="54">
        <v>30</v>
      </c>
      <c r="BI8" s="54">
        <v>29</v>
      </c>
      <c r="BJ8" s="54">
        <v>23</v>
      </c>
      <c r="BK8" s="54">
        <v>21</v>
      </c>
      <c r="BL8" s="54">
        <v>16</v>
      </c>
      <c r="BM8" s="54">
        <v>15</v>
      </c>
      <c r="BN8" s="54">
        <v>11</v>
      </c>
      <c r="BO8" s="54">
        <v>8</v>
      </c>
      <c r="BP8" s="54">
        <v>7</v>
      </c>
      <c r="BQ8" s="54">
        <v>6</v>
      </c>
      <c r="BR8" s="54">
        <v>4</v>
      </c>
    </row>
    <row r="9" spans="1:70" x14ac:dyDescent="0.25">
      <c r="A9" s="164" t="s">
        <v>754</v>
      </c>
      <c r="B9" s="54">
        <v>1668</v>
      </c>
      <c r="C9" s="54">
        <v>932</v>
      </c>
      <c r="D9" s="54">
        <v>736</v>
      </c>
      <c r="E9" s="54">
        <v>20</v>
      </c>
      <c r="F9" s="54">
        <v>18</v>
      </c>
      <c r="G9" s="54">
        <v>21</v>
      </c>
      <c r="H9" s="54">
        <v>18</v>
      </c>
      <c r="I9" s="54">
        <v>22</v>
      </c>
      <c r="J9" s="54">
        <v>17</v>
      </c>
      <c r="K9" s="54">
        <v>21</v>
      </c>
      <c r="L9" s="54">
        <v>17</v>
      </c>
      <c r="M9" s="54">
        <v>21</v>
      </c>
      <c r="N9" s="54">
        <v>17</v>
      </c>
      <c r="O9" s="54">
        <v>21</v>
      </c>
      <c r="P9" s="54">
        <v>16</v>
      </c>
      <c r="Q9" s="54">
        <v>21</v>
      </c>
      <c r="R9" s="54">
        <v>16</v>
      </c>
      <c r="S9" s="54">
        <v>20</v>
      </c>
      <c r="T9" s="54">
        <v>16</v>
      </c>
      <c r="U9" s="54">
        <v>20</v>
      </c>
      <c r="V9" s="54">
        <v>15</v>
      </c>
      <c r="W9" s="54">
        <v>19</v>
      </c>
      <c r="X9" s="54">
        <v>15</v>
      </c>
      <c r="Y9" s="54">
        <v>18</v>
      </c>
      <c r="Z9" s="54">
        <v>15</v>
      </c>
      <c r="AA9" s="54">
        <v>18</v>
      </c>
      <c r="AB9" s="54">
        <v>14</v>
      </c>
      <c r="AC9" s="54">
        <v>17</v>
      </c>
      <c r="AD9" s="54">
        <v>14</v>
      </c>
      <c r="AE9" s="54">
        <v>17</v>
      </c>
      <c r="AF9" s="54">
        <v>13</v>
      </c>
      <c r="AG9" s="54">
        <v>17</v>
      </c>
      <c r="AH9" s="54">
        <v>13</v>
      </c>
      <c r="AI9" s="54">
        <v>16</v>
      </c>
      <c r="AJ9" s="54">
        <v>13</v>
      </c>
      <c r="AK9" s="54">
        <v>16</v>
      </c>
      <c r="AL9" s="54">
        <v>13</v>
      </c>
      <c r="AM9" s="54">
        <v>16</v>
      </c>
      <c r="AN9" s="54">
        <v>12</v>
      </c>
      <c r="AO9" s="54">
        <v>16</v>
      </c>
      <c r="AP9" s="54">
        <v>12</v>
      </c>
      <c r="AQ9" s="54">
        <v>16</v>
      </c>
      <c r="AR9" s="54">
        <v>12</v>
      </c>
      <c r="AS9" s="54">
        <v>79</v>
      </c>
      <c r="AT9" s="54">
        <v>62</v>
      </c>
      <c r="AU9" s="54">
        <v>90</v>
      </c>
      <c r="AV9" s="54">
        <v>70</v>
      </c>
      <c r="AW9" s="54">
        <v>70</v>
      </c>
      <c r="AX9" s="54">
        <v>55</v>
      </c>
      <c r="AY9" s="54">
        <v>65</v>
      </c>
      <c r="AZ9" s="54">
        <v>51</v>
      </c>
      <c r="BA9" s="54">
        <v>60</v>
      </c>
      <c r="BB9" s="54">
        <v>47</v>
      </c>
      <c r="BC9" s="54">
        <v>52</v>
      </c>
      <c r="BD9" s="54">
        <v>41</v>
      </c>
      <c r="BE9" s="54">
        <v>40</v>
      </c>
      <c r="BF9" s="54">
        <v>32</v>
      </c>
      <c r="BG9" s="54">
        <v>34</v>
      </c>
      <c r="BH9" s="54">
        <v>27</v>
      </c>
      <c r="BI9" s="54">
        <v>26</v>
      </c>
      <c r="BJ9" s="54">
        <v>20</v>
      </c>
      <c r="BK9" s="54">
        <v>18</v>
      </c>
      <c r="BL9" s="54">
        <v>15</v>
      </c>
      <c r="BM9" s="54">
        <v>13</v>
      </c>
      <c r="BN9" s="54">
        <v>10</v>
      </c>
      <c r="BO9" s="54">
        <v>7</v>
      </c>
      <c r="BP9" s="54">
        <v>6</v>
      </c>
      <c r="BQ9" s="54">
        <v>5</v>
      </c>
      <c r="BR9" s="54">
        <v>4</v>
      </c>
    </row>
    <row r="10" spans="1:70" x14ac:dyDescent="0.25">
      <c r="A10" s="164" t="s">
        <v>799</v>
      </c>
      <c r="B10" s="54">
        <v>494</v>
      </c>
      <c r="C10" s="54">
        <v>275</v>
      </c>
      <c r="D10" s="54">
        <v>219</v>
      </c>
      <c r="E10" s="54">
        <v>6</v>
      </c>
      <c r="F10" s="54">
        <v>6</v>
      </c>
      <c r="G10" s="54">
        <v>5</v>
      </c>
      <c r="H10" s="54">
        <v>6</v>
      </c>
      <c r="I10" s="54">
        <v>6</v>
      </c>
      <c r="J10" s="54">
        <v>5</v>
      </c>
      <c r="K10" s="54">
        <v>6</v>
      </c>
      <c r="L10" s="54">
        <v>5</v>
      </c>
      <c r="M10" s="54">
        <v>6</v>
      </c>
      <c r="N10" s="54">
        <v>5</v>
      </c>
      <c r="O10" s="54">
        <v>7</v>
      </c>
      <c r="P10" s="54">
        <v>5</v>
      </c>
      <c r="Q10" s="54">
        <v>6</v>
      </c>
      <c r="R10" s="54">
        <v>5</v>
      </c>
      <c r="S10" s="54">
        <v>6</v>
      </c>
      <c r="T10" s="54">
        <v>5</v>
      </c>
      <c r="U10" s="54">
        <v>6</v>
      </c>
      <c r="V10" s="54">
        <v>4</v>
      </c>
      <c r="W10" s="54">
        <v>6</v>
      </c>
      <c r="X10" s="54">
        <v>4</v>
      </c>
      <c r="Y10" s="54">
        <v>6</v>
      </c>
      <c r="Z10" s="54">
        <v>4</v>
      </c>
      <c r="AA10" s="54">
        <v>5</v>
      </c>
      <c r="AB10" s="54">
        <v>4</v>
      </c>
      <c r="AC10" s="54">
        <v>5</v>
      </c>
      <c r="AD10" s="54">
        <v>4</v>
      </c>
      <c r="AE10" s="54">
        <v>5</v>
      </c>
      <c r="AF10" s="54">
        <v>4</v>
      </c>
      <c r="AG10" s="54">
        <v>5</v>
      </c>
      <c r="AH10" s="54">
        <v>4</v>
      </c>
      <c r="AI10" s="54">
        <v>5</v>
      </c>
      <c r="AJ10" s="54">
        <v>4</v>
      </c>
      <c r="AK10" s="54">
        <v>4</v>
      </c>
      <c r="AL10" s="54">
        <v>4</v>
      </c>
      <c r="AM10" s="54">
        <v>4</v>
      </c>
      <c r="AN10" s="54">
        <v>4</v>
      </c>
      <c r="AO10" s="54">
        <v>4</v>
      </c>
      <c r="AP10" s="54">
        <v>4</v>
      </c>
      <c r="AQ10" s="54">
        <v>4</v>
      </c>
      <c r="AR10" s="54">
        <v>4</v>
      </c>
      <c r="AS10" s="54">
        <v>24</v>
      </c>
      <c r="AT10" s="54">
        <v>18</v>
      </c>
      <c r="AU10" s="54">
        <v>27</v>
      </c>
      <c r="AV10" s="54">
        <v>21</v>
      </c>
      <c r="AW10" s="54">
        <v>21</v>
      </c>
      <c r="AX10" s="54">
        <v>16</v>
      </c>
      <c r="AY10" s="54">
        <v>19</v>
      </c>
      <c r="AZ10" s="54">
        <v>15</v>
      </c>
      <c r="BA10" s="54">
        <v>17</v>
      </c>
      <c r="BB10" s="54">
        <v>14</v>
      </c>
      <c r="BC10" s="54">
        <v>16</v>
      </c>
      <c r="BD10" s="54">
        <v>12</v>
      </c>
      <c r="BE10" s="54">
        <v>12</v>
      </c>
      <c r="BF10" s="54">
        <v>9</v>
      </c>
      <c r="BG10" s="54">
        <v>10</v>
      </c>
      <c r="BH10" s="54">
        <v>8</v>
      </c>
      <c r="BI10" s="54">
        <v>8</v>
      </c>
      <c r="BJ10" s="54">
        <v>6</v>
      </c>
      <c r="BK10" s="54">
        <v>6</v>
      </c>
      <c r="BL10" s="54">
        <v>4</v>
      </c>
      <c r="BM10" s="54">
        <v>4</v>
      </c>
      <c r="BN10" s="54">
        <v>3</v>
      </c>
      <c r="BO10" s="54">
        <v>2</v>
      </c>
      <c r="BP10" s="54">
        <v>2</v>
      </c>
      <c r="BQ10" s="54">
        <v>2</v>
      </c>
      <c r="BR10" s="54">
        <v>1</v>
      </c>
    </row>
    <row r="11" spans="1:70" x14ac:dyDescent="0.25">
      <c r="A11" s="164" t="s">
        <v>800</v>
      </c>
      <c r="B11" s="54">
        <v>404</v>
      </c>
      <c r="C11" s="54">
        <v>225</v>
      </c>
      <c r="D11" s="54">
        <v>179</v>
      </c>
      <c r="E11" s="54">
        <v>7</v>
      </c>
      <c r="F11" s="54">
        <v>3</v>
      </c>
      <c r="G11" s="54">
        <v>5</v>
      </c>
      <c r="H11" s="54">
        <v>4</v>
      </c>
      <c r="I11" s="54">
        <v>5</v>
      </c>
      <c r="J11" s="54">
        <v>4</v>
      </c>
      <c r="K11" s="54">
        <v>5</v>
      </c>
      <c r="L11" s="54">
        <v>4</v>
      </c>
      <c r="M11" s="54">
        <v>5</v>
      </c>
      <c r="N11" s="54">
        <v>4</v>
      </c>
      <c r="O11" s="54">
        <v>5</v>
      </c>
      <c r="P11" s="54">
        <v>4</v>
      </c>
      <c r="Q11" s="54">
        <v>5</v>
      </c>
      <c r="R11" s="54">
        <v>4</v>
      </c>
      <c r="S11" s="54">
        <v>5</v>
      </c>
      <c r="T11" s="54">
        <v>4</v>
      </c>
      <c r="U11" s="54">
        <v>4</v>
      </c>
      <c r="V11" s="54">
        <v>4</v>
      </c>
      <c r="W11" s="54">
        <v>4</v>
      </c>
      <c r="X11" s="54">
        <v>4</v>
      </c>
      <c r="Y11" s="54">
        <v>4</v>
      </c>
      <c r="Z11" s="54">
        <v>4</v>
      </c>
      <c r="AA11" s="54">
        <v>4</v>
      </c>
      <c r="AB11" s="54">
        <v>4</v>
      </c>
      <c r="AC11" s="54">
        <v>4</v>
      </c>
      <c r="AD11" s="54">
        <v>3</v>
      </c>
      <c r="AE11" s="54">
        <v>4</v>
      </c>
      <c r="AF11" s="54">
        <v>3</v>
      </c>
      <c r="AG11" s="54">
        <v>4</v>
      </c>
      <c r="AH11" s="54">
        <v>3</v>
      </c>
      <c r="AI11" s="54">
        <v>4</v>
      </c>
      <c r="AJ11" s="54">
        <v>3</v>
      </c>
      <c r="AK11" s="54">
        <v>4</v>
      </c>
      <c r="AL11" s="54">
        <v>3</v>
      </c>
      <c r="AM11" s="54">
        <v>4</v>
      </c>
      <c r="AN11" s="54">
        <v>3</v>
      </c>
      <c r="AO11" s="54">
        <v>4</v>
      </c>
      <c r="AP11" s="54">
        <v>3</v>
      </c>
      <c r="AQ11" s="54">
        <v>4</v>
      </c>
      <c r="AR11" s="54">
        <v>3</v>
      </c>
      <c r="AS11" s="54">
        <v>19</v>
      </c>
      <c r="AT11" s="54">
        <v>15</v>
      </c>
      <c r="AU11" s="54">
        <v>22</v>
      </c>
      <c r="AV11" s="54">
        <v>17</v>
      </c>
      <c r="AW11" s="54">
        <v>17</v>
      </c>
      <c r="AX11" s="54">
        <v>14</v>
      </c>
      <c r="AY11" s="54">
        <v>15</v>
      </c>
      <c r="AZ11" s="54">
        <v>12</v>
      </c>
      <c r="BA11" s="54">
        <v>15</v>
      </c>
      <c r="BB11" s="54">
        <v>11</v>
      </c>
      <c r="BC11" s="54">
        <v>13</v>
      </c>
      <c r="BD11" s="54">
        <v>10</v>
      </c>
      <c r="BE11" s="54">
        <v>10</v>
      </c>
      <c r="BF11" s="54">
        <v>8</v>
      </c>
      <c r="BG11" s="54">
        <v>8</v>
      </c>
      <c r="BH11" s="54">
        <v>7</v>
      </c>
      <c r="BI11" s="54">
        <v>6</v>
      </c>
      <c r="BJ11" s="54">
        <v>5</v>
      </c>
      <c r="BK11" s="54">
        <v>4</v>
      </c>
      <c r="BL11" s="54">
        <v>4</v>
      </c>
      <c r="BM11" s="54">
        <v>3</v>
      </c>
      <c r="BN11" s="54">
        <v>3</v>
      </c>
      <c r="BO11" s="54">
        <v>2</v>
      </c>
      <c r="BP11" s="54">
        <v>1</v>
      </c>
      <c r="BQ11" s="54">
        <v>1</v>
      </c>
      <c r="BR11" s="54">
        <v>1</v>
      </c>
    </row>
    <row r="12" spans="1:70" x14ac:dyDescent="0.25">
      <c r="A12" s="164" t="s">
        <v>458</v>
      </c>
      <c r="B12" s="54">
        <v>541</v>
      </c>
      <c r="C12" s="54">
        <v>302</v>
      </c>
      <c r="D12" s="54">
        <v>239</v>
      </c>
      <c r="E12" s="54">
        <v>6</v>
      </c>
      <c r="F12" s="54">
        <v>6</v>
      </c>
      <c r="G12" s="54">
        <v>6</v>
      </c>
      <c r="H12" s="54">
        <v>7</v>
      </c>
      <c r="I12" s="54">
        <v>6</v>
      </c>
      <c r="J12" s="54">
        <v>7</v>
      </c>
      <c r="K12" s="54">
        <v>7</v>
      </c>
      <c r="L12" s="54">
        <v>5</v>
      </c>
      <c r="M12" s="54">
        <v>7</v>
      </c>
      <c r="N12" s="54">
        <v>5</v>
      </c>
      <c r="O12" s="54">
        <v>7</v>
      </c>
      <c r="P12" s="54">
        <v>5</v>
      </c>
      <c r="Q12" s="54">
        <v>7</v>
      </c>
      <c r="R12" s="54">
        <v>5</v>
      </c>
      <c r="S12" s="54">
        <v>7</v>
      </c>
      <c r="T12" s="54">
        <v>5</v>
      </c>
      <c r="U12" s="54">
        <v>6</v>
      </c>
      <c r="V12" s="54">
        <v>5</v>
      </c>
      <c r="W12" s="54">
        <v>6</v>
      </c>
      <c r="X12" s="54">
        <v>5</v>
      </c>
      <c r="Y12" s="54">
        <v>6</v>
      </c>
      <c r="Z12" s="54">
        <v>5</v>
      </c>
      <c r="AA12" s="54">
        <v>6</v>
      </c>
      <c r="AB12" s="54">
        <v>4</v>
      </c>
      <c r="AC12" s="54">
        <v>6</v>
      </c>
      <c r="AD12" s="54">
        <v>4</v>
      </c>
      <c r="AE12" s="54">
        <v>6</v>
      </c>
      <c r="AF12" s="54">
        <v>4</v>
      </c>
      <c r="AG12" s="54">
        <v>6</v>
      </c>
      <c r="AH12" s="54">
        <v>4</v>
      </c>
      <c r="AI12" s="54">
        <v>5</v>
      </c>
      <c r="AJ12" s="54">
        <v>4</v>
      </c>
      <c r="AK12" s="54">
        <v>5</v>
      </c>
      <c r="AL12" s="54">
        <v>4</v>
      </c>
      <c r="AM12" s="54">
        <v>5</v>
      </c>
      <c r="AN12" s="54">
        <v>4</v>
      </c>
      <c r="AO12" s="54">
        <v>5</v>
      </c>
      <c r="AP12" s="54">
        <v>4</v>
      </c>
      <c r="AQ12" s="54">
        <v>5</v>
      </c>
      <c r="AR12" s="54">
        <v>4</v>
      </c>
      <c r="AS12" s="54">
        <v>26</v>
      </c>
      <c r="AT12" s="54">
        <v>20</v>
      </c>
      <c r="AU12" s="54">
        <v>29</v>
      </c>
      <c r="AV12" s="54">
        <v>23</v>
      </c>
      <c r="AW12" s="54">
        <v>23</v>
      </c>
      <c r="AX12" s="54">
        <v>18</v>
      </c>
      <c r="AY12" s="54">
        <v>21</v>
      </c>
      <c r="AZ12" s="54">
        <v>17</v>
      </c>
      <c r="BA12" s="54">
        <v>20</v>
      </c>
      <c r="BB12" s="54">
        <v>15</v>
      </c>
      <c r="BC12" s="54">
        <v>17</v>
      </c>
      <c r="BD12" s="54">
        <v>13</v>
      </c>
      <c r="BE12" s="54">
        <v>13</v>
      </c>
      <c r="BF12" s="54">
        <v>10</v>
      </c>
      <c r="BG12" s="54">
        <v>11</v>
      </c>
      <c r="BH12" s="54">
        <v>9</v>
      </c>
      <c r="BI12" s="54">
        <v>8</v>
      </c>
      <c r="BJ12" s="54">
        <v>7</v>
      </c>
      <c r="BK12" s="54">
        <v>6</v>
      </c>
      <c r="BL12" s="54">
        <v>5</v>
      </c>
      <c r="BM12" s="54">
        <v>4</v>
      </c>
      <c r="BN12" s="54">
        <v>3</v>
      </c>
      <c r="BO12" s="54">
        <v>2</v>
      </c>
      <c r="BP12" s="54">
        <v>2</v>
      </c>
      <c r="BQ12" s="54">
        <v>2</v>
      </c>
      <c r="BR12" s="54">
        <v>1</v>
      </c>
    </row>
    <row r="13" spans="1:70" x14ac:dyDescent="0.25">
      <c r="A13" s="164" t="s">
        <v>463</v>
      </c>
      <c r="B13" s="54">
        <v>948</v>
      </c>
      <c r="C13" s="54">
        <v>530</v>
      </c>
      <c r="D13" s="54">
        <v>418</v>
      </c>
      <c r="E13" s="54">
        <v>12</v>
      </c>
      <c r="F13" s="54">
        <v>10</v>
      </c>
      <c r="G13" s="54">
        <v>12</v>
      </c>
      <c r="H13" s="54">
        <v>10</v>
      </c>
      <c r="I13" s="54">
        <v>11</v>
      </c>
      <c r="J13" s="54">
        <v>11</v>
      </c>
      <c r="K13" s="54">
        <v>11</v>
      </c>
      <c r="L13" s="54">
        <v>11</v>
      </c>
      <c r="M13" s="54">
        <v>11</v>
      </c>
      <c r="N13" s="54">
        <v>11</v>
      </c>
      <c r="O13" s="54">
        <v>12</v>
      </c>
      <c r="P13" s="54">
        <v>9</v>
      </c>
      <c r="Q13" s="54">
        <v>12</v>
      </c>
      <c r="R13" s="54">
        <v>9</v>
      </c>
      <c r="S13" s="54">
        <v>11</v>
      </c>
      <c r="T13" s="54">
        <v>9</v>
      </c>
      <c r="U13" s="54">
        <v>11</v>
      </c>
      <c r="V13" s="54">
        <v>9</v>
      </c>
      <c r="W13" s="54">
        <v>11</v>
      </c>
      <c r="X13" s="54">
        <v>8</v>
      </c>
      <c r="Y13" s="54">
        <v>11</v>
      </c>
      <c r="Z13" s="54">
        <v>8</v>
      </c>
      <c r="AA13" s="54">
        <v>10</v>
      </c>
      <c r="AB13" s="54">
        <v>8</v>
      </c>
      <c r="AC13" s="54">
        <v>10</v>
      </c>
      <c r="AD13" s="54">
        <v>7</v>
      </c>
      <c r="AE13" s="54">
        <v>10</v>
      </c>
      <c r="AF13" s="54">
        <v>7</v>
      </c>
      <c r="AG13" s="54">
        <v>10</v>
      </c>
      <c r="AH13" s="54">
        <v>7</v>
      </c>
      <c r="AI13" s="54">
        <v>10</v>
      </c>
      <c r="AJ13" s="54">
        <v>7</v>
      </c>
      <c r="AK13" s="54">
        <v>9</v>
      </c>
      <c r="AL13" s="54">
        <v>7</v>
      </c>
      <c r="AM13" s="54">
        <v>9</v>
      </c>
      <c r="AN13" s="54">
        <v>7</v>
      </c>
      <c r="AO13" s="54">
        <v>9</v>
      </c>
      <c r="AP13" s="54">
        <v>7</v>
      </c>
      <c r="AQ13" s="54">
        <v>9</v>
      </c>
      <c r="AR13" s="54">
        <v>7</v>
      </c>
      <c r="AS13" s="54">
        <v>45</v>
      </c>
      <c r="AT13" s="54">
        <v>35</v>
      </c>
      <c r="AU13" s="54">
        <v>51</v>
      </c>
      <c r="AV13" s="54">
        <v>40</v>
      </c>
      <c r="AW13" s="54">
        <v>40</v>
      </c>
      <c r="AX13" s="54">
        <v>31</v>
      </c>
      <c r="AY13" s="54">
        <v>37</v>
      </c>
      <c r="AZ13" s="54">
        <v>29</v>
      </c>
      <c r="BA13" s="54">
        <v>34</v>
      </c>
      <c r="BB13" s="54">
        <v>27</v>
      </c>
      <c r="BC13" s="54">
        <v>30</v>
      </c>
      <c r="BD13" s="54">
        <v>23</v>
      </c>
      <c r="BE13" s="54">
        <v>23</v>
      </c>
      <c r="BF13" s="54">
        <v>18</v>
      </c>
      <c r="BG13" s="54">
        <v>19</v>
      </c>
      <c r="BH13" s="54">
        <v>15</v>
      </c>
      <c r="BI13" s="54">
        <v>15</v>
      </c>
      <c r="BJ13" s="54">
        <v>11</v>
      </c>
      <c r="BK13" s="54">
        <v>11</v>
      </c>
      <c r="BL13" s="54">
        <v>8</v>
      </c>
      <c r="BM13" s="54">
        <v>7</v>
      </c>
      <c r="BN13" s="54">
        <v>6</v>
      </c>
      <c r="BO13" s="54">
        <v>4</v>
      </c>
      <c r="BP13" s="54">
        <v>4</v>
      </c>
      <c r="BQ13" s="54">
        <v>3</v>
      </c>
      <c r="BR13" s="54">
        <v>2</v>
      </c>
    </row>
    <row r="14" spans="1:70" x14ac:dyDescent="0.25">
      <c r="A14" s="164" t="s">
        <v>464</v>
      </c>
      <c r="B14" s="54">
        <v>494</v>
      </c>
      <c r="C14" s="54">
        <v>275</v>
      </c>
      <c r="D14" s="54">
        <v>219</v>
      </c>
      <c r="E14" s="54">
        <v>7</v>
      </c>
      <c r="F14" s="54">
        <v>5</v>
      </c>
      <c r="G14" s="54">
        <v>6</v>
      </c>
      <c r="H14" s="54">
        <v>5</v>
      </c>
      <c r="I14" s="54">
        <v>5</v>
      </c>
      <c r="J14" s="54">
        <v>6</v>
      </c>
      <c r="K14" s="54">
        <v>6</v>
      </c>
      <c r="L14" s="54">
        <v>6</v>
      </c>
      <c r="M14" s="54">
        <v>5</v>
      </c>
      <c r="N14" s="54">
        <v>6</v>
      </c>
      <c r="O14" s="54">
        <v>6</v>
      </c>
      <c r="P14" s="54">
        <v>6</v>
      </c>
      <c r="Q14" s="54">
        <v>6</v>
      </c>
      <c r="R14" s="54">
        <v>4</v>
      </c>
      <c r="S14" s="54">
        <v>6</v>
      </c>
      <c r="T14" s="54">
        <v>5</v>
      </c>
      <c r="U14" s="54">
        <v>6</v>
      </c>
      <c r="V14" s="54">
        <v>4</v>
      </c>
      <c r="W14" s="54">
        <v>6</v>
      </c>
      <c r="X14" s="54">
        <v>4</v>
      </c>
      <c r="Y14" s="54">
        <v>6</v>
      </c>
      <c r="Z14" s="54">
        <v>4</v>
      </c>
      <c r="AA14" s="54">
        <v>5</v>
      </c>
      <c r="AB14" s="54">
        <v>4</v>
      </c>
      <c r="AC14" s="54">
        <v>6</v>
      </c>
      <c r="AD14" s="54">
        <v>4</v>
      </c>
      <c r="AE14" s="54">
        <v>5</v>
      </c>
      <c r="AF14" s="54">
        <v>4</v>
      </c>
      <c r="AG14" s="54">
        <v>5</v>
      </c>
      <c r="AH14" s="54">
        <v>4</v>
      </c>
      <c r="AI14" s="54">
        <v>5</v>
      </c>
      <c r="AJ14" s="54">
        <v>4</v>
      </c>
      <c r="AK14" s="54">
        <v>5</v>
      </c>
      <c r="AL14" s="54">
        <v>4</v>
      </c>
      <c r="AM14" s="54">
        <v>4</v>
      </c>
      <c r="AN14" s="54">
        <v>4</v>
      </c>
      <c r="AO14" s="54">
        <v>4</v>
      </c>
      <c r="AP14" s="54">
        <v>4</v>
      </c>
      <c r="AQ14" s="54">
        <v>4</v>
      </c>
      <c r="AR14" s="54">
        <v>3</v>
      </c>
      <c r="AS14" s="54">
        <v>24</v>
      </c>
      <c r="AT14" s="54">
        <v>18</v>
      </c>
      <c r="AU14" s="54">
        <v>27</v>
      </c>
      <c r="AV14" s="54">
        <v>21</v>
      </c>
      <c r="AW14" s="54">
        <v>21</v>
      </c>
      <c r="AX14" s="54">
        <v>16</v>
      </c>
      <c r="AY14" s="54">
        <v>18</v>
      </c>
      <c r="AZ14" s="54">
        <v>15</v>
      </c>
      <c r="BA14" s="54">
        <v>17</v>
      </c>
      <c r="BB14" s="54">
        <v>14</v>
      </c>
      <c r="BC14" s="54">
        <v>16</v>
      </c>
      <c r="BD14" s="54">
        <v>12</v>
      </c>
      <c r="BE14" s="54">
        <v>12</v>
      </c>
      <c r="BF14" s="54">
        <v>9</v>
      </c>
      <c r="BG14" s="54">
        <v>10</v>
      </c>
      <c r="BH14" s="54">
        <v>8</v>
      </c>
      <c r="BI14" s="54">
        <v>8</v>
      </c>
      <c r="BJ14" s="54">
        <v>6</v>
      </c>
      <c r="BK14" s="54">
        <v>6</v>
      </c>
      <c r="BL14" s="54">
        <v>4</v>
      </c>
      <c r="BM14" s="54">
        <v>4</v>
      </c>
      <c r="BN14" s="54">
        <v>3</v>
      </c>
      <c r="BO14" s="54">
        <v>2</v>
      </c>
      <c r="BP14" s="54">
        <v>2</v>
      </c>
      <c r="BQ14" s="54">
        <v>2</v>
      </c>
      <c r="BR14" s="54">
        <v>1</v>
      </c>
    </row>
    <row r="15" spans="1:70" x14ac:dyDescent="0.25">
      <c r="A15" s="164" t="s">
        <v>465</v>
      </c>
      <c r="B15" s="54">
        <v>1349</v>
      </c>
      <c r="C15" s="54">
        <v>752</v>
      </c>
      <c r="D15" s="54">
        <v>597</v>
      </c>
      <c r="E15" s="54">
        <v>18</v>
      </c>
      <c r="F15" s="54">
        <v>14</v>
      </c>
      <c r="G15" s="54">
        <v>17</v>
      </c>
      <c r="H15" s="54">
        <v>14</v>
      </c>
      <c r="I15" s="54">
        <v>16</v>
      </c>
      <c r="J15" s="54">
        <v>15</v>
      </c>
      <c r="K15" s="54">
        <v>16</v>
      </c>
      <c r="L15" s="54">
        <v>15</v>
      </c>
      <c r="M15" s="54">
        <v>17</v>
      </c>
      <c r="N15" s="54">
        <v>15</v>
      </c>
      <c r="O15" s="54">
        <v>17</v>
      </c>
      <c r="P15" s="54">
        <v>14</v>
      </c>
      <c r="Q15" s="54">
        <v>16</v>
      </c>
      <c r="R15" s="54">
        <v>13</v>
      </c>
      <c r="S15" s="54">
        <v>16</v>
      </c>
      <c r="T15" s="54">
        <v>12</v>
      </c>
      <c r="U15" s="54">
        <v>16</v>
      </c>
      <c r="V15" s="54">
        <v>12</v>
      </c>
      <c r="W15" s="54">
        <v>15</v>
      </c>
      <c r="X15" s="54">
        <v>12</v>
      </c>
      <c r="Y15" s="54">
        <v>15</v>
      </c>
      <c r="Z15" s="54">
        <v>12</v>
      </c>
      <c r="AA15" s="54">
        <v>15</v>
      </c>
      <c r="AB15" s="54">
        <v>11</v>
      </c>
      <c r="AC15" s="54">
        <v>15</v>
      </c>
      <c r="AD15" s="54">
        <v>11</v>
      </c>
      <c r="AE15" s="54">
        <v>13</v>
      </c>
      <c r="AF15" s="54">
        <v>10</v>
      </c>
      <c r="AG15" s="54">
        <v>13</v>
      </c>
      <c r="AH15" s="54">
        <v>11</v>
      </c>
      <c r="AI15" s="54">
        <v>13</v>
      </c>
      <c r="AJ15" s="54">
        <v>11</v>
      </c>
      <c r="AK15" s="54">
        <v>12</v>
      </c>
      <c r="AL15" s="54">
        <v>10</v>
      </c>
      <c r="AM15" s="54">
        <v>13</v>
      </c>
      <c r="AN15" s="54">
        <v>10</v>
      </c>
      <c r="AO15" s="54">
        <v>13</v>
      </c>
      <c r="AP15" s="54">
        <v>10</v>
      </c>
      <c r="AQ15" s="54">
        <v>13</v>
      </c>
      <c r="AR15" s="54">
        <v>10</v>
      </c>
      <c r="AS15" s="54">
        <v>64</v>
      </c>
      <c r="AT15" s="54">
        <v>50</v>
      </c>
      <c r="AU15" s="54">
        <v>73</v>
      </c>
      <c r="AV15" s="54">
        <v>57</v>
      </c>
      <c r="AW15" s="54">
        <v>57</v>
      </c>
      <c r="AX15" s="54">
        <v>45</v>
      </c>
      <c r="AY15" s="54">
        <v>53</v>
      </c>
      <c r="AZ15" s="54">
        <v>41</v>
      </c>
      <c r="BA15" s="54">
        <v>49</v>
      </c>
      <c r="BB15" s="54">
        <v>38</v>
      </c>
      <c r="BC15" s="54">
        <v>42</v>
      </c>
      <c r="BD15" s="54">
        <v>33</v>
      </c>
      <c r="BE15" s="54">
        <v>32</v>
      </c>
      <c r="BF15" s="54">
        <v>26</v>
      </c>
      <c r="BG15" s="54">
        <v>27</v>
      </c>
      <c r="BH15" s="54">
        <v>22</v>
      </c>
      <c r="BI15" s="54">
        <v>21</v>
      </c>
      <c r="BJ15" s="54">
        <v>16</v>
      </c>
      <c r="BK15" s="54">
        <v>15</v>
      </c>
      <c r="BL15" s="54">
        <v>11</v>
      </c>
      <c r="BM15" s="54">
        <v>10</v>
      </c>
      <c r="BN15" s="54">
        <v>8</v>
      </c>
      <c r="BO15" s="54">
        <v>6</v>
      </c>
      <c r="BP15" s="54">
        <v>5</v>
      </c>
      <c r="BQ15" s="54">
        <v>4</v>
      </c>
      <c r="BR15" s="54">
        <v>3</v>
      </c>
    </row>
    <row r="16" spans="1:70" x14ac:dyDescent="0.25">
      <c r="A16" s="164" t="s">
        <v>758</v>
      </c>
      <c r="B16" s="54">
        <v>948</v>
      </c>
      <c r="C16" s="54">
        <v>530</v>
      </c>
      <c r="D16" s="54">
        <v>418</v>
      </c>
      <c r="E16" s="54">
        <v>12</v>
      </c>
      <c r="F16" s="54">
        <v>10</v>
      </c>
      <c r="G16" s="54">
        <v>12</v>
      </c>
      <c r="H16" s="54">
        <v>10</v>
      </c>
      <c r="I16" s="54">
        <v>11</v>
      </c>
      <c r="J16" s="54">
        <v>11</v>
      </c>
      <c r="K16" s="54">
        <v>11</v>
      </c>
      <c r="L16" s="54">
        <v>11</v>
      </c>
      <c r="M16" s="54">
        <v>11</v>
      </c>
      <c r="N16" s="54">
        <v>11</v>
      </c>
      <c r="O16" s="54">
        <v>12</v>
      </c>
      <c r="P16" s="54">
        <v>9</v>
      </c>
      <c r="Q16" s="54">
        <v>12</v>
      </c>
      <c r="R16" s="54">
        <v>9</v>
      </c>
      <c r="S16" s="54">
        <v>11</v>
      </c>
      <c r="T16" s="54">
        <v>9</v>
      </c>
      <c r="U16" s="54">
        <v>11</v>
      </c>
      <c r="V16" s="54">
        <v>9</v>
      </c>
      <c r="W16" s="54">
        <v>11</v>
      </c>
      <c r="X16" s="54">
        <v>8</v>
      </c>
      <c r="Y16" s="54">
        <v>11</v>
      </c>
      <c r="Z16" s="54">
        <v>8</v>
      </c>
      <c r="AA16" s="54">
        <v>10</v>
      </c>
      <c r="AB16" s="54">
        <v>8</v>
      </c>
      <c r="AC16" s="54">
        <v>10</v>
      </c>
      <c r="AD16" s="54">
        <v>7</v>
      </c>
      <c r="AE16" s="54">
        <v>10</v>
      </c>
      <c r="AF16" s="54">
        <v>7</v>
      </c>
      <c r="AG16" s="54">
        <v>10</v>
      </c>
      <c r="AH16" s="54">
        <v>7</v>
      </c>
      <c r="AI16" s="54">
        <v>10</v>
      </c>
      <c r="AJ16" s="54">
        <v>7</v>
      </c>
      <c r="AK16" s="54">
        <v>9</v>
      </c>
      <c r="AL16" s="54">
        <v>7</v>
      </c>
      <c r="AM16" s="54">
        <v>9</v>
      </c>
      <c r="AN16" s="54">
        <v>7</v>
      </c>
      <c r="AO16" s="54">
        <v>9</v>
      </c>
      <c r="AP16" s="54">
        <v>7</v>
      </c>
      <c r="AQ16" s="54">
        <v>9</v>
      </c>
      <c r="AR16" s="54">
        <v>7</v>
      </c>
      <c r="AS16" s="54">
        <v>45</v>
      </c>
      <c r="AT16" s="54">
        <v>35</v>
      </c>
      <c r="AU16" s="54">
        <v>51</v>
      </c>
      <c r="AV16" s="54">
        <v>40</v>
      </c>
      <c r="AW16" s="54">
        <v>40</v>
      </c>
      <c r="AX16" s="54">
        <v>31</v>
      </c>
      <c r="AY16" s="54">
        <v>37</v>
      </c>
      <c r="AZ16" s="54">
        <v>29</v>
      </c>
      <c r="BA16" s="54">
        <v>34</v>
      </c>
      <c r="BB16" s="54">
        <v>27</v>
      </c>
      <c r="BC16" s="54">
        <v>30</v>
      </c>
      <c r="BD16" s="54">
        <v>23</v>
      </c>
      <c r="BE16" s="54">
        <v>23</v>
      </c>
      <c r="BF16" s="54">
        <v>18</v>
      </c>
      <c r="BG16" s="54">
        <v>19</v>
      </c>
      <c r="BH16" s="54">
        <v>15</v>
      </c>
      <c r="BI16" s="54">
        <v>15</v>
      </c>
      <c r="BJ16" s="54">
        <v>11</v>
      </c>
      <c r="BK16" s="54">
        <v>11</v>
      </c>
      <c r="BL16" s="54">
        <v>8</v>
      </c>
      <c r="BM16" s="54">
        <v>7</v>
      </c>
      <c r="BN16" s="54">
        <v>6</v>
      </c>
      <c r="BO16" s="54">
        <v>4</v>
      </c>
      <c r="BP16" s="54">
        <v>4</v>
      </c>
      <c r="BQ16" s="54">
        <v>3</v>
      </c>
      <c r="BR16" s="54">
        <v>2</v>
      </c>
    </row>
    <row r="17" spans="1:70" x14ac:dyDescent="0.25">
      <c r="A17" s="164" t="s">
        <v>466</v>
      </c>
      <c r="B17" s="54">
        <v>541</v>
      </c>
      <c r="C17" s="54">
        <v>302</v>
      </c>
      <c r="D17" s="54">
        <v>239</v>
      </c>
      <c r="E17" s="54">
        <v>7</v>
      </c>
      <c r="F17" s="54">
        <v>5</v>
      </c>
      <c r="G17" s="54">
        <v>7</v>
      </c>
      <c r="H17" s="54">
        <v>6</v>
      </c>
      <c r="I17" s="54">
        <v>6</v>
      </c>
      <c r="J17" s="54">
        <v>7</v>
      </c>
      <c r="K17" s="54">
        <v>6</v>
      </c>
      <c r="L17" s="54">
        <v>6</v>
      </c>
      <c r="M17" s="54">
        <v>6</v>
      </c>
      <c r="N17" s="54">
        <v>6</v>
      </c>
      <c r="O17" s="54">
        <v>7</v>
      </c>
      <c r="P17" s="54">
        <v>5</v>
      </c>
      <c r="Q17" s="54">
        <v>7</v>
      </c>
      <c r="R17" s="54">
        <v>5</v>
      </c>
      <c r="S17" s="54">
        <v>7</v>
      </c>
      <c r="T17" s="54">
        <v>5</v>
      </c>
      <c r="U17" s="54">
        <v>6</v>
      </c>
      <c r="V17" s="54">
        <v>5</v>
      </c>
      <c r="W17" s="54">
        <v>6</v>
      </c>
      <c r="X17" s="54">
        <v>5</v>
      </c>
      <c r="Y17" s="54">
        <v>6</v>
      </c>
      <c r="Z17" s="54">
        <v>5</v>
      </c>
      <c r="AA17" s="54">
        <v>6</v>
      </c>
      <c r="AB17" s="54">
        <v>4</v>
      </c>
      <c r="AC17" s="54">
        <v>6</v>
      </c>
      <c r="AD17" s="54">
        <v>4</v>
      </c>
      <c r="AE17" s="54">
        <v>6</v>
      </c>
      <c r="AF17" s="54">
        <v>4</v>
      </c>
      <c r="AG17" s="54">
        <v>6</v>
      </c>
      <c r="AH17" s="54">
        <v>4</v>
      </c>
      <c r="AI17" s="54">
        <v>5</v>
      </c>
      <c r="AJ17" s="54">
        <v>4</v>
      </c>
      <c r="AK17" s="54">
        <v>5</v>
      </c>
      <c r="AL17" s="54">
        <v>4</v>
      </c>
      <c r="AM17" s="54">
        <v>5</v>
      </c>
      <c r="AN17" s="54">
        <v>4</v>
      </c>
      <c r="AO17" s="54">
        <v>5</v>
      </c>
      <c r="AP17" s="54">
        <v>4</v>
      </c>
      <c r="AQ17" s="54">
        <v>5</v>
      </c>
      <c r="AR17" s="54">
        <v>4</v>
      </c>
      <c r="AS17" s="54">
        <v>26</v>
      </c>
      <c r="AT17" s="54">
        <v>20</v>
      </c>
      <c r="AU17" s="54">
        <v>29</v>
      </c>
      <c r="AV17" s="54">
        <v>23</v>
      </c>
      <c r="AW17" s="54">
        <v>23</v>
      </c>
      <c r="AX17" s="54">
        <v>18</v>
      </c>
      <c r="AY17" s="54">
        <v>21</v>
      </c>
      <c r="AZ17" s="54">
        <v>17</v>
      </c>
      <c r="BA17" s="54">
        <v>20</v>
      </c>
      <c r="BB17" s="54">
        <v>15</v>
      </c>
      <c r="BC17" s="54">
        <v>17</v>
      </c>
      <c r="BD17" s="54">
        <v>13</v>
      </c>
      <c r="BE17" s="54">
        <v>13</v>
      </c>
      <c r="BF17" s="54">
        <v>10</v>
      </c>
      <c r="BG17" s="54">
        <v>11</v>
      </c>
      <c r="BH17" s="54">
        <v>9</v>
      </c>
      <c r="BI17" s="54">
        <v>8</v>
      </c>
      <c r="BJ17" s="54">
        <v>7</v>
      </c>
      <c r="BK17" s="54">
        <v>6</v>
      </c>
      <c r="BL17" s="54">
        <v>5</v>
      </c>
      <c r="BM17" s="54">
        <v>4</v>
      </c>
      <c r="BN17" s="54">
        <v>3</v>
      </c>
      <c r="BO17" s="54">
        <v>2</v>
      </c>
      <c r="BP17" s="54">
        <v>2</v>
      </c>
      <c r="BQ17" s="54">
        <v>2</v>
      </c>
      <c r="BR17" s="54">
        <v>1</v>
      </c>
    </row>
    <row r="18" spans="1:70" x14ac:dyDescent="0.25">
      <c r="A18" s="164" t="s">
        <v>469</v>
      </c>
      <c r="B18" s="54">
        <v>2427</v>
      </c>
      <c r="C18" s="54">
        <v>1353</v>
      </c>
      <c r="D18" s="54">
        <v>1074</v>
      </c>
      <c r="E18" s="54">
        <v>31</v>
      </c>
      <c r="F18" s="54">
        <v>25</v>
      </c>
      <c r="G18" s="54">
        <v>31</v>
      </c>
      <c r="H18" s="54">
        <v>25</v>
      </c>
      <c r="I18" s="54">
        <v>31</v>
      </c>
      <c r="J18" s="54">
        <v>25</v>
      </c>
      <c r="K18" s="54">
        <v>31</v>
      </c>
      <c r="L18" s="54">
        <v>25</v>
      </c>
      <c r="M18" s="54">
        <v>31</v>
      </c>
      <c r="N18" s="54">
        <v>24</v>
      </c>
      <c r="O18" s="54">
        <v>30</v>
      </c>
      <c r="P18" s="54">
        <v>24</v>
      </c>
      <c r="Q18" s="54">
        <v>29</v>
      </c>
      <c r="R18" s="54">
        <v>24</v>
      </c>
      <c r="S18" s="54">
        <v>28</v>
      </c>
      <c r="T18" s="54">
        <v>24</v>
      </c>
      <c r="U18" s="54">
        <v>28</v>
      </c>
      <c r="V18" s="54">
        <v>23</v>
      </c>
      <c r="W18" s="54">
        <v>26</v>
      </c>
      <c r="X18" s="54">
        <v>23</v>
      </c>
      <c r="Y18" s="54">
        <v>26</v>
      </c>
      <c r="Z18" s="54">
        <v>22</v>
      </c>
      <c r="AA18" s="54">
        <v>25</v>
      </c>
      <c r="AB18" s="54">
        <v>21</v>
      </c>
      <c r="AC18" s="54">
        <v>25</v>
      </c>
      <c r="AD18" s="54">
        <v>20</v>
      </c>
      <c r="AE18" s="54">
        <v>25</v>
      </c>
      <c r="AF18" s="54">
        <v>19</v>
      </c>
      <c r="AG18" s="54">
        <v>24</v>
      </c>
      <c r="AH18" s="54">
        <v>19</v>
      </c>
      <c r="AI18" s="54">
        <v>24</v>
      </c>
      <c r="AJ18" s="54">
        <v>18</v>
      </c>
      <c r="AK18" s="54">
        <v>24</v>
      </c>
      <c r="AL18" s="54">
        <v>18</v>
      </c>
      <c r="AM18" s="54">
        <v>23</v>
      </c>
      <c r="AN18" s="54">
        <v>18</v>
      </c>
      <c r="AO18" s="54">
        <v>23</v>
      </c>
      <c r="AP18" s="54">
        <v>18</v>
      </c>
      <c r="AQ18" s="54">
        <v>23</v>
      </c>
      <c r="AR18" s="54">
        <v>18</v>
      </c>
      <c r="AS18" s="54">
        <v>115</v>
      </c>
      <c r="AT18" s="54">
        <v>91</v>
      </c>
      <c r="AU18" s="54">
        <v>130</v>
      </c>
      <c r="AV18" s="54">
        <v>103</v>
      </c>
      <c r="AW18" s="54">
        <v>102</v>
      </c>
      <c r="AX18" s="54">
        <v>81</v>
      </c>
      <c r="AY18" s="54">
        <v>95</v>
      </c>
      <c r="AZ18" s="54">
        <v>74</v>
      </c>
      <c r="BA18" s="54">
        <v>87</v>
      </c>
      <c r="BB18" s="54">
        <v>69</v>
      </c>
      <c r="BC18" s="54">
        <v>76</v>
      </c>
      <c r="BD18" s="54">
        <v>59</v>
      </c>
      <c r="BE18" s="54">
        <v>59</v>
      </c>
      <c r="BF18" s="54">
        <v>46</v>
      </c>
      <c r="BG18" s="54">
        <v>50</v>
      </c>
      <c r="BH18" s="54">
        <v>39</v>
      </c>
      <c r="BI18" s="54">
        <v>38</v>
      </c>
      <c r="BJ18" s="54">
        <v>29</v>
      </c>
      <c r="BK18" s="54">
        <v>27</v>
      </c>
      <c r="BL18" s="54">
        <v>21</v>
      </c>
      <c r="BM18" s="54">
        <v>18</v>
      </c>
      <c r="BN18" s="54">
        <v>15</v>
      </c>
      <c r="BO18" s="54">
        <v>11</v>
      </c>
      <c r="BP18" s="54">
        <v>8</v>
      </c>
      <c r="BQ18" s="54">
        <v>7</v>
      </c>
      <c r="BR18" s="54">
        <v>6</v>
      </c>
    </row>
    <row r="19" spans="1:70" x14ac:dyDescent="0.25">
      <c r="A19" s="164" t="s">
        <v>470</v>
      </c>
      <c r="B19" s="54">
        <v>359</v>
      </c>
      <c r="C19" s="54">
        <v>200</v>
      </c>
      <c r="D19" s="54">
        <v>159</v>
      </c>
      <c r="E19" s="54">
        <v>4</v>
      </c>
      <c r="F19" s="54">
        <v>4</v>
      </c>
      <c r="G19" s="54">
        <v>4</v>
      </c>
      <c r="H19" s="54">
        <v>4</v>
      </c>
      <c r="I19" s="54">
        <v>4</v>
      </c>
      <c r="J19" s="54">
        <v>4</v>
      </c>
      <c r="K19" s="54">
        <v>4</v>
      </c>
      <c r="L19" s="54">
        <v>4</v>
      </c>
      <c r="M19" s="54">
        <v>4</v>
      </c>
      <c r="N19" s="54">
        <v>4</v>
      </c>
      <c r="O19" s="54">
        <v>4</v>
      </c>
      <c r="P19" s="54">
        <v>4</v>
      </c>
      <c r="Q19" s="54">
        <v>4</v>
      </c>
      <c r="R19" s="54">
        <v>4</v>
      </c>
      <c r="S19" s="54">
        <v>4</v>
      </c>
      <c r="T19" s="54">
        <v>4</v>
      </c>
      <c r="U19" s="54">
        <v>4</v>
      </c>
      <c r="V19" s="54">
        <v>4</v>
      </c>
      <c r="W19" s="54">
        <v>4</v>
      </c>
      <c r="X19" s="54">
        <v>3</v>
      </c>
      <c r="Y19" s="54">
        <v>4</v>
      </c>
      <c r="Z19" s="54">
        <v>3</v>
      </c>
      <c r="AA19" s="54">
        <v>4</v>
      </c>
      <c r="AB19" s="54">
        <v>3</v>
      </c>
      <c r="AC19" s="54">
        <v>5</v>
      </c>
      <c r="AD19" s="54">
        <v>2</v>
      </c>
      <c r="AE19" s="54">
        <v>5</v>
      </c>
      <c r="AF19" s="54">
        <v>2</v>
      </c>
      <c r="AG19" s="54">
        <v>4</v>
      </c>
      <c r="AH19" s="54">
        <v>2</v>
      </c>
      <c r="AI19" s="54">
        <v>4</v>
      </c>
      <c r="AJ19" s="54">
        <v>2</v>
      </c>
      <c r="AK19" s="54">
        <v>3</v>
      </c>
      <c r="AL19" s="54">
        <v>3</v>
      </c>
      <c r="AM19" s="54">
        <v>3</v>
      </c>
      <c r="AN19" s="54">
        <v>3</v>
      </c>
      <c r="AO19" s="54">
        <v>3</v>
      </c>
      <c r="AP19" s="54">
        <v>3</v>
      </c>
      <c r="AQ19" s="54">
        <v>3</v>
      </c>
      <c r="AR19" s="54">
        <v>3</v>
      </c>
      <c r="AS19" s="54">
        <v>17</v>
      </c>
      <c r="AT19" s="54">
        <v>13</v>
      </c>
      <c r="AU19" s="54">
        <v>20</v>
      </c>
      <c r="AV19" s="54">
        <v>15</v>
      </c>
      <c r="AW19" s="54">
        <v>15</v>
      </c>
      <c r="AX19" s="54">
        <v>12</v>
      </c>
      <c r="AY19" s="54">
        <v>14</v>
      </c>
      <c r="AZ19" s="54">
        <v>11</v>
      </c>
      <c r="BA19" s="54">
        <v>13</v>
      </c>
      <c r="BB19" s="54">
        <v>10</v>
      </c>
      <c r="BC19" s="54">
        <v>11</v>
      </c>
      <c r="BD19" s="54">
        <v>9</v>
      </c>
      <c r="BE19" s="54">
        <v>9</v>
      </c>
      <c r="BF19" s="54">
        <v>7</v>
      </c>
      <c r="BG19" s="54">
        <v>7</v>
      </c>
      <c r="BH19" s="54">
        <v>6</v>
      </c>
      <c r="BI19" s="54">
        <v>6</v>
      </c>
      <c r="BJ19" s="54">
        <v>4</v>
      </c>
      <c r="BK19" s="54">
        <v>4</v>
      </c>
      <c r="BL19" s="54">
        <v>3</v>
      </c>
      <c r="BM19" s="54">
        <v>3</v>
      </c>
      <c r="BN19" s="54">
        <v>2</v>
      </c>
      <c r="BO19" s="54">
        <v>2</v>
      </c>
      <c r="BP19" s="54">
        <v>1</v>
      </c>
      <c r="BQ19" s="54">
        <v>1</v>
      </c>
      <c r="BR19" s="54">
        <v>1</v>
      </c>
    </row>
    <row r="20" spans="1:70" x14ac:dyDescent="0.25">
      <c r="A20" s="164" t="s">
        <v>474</v>
      </c>
      <c r="B20" s="54">
        <v>448</v>
      </c>
      <c r="C20" s="54">
        <v>249</v>
      </c>
      <c r="D20" s="54">
        <v>199</v>
      </c>
      <c r="E20" s="54">
        <v>6</v>
      </c>
      <c r="F20" s="54">
        <v>4</v>
      </c>
      <c r="G20" s="54">
        <v>6</v>
      </c>
      <c r="H20" s="54">
        <v>4</v>
      </c>
      <c r="I20" s="54">
        <v>6</v>
      </c>
      <c r="J20" s="54">
        <v>4</v>
      </c>
      <c r="K20" s="54">
        <v>6</v>
      </c>
      <c r="L20" s="54">
        <v>4</v>
      </c>
      <c r="M20" s="54">
        <v>6</v>
      </c>
      <c r="N20" s="54">
        <v>4</v>
      </c>
      <c r="O20" s="54">
        <v>6</v>
      </c>
      <c r="P20" s="54">
        <v>4</v>
      </c>
      <c r="Q20" s="54">
        <v>6</v>
      </c>
      <c r="R20" s="54">
        <v>4</v>
      </c>
      <c r="S20" s="54">
        <v>6</v>
      </c>
      <c r="T20" s="54">
        <v>4</v>
      </c>
      <c r="U20" s="54">
        <v>5</v>
      </c>
      <c r="V20" s="54">
        <v>4</v>
      </c>
      <c r="W20" s="54">
        <v>5</v>
      </c>
      <c r="X20" s="54">
        <v>4</v>
      </c>
      <c r="Y20" s="54">
        <v>5</v>
      </c>
      <c r="Z20" s="54">
        <v>4</v>
      </c>
      <c r="AA20" s="54">
        <v>5</v>
      </c>
      <c r="AB20" s="54">
        <v>4</v>
      </c>
      <c r="AC20" s="54">
        <v>4</v>
      </c>
      <c r="AD20" s="54">
        <v>4</v>
      </c>
      <c r="AE20" s="54">
        <v>4</v>
      </c>
      <c r="AF20" s="54">
        <v>4</v>
      </c>
      <c r="AG20" s="54">
        <v>4</v>
      </c>
      <c r="AH20" s="54">
        <v>4</v>
      </c>
      <c r="AI20" s="54">
        <v>4</v>
      </c>
      <c r="AJ20" s="54">
        <v>4</v>
      </c>
      <c r="AK20" s="54">
        <v>4</v>
      </c>
      <c r="AL20" s="54">
        <v>4</v>
      </c>
      <c r="AM20" s="54">
        <v>4</v>
      </c>
      <c r="AN20" s="54">
        <v>4</v>
      </c>
      <c r="AO20" s="54">
        <v>4</v>
      </c>
      <c r="AP20" s="54">
        <v>4</v>
      </c>
      <c r="AQ20" s="54">
        <v>4</v>
      </c>
      <c r="AR20" s="54">
        <v>4</v>
      </c>
      <c r="AS20" s="54">
        <v>21</v>
      </c>
      <c r="AT20" s="54">
        <v>17</v>
      </c>
      <c r="AU20" s="54">
        <v>24</v>
      </c>
      <c r="AV20" s="54">
        <v>19</v>
      </c>
      <c r="AW20" s="54">
        <v>19</v>
      </c>
      <c r="AX20" s="54">
        <v>15</v>
      </c>
      <c r="AY20" s="54">
        <v>17</v>
      </c>
      <c r="AZ20" s="54">
        <v>14</v>
      </c>
      <c r="BA20" s="54">
        <v>16</v>
      </c>
      <c r="BB20" s="54">
        <v>13</v>
      </c>
      <c r="BC20" s="54">
        <v>14</v>
      </c>
      <c r="BD20" s="54">
        <v>11</v>
      </c>
      <c r="BE20" s="54">
        <v>11</v>
      </c>
      <c r="BF20" s="54">
        <v>8</v>
      </c>
      <c r="BG20" s="54">
        <v>9</v>
      </c>
      <c r="BH20" s="54">
        <v>7</v>
      </c>
      <c r="BI20" s="54">
        <v>7</v>
      </c>
      <c r="BJ20" s="54">
        <v>5</v>
      </c>
      <c r="BK20" s="54">
        <v>5</v>
      </c>
      <c r="BL20" s="54">
        <v>4</v>
      </c>
      <c r="BM20" s="54">
        <v>3</v>
      </c>
      <c r="BN20" s="54">
        <v>3</v>
      </c>
      <c r="BO20" s="54">
        <v>2</v>
      </c>
      <c r="BP20" s="54">
        <v>2</v>
      </c>
      <c r="BQ20" s="54">
        <v>1</v>
      </c>
      <c r="BR20" s="54">
        <v>1</v>
      </c>
    </row>
    <row r="21" spans="1:70" x14ac:dyDescent="0.25">
      <c r="A21" s="164" t="s">
        <v>475</v>
      </c>
      <c r="B21" s="54">
        <v>359</v>
      </c>
      <c r="C21" s="54">
        <v>200</v>
      </c>
      <c r="D21" s="54">
        <v>159</v>
      </c>
      <c r="E21" s="54">
        <v>4</v>
      </c>
      <c r="F21" s="54">
        <v>4</v>
      </c>
      <c r="G21" s="54">
        <v>4</v>
      </c>
      <c r="H21" s="54">
        <v>4</v>
      </c>
      <c r="I21" s="54">
        <v>4</v>
      </c>
      <c r="J21" s="54">
        <v>4</v>
      </c>
      <c r="K21" s="54">
        <v>4</v>
      </c>
      <c r="L21" s="54">
        <v>4</v>
      </c>
      <c r="M21" s="54">
        <v>5</v>
      </c>
      <c r="N21" s="54">
        <v>3</v>
      </c>
      <c r="O21" s="54">
        <v>5</v>
      </c>
      <c r="P21" s="54">
        <v>3</v>
      </c>
      <c r="Q21" s="54">
        <v>5</v>
      </c>
      <c r="R21" s="54">
        <v>3</v>
      </c>
      <c r="S21" s="54">
        <v>5</v>
      </c>
      <c r="T21" s="54">
        <v>3</v>
      </c>
      <c r="U21" s="54">
        <v>4</v>
      </c>
      <c r="V21" s="54">
        <v>4</v>
      </c>
      <c r="W21" s="54">
        <v>4</v>
      </c>
      <c r="X21" s="54">
        <v>3</v>
      </c>
      <c r="Y21" s="54">
        <v>4</v>
      </c>
      <c r="Z21" s="54">
        <v>3</v>
      </c>
      <c r="AA21" s="54">
        <v>4</v>
      </c>
      <c r="AB21" s="54">
        <v>3</v>
      </c>
      <c r="AC21" s="54">
        <v>4</v>
      </c>
      <c r="AD21" s="54">
        <v>3</v>
      </c>
      <c r="AE21" s="54">
        <v>4</v>
      </c>
      <c r="AF21" s="54">
        <v>3</v>
      </c>
      <c r="AG21" s="54">
        <v>3</v>
      </c>
      <c r="AH21" s="54">
        <v>3</v>
      </c>
      <c r="AI21" s="54">
        <v>3</v>
      </c>
      <c r="AJ21" s="54">
        <v>3</v>
      </c>
      <c r="AK21" s="54">
        <v>3</v>
      </c>
      <c r="AL21" s="54">
        <v>3</v>
      </c>
      <c r="AM21" s="54">
        <v>3</v>
      </c>
      <c r="AN21" s="54">
        <v>3</v>
      </c>
      <c r="AO21" s="54">
        <v>3</v>
      </c>
      <c r="AP21" s="54">
        <v>3</v>
      </c>
      <c r="AQ21" s="54">
        <v>3</v>
      </c>
      <c r="AR21" s="54">
        <v>3</v>
      </c>
      <c r="AS21" s="54">
        <v>17</v>
      </c>
      <c r="AT21" s="54">
        <v>13</v>
      </c>
      <c r="AU21" s="54">
        <v>20</v>
      </c>
      <c r="AV21" s="54">
        <v>15</v>
      </c>
      <c r="AW21" s="54">
        <v>15</v>
      </c>
      <c r="AX21" s="54">
        <v>12</v>
      </c>
      <c r="AY21" s="54">
        <v>14</v>
      </c>
      <c r="AZ21" s="54">
        <v>11</v>
      </c>
      <c r="BA21" s="54">
        <v>13</v>
      </c>
      <c r="BB21" s="54">
        <v>10</v>
      </c>
      <c r="BC21" s="54">
        <v>11</v>
      </c>
      <c r="BD21" s="54">
        <v>9</v>
      </c>
      <c r="BE21" s="54">
        <v>9</v>
      </c>
      <c r="BF21" s="54">
        <v>7</v>
      </c>
      <c r="BG21" s="54">
        <v>7</v>
      </c>
      <c r="BH21" s="54">
        <v>6</v>
      </c>
      <c r="BI21" s="54">
        <v>6</v>
      </c>
      <c r="BJ21" s="54">
        <v>4</v>
      </c>
      <c r="BK21" s="54">
        <v>4</v>
      </c>
      <c r="BL21" s="54">
        <v>3</v>
      </c>
      <c r="BM21" s="54">
        <v>3</v>
      </c>
      <c r="BN21" s="54">
        <v>2</v>
      </c>
      <c r="BO21" s="54">
        <v>2</v>
      </c>
      <c r="BP21" s="54">
        <v>1</v>
      </c>
      <c r="BQ21" s="54">
        <v>1</v>
      </c>
      <c r="BR21" s="54">
        <v>1</v>
      </c>
    </row>
    <row r="22" spans="1:70" x14ac:dyDescent="0.25">
      <c r="A22" s="164" t="s">
        <v>476</v>
      </c>
      <c r="B22" s="54">
        <v>676</v>
      </c>
      <c r="C22" s="54">
        <v>378</v>
      </c>
      <c r="D22" s="54">
        <v>298</v>
      </c>
      <c r="E22" s="54">
        <v>9</v>
      </c>
      <c r="F22" s="54">
        <v>7</v>
      </c>
      <c r="G22" s="54">
        <v>9</v>
      </c>
      <c r="H22" s="54">
        <v>7</v>
      </c>
      <c r="I22" s="54">
        <v>9</v>
      </c>
      <c r="J22" s="54">
        <v>7</v>
      </c>
      <c r="K22" s="54">
        <v>9</v>
      </c>
      <c r="L22" s="54">
        <v>7</v>
      </c>
      <c r="M22" s="54">
        <v>8</v>
      </c>
      <c r="N22" s="54">
        <v>7</v>
      </c>
      <c r="O22" s="54">
        <v>8</v>
      </c>
      <c r="P22" s="54">
        <v>7</v>
      </c>
      <c r="Q22" s="54">
        <v>8</v>
      </c>
      <c r="R22" s="54">
        <v>7</v>
      </c>
      <c r="S22" s="54">
        <v>8</v>
      </c>
      <c r="T22" s="54">
        <v>6</v>
      </c>
      <c r="U22" s="54">
        <v>8</v>
      </c>
      <c r="V22" s="54">
        <v>6</v>
      </c>
      <c r="W22" s="54">
        <v>8</v>
      </c>
      <c r="X22" s="54">
        <v>6</v>
      </c>
      <c r="Y22" s="54">
        <v>7</v>
      </c>
      <c r="Z22" s="54">
        <v>6</v>
      </c>
      <c r="AA22" s="54">
        <v>7</v>
      </c>
      <c r="AB22" s="54">
        <v>6</v>
      </c>
      <c r="AC22" s="54">
        <v>7</v>
      </c>
      <c r="AD22" s="54">
        <v>5</v>
      </c>
      <c r="AE22" s="54">
        <v>7</v>
      </c>
      <c r="AF22" s="54">
        <v>5</v>
      </c>
      <c r="AG22" s="54">
        <v>7</v>
      </c>
      <c r="AH22" s="54">
        <v>5</v>
      </c>
      <c r="AI22" s="54">
        <v>7</v>
      </c>
      <c r="AJ22" s="54">
        <v>5</v>
      </c>
      <c r="AK22" s="54">
        <v>7</v>
      </c>
      <c r="AL22" s="54">
        <v>5</v>
      </c>
      <c r="AM22" s="54">
        <v>7</v>
      </c>
      <c r="AN22" s="54">
        <v>5</v>
      </c>
      <c r="AO22" s="54">
        <v>6</v>
      </c>
      <c r="AP22" s="54">
        <v>5</v>
      </c>
      <c r="AQ22" s="54">
        <v>6</v>
      </c>
      <c r="AR22" s="54">
        <v>5</v>
      </c>
      <c r="AS22" s="54">
        <v>32</v>
      </c>
      <c r="AT22" s="54">
        <v>25</v>
      </c>
      <c r="AU22" s="54">
        <v>36</v>
      </c>
      <c r="AV22" s="54">
        <v>29</v>
      </c>
      <c r="AW22" s="54">
        <v>29</v>
      </c>
      <c r="AX22" s="54">
        <v>22</v>
      </c>
      <c r="AY22" s="54">
        <v>26</v>
      </c>
      <c r="AZ22" s="54">
        <v>21</v>
      </c>
      <c r="BA22" s="54">
        <v>24</v>
      </c>
      <c r="BB22" s="54">
        <v>19</v>
      </c>
      <c r="BC22" s="54">
        <v>21</v>
      </c>
      <c r="BD22" s="54">
        <v>17</v>
      </c>
      <c r="BE22" s="54">
        <v>16</v>
      </c>
      <c r="BF22" s="54">
        <v>13</v>
      </c>
      <c r="BG22" s="54">
        <v>14</v>
      </c>
      <c r="BH22" s="54">
        <v>11</v>
      </c>
      <c r="BI22" s="54">
        <v>11</v>
      </c>
      <c r="BJ22" s="54">
        <v>8</v>
      </c>
      <c r="BK22" s="54">
        <v>7</v>
      </c>
      <c r="BL22" s="54">
        <v>6</v>
      </c>
      <c r="BM22" s="54">
        <v>5</v>
      </c>
      <c r="BN22" s="54">
        <v>4</v>
      </c>
      <c r="BO22" s="54">
        <v>3</v>
      </c>
      <c r="BP22" s="54">
        <v>2</v>
      </c>
      <c r="BQ22" s="54">
        <v>2</v>
      </c>
      <c r="BR22" s="54">
        <v>2</v>
      </c>
    </row>
    <row r="23" spans="1:70" x14ac:dyDescent="0.25">
      <c r="A23" s="164" t="s">
        <v>477</v>
      </c>
      <c r="B23" s="54">
        <v>991</v>
      </c>
      <c r="C23" s="54">
        <v>553</v>
      </c>
      <c r="D23" s="54">
        <v>438</v>
      </c>
      <c r="E23" s="54">
        <v>11</v>
      </c>
      <c r="F23" s="54">
        <v>11</v>
      </c>
      <c r="G23" s="54">
        <v>12</v>
      </c>
      <c r="H23" s="54">
        <v>11</v>
      </c>
      <c r="I23" s="54">
        <v>12</v>
      </c>
      <c r="J23" s="54">
        <v>11</v>
      </c>
      <c r="K23" s="54">
        <v>12</v>
      </c>
      <c r="L23" s="54">
        <v>11</v>
      </c>
      <c r="M23" s="54">
        <v>12</v>
      </c>
      <c r="N23" s="54">
        <v>11</v>
      </c>
      <c r="O23" s="54">
        <v>12</v>
      </c>
      <c r="P23" s="54">
        <v>10</v>
      </c>
      <c r="Q23" s="54">
        <v>12</v>
      </c>
      <c r="R23" s="54">
        <v>10</v>
      </c>
      <c r="S23" s="54">
        <v>12</v>
      </c>
      <c r="T23" s="54">
        <v>9</v>
      </c>
      <c r="U23" s="54">
        <v>12</v>
      </c>
      <c r="V23" s="54">
        <v>9</v>
      </c>
      <c r="W23" s="54">
        <v>11</v>
      </c>
      <c r="X23" s="54">
        <v>9</v>
      </c>
      <c r="Y23" s="54">
        <v>11</v>
      </c>
      <c r="Z23" s="54">
        <v>8</v>
      </c>
      <c r="AA23" s="54">
        <v>11</v>
      </c>
      <c r="AB23" s="54">
        <v>8</v>
      </c>
      <c r="AC23" s="54">
        <v>11</v>
      </c>
      <c r="AD23" s="54">
        <v>8</v>
      </c>
      <c r="AE23" s="54">
        <v>10</v>
      </c>
      <c r="AF23" s="54">
        <v>8</v>
      </c>
      <c r="AG23" s="54">
        <v>10</v>
      </c>
      <c r="AH23" s="54">
        <v>8</v>
      </c>
      <c r="AI23" s="54">
        <v>10</v>
      </c>
      <c r="AJ23" s="54">
        <v>7</v>
      </c>
      <c r="AK23" s="54">
        <v>10</v>
      </c>
      <c r="AL23" s="54">
        <v>7</v>
      </c>
      <c r="AM23" s="54">
        <v>10</v>
      </c>
      <c r="AN23" s="54">
        <v>7</v>
      </c>
      <c r="AO23" s="54">
        <v>10</v>
      </c>
      <c r="AP23" s="54">
        <v>7</v>
      </c>
      <c r="AQ23" s="54">
        <v>10</v>
      </c>
      <c r="AR23" s="54">
        <v>7</v>
      </c>
      <c r="AS23" s="54">
        <v>47</v>
      </c>
      <c r="AT23" s="54">
        <v>37</v>
      </c>
      <c r="AU23" s="54">
        <v>53</v>
      </c>
      <c r="AV23" s="54">
        <v>42</v>
      </c>
      <c r="AW23" s="54">
        <v>42</v>
      </c>
      <c r="AX23" s="54">
        <v>33</v>
      </c>
      <c r="AY23" s="54">
        <v>39</v>
      </c>
      <c r="AZ23" s="54">
        <v>30</v>
      </c>
      <c r="BA23" s="54">
        <v>35</v>
      </c>
      <c r="BB23" s="54">
        <v>28</v>
      </c>
      <c r="BC23" s="54">
        <v>31</v>
      </c>
      <c r="BD23" s="54">
        <v>24</v>
      </c>
      <c r="BE23" s="54">
        <v>24</v>
      </c>
      <c r="BF23" s="54">
        <v>19</v>
      </c>
      <c r="BG23" s="54">
        <v>20</v>
      </c>
      <c r="BH23" s="54">
        <v>16</v>
      </c>
      <c r="BI23" s="54">
        <v>15</v>
      </c>
      <c r="BJ23" s="54">
        <v>12</v>
      </c>
      <c r="BK23" s="54">
        <v>11</v>
      </c>
      <c r="BL23" s="54">
        <v>8</v>
      </c>
      <c r="BM23" s="54">
        <v>8</v>
      </c>
      <c r="BN23" s="54">
        <v>6</v>
      </c>
      <c r="BO23" s="54">
        <v>4</v>
      </c>
      <c r="BP23" s="54">
        <v>4</v>
      </c>
      <c r="BQ23" s="54">
        <v>3</v>
      </c>
      <c r="BR23" s="54">
        <v>2</v>
      </c>
    </row>
    <row r="24" spans="1:70" x14ac:dyDescent="0.25">
      <c r="A24" s="76" t="s">
        <v>603</v>
      </c>
      <c r="B24" s="78">
        <v>20375</v>
      </c>
      <c r="C24" s="78">
        <v>11301</v>
      </c>
      <c r="D24" s="78">
        <v>9074</v>
      </c>
      <c r="E24" s="78">
        <v>250</v>
      </c>
      <c r="F24" s="78">
        <v>202</v>
      </c>
      <c r="G24" s="78">
        <v>254</v>
      </c>
      <c r="H24" s="78">
        <v>206</v>
      </c>
      <c r="I24" s="78">
        <v>254</v>
      </c>
      <c r="J24" s="78">
        <v>208</v>
      </c>
      <c r="K24" s="78">
        <v>255</v>
      </c>
      <c r="L24" s="78">
        <v>206</v>
      </c>
      <c r="M24" s="78">
        <v>252</v>
      </c>
      <c r="N24" s="78">
        <v>207</v>
      </c>
      <c r="O24" s="78">
        <v>252</v>
      </c>
      <c r="P24" s="78">
        <v>199</v>
      </c>
      <c r="Q24" s="78">
        <v>246</v>
      </c>
      <c r="R24" s="78">
        <v>201</v>
      </c>
      <c r="S24" s="78">
        <v>244</v>
      </c>
      <c r="T24" s="78">
        <v>196</v>
      </c>
      <c r="U24" s="78">
        <v>239</v>
      </c>
      <c r="V24" s="78">
        <v>193</v>
      </c>
      <c r="W24" s="78">
        <v>234</v>
      </c>
      <c r="X24" s="78">
        <v>189</v>
      </c>
      <c r="Y24" s="78">
        <v>228</v>
      </c>
      <c r="Z24" s="78">
        <v>183</v>
      </c>
      <c r="AA24" s="78">
        <v>224</v>
      </c>
      <c r="AB24" s="78">
        <v>175</v>
      </c>
      <c r="AC24" s="78">
        <v>218</v>
      </c>
      <c r="AD24" s="78">
        <v>173</v>
      </c>
      <c r="AE24" s="78">
        <v>211</v>
      </c>
      <c r="AF24" s="78">
        <v>169</v>
      </c>
      <c r="AG24" s="78">
        <v>206</v>
      </c>
      <c r="AH24" s="78">
        <v>163</v>
      </c>
      <c r="AI24" s="78">
        <v>200</v>
      </c>
      <c r="AJ24" s="78">
        <v>159</v>
      </c>
      <c r="AK24" s="78">
        <v>195</v>
      </c>
      <c r="AL24" s="78">
        <v>158</v>
      </c>
      <c r="AM24" s="78">
        <v>190</v>
      </c>
      <c r="AN24" s="78">
        <v>152</v>
      </c>
      <c r="AO24" s="78">
        <v>188</v>
      </c>
      <c r="AP24" s="78">
        <v>151</v>
      </c>
      <c r="AQ24" s="78">
        <v>185</v>
      </c>
      <c r="AR24" s="78">
        <v>148</v>
      </c>
      <c r="AS24" s="78">
        <v>941</v>
      </c>
      <c r="AT24" s="78">
        <v>751</v>
      </c>
      <c r="AU24" s="78">
        <v>1082</v>
      </c>
      <c r="AV24" s="78">
        <v>870</v>
      </c>
      <c r="AW24" s="78">
        <v>843</v>
      </c>
      <c r="AX24" s="78">
        <v>674</v>
      </c>
      <c r="AY24" s="78">
        <v>783</v>
      </c>
      <c r="AZ24" s="78">
        <v>628</v>
      </c>
      <c r="BA24" s="78">
        <v>716</v>
      </c>
      <c r="BB24" s="78">
        <v>573</v>
      </c>
      <c r="BC24" s="78">
        <v>623</v>
      </c>
      <c r="BD24" s="78">
        <v>500</v>
      </c>
      <c r="BE24" s="78">
        <v>492</v>
      </c>
      <c r="BF24" s="78">
        <v>391</v>
      </c>
      <c r="BG24" s="78">
        <v>421</v>
      </c>
      <c r="BH24" s="78">
        <v>338</v>
      </c>
      <c r="BI24" s="78">
        <v>314</v>
      </c>
      <c r="BJ24" s="78">
        <v>253</v>
      </c>
      <c r="BK24" s="78">
        <v>229</v>
      </c>
      <c r="BL24" s="78">
        <v>188</v>
      </c>
      <c r="BM24" s="78">
        <v>162</v>
      </c>
      <c r="BN24" s="78">
        <v>131</v>
      </c>
      <c r="BO24" s="78">
        <v>98</v>
      </c>
      <c r="BP24" s="78">
        <v>81</v>
      </c>
      <c r="BQ24" s="78">
        <v>72</v>
      </c>
      <c r="BR24" s="78">
        <v>58</v>
      </c>
    </row>
    <row r="25" spans="1:70" x14ac:dyDescent="0.25">
      <c r="A25" s="164" t="s">
        <v>453</v>
      </c>
      <c r="B25" s="54">
        <v>2293</v>
      </c>
      <c r="C25" s="54">
        <v>1279</v>
      </c>
      <c r="D25" s="54">
        <v>1014</v>
      </c>
      <c r="E25" s="54">
        <v>30</v>
      </c>
      <c r="F25" s="54">
        <v>23</v>
      </c>
      <c r="G25" s="54">
        <v>30</v>
      </c>
      <c r="H25" s="54">
        <v>23</v>
      </c>
      <c r="I25" s="54">
        <v>30</v>
      </c>
      <c r="J25" s="54">
        <v>23</v>
      </c>
      <c r="K25" s="54">
        <v>30</v>
      </c>
      <c r="L25" s="54">
        <v>23</v>
      </c>
      <c r="M25" s="54">
        <v>29</v>
      </c>
      <c r="N25" s="54">
        <v>23</v>
      </c>
      <c r="O25" s="54">
        <v>29</v>
      </c>
      <c r="P25" s="54">
        <v>22</v>
      </c>
      <c r="Q25" s="54">
        <v>28</v>
      </c>
      <c r="R25" s="54">
        <v>22</v>
      </c>
      <c r="S25" s="54">
        <v>27</v>
      </c>
      <c r="T25" s="54">
        <v>22</v>
      </c>
      <c r="U25" s="54">
        <v>27</v>
      </c>
      <c r="V25" s="54">
        <v>21</v>
      </c>
      <c r="W25" s="54">
        <v>26</v>
      </c>
      <c r="X25" s="54">
        <v>21</v>
      </c>
      <c r="Y25" s="54">
        <v>25</v>
      </c>
      <c r="Z25" s="54">
        <v>20</v>
      </c>
      <c r="AA25" s="54">
        <v>25</v>
      </c>
      <c r="AB25" s="54">
        <v>19</v>
      </c>
      <c r="AC25" s="54">
        <v>24</v>
      </c>
      <c r="AD25" s="54">
        <v>18</v>
      </c>
      <c r="AE25" s="54">
        <v>24</v>
      </c>
      <c r="AF25" s="54">
        <v>18</v>
      </c>
      <c r="AG25" s="54">
        <v>22</v>
      </c>
      <c r="AH25" s="54">
        <v>19</v>
      </c>
      <c r="AI25" s="54">
        <v>21</v>
      </c>
      <c r="AJ25" s="54">
        <v>19</v>
      </c>
      <c r="AK25" s="54">
        <v>21</v>
      </c>
      <c r="AL25" s="54">
        <v>19</v>
      </c>
      <c r="AM25" s="54">
        <v>21</v>
      </c>
      <c r="AN25" s="54">
        <v>18</v>
      </c>
      <c r="AO25" s="54">
        <v>21</v>
      </c>
      <c r="AP25" s="54">
        <v>18</v>
      </c>
      <c r="AQ25" s="54">
        <v>20</v>
      </c>
      <c r="AR25" s="54">
        <v>18</v>
      </c>
      <c r="AS25" s="54">
        <v>109</v>
      </c>
      <c r="AT25" s="54">
        <v>85</v>
      </c>
      <c r="AU25" s="54">
        <v>123</v>
      </c>
      <c r="AV25" s="54">
        <v>97</v>
      </c>
      <c r="AW25" s="54">
        <v>97</v>
      </c>
      <c r="AX25" s="54">
        <v>76</v>
      </c>
      <c r="AY25" s="54">
        <v>90</v>
      </c>
      <c r="AZ25" s="54">
        <v>70</v>
      </c>
      <c r="BA25" s="54">
        <v>82</v>
      </c>
      <c r="BB25" s="54">
        <v>65</v>
      </c>
      <c r="BC25" s="54">
        <v>72</v>
      </c>
      <c r="BD25" s="54">
        <v>56</v>
      </c>
      <c r="BE25" s="54">
        <v>55</v>
      </c>
      <c r="BF25" s="54">
        <v>44</v>
      </c>
      <c r="BG25" s="54">
        <v>47</v>
      </c>
      <c r="BH25" s="54">
        <v>37</v>
      </c>
      <c r="BI25" s="54">
        <v>35</v>
      </c>
      <c r="BJ25" s="54">
        <v>28</v>
      </c>
      <c r="BK25" s="54">
        <v>25</v>
      </c>
      <c r="BL25" s="54">
        <v>20</v>
      </c>
      <c r="BM25" s="54">
        <v>17</v>
      </c>
      <c r="BN25" s="54">
        <v>14</v>
      </c>
      <c r="BO25" s="54">
        <v>10</v>
      </c>
      <c r="BP25" s="54">
        <v>8</v>
      </c>
      <c r="BQ25" s="54">
        <v>7</v>
      </c>
      <c r="BR25" s="54">
        <v>5</v>
      </c>
    </row>
    <row r="26" spans="1:70" x14ac:dyDescent="0.25">
      <c r="A26" s="164" t="s">
        <v>454</v>
      </c>
      <c r="B26" s="54">
        <v>2697</v>
      </c>
      <c r="C26" s="54">
        <v>1504</v>
      </c>
      <c r="D26" s="54">
        <v>1193</v>
      </c>
      <c r="E26" s="54">
        <v>35</v>
      </c>
      <c r="F26" s="54">
        <v>27</v>
      </c>
      <c r="G26" s="54">
        <v>35</v>
      </c>
      <c r="H26" s="54">
        <v>28</v>
      </c>
      <c r="I26" s="54">
        <v>35</v>
      </c>
      <c r="J26" s="54">
        <v>28</v>
      </c>
      <c r="K26" s="54">
        <v>35</v>
      </c>
      <c r="L26" s="54">
        <v>27</v>
      </c>
      <c r="M26" s="54">
        <v>34</v>
      </c>
      <c r="N26" s="54">
        <v>27</v>
      </c>
      <c r="O26" s="54">
        <v>34</v>
      </c>
      <c r="P26" s="54">
        <v>26</v>
      </c>
      <c r="Q26" s="54">
        <v>33</v>
      </c>
      <c r="R26" s="54">
        <v>26</v>
      </c>
      <c r="S26" s="54">
        <v>32</v>
      </c>
      <c r="T26" s="54">
        <v>26</v>
      </c>
      <c r="U26" s="54">
        <v>31</v>
      </c>
      <c r="V26" s="54">
        <v>25</v>
      </c>
      <c r="W26" s="54">
        <v>31</v>
      </c>
      <c r="X26" s="54">
        <v>24</v>
      </c>
      <c r="Y26" s="54">
        <v>30</v>
      </c>
      <c r="Z26" s="54">
        <v>23</v>
      </c>
      <c r="AA26" s="54">
        <v>29</v>
      </c>
      <c r="AB26" s="54">
        <v>22</v>
      </c>
      <c r="AC26" s="54">
        <v>28</v>
      </c>
      <c r="AD26" s="54">
        <v>22</v>
      </c>
      <c r="AE26" s="54">
        <v>27</v>
      </c>
      <c r="AF26" s="54">
        <v>22</v>
      </c>
      <c r="AG26" s="54">
        <v>27</v>
      </c>
      <c r="AH26" s="54">
        <v>21</v>
      </c>
      <c r="AI26" s="54">
        <v>26</v>
      </c>
      <c r="AJ26" s="54">
        <v>21</v>
      </c>
      <c r="AK26" s="54">
        <v>26</v>
      </c>
      <c r="AL26" s="54">
        <v>21</v>
      </c>
      <c r="AM26" s="54">
        <v>26</v>
      </c>
      <c r="AN26" s="54">
        <v>20</v>
      </c>
      <c r="AO26" s="54">
        <v>26</v>
      </c>
      <c r="AP26" s="54">
        <v>20</v>
      </c>
      <c r="AQ26" s="54">
        <v>25</v>
      </c>
      <c r="AR26" s="54">
        <v>20</v>
      </c>
      <c r="AS26" s="54">
        <v>127</v>
      </c>
      <c r="AT26" s="54">
        <v>102</v>
      </c>
      <c r="AU26" s="54">
        <v>144</v>
      </c>
      <c r="AV26" s="54">
        <v>115</v>
      </c>
      <c r="AW26" s="54">
        <v>113</v>
      </c>
      <c r="AX26" s="54">
        <v>90</v>
      </c>
      <c r="AY26" s="54">
        <v>104</v>
      </c>
      <c r="AZ26" s="54">
        <v>84</v>
      </c>
      <c r="BA26" s="54">
        <v>96</v>
      </c>
      <c r="BB26" s="54">
        <v>77</v>
      </c>
      <c r="BC26" s="54">
        <v>83</v>
      </c>
      <c r="BD26" s="54">
        <v>66</v>
      </c>
      <c r="BE26" s="54">
        <v>66</v>
      </c>
      <c r="BF26" s="54">
        <v>51</v>
      </c>
      <c r="BG26" s="54">
        <v>55</v>
      </c>
      <c r="BH26" s="54">
        <v>43</v>
      </c>
      <c r="BI26" s="54">
        <v>41</v>
      </c>
      <c r="BJ26" s="54">
        <v>33</v>
      </c>
      <c r="BK26" s="54">
        <v>29</v>
      </c>
      <c r="BL26" s="54">
        <v>23</v>
      </c>
      <c r="BM26" s="54">
        <v>21</v>
      </c>
      <c r="BN26" s="54">
        <v>17</v>
      </c>
      <c r="BO26" s="54">
        <v>12</v>
      </c>
      <c r="BP26" s="54">
        <v>10</v>
      </c>
      <c r="BQ26" s="54">
        <v>8</v>
      </c>
      <c r="BR26" s="54">
        <v>6</v>
      </c>
    </row>
    <row r="27" spans="1:70" x14ac:dyDescent="0.25">
      <c r="A27" s="164" t="s">
        <v>518</v>
      </c>
      <c r="B27" s="54">
        <v>1302</v>
      </c>
      <c r="C27" s="54">
        <v>710</v>
      </c>
      <c r="D27" s="54">
        <v>592</v>
      </c>
      <c r="E27" s="54">
        <v>13</v>
      </c>
      <c r="F27" s="54">
        <v>11</v>
      </c>
      <c r="G27" s="54">
        <v>14</v>
      </c>
      <c r="H27" s="54">
        <v>12</v>
      </c>
      <c r="I27" s="54">
        <v>15</v>
      </c>
      <c r="J27" s="54">
        <v>12</v>
      </c>
      <c r="K27" s="54">
        <v>15</v>
      </c>
      <c r="L27" s="54">
        <v>13</v>
      </c>
      <c r="M27" s="54">
        <v>16</v>
      </c>
      <c r="N27" s="54">
        <v>13</v>
      </c>
      <c r="O27" s="54">
        <v>15</v>
      </c>
      <c r="P27" s="54">
        <v>12</v>
      </c>
      <c r="Q27" s="54">
        <v>16</v>
      </c>
      <c r="R27" s="54">
        <v>13</v>
      </c>
      <c r="S27" s="54">
        <v>16</v>
      </c>
      <c r="T27" s="54">
        <v>13</v>
      </c>
      <c r="U27" s="54">
        <v>16</v>
      </c>
      <c r="V27" s="54">
        <v>14</v>
      </c>
      <c r="W27" s="54">
        <v>16</v>
      </c>
      <c r="X27" s="54">
        <v>14</v>
      </c>
      <c r="Y27" s="54">
        <v>16</v>
      </c>
      <c r="Z27" s="54">
        <v>13</v>
      </c>
      <c r="AA27" s="54">
        <v>15</v>
      </c>
      <c r="AB27" s="54">
        <v>12</v>
      </c>
      <c r="AC27" s="54">
        <v>15</v>
      </c>
      <c r="AD27" s="54">
        <v>13</v>
      </c>
      <c r="AE27" s="54">
        <v>14</v>
      </c>
      <c r="AF27" s="54">
        <v>12</v>
      </c>
      <c r="AG27" s="54">
        <v>14</v>
      </c>
      <c r="AH27" s="54">
        <v>11</v>
      </c>
      <c r="AI27" s="54">
        <v>13</v>
      </c>
      <c r="AJ27" s="54">
        <v>10</v>
      </c>
      <c r="AK27" s="54">
        <v>13</v>
      </c>
      <c r="AL27" s="54">
        <v>10</v>
      </c>
      <c r="AM27" s="54">
        <v>11</v>
      </c>
      <c r="AN27" s="54">
        <v>9</v>
      </c>
      <c r="AO27" s="54">
        <v>11</v>
      </c>
      <c r="AP27" s="54">
        <v>9</v>
      </c>
      <c r="AQ27" s="54">
        <v>11</v>
      </c>
      <c r="AR27" s="54">
        <v>9</v>
      </c>
      <c r="AS27" s="54">
        <v>54</v>
      </c>
      <c r="AT27" s="54">
        <v>46</v>
      </c>
      <c r="AU27" s="54">
        <v>67</v>
      </c>
      <c r="AV27" s="54">
        <v>57</v>
      </c>
      <c r="AW27" s="54">
        <v>50</v>
      </c>
      <c r="AX27" s="54">
        <v>43</v>
      </c>
      <c r="AY27" s="54">
        <v>48</v>
      </c>
      <c r="AZ27" s="54">
        <v>41</v>
      </c>
      <c r="BA27" s="54">
        <v>43</v>
      </c>
      <c r="BB27" s="54">
        <v>36</v>
      </c>
      <c r="BC27" s="54">
        <v>39</v>
      </c>
      <c r="BD27" s="54">
        <v>32</v>
      </c>
      <c r="BE27" s="54">
        <v>31</v>
      </c>
      <c r="BF27" s="54">
        <v>26</v>
      </c>
      <c r="BG27" s="54">
        <v>29</v>
      </c>
      <c r="BH27" s="54">
        <v>23</v>
      </c>
      <c r="BI27" s="54">
        <v>20</v>
      </c>
      <c r="BJ27" s="54">
        <v>17</v>
      </c>
      <c r="BK27" s="54">
        <v>16</v>
      </c>
      <c r="BL27" s="54">
        <v>14</v>
      </c>
      <c r="BM27" s="54">
        <v>12</v>
      </c>
      <c r="BN27" s="54">
        <v>9</v>
      </c>
      <c r="BO27" s="54">
        <v>8</v>
      </c>
      <c r="BP27" s="54">
        <v>7</v>
      </c>
      <c r="BQ27" s="54">
        <v>8</v>
      </c>
      <c r="BR27" s="54">
        <v>6</v>
      </c>
    </row>
    <row r="28" spans="1:70" x14ac:dyDescent="0.25">
      <c r="A28" s="164" t="s">
        <v>460</v>
      </c>
      <c r="B28" s="54">
        <v>2698</v>
      </c>
      <c r="C28" s="54">
        <v>1504</v>
      </c>
      <c r="D28" s="54">
        <v>1194</v>
      </c>
      <c r="E28" s="54">
        <v>35</v>
      </c>
      <c r="F28" s="54">
        <v>27</v>
      </c>
      <c r="G28" s="54">
        <v>35</v>
      </c>
      <c r="H28" s="54">
        <v>28</v>
      </c>
      <c r="I28" s="54">
        <v>35</v>
      </c>
      <c r="J28" s="54">
        <v>28</v>
      </c>
      <c r="K28" s="54">
        <v>35</v>
      </c>
      <c r="L28" s="54">
        <v>27</v>
      </c>
      <c r="M28" s="54">
        <v>34</v>
      </c>
      <c r="N28" s="54">
        <v>27</v>
      </c>
      <c r="O28" s="54">
        <v>34</v>
      </c>
      <c r="P28" s="54">
        <v>26</v>
      </c>
      <c r="Q28" s="54">
        <v>33</v>
      </c>
      <c r="R28" s="54">
        <v>26</v>
      </c>
      <c r="S28" s="54">
        <v>32</v>
      </c>
      <c r="T28" s="54">
        <v>26</v>
      </c>
      <c r="U28" s="54">
        <v>31</v>
      </c>
      <c r="V28" s="54">
        <v>25</v>
      </c>
      <c r="W28" s="54">
        <v>31</v>
      </c>
      <c r="X28" s="54">
        <v>24</v>
      </c>
      <c r="Y28" s="54">
        <v>30</v>
      </c>
      <c r="Z28" s="54">
        <v>23</v>
      </c>
      <c r="AA28" s="54">
        <v>29</v>
      </c>
      <c r="AB28" s="54">
        <v>22</v>
      </c>
      <c r="AC28" s="54">
        <v>28</v>
      </c>
      <c r="AD28" s="54">
        <v>22</v>
      </c>
      <c r="AE28" s="54">
        <v>27</v>
      </c>
      <c r="AF28" s="54">
        <v>22</v>
      </c>
      <c r="AG28" s="54">
        <v>27</v>
      </c>
      <c r="AH28" s="54">
        <v>21</v>
      </c>
      <c r="AI28" s="54">
        <v>26</v>
      </c>
      <c r="AJ28" s="54">
        <v>21</v>
      </c>
      <c r="AK28" s="54">
        <v>26</v>
      </c>
      <c r="AL28" s="54">
        <v>21</v>
      </c>
      <c r="AM28" s="54">
        <v>26</v>
      </c>
      <c r="AN28" s="54">
        <v>20</v>
      </c>
      <c r="AO28" s="54">
        <v>26</v>
      </c>
      <c r="AP28" s="54">
        <v>20</v>
      </c>
      <c r="AQ28" s="54">
        <v>25</v>
      </c>
      <c r="AR28" s="54">
        <v>20</v>
      </c>
      <c r="AS28" s="54">
        <v>128</v>
      </c>
      <c r="AT28" s="54">
        <v>101</v>
      </c>
      <c r="AU28" s="54">
        <v>145</v>
      </c>
      <c r="AV28" s="54">
        <v>114</v>
      </c>
      <c r="AW28" s="54">
        <v>114</v>
      </c>
      <c r="AX28" s="54">
        <v>89</v>
      </c>
      <c r="AY28" s="54">
        <v>105</v>
      </c>
      <c r="AZ28" s="54">
        <v>83</v>
      </c>
      <c r="BA28" s="54">
        <v>97</v>
      </c>
      <c r="BB28" s="54">
        <v>76</v>
      </c>
      <c r="BC28" s="54">
        <v>82</v>
      </c>
      <c r="BD28" s="54">
        <v>67</v>
      </c>
      <c r="BE28" s="54">
        <v>65</v>
      </c>
      <c r="BF28" s="54">
        <v>52</v>
      </c>
      <c r="BG28" s="54">
        <v>54</v>
      </c>
      <c r="BH28" s="54">
        <v>45</v>
      </c>
      <c r="BI28" s="54">
        <v>40</v>
      </c>
      <c r="BJ28" s="54">
        <v>34</v>
      </c>
      <c r="BK28" s="54">
        <v>29</v>
      </c>
      <c r="BL28" s="54">
        <v>24</v>
      </c>
      <c r="BM28" s="54">
        <v>20</v>
      </c>
      <c r="BN28" s="54">
        <v>17</v>
      </c>
      <c r="BO28" s="54">
        <v>12</v>
      </c>
      <c r="BP28" s="54">
        <v>10</v>
      </c>
      <c r="BQ28" s="54">
        <v>8</v>
      </c>
      <c r="BR28" s="54">
        <v>6</v>
      </c>
    </row>
    <row r="29" spans="1:70" x14ac:dyDescent="0.25">
      <c r="A29" s="164" t="s">
        <v>461</v>
      </c>
      <c r="B29" s="54">
        <v>1979</v>
      </c>
      <c r="C29" s="54">
        <v>1104</v>
      </c>
      <c r="D29" s="54">
        <v>875</v>
      </c>
      <c r="E29" s="54">
        <v>25</v>
      </c>
      <c r="F29" s="54">
        <v>21</v>
      </c>
      <c r="G29" s="54">
        <v>25</v>
      </c>
      <c r="H29" s="54">
        <v>21</v>
      </c>
      <c r="I29" s="54">
        <v>25</v>
      </c>
      <c r="J29" s="54">
        <v>21</v>
      </c>
      <c r="K29" s="54">
        <v>26</v>
      </c>
      <c r="L29" s="54">
        <v>20</v>
      </c>
      <c r="M29" s="54">
        <v>25</v>
      </c>
      <c r="N29" s="54">
        <v>20</v>
      </c>
      <c r="O29" s="54">
        <v>25</v>
      </c>
      <c r="P29" s="54">
        <v>19</v>
      </c>
      <c r="Q29" s="54">
        <v>24</v>
      </c>
      <c r="R29" s="54">
        <v>19</v>
      </c>
      <c r="S29" s="54">
        <v>24</v>
      </c>
      <c r="T29" s="54">
        <v>18</v>
      </c>
      <c r="U29" s="54">
        <v>23</v>
      </c>
      <c r="V29" s="54">
        <v>18</v>
      </c>
      <c r="W29" s="54">
        <v>22</v>
      </c>
      <c r="X29" s="54">
        <v>18</v>
      </c>
      <c r="Y29" s="54">
        <v>22</v>
      </c>
      <c r="Z29" s="54">
        <v>17</v>
      </c>
      <c r="AA29" s="54">
        <v>21</v>
      </c>
      <c r="AB29" s="54">
        <v>17</v>
      </c>
      <c r="AC29" s="54">
        <v>21</v>
      </c>
      <c r="AD29" s="54">
        <v>16</v>
      </c>
      <c r="AE29" s="54">
        <v>20</v>
      </c>
      <c r="AF29" s="54">
        <v>16</v>
      </c>
      <c r="AG29" s="54">
        <v>20</v>
      </c>
      <c r="AH29" s="54">
        <v>15</v>
      </c>
      <c r="AI29" s="54">
        <v>20</v>
      </c>
      <c r="AJ29" s="54">
        <v>15</v>
      </c>
      <c r="AK29" s="54">
        <v>19</v>
      </c>
      <c r="AL29" s="54">
        <v>15</v>
      </c>
      <c r="AM29" s="54">
        <v>19</v>
      </c>
      <c r="AN29" s="54">
        <v>15</v>
      </c>
      <c r="AO29" s="54">
        <v>18</v>
      </c>
      <c r="AP29" s="54">
        <v>15</v>
      </c>
      <c r="AQ29" s="54">
        <v>18</v>
      </c>
      <c r="AR29" s="54">
        <v>15</v>
      </c>
      <c r="AS29" s="54">
        <v>94</v>
      </c>
      <c r="AT29" s="54">
        <v>74</v>
      </c>
      <c r="AU29" s="54">
        <v>106</v>
      </c>
      <c r="AV29" s="54">
        <v>84</v>
      </c>
      <c r="AW29" s="54">
        <v>83</v>
      </c>
      <c r="AX29" s="54">
        <v>66</v>
      </c>
      <c r="AY29" s="54">
        <v>77</v>
      </c>
      <c r="AZ29" s="54">
        <v>61</v>
      </c>
      <c r="BA29" s="54">
        <v>71</v>
      </c>
      <c r="BB29" s="54">
        <v>56</v>
      </c>
      <c r="BC29" s="54">
        <v>61</v>
      </c>
      <c r="BD29" s="54">
        <v>48</v>
      </c>
      <c r="BE29" s="54">
        <v>48</v>
      </c>
      <c r="BF29" s="54">
        <v>38</v>
      </c>
      <c r="BG29" s="54">
        <v>40</v>
      </c>
      <c r="BH29" s="54">
        <v>32</v>
      </c>
      <c r="BI29" s="54">
        <v>31</v>
      </c>
      <c r="BJ29" s="54">
        <v>24</v>
      </c>
      <c r="BK29" s="54">
        <v>22</v>
      </c>
      <c r="BL29" s="54">
        <v>17</v>
      </c>
      <c r="BM29" s="54">
        <v>15</v>
      </c>
      <c r="BN29" s="54">
        <v>12</v>
      </c>
      <c r="BO29" s="54">
        <v>9</v>
      </c>
      <c r="BP29" s="54">
        <v>7</v>
      </c>
      <c r="BQ29" s="54">
        <v>5</v>
      </c>
      <c r="BR29" s="54">
        <v>5</v>
      </c>
    </row>
    <row r="30" spans="1:70" x14ac:dyDescent="0.25">
      <c r="A30" s="164" t="s">
        <v>462</v>
      </c>
      <c r="B30" s="54">
        <v>1529</v>
      </c>
      <c r="C30" s="54">
        <v>853</v>
      </c>
      <c r="D30" s="54">
        <v>676</v>
      </c>
      <c r="E30" s="54">
        <v>20</v>
      </c>
      <c r="F30" s="54">
        <v>16</v>
      </c>
      <c r="G30" s="54">
        <v>21</v>
      </c>
      <c r="H30" s="54">
        <v>16</v>
      </c>
      <c r="I30" s="54">
        <v>19</v>
      </c>
      <c r="J30" s="54">
        <v>17</v>
      </c>
      <c r="K30" s="54">
        <v>19</v>
      </c>
      <c r="L30" s="54">
        <v>17</v>
      </c>
      <c r="M30" s="54">
        <v>19</v>
      </c>
      <c r="N30" s="54">
        <v>17</v>
      </c>
      <c r="O30" s="54">
        <v>20</v>
      </c>
      <c r="P30" s="54">
        <v>15</v>
      </c>
      <c r="Q30" s="54">
        <v>18</v>
      </c>
      <c r="R30" s="54">
        <v>15</v>
      </c>
      <c r="S30" s="54">
        <v>18</v>
      </c>
      <c r="T30" s="54">
        <v>14</v>
      </c>
      <c r="U30" s="54">
        <v>18</v>
      </c>
      <c r="V30" s="54">
        <v>14</v>
      </c>
      <c r="W30" s="54">
        <v>17</v>
      </c>
      <c r="X30" s="54">
        <v>14</v>
      </c>
      <c r="Y30" s="54">
        <v>16</v>
      </c>
      <c r="Z30" s="54">
        <v>13</v>
      </c>
      <c r="AA30" s="54">
        <v>16</v>
      </c>
      <c r="AB30" s="54">
        <v>13</v>
      </c>
      <c r="AC30" s="54">
        <v>16</v>
      </c>
      <c r="AD30" s="54">
        <v>13</v>
      </c>
      <c r="AE30" s="54">
        <v>15</v>
      </c>
      <c r="AF30" s="54">
        <v>12</v>
      </c>
      <c r="AG30" s="54">
        <v>15</v>
      </c>
      <c r="AH30" s="54">
        <v>12</v>
      </c>
      <c r="AI30" s="54">
        <v>15</v>
      </c>
      <c r="AJ30" s="54">
        <v>12</v>
      </c>
      <c r="AK30" s="54">
        <v>14</v>
      </c>
      <c r="AL30" s="54">
        <v>11</v>
      </c>
      <c r="AM30" s="54">
        <v>15</v>
      </c>
      <c r="AN30" s="54">
        <v>11</v>
      </c>
      <c r="AO30" s="54">
        <v>15</v>
      </c>
      <c r="AP30" s="54">
        <v>11</v>
      </c>
      <c r="AQ30" s="54">
        <v>14</v>
      </c>
      <c r="AR30" s="54">
        <v>11</v>
      </c>
      <c r="AS30" s="54">
        <v>73</v>
      </c>
      <c r="AT30" s="54">
        <v>57</v>
      </c>
      <c r="AU30" s="54">
        <v>82</v>
      </c>
      <c r="AV30" s="54">
        <v>65</v>
      </c>
      <c r="AW30" s="54">
        <v>64</v>
      </c>
      <c r="AX30" s="54">
        <v>51</v>
      </c>
      <c r="AY30" s="54">
        <v>59</v>
      </c>
      <c r="AZ30" s="54">
        <v>46</v>
      </c>
      <c r="BA30" s="54">
        <v>55</v>
      </c>
      <c r="BB30" s="54">
        <v>43</v>
      </c>
      <c r="BC30" s="54">
        <v>48</v>
      </c>
      <c r="BD30" s="54">
        <v>37</v>
      </c>
      <c r="BE30" s="54">
        <v>37</v>
      </c>
      <c r="BF30" s="54">
        <v>29</v>
      </c>
      <c r="BG30" s="54">
        <v>31</v>
      </c>
      <c r="BH30" s="54">
        <v>25</v>
      </c>
      <c r="BI30" s="54">
        <v>24</v>
      </c>
      <c r="BJ30" s="54">
        <v>18</v>
      </c>
      <c r="BK30" s="54">
        <v>17</v>
      </c>
      <c r="BL30" s="54">
        <v>13</v>
      </c>
      <c r="BM30" s="54">
        <v>12</v>
      </c>
      <c r="BN30" s="54">
        <v>9</v>
      </c>
      <c r="BO30" s="54">
        <v>7</v>
      </c>
      <c r="BP30" s="54">
        <v>5</v>
      </c>
      <c r="BQ30" s="54">
        <v>4</v>
      </c>
      <c r="BR30" s="54">
        <v>4</v>
      </c>
    </row>
    <row r="31" spans="1:70" x14ac:dyDescent="0.25">
      <c r="A31" s="164" t="s">
        <v>467</v>
      </c>
      <c r="B31" s="54">
        <v>1035</v>
      </c>
      <c r="C31" s="54">
        <v>577</v>
      </c>
      <c r="D31" s="54">
        <v>458</v>
      </c>
      <c r="E31" s="54">
        <v>13</v>
      </c>
      <c r="F31" s="54">
        <v>11</v>
      </c>
      <c r="G31" s="54">
        <v>13</v>
      </c>
      <c r="H31" s="54">
        <v>11</v>
      </c>
      <c r="I31" s="54">
        <v>13</v>
      </c>
      <c r="J31" s="54">
        <v>11</v>
      </c>
      <c r="K31" s="54">
        <v>13</v>
      </c>
      <c r="L31" s="54">
        <v>11</v>
      </c>
      <c r="M31" s="54">
        <v>13</v>
      </c>
      <c r="N31" s="54">
        <v>11</v>
      </c>
      <c r="O31" s="54">
        <v>14</v>
      </c>
      <c r="P31" s="54">
        <v>9</v>
      </c>
      <c r="Q31" s="54">
        <v>13</v>
      </c>
      <c r="R31" s="54">
        <v>10</v>
      </c>
      <c r="S31" s="54">
        <v>12</v>
      </c>
      <c r="T31" s="54">
        <v>10</v>
      </c>
      <c r="U31" s="54">
        <v>12</v>
      </c>
      <c r="V31" s="54">
        <v>10</v>
      </c>
      <c r="W31" s="54">
        <v>12</v>
      </c>
      <c r="X31" s="54">
        <v>9</v>
      </c>
      <c r="Y31" s="54">
        <v>11</v>
      </c>
      <c r="Z31" s="54">
        <v>9</v>
      </c>
      <c r="AA31" s="54">
        <v>11</v>
      </c>
      <c r="AB31" s="54">
        <v>9</v>
      </c>
      <c r="AC31" s="54">
        <v>11</v>
      </c>
      <c r="AD31" s="54">
        <v>8</v>
      </c>
      <c r="AE31" s="54">
        <v>11</v>
      </c>
      <c r="AF31" s="54">
        <v>8</v>
      </c>
      <c r="AG31" s="54">
        <v>10</v>
      </c>
      <c r="AH31" s="54">
        <v>8</v>
      </c>
      <c r="AI31" s="54">
        <v>10</v>
      </c>
      <c r="AJ31" s="54">
        <v>8</v>
      </c>
      <c r="AK31" s="54">
        <v>10</v>
      </c>
      <c r="AL31" s="54">
        <v>8</v>
      </c>
      <c r="AM31" s="54">
        <v>10</v>
      </c>
      <c r="AN31" s="54">
        <v>8</v>
      </c>
      <c r="AO31" s="54">
        <v>10</v>
      </c>
      <c r="AP31" s="54">
        <v>7</v>
      </c>
      <c r="AQ31" s="54">
        <v>10</v>
      </c>
      <c r="AR31" s="54">
        <v>7</v>
      </c>
      <c r="AS31" s="54">
        <v>49</v>
      </c>
      <c r="AT31" s="54">
        <v>39</v>
      </c>
      <c r="AU31" s="54">
        <v>55</v>
      </c>
      <c r="AV31" s="54">
        <v>44</v>
      </c>
      <c r="AW31" s="54">
        <v>44</v>
      </c>
      <c r="AX31" s="54">
        <v>34</v>
      </c>
      <c r="AY31" s="54">
        <v>40</v>
      </c>
      <c r="AZ31" s="54">
        <v>32</v>
      </c>
      <c r="BA31" s="54">
        <v>37</v>
      </c>
      <c r="BB31" s="54">
        <v>29</v>
      </c>
      <c r="BC31" s="54">
        <v>32</v>
      </c>
      <c r="BD31" s="54">
        <v>26</v>
      </c>
      <c r="BE31" s="54">
        <v>25</v>
      </c>
      <c r="BF31" s="54">
        <v>20</v>
      </c>
      <c r="BG31" s="54">
        <v>21</v>
      </c>
      <c r="BH31" s="54">
        <v>17</v>
      </c>
      <c r="BI31" s="54">
        <v>16</v>
      </c>
      <c r="BJ31" s="54">
        <v>13</v>
      </c>
      <c r="BK31" s="54">
        <v>11</v>
      </c>
      <c r="BL31" s="54">
        <v>9</v>
      </c>
      <c r="BM31" s="54">
        <v>8</v>
      </c>
      <c r="BN31" s="54">
        <v>6</v>
      </c>
      <c r="BO31" s="54">
        <v>4</v>
      </c>
      <c r="BP31" s="54">
        <v>4</v>
      </c>
      <c r="BQ31" s="54">
        <v>3</v>
      </c>
      <c r="BR31" s="54">
        <v>2</v>
      </c>
    </row>
    <row r="32" spans="1:70" x14ac:dyDescent="0.25">
      <c r="A32" s="164" t="s">
        <v>468</v>
      </c>
      <c r="B32" s="54">
        <v>1483</v>
      </c>
      <c r="C32" s="54">
        <v>827</v>
      </c>
      <c r="D32" s="54">
        <v>656</v>
      </c>
      <c r="E32" s="54">
        <v>19</v>
      </c>
      <c r="F32" s="54">
        <v>15</v>
      </c>
      <c r="G32" s="54">
        <v>19</v>
      </c>
      <c r="H32" s="54">
        <v>15</v>
      </c>
      <c r="I32" s="54">
        <v>19</v>
      </c>
      <c r="J32" s="54">
        <v>15</v>
      </c>
      <c r="K32" s="54">
        <v>18</v>
      </c>
      <c r="L32" s="54">
        <v>16</v>
      </c>
      <c r="M32" s="54">
        <v>18</v>
      </c>
      <c r="N32" s="54">
        <v>16</v>
      </c>
      <c r="O32" s="54">
        <v>17</v>
      </c>
      <c r="P32" s="54">
        <v>16</v>
      </c>
      <c r="Q32" s="54">
        <v>18</v>
      </c>
      <c r="R32" s="54">
        <v>15</v>
      </c>
      <c r="S32" s="54">
        <v>18</v>
      </c>
      <c r="T32" s="54">
        <v>14</v>
      </c>
      <c r="U32" s="54">
        <v>17</v>
      </c>
      <c r="V32" s="54">
        <v>14</v>
      </c>
      <c r="W32" s="54">
        <v>17</v>
      </c>
      <c r="X32" s="54">
        <v>13</v>
      </c>
      <c r="Y32" s="54">
        <v>16</v>
      </c>
      <c r="Z32" s="54">
        <v>13</v>
      </c>
      <c r="AA32" s="54">
        <v>16</v>
      </c>
      <c r="AB32" s="54">
        <v>12</v>
      </c>
      <c r="AC32" s="54">
        <v>15</v>
      </c>
      <c r="AD32" s="54">
        <v>12</v>
      </c>
      <c r="AE32" s="54">
        <v>15</v>
      </c>
      <c r="AF32" s="54">
        <v>12</v>
      </c>
      <c r="AG32" s="54">
        <v>15</v>
      </c>
      <c r="AH32" s="54">
        <v>11</v>
      </c>
      <c r="AI32" s="54">
        <v>15</v>
      </c>
      <c r="AJ32" s="54">
        <v>11</v>
      </c>
      <c r="AK32" s="54">
        <v>15</v>
      </c>
      <c r="AL32" s="54">
        <v>11</v>
      </c>
      <c r="AM32" s="54">
        <v>14</v>
      </c>
      <c r="AN32" s="54">
        <v>11</v>
      </c>
      <c r="AO32" s="54">
        <v>14</v>
      </c>
      <c r="AP32" s="54">
        <v>11</v>
      </c>
      <c r="AQ32" s="54">
        <v>14</v>
      </c>
      <c r="AR32" s="54">
        <v>11</v>
      </c>
      <c r="AS32" s="54">
        <v>71</v>
      </c>
      <c r="AT32" s="54">
        <v>55</v>
      </c>
      <c r="AU32" s="54">
        <v>80</v>
      </c>
      <c r="AV32" s="54">
        <v>63</v>
      </c>
      <c r="AW32" s="54">
        <v>63</v>
      </c>
      <c r="AX32" s="54">
        <v>49</v>
      </c>
      <c r="AY32" s="54">
        <v>58</v>
      </c>
      <c r="AZ32" s="54">
        <v>45</v>
      </c>
      <c r="BA32" s="54">
        <v>53</v>
      </c>
      <c r="BB32" s="54">
        <v>42</v>
      </c>
      <c r="BC32" s="54">
        <v>46</v>
      </c>
      <c r="BD32" s="54">
        <v>37</v>
      </c>
      <c r="BE32" s="54">
        <v>36</v>
      </c>
      <c r="BF32" s="54">
        <v>28</v>
      </c>
      <c r="BG32" s="54">
        <v>30</v>
      </c>
      <c r="BH32" s="54">
        <v>24</v>
      </c>
      <c r="BI32" s="54">
        <v>23</v>
      </c>
      <c r="BJ32" s="54">
        <v>18</v>
      </c>
      <c r="BK32" s="54">
        <v>16</v>
      </c>
      <c r="BL32" s="54">
        <v>13</v>
      </c>
      <c r="BM32" s="54">
        <v>11</v>
      </c>
      <c r="BN32" s="54">
        <v>9</v>
      </c>
      <c r="BO32" s="54">
        <v>7</v>
      </c>
      <c r="BP32" s="54">
        <v>5</v>
      </c>
      <c r="BQ32" s="54">
        <v>4</v>
      </c>
      <c r="BR32" s="54">
        <v>4</v>
      </c>
    </row>
    <row r="33" spans="1:70" x14ac:dyDescent="0.25">
      <c r="A33" s="164" t="s">
        <v>471</v>
      </c>
      <c r="B33" s="54">
        <v>901</v>
      </c>
      <c r="C33" s="54">
        <v>503</v>
      </c>
      <c r="D33" s="54">
        <v>398</v>
      </c>
      <c r="E33" s="54">
        <v>11</v>
      </c>
      <c r="F33" s="54">
        <v>9</v>
      </c>
      <c r="G33" s="54">
        <v>12</v>
      </c>
      <c r="H33" s="54">
        <v>9</v>
      </c>
      <c r="I33" s="54">
        <v>12</v>
      </c>
      <c r="J33" s="54">
        <v>9</v>
      </c>
      <c r="K33" s="54">
        <v>12</v>
      </c>
      <c r="L33" s="54">
        <v>9</v>
      </c>
      <c r="M33" s="54">
        <v>11</v>
      </c>
      <c r="N33" s="54">
        <v>9</v>
      </c>
      <c r="O33" s="54">
        <v>11</v>
      </c>
      <c r="P33" s="54">
        <v>10</v>
      </c>
      <c r="Q33" s="54">
        <v>10</v>
      </c>
      <c r="R33" s="54">
        <v>10</v>
      </c>
      <c r="S33" s="54">
        <v>11</v>
      </c>
      <c r="T33" s="54">
        <v>8</v>
      </c>
      <c r="U33" s="54">
        <v>11</v>
      </c>
      <c r="V33" s="54">
        <v>8</v>
      </c>
      <c r="W33" s="54">
        <v>10</v>
      </c>
      <c r="X33" s="54">
        <v>8</v>
      </c>
      <c r="Y33" s="54">
        <v>10</v>
      </c>
      <c r="Z33" s="54">
        <v>8</v>
      </c>
      <c r="AA33" s="54">
        <v>10</v>
      </c>
      <c r="AB33" s="54">
        <v>7</v>
      </c>
      <c r="AC33" s="54">
        <v>10</v>
      </c>
      <c r="AD33" s="54">
        <v>7</v>
      </c>
      <c r="AE33" s="54">
        <v>9</v>
      </c>
      <c r="AF33" s="54">
        <v>7</v>
      </c>
      <c r="AG33" s="54">
        <v>9</v>
      </c>
      <c r="AH33" s="54">
        <v>7</v>
      </c>
      <c r="AI33" s="54">
        <v>9</v>
      </c>
      <c r="AJ33" s="54">
        <v>7</v>
      </c>
      <c r="AK33" s="54">
        <v>9</v>
      </c>
      <c r="AL33" s="54">
        <v>7</v>
      </c>
      <c r="AM33" s="54">
        <v>8</v>
      </c>
      <c r="AN33" s="54">
        <v>7</v>
      </c>
      <c r="AO33" s="54">
        <v>8</v>
      </c>
      <c r="AP33" s="54">
        <v>7</v>
      </c>
      <c r="AQ33" s="54">
        <v>8</v>
      </c>
      <c r="AR33" s="54">
        <v>7</v>
      </c>
      <c r="AS33" s="54">
        <v>43</v>
      </c>
      <c r="AT33" s="54">
        <v>33</v>
      </c>
      <c r="AU33" s="54">
        <v>48</v>
      </c>
      <c r="AV33" s="54">
        <v>38</v>
      </c>
      <c r="AW33" s="54">
        <v>38</v>
      </c>
      <c r="AX33" s="54">
        <v>30</v>
      </c>
      <c r="AY33" s="54">
        <v>35</v>
      </c>
      <c r="AZ33" s="54">
        <v>28</v>
      </c>
      <c r="BA33" s="54">
        <v>32</v>
      </c>
      <c r="BB33" s="54">
        <v>26</v>
      </c>
      <c r="BC33" s="54">
        <v>28</v>
      </c>
      <c r="BD33" s="54">
        <v>22</v>
      </c>
      <c r="BE33" s="54">
        <v>22</v>
      </c>
      <c r="BF33" s="54">
        <v>17</v>
      </c>
      <c r="BG33" s="54">
        <v>18</v>
      </c>
      <c r="BH33" s="54">
        <v>15</v>
      </c>
      <c r="BI33" s="54">
        <v>14</v>
      </c>
      <c r="BJ33" s="54">
        <v>11</v>
      </c>
      <c r="BK33" s="54">
        <v>10</v>
      </c>
      <c r="BL33" s="54">
        <v>8</v>
      </c>
      <c r="BM33" s="54">
        <v>7</v>
      </c>
      <c r="BN33" s="54">
        <v>5</v>
      </c>
      <c r="BO33" s="54">
        <v>4</v>
      </c>
      <c r="BP33" s="54">
        <v>3</v>
      </c>
      <c r="BQ33" s="54">
        <v>3</v>
      </c>
      <c r="BR33" s="54">
        <v>2</v>
      </c>
    </row>
    <row r="34" spans="1:70" x14ac:dyDescent="0.25">
      <c r="A34" s="164" t="s">
        <v>473</v>
      </c>
      <c r="B34" s="54">
        <v>448</v>
      </c>
      <c r="C34" s="54">
        <v>249</v>
      </c>
      <c r="D34" s="54">
        <v>199</v>
      </c>
      <c r="E34" s="54">
        <v>6</v>
      </c>
      <c r="F34" s="54">
        <v>4</v>
      </c>
      <c r="G34" s="54">
        <v>6</v>
      </c>
      <c r="H34" s="54">
        <v>4</v>
      </c>
      <c r="I34" s="54">
        <v>6</v>
      </c>
      <c r="J34" s="54">
        <v>4</v>
      </c>
      <c r="K34" s="54">
        <v>6</v>
      </c>
      <c r="L34" s="54">
        <v>4</v>
      </c>
      <c r="M34" s="54">
        <v>6</v>
      </c>
      <c r="N34" s="54">
        <v>4</v>
      </c>
      <c r="O34" s="54">
        <v>6</v>
      </c>
      <c r="P34" s="54">
        <v>4</v>
      </c>
      <c r="Q34" s="54">
        <v>6</v>
      </c>
      <c r="R34" s="54">
        <v>4</v>
      </c>
      <c r="S34" s="54">
        <v>6</v>
      </c>
      <c r="T34" s="54">
        <v>4</v>
      </c>
      <c r="U34" s="54">
        <v>5</v>
      </c>
      <c r="V34" s="54">
        <v>4</v>
      </c>
      <c r="W34" s="54">
        <v>5</v>
      </c>
      <c r="X34" s="54">
        <v>4</v>
      </c>
      <c r="Y34" s="54">
        <v>5</v>
      </c>
      <c r="Z34" s="54">
        <v>4</v>
      </c>
      <c r="AA34" s="54">
        <v>5</v>
      </c>
      <c r="AB34" s="54">
        <v>4</v>
      </c>
      <c r="AC34" s="54">
        <v>4</v>
      </c>
      <c r="AD34" s="54">
        <v>4</v>
      </c>
      <c r="AE34" s="54">
        <v>4</v>
      </c>
      <c r="AF34" s="54">
        <v>4</v>
      </c>
      <c r="AG34" s="54">
        <v>4</v>
      </c>
      <c r="AH34" s="54">
        <v>4</v>
      </c>
      <c r="AI34" s="54">
        <v>4</v>
      </c>
      <c r="AJ34" s="54">
        <v>4</v>
      </c>
      <c r="AK34" s="54">
        <v>4</v>
      </c>
      <c r="AL34" s="54">
        <v>4</v>
      </c>
      <c r="AM34" s="54">
        <v>4</v>
      </c>
      <c r="AN34" s="54">
        <v>4</v>
      </c>
      <c r="AO34" s="54">
        <v>4</v>
      </c>
      <c r="AP34" s="54">
        <v>4</v>
      </c>
      <c r="AQ34" s="54">
        <v>4</v>
      </c>
      <c r="AR34" s="54">
        <v>4</v>
      </c>
      <c r="AS34" s="54">
        <v>21</v>
      </c>
      <c r="AT34" s="54">
        <v>17</v>
      </c>
      <c r="AU34" s="54">
        <v>24</v>
      </c>
      <c r="AV34" s="54">
        <v>19</v>
      </c>
      <c r="AW34" s="54">
        <v>19</v>
      </c>
      <c r="AX34" s="54">
        <v>15</v>
      </c>
      <c r="AY34" s="54">
        <v>17</v>
      </c>
      <c r="AZ34" s="54">
        <v>14</v>
      </c>
      <c r="BA34" s="54">
        <v>16</v>
      </c>
      <c r="BB34" s="54">
        <v>13</v>
      </c>
      <c r="BC34" s="54">
        <v>14</v>
      </c>
      <c r="BD34" s="54">
        <v>11</v>
      </c>
      <c r="BE34" s="54">
        <v>11</v>
      </c>
      <c r="BF34" s="54">
        <v>8</v>
      </c>
      <c r="BG34" s="54">
        <v>9</v>
      </c>
      <c r="BH34" s="54">
        <v>7</v>
      </c>
      <c r="BI34" s="54">
        <v>7</v>
      </c>
      <c r="BJ34" s="54">
        <v>5</v>
      </c>
      <c r="BK34" s="54">
        <v>5</v>
      </c>
      <c r="BL34" s="54">
        <v>4</v>
      </c>
      <c r="BM34" s="54">
        <v>3</v>
      </c>
      <c r="BN34" s="54">
        <v>3</v>
      </c>
      <c r="BO34" s="54">
        <v>2</v>
      </c>
      <c r="BP34" s="54">
        <v>2</v>
      </c>
      <c r="BQ34" s="54">
        <v>1</v>
      </c>
      <c r="BR34" s="54">
        <v>1</v>
      </c>
    </row>
    <row r="35" spans="1:70" x14ac:dyDescent="0.25">
      <c r="A35" s="164" t="s">
        <v>525</v>
      </c>
      <c r="B35" s="54">
        <v>1062</v>
      </c>
      <c r="C35" s="54">
        <v>578</v>
      </c>
      <c r="D35" s="54">
        <v>484</v>
      </c>
      <c r="E35" s="54">
        <v>11</v>
      </c>
      <c r="F35" s="54">
        <v>10</v>
      </c>
      <c r="G35" s="54">
        <v>11</v>
      </c>
      <c r="H35" s="54">
        <v>10</v>
      </c>
      <c r="I35" s="54">
        <v>12</v>
      </c>
      <c r="J35" s="54">
        <v>10</v>
      </c>
      <c r="K35" s="54">
        <v>12</v>
      </c>
      <c r="L35" s="54">
        <v>10</v>
      </c>
      <c r="M35" s="54">
        <v>12</v>
      </c>
      <c r="N35" s="54">
        <v>11</v>
      </c>
      <c r="O35" s="54">
        <v>12</v>
      </c>
      <c r="P35" s="54">
        <v>11</v>
      </c>
      <c r="Q35" s="54">
        <v>12</v>
      </c>
      <c r="R35" s="54">
        <v>11</v>
      </c>
      <c r="S35" s="54">
        <v>13</v>
      </c>
      <c r="T35" s="54">
        <v>11</v>
      </c>
      <c r="U35" s="54">
        <v>13</v>
      </c>
      <c r="V35" s="54">
        <v>11</v>
      </c>
      <c r="W35" s="54">
        <v>12</v>
      </c>
      <c r="X35" s="54">
        <v>11</v>
      </c>
      <c r="Y35" s="54">
        <v>12</v>
      </c>
      <c r="Z35" s="54">
        <v>11</v>
      </c>
      <c r="AA35" s="54">
        <v>12</v>
      </c>
      <c r="AB35" s="54">
        <v>11</v>
      </c>
      <c r="AC35" s="54">
        <v>12</v>
      </c>
      <c r="AD35" s="54">
        <v>11</v>
      </c>
      <c r="AE35" s="54">
        <v>12</v>
      </c>
      <c r="AF35" s="54">
        <v>10</v>
      </c>
      <c r="AG35" s="54">
        <v>11</v>
      </c>
      <c r="AH35" s="54">
        <v>10</v>
      </c>
      <c r="AI35" s="54">
        <v>11</v>
      </c>
      <c r="AJ35" s="54">
        <v>8</v>
      </c>
      <c r="AK35" s="54">
        <v>9</v>
      </c>
      <c r="AL35" s="54">
        <v>9</v>
      </c>
      <c r="AM35" s="54">
        <v>8</v>
      </c>
      <c r="AN35" s="54">
        <v>9</v>
      </c>
      <c r="AO35" s="54">
        <v>8</v>
      </c>
      <c r="AP35" s="54">
        <v>9</v>
      </c>
      <c r="AQ35" s="54">
        <v>10</v>
      </c>
      <c r="AR35" s="54">
        <v>6</v>
      </c>
      <c r="AS35" s="54">
        <v>45</v>
      </c>
      <c r="AT35" s="54">
        <v>37</v>
      </c>
      <c r="AU35" s="54">
        <v>56</v>
      </c>
      <c r="AV35" s="54">
        <v>45</v>
      </c>
      <c r="AW35" s="54">
        <v>42</v>
      </c>
      <c r="AX35" s="54">
        <v>34</v>
      </c>
      <c r="AY35" s="54">
        <v>40</v>
      </c>
      <c r="AZ35" s="54">
        <v>32</v>
      </c>
      <c r="BA35" s="54">
        <v>36</v>
      </c>
      <c r="BB35" s="54">
        <v>28</v>
      </c>
      <c r="BC35" s="54">
        <v>32</v>
      </c>
      <c r="BD35" s="54">
        <v>25</v>
      </c>
      <c r="BE35" s="54">
        <v>26</v>
      </c>
      <c r="BF35" s="54">
        <v>20</v>
      </c>
      <c r="BG35" s="54">
        <v>24</v>
      </c>
      <c r="BH35" s="54">
        <v>18</v>
      </c>
      <c r="BI35" s="54">
        <v>17</v>
      </c>
      <c r="BJ35" s="54">
        <v>14</v>
      </c>
      <c r="BK35" s="54">
        <v>13</v>
      </c>
      <c r="BL35" s="54">
        <v>12</v>
      </c>
      <c r="BM35" s="54">
        <v>10</v>
      </c>
      <c r="BN35" s="54">
        <v>8</v>
      </c>
      <c r="BO35" s="54">
        <v>6</v>
      </c>
      <c r="BP35" s="54">
        <v>6</v>
      </c>
      <c r="BQ35" s="54">
        <v>6</v>
      </c>
      <c r="BR35" s="54">
        <v>5</v>
      </c>
    </row>
    <row r="36" spans="1:70" x14ac:dyDescent="0.25">
      <c r="A36" s="164" t="s">
        <v>478</v>
      </c>
      <c r="B36" s="54">
        <v>586</v>
      </c>
      <c r="C36" s="54">
        <v>327</v>
      </c>
      <c r="D36" s="54">
        <v>259</v>
      </c>
      <c r="E36" s="54">
        <v>7</v>
      </c>
      <c r="F36" s="54">
        <v>7</v>
      </c>
      <c r="G36" s="54">
        <v>7</v>
      </c>
      <c r="H36" s="54">
        <v>7</v>
      </c>
      <c r="I36" s="54">
        <v>7</v>
      </c>
      <c r="J36" s="54">
        <v>7</v>
      </c>
      <c r="K36" s="54">
        <v>7</v>
      </c>
      <c r="L36" s="54">
        <v>6</v>
      </c>
      <c r="M36" s="54">
        <v>7</v>
      </c>
      <c r="N36" s="54">
        <v>6</v>
      </c>
      <c r="O36" s="54">
        <v>7</v>
      </c>
      <c r="P36" s="54">
        <v>6</v>
      </c>
      <c r="Q36" s="54">
        <v>7</v>
      </c>
      <c r="R36" s="54">
        <v>6</v>
      </c>
      <c r="S36" s="54">
        <v>7</v>
      </c>
      <c r="T36" s="54">
        <v>6</v>
      </c>
      <c r="U36" s="54">
        <v>7</v>
      </c>
      <c r="V36" s="54">
        <v>5</v>
      </c>
      <c r="W36" s="54">
        <v>7</v>
      </c>
      <c r="X36" s="54">
        <v>5</v>
      </c>
      <c r="Y36" s="54">
        <v>7</v>
      </c>
      <c r="Z36" s="54">
        <v>5</v>
      </c>
      <c r="AA36" s="54">
        <v>6</v>
      </c>
      <c r="AB36" s="54">
        <v>5</v>
      </c>
      <c r="AC36" s="54">
        <v>6</v>
      </c>
      <c r="AD36" s="54">
        <v>5</v>
      </c>
      <c r="AE36" s="54">
        <v>6</v>
      </c>
      <c r="AF36" s="54">
        <v>5</v>
      </c>
      <c r="AG36" s="54">
        <v>6</v>
      </c>
      <c r="AH36" s="54">
        <v>4</v>
      </c>
      <c r="AI36" s="54">
        <v>6</v>
      </c>
      <c r="AJ36" s="54">
        <v>4</v>
      </c>
      <c r="AK36" s="54">
        <v>6</v>
      </c>
      <c r="AL36" s="54">
        <v>4</v>
      </c>
      <c r="AM36" s="54">
        <v>6</v>
      </c>
      <c r="AN36" s="54">
        <v>4</v>
      </c>
      <c r="AO36" s="54">
        <v>6</v>
      </c>
      <c r="AP36" s="54">
        <v>4</v>
      </c>
      <c r="AQ36" s="54">
        <v>6</v>
      </c>
      <c r="AR36" s="54">
        <v>4</v>
      </c>
      <c r="AS36" s="54">
        <v>28</v>
      </c>
      <c r="AT36" s="54">
        <v>22</v>
      </c>
      <c r="AU36" s="54">
        <v>31</v>
      </c>
      <c r="AV36" s="54">
        <v>25</v>
      </c>
      <c r="AW36" s="54">
        <v>25</v>
      </c>
      <c r="AX36" s="54">
        <v>19</v>
      </c>
      <c r="AY36" s="54">
        <v>23</v>
      </c>
      <c r="AZ36" s="54">
        <v>18</v>
      </c>
      <c r="BA36" s="54">
        <v>21</v>
      </c>
      <c r="BB36" s="54">
        <v>16</v>
      </c>
      <c r="BC36" s="54">
        <v>18</v>
      </c>
      <c r="BD36" s="54">
        <v>15</v>
      </c>
      <c r="BE36" s="54">
        <v>14</v>
      </c>
      <c r="BF36" s="54">
        <v>11</v>
      </c>
      <c r="BG36" s="54">
        <v>12</v>
      </c>
      <c r="BH36" s="54">
        <v>9</v>
      </c>
      <c r="BI36" s="54">
        <v>9</v>
      </c>
      <c r="BJ36" s="54">
        <v>7</v>
      </c>
      <c r="BK36" s="54">
        <v>6</v>
      </c>
      <c r="BL36" s="54">
        <v>5</v>
      </c>
      <c r="BM36" s="54">
        <v>4</v>
      </c>
      <c r="BN36" s="54">
        <v>4</v>
      </c>
      <c r="BO36" s="54">
        <v>3</v>
      </c>
      <c r="BP36" s="54">
        <v>2</v>
      </c>
      <c r="BQ36" s="54">
        <v>2</v>
      </c>
      <c r="BR36" s="54">
        <v>1</v>
      </c>
    </row>
    <row r="37" spans="1:70" x14ac:dyDescent="0.25">
      <c r="A37" s="164" t="s">
        <v>528</v>
      </c>
      <c r="B37" s="54">
        <v>2362</v>
      </c>
      <c r="C37" s="54">
        <v>1286</v>
      </c>
      <c r="D37" s="54">
        <v>1076</v>
      </c>
      <c r="E37" s="54">
        <v>25</v>
      </c>
      <c r="F37" s="54">
        <v>21</v>
      </c>
      <c r="G37" s="54">
        <v>26</v>
      </c>
      <c r="H37" s="54">
        <v>22</v>
      </c>
      <c r="I37" s="54">
        <v>26</v>
      </c>
      <c r="J37" s="54">
        <v>23</v>
      </c>
      <c r="K37" s="54">
        <v>27</v>
      </c>
      <c r="L37" s="54">
        <v>23</v>
      </c>
      <c r="M37" s="54">
        <v>28</v>
      </c>
      <c r="N37" s="54">
        <v>23</v>
      </c>
      <c r="O37" s="54">
        <v>28</v>
      </c>
      <c r="P37" s="54">
        <v>23</v>
      </c>
      <c r="Q37" s="54">
        <v>28</v>
      </c>
      <c r="R37" s="54">
        <v>24</v>
      </c>
      <c r="S37" s="54">
        <v>28</v>
      </c>
      <c r="T37" s="54">
        <v>24</v>
      </c>
      <c r="U37" s="54">
        <v>28</v>
      </c>
      <c r="V37" s="54">
        <v>24</v>
      </c>
      <c r="W37" s="54">
        <v>28</v>
      </c>
      <c r="X37" s="54">
        <v>24</v>
      </c>
      <c r="Y37" s="54">
        <v>28</v>
      </c>
      <c r="Z37" s="54">
        <v>24</v>
      </c>
      <c r="AA37" s="54">
        <v>29</v>
      </c>
      <c r="AB37" s="54">
        <v>22</v>
      </c>
      <c r="AC37" s="54">
        <v>28</v>
      </c>
      <c r="AD37" s="54">
        <v>22</v>
      </c>
      <c r="AE37" s="54">
        <v>27</v>
      </c>
      <c r="AF37" s="54">
        <v>21</v>
      </c>
      <c r="AG37" s="54">
        <v>26</v>
      </c>
      <c r="AH37" s="54">
        <v>20</v>
      </c>
      <c r="AI37" s="54">
        <v>24</v>
      </c>
      <c r="AJ37" s="54">
        <v>19</v>
      </c>
      <c r="AK37" s="54">
        <v>23</v>
      </c>
      <c r="AL37" s="54">
        <v>18</v>
      </c>
      <c r="AM37" s="54">
        <v>22</v>
      </c>
      <c r="AN37" s="54">
        <v>16</v>
      </c>
      <c r="AO37" s="54">
        <v>21</v>
      </c>
      <c r="AP37" s="54">
        <v>16</v>
      </c>
      <c r="AQ37" s="54">
        <v>20</v>
      </c>
      <c r="AR37" s="54">
        <v>16</v>
      </c>
      <c r="AS37" s="54">
        <v>99</v>
      </c>
      <c r="AT37" s="54">
        <v>83</v>
      </c>
      <c r="AU37" s="54">
        <v>121</v>
      </c>
      <c r="AV37" s="54">
        <v>104</v>
      </c>
      <c r="AW37" s="54">
        <v>91</v>
      </c>
      <c r="AX37" s="54">
        <v>78</v>
      </c>
      <c r="AY37" s="54">
        <v>87</v>
      </c>
      <c r="AZ37" s="54">
        <v>74</v>
      </c>
      <c r="BA37" s="54">
        <v>77</v>
      </c>
      <c r="BB37" s="54">
        <v>66</v>
      </c>
      <c r="BC37" s="54">
        <v>68</v>
      </c>
      <c r="BD37" s="54">
        <v>58</v>
      </c>
      <c r="BE37" s="54">
        <v>56</v>
      </c>
      <c r="BF37" s="54">
        <v>47</v>
      </c>
      <c r="BG37" s="54">
        <v>51</v>
      </c>
      <c r="BH37" s="54">
        <v>43</v>
      </c>
      <c r="BI37" s="54">
        <v>37</v>
      </c>
      <c r="BJ37" s="54">
        <v>31</v>
      </c>
      <c r="BK37" s="54">
        <v>30</v>
      </c>
      <c r="BL37" s="54">
        <v>26</v>
      </c>
      <c r="BM37" s="54">
        <v>22</v>
      </c>
      <c r="BN37" s="54">
        <v>18</v>
      </c>
      <c r="BO37" s="54">
        <v>14</v>
      </c>
      <c r="BP37" s="54">
        <v>12</v>
      </c>
      <c r="BQ37" s="54">
        <v>13</v>
      </c>
      <c r="BR37" s="54">
        <v>11</v>
      </c>
    </row>
    <row r="38" spans="1:70" x14ac:dyDescent="0.25">
      <c r="A38" s="76" t="s">
        <v>604</v>
      </c>
      <c r="B38" s="78">
        <v>17232</v>
      </c>
      <c r="C38" s="78">
        <v>9361</v>
      </c>
      <c r="D38" s="78">
        <v>7871</v>
      </c>
      <c r="E38" s="78">
        <v>137</v>
      </c>
      <c r="F38" s="78">
        <v>116</v>
      </c>
      <c r="G38" s="78">
        <v>134</v>
      </c>
      <c r="H38" s="78">
        <v>113</v>
      </c>
      <c r="I38" s="78">
        <v>133</v>
      </c>
      <c r="J38" s="78">
        <v>110</v>
      </c>
      <c r="K38" s="78">
        <v>132</v>
      </c>
      <c r="L38" s="78">
        <v>110</v>
      </c>
      <c r="M38" s="78">
        <v>134</v>
      </c>
      <c r="N38" s="78">
        <v>110</v>
      </c>
      <c r="O38" s="78">
        <v>136</v>
      </c>
      <c r="P38" s="78">
        <v>112</v>
      </c>
      <c r="Q38" s="78">
        <v>140</v>
      </c>
      <c r="R38" s="78">
        <v>115</v>
      </c>
      <c r="S38" s="78">
        <v>143</v>
      </c>
      <c r="T38" s="78">
        <v>118</v>
      </c>
      <c r="U38" s="78">
        <v>148</v>
      </c>
      <c r="V38" s="78">
        <v>121</v>
      </c>
      <c r="W38" s="78">
        <v>152</v>
      </c>
      <c r="X38" s="78">
        <v>125</v>
      </c>
      <c r="Y38" s="78">
        <v>156</v>
      </c>
      <c r="Z38" s="78">
        <v>130</v>
      </c>
      <c r="AA38" s="78">
        <v>161</v>
      </c>
      <c r="AB38" s="78">
        <v>132</v>
      </c>
      <c r="AC38" s="78">
        <v>164</v>
      </c>
      <c r="AD38" s="78">
        <v>135</v>
      </c>
      <c r="AE38" s="78">
        <v>164</v>
      </c>
      <c r="AF38" s="78">
        <v>138</v>
      </c>
      <c r="AG38" s="78">
        <v>164</v>
      </c>
      <c r="AH38" s="78">
        <v>137</v>
      </c>
      <c r="AI38" s="78">
        <v>164</v>
      </c>
      <c r="AJ38" s="78">
        <v>138</v>
      </c>
      <c r="AK38" s="78">
        <v>164</v>
      </c>
      <c r="AL38" s="78">
        <v>138</v>
      </c>
      <c r="AM38" s="78">
        <v>160</v>
      </c>
      <c r="AN38" s="78">
        <v>137</v>
      </c>
      <c r="AO38" s="78">
        <v>154</v>
      </c>
      <c r="AP38" s="78">
        <v>130</v>
      </c>
      <c r="AQ38" s="78">
        <v>143</v>
      </c>
      <c r="AR38" s="78">
        <v>122</v>
      </c>
      <c r="AS38" s="78">
        <v>628</v>
      </c>
      <c r="AT38" s="78">
        <v>531</v>
      </c>
      <c r="AU38" s="78">
        <v>712</v>
      </c>
      <c r="AV38" s="78">
        <v>597</v>
      </c>
      <c r="AW38" s="78">
        <v>643</v>
      </c>
      <c r="AX38" s="78">
        <v>541</v>
      </c>
      <c r="AY38" s="78">
        <v>666</v>
      </c>
      <c r="AZ38" s="78">
        <v>560</v>
      </c>
      <c r="BA38" s="78">
        <v>665</v>
      </c>
      <c r="BB38" s="78">
        <v>561</v>
      </c>
      <c r="BC38" s="78">
        <v>669</v>
      </c>
      <c r="BD38" s="78">
        <v>565</v>
      </c>
      <c r="BE38" s="78">
        <v>608</v>
      </c>
      <c r="BF38" s="78">
        <v>517</v>
      </c>
      <c r="BG38" s="78">
        <v>469</v>
      </c>
      <c r="BH38" s="78">
        <v>397</v>
      </c>
      <c r="BI38" s="78">
        <v>386</v>
      </c>
      <c r="BJ38" s="78">
        <v>326</v>
      </c>
      <c r="BK38" s="78">
        <v>353</v>
      </c>
      <c r="BL38" s="78">
        <v>299</v>
      </c>
      <c r="BM38" s="78">
        <v>268</v>
      </c>
      <c r="BN38" s="78">
        <v>226</v>
      </c>
      <c r="BO38" s="78">
        <v>183</v>
      </c>
      <c r="BP38" s="78">
        <v>155</v>
      </c>
      <c r="BQ38" s="78">
        <v>128</v>
      </c>
      <c r="BR38" s="78">
        <v>109</v>
      </c>
    </row>
    <row r="39" spans="1:70" x14ac:dyDescent="0.25">
      <c r="A39" s="164" t="s">
        <v>479</v>
      </c>
      <c r="B39" s="54">
        <v>2915</v>
      </c>
      <c r="C39" s="54">
        <v>1642</v>
      </c>
      <c r="D39" s="54">
        <v>1273</v>
      </c>
      <c r="E39" s="54">
        <v>23</v>
      </c>
      <c r="F39" s="54">
        <v>16</v>
      </c>
      <c r="G39" s="54">
        <v>22</v>
      </c>
      <c r="H39" s="54">
        <v>16</v>
      </c>
      <c r="I39" s="54">
        <v>22</v>
      </c>
      <c r="J39" s="54">
        <v>15</v>
      </c>
      <c r="K39" s="54">
        <v>22</v>
      </c>
      <c r="L39" s="54">
        <v>15</v>
      </c>
      <c r="M39" s="54">
        <v>22</v>
      </c>
      <c r="N39" s="54">
        <v>15</v>
      </c>
      <c r="O39" s="54">
        <v>22</v>
      </c>
      <c r="P39" s="54">
        <v>16</v>
      </c>
      <c r="Q39" s="54">
        <v>23</v>
      </c>
      <c r="R39" s="54">
        <v>16</v>
      </c>
      <c r="S39" s="54">
        <v>23</v>
      </c>
      <c r="T39" s="54">
        <v>17</v>
      </c>
      <c r="U39" s="54">
        <v>25</v>
      </c>
      <c r="V39" s="54">
        <v>17</v>
      </c>
      <c r="W39" s="54">
        <v>25</v>
      </c>
      <c r="X39" s="54">
        <v>18</v>
      </c>
      <c r="Y39" s="54">
        <v>26</v>
      </c>
      <c r="Z39" s="54">
        <v>19</v>
      </c>
      <c r="AA39" s="54">
        <v>27</v>
      </c>
      <c r="AB39" s="54">
        <v>20</v>
      </c>
      <c r="AC39" s="54">
        <v>27</v>
      </c>
      <c r="AD39" s="54">
        <v>20</v>
      </c>
      <c r="AE39" s="54">
        <v>27</v>
      </c>
      <c r="AF39" s="54">
        <v>21</v>
      </c>
      <c r="AG39" s="54">
        <v>26</v>
      </c>
      <c r="AH39" s="54">
        <v>21</v>
      </c>
      <c r="AI39" s="54">
        <v>26</v>
      </c>
      <c r="AJ39" s="54">
        <v>21</v>
      </c>
      <c r="AK39" s="54">
        <v>26</v>
      </c>
      <c r="AL39" s="54">
        <v>21</v>
      </c>
      <c r="AM39" s="54">
        <v>26</v>
      </c>
      <c r="AN39" s="54">
        <v>20</v>
      </c>
      <c r="AO39" s="54">
        <v>23</v>
      </c>
      <c r="AP39" s="54">
        <v>20</v>
      </c>
      <c r="AQ39" s="54">
        <v>21</v>
      </c>
      <c r="AR39" s="54">
        <v>19</v>
      </c>
      <c r="AS39" s="54">
        <v>97</v>
      </c>
      <c r="AT39" s="54">
        <v>77</v>
      </c>
      <c r="AU39" s="54">
        <v>118</v>
      </c>
      <c r="AV39" s="54">
        <v>92</v>
      </c>
      <c r="AW39" s="54">
        <v>110</v>
      </c>
      <c r="AX39" s="54">
        <v>87</v>
      </c>
      <c r="AY39" s="54">
        <v>111</v>
      </c>
      <c r="AZ39" s="54">
        <v>88</v>
      </c>
      <c r="BA39" s="54">
        <v>118</v>
      </c>
      <c r="BB39" s="54">
        <v>93</v>
      </c>
      <c r="BC39" s="54">
        <v>130</v>
      </c>
      <c r="BD39" s="54">
        <v>102</v>
      </c>
      <c r="BE39" s="54">
        <v>110</v>
      </c>
      <c r="BF39" s="54">
        <v>86</v>
      </c>
      <c r="BG39" s="54">
        <v>89</v>
      </c>
      <c r="BH39" s="54">
        <v>70</v>
      </c>
      <c r="BI39" s="54">
        <v>76</v>
      </c>
      <c r="BJ39" s="54">
        <v>60</v>
      </c>
      <c r="BK39" s="54">
        <v>74</v>
      </c>
      <c r="BL39" s="54">
        <v>59</v>
      </c>
      <c r="BM39" s="54">
        <v>62</v>
      </c>
      <c r="BN39" s="54">
        <v>48</v>
      </c>
      <c r="BO39" s="54">
        <v>37</v>
      </c>
      <c r="BP39" s="54">
        <v>28</v>
      </c>
      <c r="BQ39" s="54">
        <v>26</v>
      </c>
      <c r="BR39" s="54">
        <v>20</v>
      </c>
    </row>
    <row r="40" spans="1:70" x14ac:dyDescent="0.25">
      <c r="A40" s="164" t="s">
        <v>491</v>
      </c>
      <c r="B40" s="54">
        <v>3903</v>
      </c>
      <c r="C40" s="54">
        <v>2035</v>
      </c>
      <c r="D40" s="54">
        <v>1868</v>
      </c>
      <c r="E40" s="54">
        <v>28</v>
      </c>
      <c r="F40" s="54">
        <v>25</v>
      </c>
      <c r="G40" s="54">
        <v>28</v>
      </c>
      <c r="H40" s="54">
        <v>24</v>
      </c>
      <c r="I40" s="54">
        <v>28</v>
      </c>
      <c r="J40" s="54">
        <v>24</v>
      </c>
      <c r="K40" s="54">
        <v>28</v>
      </c>
      <c r="L40" s="54">
        <v>24</v>
      </c>
      <c r="M40" s="54">
        <v>29</v>
      </c>
      <c r="N40" s="54">
        <v>25</v>
      </c>
      <c r="O40" s="54">
        <v>29</v>
      </c>
      <c r="P40" s="54">
        <v>25</v>
      </c>
      <c r="Q40" s="54">
        <v>30</v>
      </c>
      <c r="R40" s="54">
        <v>27</v>
      </c>
      <c r="S40" s="54">
        <v>32</v>
      </c>
      <c r="T40" s="54">
        <v>27</v>
      </c>
      <c r="U40" s="54">
        <v>33</v>
      </c>
      <c r="V40" s="54">
        <v>29</v>
      </c>
      <c r="W40" s="54">
        <v>34</v>
      </c>
      <c r="X40" s="54">
        <v>30</v>
      </c>
      <c r="Y40" s="54">
        <v>35</v>
      </c>
      <c r="Z40" s="54">
        <v>32</v>
      </c>
      <c r="AA40" s="54">
        <v>37</v>
      </c>
      <c r="AB40" s="54">
        <v>32</v>
      </c>
      <c r="AC40" s="54">
        <v>37</v>
      </c>
      <c r="AD40" s="54">
        <v>34</v>
      </c>
      <c r="AE40" s="54">
        <v>37</v>
      </c>
      <c r="AF40" s="54">
        <v>35</v>
      </c>
      <c r="AG40" s="54">
        <v>37</v>
      </c>
      <c r="AH40" s="54">
        <v>35</v>
      </c>
      <c r="AI40" s="54">
        <v>37</v>
      </c>
      <c r="AJ40" s="54">
        <v>35</v>
      </c>
      <c r="AK40" s="54">
        <v>37</v>
      </c>
      <c r="AL40" s="54">
        <v>35</v>
      </c>
      <c r="AM40" s="54">
        <v>36</v>
      </c>
      <c r="AN40" s="54">
        <v>34</v>
      </c>
      <c r="AO40" s="54">
        <v>34</v>
      </c>
      <c r="AP40" s="54">
        <v>32</v>
      </c>
      <c r="AQ40" s="54">
        <v>31</v>
      </c>
      <c r="AR40" s="54">
        <v>30</v>
      </c>
      <c r="AS40" s="54">
        <v>131</v>
      </c>
      <c r="AT40" s="54">
        <v>122</v>
      </c>
      <c r="AU40" s="54">
        <v>128</v>
      </c>
      <c r="AV40" s="54">
        <v>118</v>
      </c>
      <c r="AW40" s="54">
        <v>128</v>
      </c>
      <c r="AX40" s="54">
        <v>120</v>
      </c>
      <c r="AY40" s="54">
        <v>145</v>
      </c>
      <c r="AZ40" s="54">
        <v>132</v>
      </c>
      <c r="BA40" s="54">
        <v>150</v>
      </c>
      <c r="BB40" s="54">
        <v>138</v>
      </c>
      <c r="BC40" s="54">
        <v>143</v>
      </c>
      <c r="BD40" s="54">
        <v>132</v>
      </c>
      <c r="BE40" s="54">
        <v>148</v>
      </c>
      <c r="BF40" s="54">
        <v>138</v>
      </c>
      <c r="BG40" s="54">
        <v>107</v>
      </c>
      <c r="BH40" s="54">
        <v>99</v>
      </c>
      <c r="BI40" s="54">
        <v>85</v>
      </c>
      <c r="BJ40" s="54">
        <v>79</v>
      </c>
      <c r="BK40" s="54">
        <v>81</v>
      </c>
      <c r="BL40" s="54">
        <v>74</v>
      </c>
      <c r="BM40" s="54">
        <v>61</v>
      </c>
      <c r="BN40" s="54">
        <v>56</v>
      </c>
      <c r="BO40" s="54">
        <v>43</v>
      </c>
      <c r="BP40" s="54">
        <v>40</v>
      </c>
      <c r="BQ40" s="54">
        <v>28</v>
      </c>
      <c r="BR40" s="54">
        <v>26</v>
      </c>
    </row>
    <row r="41" spans="1:70" x14ac:dyDescent="0.25">
      <c r="A41" s="164" t="s">
        <v>512</v>
      </c>
      <c r="B41" s="54">
        <v>5157</v>
      </c>
      <c r="C41" s="54">
        <v>2830</v>
      </c>
      <c r="D41" s="54">
        <v>2327</v>
      </c>
      <c r="E41" s="54">
        <v>46</v>
      </c>
      <c r="F41" s="54">
        <v>39</v>
      </c>
      <c r="G41" s="54">
        <v>46</v>
      </c>
      <c r="H41" s="54">
        <v>38</v>
      </c>
      <c r="I41" s="54">
        <v>45</v>
      </c>
      <c r="J41" s="54">
        <v>37</v>
      </c>
      <c r="K41" s="54">
        <v>44</v>
      </c>
      <c r="L41" s="54">
        <v>37</v>
      </c>
      <c r="M41" s="54">
        <v>44</v>
      </c>
      <c r="N41" s="54">
        <v>36</v>
      </c>
      <c r="O41" s="54">
        <v>44</v>
      </c>
      <c r="P41" s="54">
        <v>37</v>
      </c>
      <c r="Q41" s="54">
        <v>45</v>
      </c>
      <c r="R41" s="54">
        <v>37</v>
      </c>
      <c r="S41" s="54">
        <v>45</v>
      </c>
      <c r="T41" s="54">
        <v>38</v>
      </c>
      <c r="U41" s="54">
        <v>46</v>
      </c>
      <c r="V41" s="54">
        <v>38</v>
      </c>
      <c r="W41" s="54">
        <v>47</v>
      </c>
      <c r="X41" s="54">
        <v>39</v>
      </c>
      <c r="Y41" s="54">
        <v>48</v>
      </c>
      <c r="Z41" s="54">
        <v>39</v>
      </c>
      <c r="AA41" s="54">
        <v>48</v>
      </c>
      <c r="AB41" s="54">
        <v>40</v>
      </c>
      <c r="AC41" s="54">
        <v>49</v>
      </c>
      <c r="AD41" s="54">
        <v>41</v>
      </c>
      <c r="AE41" s="54">
        <v>51</v>
      </c>
      <c r="AF41" s="54">
        <v>40</v>
      </c>
      <c r="AG41" s="54">
        <v>50</v>
      </c>
      <c r="AH41" s="54">
        <v>41</v>
      </c>
      <c r="AI41" s="54">
        <v>51</v>
      </c>
      <c r="AJ41" s="54">
        <v>41</v>
      </c>
      <c r="AK41" s="54">
        <v>51</v>
      </c>
      <c r="AL41" s="54">
        <v>41</v>
      </c>
      <c r="AM41" s="54">
        <v>51</v>
      </c>
      <c r="AN41" s="54">
        <v>41</v>
      </c>
      <c r="AO41" s="54">
        <v>48</v>
      </c>
      <c r="AP41" s="54">
        <v>40</v>
      </c>
      <c r="AQ41" s="54">
        <v>46</v>
      </c>
      <c r="AR41" s="54">
        <v>38</v>
      </c>
      <c r="AS41" s="54">
        <v>212</v>
      </c>
      <c r="AT41" s="54">
        <v>175</v>
      </c>
      <c r="AU41" s="54">
        <v>257</v>
      </c>
      <c r="AV41" s="54">
        <v>211</v>
      </c>
      <c r="AW41" s="54">
        <v>211</v>
      </c>
      <c r="AX41" s="54">
        <v>172</v>
      </c>
      <c r="AY41" s="54">
        <v>208</v>
      </c>
      <c r="AZ41" s="54">
        <v>170</v>
      </c>
      <c r="BA41" s="54">
        <v>192</v>
      </c>
      <c r="BB41" s="54">
        <v>158</v>
      </c>
      <c r="BC41" s="54">
        <v>190</v>
      </c>
      <c r="BD41" s="54">
        <v>155</v>
      </c>
      <c r="BE41" s="54">
        <v>161</v>
      </c>
      <c r="BF41" s="54">
        <v>131</v>
      </c>
      <c r="BG41" s="54">
        <v>127</v>
      </c>
      <c r="BH41" s="54">
        <v>105</v>
      </c>
      <c r="BI41" s="54">
        <v>103</v>
      </c>
      <c r="BJ41" s="54">
        <v>86</v>
      </c>
      <c r="BK41" s="54">
        <v>86</v>
      </c>
      <c r="BL41" s="54">
        <v>71</v>
      </c>
      <c r="BM41" s="54">
        <v>59</v>
      </c>
      <c r="BN41" s="54">
        <v>49</v>
      </c>
      <c r="BO41" s="54">
        <v>45</v>
      </c>
      <c r="BP41" s="54">
        <v>38</v>
      </c>
      <c r="BQ41" s="54">
        <v>34</v>
      </c>
      <c r="BR41" s="54">
        <v>28</v>
      </c>
    </row>
    <row r="42" spans="1:70" x14ac:dyDescent="0.25">
      <c r="A42" s="164" t="s">
        <v>480</v>
      </c>
      <c r="B42" s="54">
        <v>196</v>
      </c>
      <c r="C42" s="54">
        <v>110</v>
      </c>
      <c r="D42" s="54">
        <v>86</v>
      </c>
      <c r="E42" s="54">
        <v>2</v>
      </c>
      <c r="F42" s="54">
        <v>1</v>
      </c>
      <c r="G42" s="54">
        <v>2</v>
      </c>
      <c r="H42" s="54">
        <v>1</v>
      </c>
      <c r="I42" s="54">
        <v>1</v>
      </c>
      <c r="J42" s="54">
        <v>1</v>
      </c>
      <c r="K42" s="54">
        <v>1</v>
      </c>
      <c r="L42" s="54">
        <v>1</v>
      </c>
      <c r="M42" s="54">
        <v>2</v>
      </c>
      <c r="N42" s="54">
        <v>1</v>
      </c>
      <c r="O42" s="54">
        <v>2</v>
      </c>
      <c r="P42" s="54">
        <v>1</v>
      </c>
      <c r="Q42" s="54">
        <v>2</v>
      </c>
      <c r="R42" s="54">
        <v>1</v>
      </c>
      <c r="S42" s="54">
        <v>2</v>
      </c>
      <c r="T42" s="54">
        <v>1</v>
      </c>
      <c r="U42" s="54">
        <v>2</v>
      </c>
      <c r="V42" s="54">
        <v>1</v>
      </c>
      <c r="W42" s="54">
        <v>2</v>
      </c>
      <c r="X42" s="54">
        <v>1</v>
      </c>
      <c r="Y42" s="54">
        <v>2</v>
      </c>
      <c r="Z42" s="54">
        <v>1</v>
      </c>
      <c r="AA42" s="54">
        <v>2</v>
      </c>
      <c r="AB42" s="54">
        <v>1</v>
      </c>
      <c r="AC42" s="54">
        <v>2</v>
      </c>
      <c r="AD42" s="54">
        <v>1</v>
      </c>
      <c r="AE42" s="54">
        <v>2</v>
      </c>
      <c r="AF42" s="54">
        <v>1</v>
      </c>
      <c r="AG42" s="54">
        <v>2</v>
      </c>
      <c r="AH42" s="54">
        <v>1</v>
      </c>
      <c r="AI42" s="54">
        <v>2</v>
      </c>
      <c r="AJ42" s="54">
        <v>1</v>
      </c>
      <c r="AK42" s="54">
        <v>2</v>
      </c>
      <c r="AL42" s="54">
        <v>1</v>
      </c>
      <c r="AM42" s="54">
        <v>2</v>
      </c>
      <c r="AN42" s="54">
        <v>1</v>
      </c>
      <c r="AO42" s="54">
        <v>2</v>
      </c>
      <c r="AP42" s="54">
        <v>1</v>
      </c>
      <c r="AQ42" s="54">
        <v>2</v>
      </c>
      <c r="AR42" s="54">
        <v>1</v>
      </c>
      <c r="AS42" s="54">
        <v>7</v>
      </c>
      <c r="AT42" s="54">
        <v>5</v>
      </c>
      <c r="AU42" s="54">
        <v>7</v>
      </c>
      <c r="AV42" s="54">
        <v>7</v>
      </c>
      <c r="AW42" s="54">
        <v>6</v>
      </c>
      <c r="AX42" s="54">
        <v>7</v>
      </c>
      <c r="AY42" s="54">
        <v>8</v>
      </c>
      <c r="AZ42" s="54">
        <v>5</v>
      </c>
      <c r="BA42" s="54">
        <v>8</v>
      </c>
      <c r="BB42" s="54">
        <v>6</v>
      </c>
      <c r="BC42" s="54">
        <v>8</v>
      </c>
      <c r="BD42" s="54">
        <v>8</v>
      </c>
      <c r="BE42" s="54">
        <v>7</v>
      </c>
      <c r="BF42" s="54">
        <v>6</v>
      </c>
      <c r="BG42" s="54">
        <v>6</v>
      </c>
      <c r="BH42" s="54">
        <v>5</v>
      </c>
      <c r="BI42" s="54">
        <v>4</v>
      </c>
      <c r="BJ42" s="54">
        <v>5</v>
      </c>
      <c r="BK42" s="54">
        <v>5</v>
      </c>
      <c r="BL42" s="54">
        <v>4</v>
      </c>
      <c r="BM42" s="54">
        <v>3</v>
      </c>
      <c r="BN42" s="54">
        <v>4</v>
      </c>
      <c r="BO42" s="54">
        <v>2</v>
      </c>
      <c r="BP42" s="54">
        <v>2</v>
      </c>
      <c r="BQ42" s="54">
        <v>1</v>
      </c>
      <c r="BR42" s="54">
        <v>2</v>
      </c>
    </row>
    <row r="43" spans="1:70" x14ac:dyDescent="0.25">
      <c r="A43" s="164" t="s">
        <v>481</v>
      </c>
      <c r="B43" s="54">
        <v>744</v>
      </c>
      <c r="C43" s="54">
        <v>416</v>
      </c>
      <c r="D43" s="54">
        <v>328</v>
      </c>
      <c r="E43" s="54">
        <v>5</v>
      </c>
      <c r="F43" s="54">
        <v>5</v>
      </c>
      <c r="G43" s="54">
        <v>5</v>
      </c>
      <c r="H43" s="54">
        <v>4</v>
      </c>
      <c r="I43" s="54">
        <v>5</v>
      </c>
      <c r="J43" s="54">
        <v>4</v>
      </c>
      <c r="K43" s="54">
        <v>5</v>
      </c>
      <c r="L43" s="54">
        <v>4</v>
      </c>
      <c r="M43" s="54">
        <v>5</v>
      </c>
      <c r="N43" s="54">
        <v>4</v>
      </c>
      <c r="O43" s="54">
        <v>5</v>
      </c>
      <c r="P43" s="54">
        <v>4</v>
      </c>
      <c r="Q43" s="54">
        <v>5</v>
      </c>
      <c r="R43" s="54">
        <v>5</v>
      </c>
      <c r="S43" s="54">
        <v>5</v>
      </c>
      <c r="T43" s="54">
        <v>5</v>
      </c>
      <c r="U43" s="54">
        <v>5</v>
      </c>
      <c r="V43" s="54">
        <v>5</v>
      </c>
      <c r="W43" s="54">
        <v>6</v>
      </c>
      <c r="X43" s="54">
        <v>5</v>
      </c>
      <c r="Y43" s="54">
        <v>6</v>
      </c>
      <c r="Z43" s="54">
        <v>5</v>
      </c>
      <c r="AA43" s="54">
        <v>6</v>
      </c>
      <c r="AB43" s="54">
        <v>5</v>
      </c>
      <c r="AC43" s="54">
        <v>7</v>
      </c>
      <c r="AD43" s="54">
        <v>5</v>
      </c>
      <c r="AE43" s="54">
        <v>6</v>
      </c>
      <c r="AF43" s="54">
        <v>6</v>
      </c>
      <c r="AG43" s="54">
        <v>7</v>
      </c>
      <c r="AH43" s="54">
        <v>5</v>
      </c>
      <c r="AI43" s="54">
        <v>7</v>
      </c>
      <c r="AJ43" s="54">
        <v>5</v>
      </c>
      <c r="AK43" s="54">
        <v>6</v>
      </c>
      <c r="AL43" s="54">
        <v>5</v>
      </c>
      <c r="AM43" s="54">
        <v>7</v>
      </c>
      <c r="AN43" s="54">
        <v>5</v>
      </c>
      <c r="AO43" s="54">
        <v>7</v>
      </c>
      <c r="AP43" s="54">
        <v>5</v>
      </c>
      <c r="AQ43" s="54">
        <v>6</v>
      </c>
      <c r="AR43" s="54">
        <v>4</v>
      </c>
      <c r="AS43" s="54">
        <v>25</v>
      </c>
      <c r="AT43" s="54">
        <v>19</v>
      </c>
      <c r="AU43" s="54">
        <v>30</v>
      </c>
      <c r="AV43" s="54">
        <v>24</v>
      </c>
      <c r="AW43" s="54">
        <v>29</v>
      </c>
      <c r="AX43" s="54">
        <v>22</v>
      </c>
      <c r="AY43" s="54">
        <v>29</v>
      </c>
      <c r="AZ43" s="54">
        <v>23</v>
      </c>
      <c r="BA43" s="54">
        <v>31</v>
      </c>
      <c r="BB43" s="54">
        <v>24</v>
      </c>
      <c r="BC43" s="54">
        <v>34</v>
      </c>
      <c r="BD43" s="54">
        <v>26</v>
      </c>
      <c r="BE43" s="54">
        <v>28</v>
      </c>
      <c r="BF43" s="54">
        <v>22</v>
      </c>
      <c r="BG43" s="54">
        <v>22</v>
      </c>
      <c r="BH43" s="54">
        <v>18</v>
      </c>
      <c r="BI43" s="54">
        <v>20</v>
      </c>
      <c r="BJ43" s="54">
        <v>16</v>
      </c>
      <c r="BK43" s="54">
        <v>19</v>
      </c>
      <c r="BL43" s="54">
        <v>15</v>
      </c>
      <c r="BM43" s="54">
        <v>16</v>
      </c>
      <c r="BN43" s="54">
        <v>12</v>
      </c>
      <c r="BO43" s="54">
        <v>10</v>
      </c>
      <c r="BP43" s="54">
        <v>7</v>
      </c>
      <c r="BQ43" s="54">
        <v>7</v>
      </c>
      <c r="BR43" s="54">
        <v>5</v>
      </c>
    </row>
    <row r="44" spans="1:70" x14ac:dyDescent="0.25">
      <c r="A44" s="164" t="s">
        <v>482</v>
      </c>
      <c r="B44" s="54">
        <v>473</v>
      </c>
      <c r="C44" s="54">
        <v>268</v>
      </c>
      <c r="D44" s="54">
        <v>205</v>
      </c>
      <c r="E44" s="54">
        <v>3</v>
      </c>
      <c r="F44" s="54">
        <v>3</v>
      </c>
      <c r="G44" s="54">
        <v>3</v>
      </c>
      <c r="H44" s="54">
        <v>3</v>
      </c>
      <c r="I44" s="54">
        <v>3</v>
      </c>
      <c r="J44" s="54">
        <v>3</v>
      </c>
      <c r="K44" s="54">
        <v>3</v>
      </c>
      <c r="L44" s="54">
        <v>3</v>
      </c>
      <c r="M44" s="54">
        <v>3</v>
      </c>
      <c r="N44" s="54">
        <v>3</v>
      </c>
      <c r="O44" s="54">
        <v>3</v>
      </c>
      <c r="P44" s="54">
        <v>3</v>
      </c>
      <c r="Q44" s="54">
        <v>3</v>
      </c>
      <c r="R44" s="54">
        <v>3</v>
      </c>
      <c r="S44" s="54">
        <v>4</v>
      </c>
      <c r="T44" s="54">
        <v>3</v>
      </c>
      <c r="U44" s="54">
        <v>4</v>
      </c>
      <c r="V44" s="54">
        <v>3</v>
      </c>
      <c r="W44" s="54">
        <v>4</v>
      </c>
      <c r="X44" s="54">
        <v>3</v>
      </c>
      <c r="Y44" s="54">
        <v>4</v>
      </c>
      <c r="Z44" s="54">
        <v>3</v>
      </c>
      <c r="AA44" s="54">
        <v>5</v>
      </c>
      <c r="AB44" s="54">
        <v>3</v>
      </c>
      <c r="AC44" s="54">
        <v>5</v>
      </c>
      <c r="AD44" s="54">
        <v>3</v>
      </c>
      <c r="AE44" s="54">
        <v>5</v>
      </c>
      <c r="AF44" s="54">
        <v>3</v>
      </c>
      <c r="AG44" s="54">
        <v>5</v>
      </c>
      <c r="AH44" s="54">
        <v>3</v>
      </c>
      <c r="AI44" s="54">
        <v>5</v>
      </c>
      <c r="AJ44" s="54">
        <v>3</v>
      </c>
      <c r="AK44" s="54">
        <v>5</v>
      </c>
      <c r="AL44" s="54">
        <v>3</v>
      </c>
      <c r="AM44" s="54">
        <v>4</v>
      </c>
      <c r="AN44" s="54">
        <v>3</v>
      </c>
      <c r="AO44" s="54">
        <v>4</v>
      </c>
      <c r="AP44" s="54">
        <v>3</v>
      </c>
      <c r="AQ44" s="54">
        <v>4</v>
      </c>
      <c r="AR44" s="54">
        <v>3</v>
      </c>
      <c r="AS44" s="54">
        <v>16</v>
      </c>
      <c r="AT44" s="54">
        <v>12</v>
      </c>
      <c r="AU44" s="54">
        <v>19</v>
      </c>
      <c r="AV44" s="54">
        <v>15</v>
      </c>
      <c r="AW44" s="54">
        <v>18</v>
      </c>
      <c r="AX44" s="54">
        <v>14</v>
      </c>
      <c r="AY44" s="54">
        <v>18</v>
      </c>
      <c r="AZ44" s="54">
        <v>14</v>
      </c>
      <c r="BA44" s="54">
        <v>19</v>
      </c>
      <c r="BB44" s="54">
        <v>15</v>
      </c>
      <c r="BC44" s="54">
        <v>21</v>
      </c>
      <c r="BD44" s="54">
        <v>16</v>
      </c>
      <c r="BE44" s="54">
        <v>18</v>
      </c>
      <c r="BF44" s="54">
        <v>14</v>
      </c>
      <c r="BG44" s="54">
        <v>15</v>
      </c>
      <c r="BH44" s="54">
        <v>11</v>
      </c>
      <c r="BI44" s="54">
        <v>13</v>
      </c>
      <c r="BJ44" s="54">
        <v>9</v>
      </c>
      <c r="BK44" s="54">
        <v>12</v>
      </c>
      <c r="BL44" s="54">
        <v>9</v>
      </c>
      <c r="BM44" s="54">
        <v>10</v>
      </c>
      <c r="BN44" s="54">
        <v>8</v>
      </c>
      <c r="BO44" s="54">
        <v>6</v>
      </c>
      <c r="BP44" s="54">
        <v>5</v>
      </c>
      <c r="BQ44" s="54">
        <v>4</v>
      </c>
      <c r="BR44" s="54">
        <v>3</v>
      </c>
    </row>
    <row r="45" spans="1:70" x14ac:dyDescent="0.25">
      <c r="A45" s="164" t="s">
        <v>760</v>
      </c>
      <c r="B45" s="54">
        <v>370</v>
      </c>
      <c r="C45" s="54">
        <v>209</v>
      </c>
      <c r="D45" s="54">
        <v>161</v>
      </c>
      <c r="E45" s="54">
        <v>3</v>
      </c>
      <c r="F45" s="54">
        <v>2</v>
      </c>
      <c r="G45" s="54">
        <v>3</v>
      </c>
      <c r="H45" s="54">
        <v>2</v>
      </c>
      <c r="I45" s="54">
        <v>3</v>
      </c>
      <c r="J45" s="54">
        <v>2</v>
      </c>
      <c r="K45" s="54">
        <v>3</v>
      </c>
      <c r="L45" s="54">
        <v>2</v>
      </c>
      <c r="M45" s="54">
        <v>3</v>
      </c>
      <c r="N45" s="54">
        <v>2</v>
      </c>
      <c r="O45" s="54">
        <v>3</v>
      </c>
      <c r="P45" s="54">
        <v>2</v>
      </c>
      <c r="Q45" s="54">
        <v>3</v>
      </c>
      <c r="R45" s="54">
        <v>2</v>
      </c>
      <c r="S45" s="54">
        <v>3</v>
      </c>
      <c r="T45" s="54">
        <v>2</v>
      </c>
      <c r="U45" s="54">
        <v>3</v>
      </c>
      <c r="V45" s="54">
        <v>2</v>
      </c>
      <c r="W45" s="54">
        <v>3</v>
      </c>
      <c r="X45" s="54">
        <v>2</v>
      </c>
      <c r="Y45" s="54">
        <v>3</v>
      </c>
      <c r="Z45" s="54">
        <v>3</v>
      </c>
      <c r="AA45" s="54">
        <v>3</v>
      </c>
      <c r="AB45" s="54">
        <v>3</v>
      </c>
      <c r="AC45" s="54">
        <v>3</v>
      </c>
      <c r="AD45" s="54">
        <v>3</v>
      </c>
      <c r="AE45" s="54">
        <v>3</v>
      </c>
      <c r="AF45" s="54">
        <v>3</v>
      </c>
      <c r="AG45" s="54">
        <v>3</v>
      </c>
      <c r="AH45" s="54">
        <v>3</v>
      </c>
      <c r="AI45" s="54">
        <v>3</v>
      </c>
      <c r="AJ45" s="54">
        <v>3</v>
      </c>
      <c r="AK45" s="54">
        <v>3</v>
      </c>
      <c r="AL45" s="54">
        <v>3</v>
      </c>
      <c r="AM45" s="54">
        <v>2</v>
      </c>
      <c r="AN45" s="54">
        <v>4</v>
      </c>
      <c r="AO45" s="54">
        <v>3</v>
      </c>
      <c r="AP45" s="54">
        <v>2</v>
      </c>
      <c r="AQ45" s="54">
        <v>3</v>
      </c>
      <c r="AR45" s="54">
        <v>2</v>
      </c>
      <c r="AS45" s="54">
        <v>12</v>
      </c>
      <c r="AT45" s="54">
        <v>10</v>
      </c>
      <c r="AU45" s="54">
        <v>16</v>
      </c>
      <c r="AV45" s="54">
        <v>11</v>
      </c>
      <c r="AW45" s="54">
        <v>15</v>
      </c>
      <c r="AX45" s="54">
        <v>10</v>
      </c>
      <c r="AY45" s="54">
        <v>15</v>
      </c>
      <c r="AZ45" s="54">
        <v>10</v>
      </c>
      <c r="BA45" s="54">
        <v>16</v>
      </c>
      <c r="BB45" s="54">
        <v>11</v>
      </c>
      <c r="BC45" s="54">
        <v>16</v>
      </c>
      <c r="BD45" s="54">
        <v>13</v>
      </c>
      <c r="BE45" s="54">
        <v>14</v>
      </c>
      <c r="BF45" s="54">
        <v>11</v>
      </c>
      <c r="BG45" s="54">
        <v>11</v>
      </c>
      <c r="BH45" s="54">
        <v>9</v>
      </c>
      <c r="BI45" s="54">
        <v>10</v>
      </c>
      <c r="BJ45" s="54">
        <v>7</v>
      </c>
      <c r="BK45" s="54">
        <v>10</v>
      </c>
      <c r="BL45" s="54">
        <v>7</v>
      </c>
      <c r="BM45" s="54">
        <v>8</v>
      </c>
      <c r="BN45" s="54">
        <v>6</v>
      </c>
      <c r="BO45" s="54">
        <v>4</v>
      </c>
      <c r="BP45" s="54">
        <v>4</v>
      </c>
      <c r="BQ45" s="54">
        <v>3</v>
      </c>
      <c r="BR45" s="54">
        <v>3</v>
      </c>
    </row>
    <row r="46" spans="1:70" x14ac:dyDescent="0.25">
      <c r="A46" s="164" t="s">
        <v>492</v>
      </c>
      <c r="B46" s="54">
        <v>1753</v>
      </c>
      <c r="C46" s="54">
        <v>915</v>
      </c>
      <c r="D46" s="54">
        <v>838</v>
      </c>
      <c r="E46" s="54">
        <v>13</v>
      </c>
      <c r="F46" s="54">
        <v>11</v>
      </c>
      <c r="G46" s="54">
        <v>12</v>
      </c>
      <c r="H46" s="54">
        <v>11</v>
      </c>
      <c r="I46" s="54">
        <v>12</v>
      </c>
      <c r="J46" s="54">
        <v>11</v>
      </c>
      <c r="K46" s="54">
        <v>12</v>
      </c>
      <c r="L46" s="54">
        <v>11</v>
      </c>
      <c r="M46" s="54">
        <v>12</v>
      </c>
      <c r="N46" s="54">
        <v>12</v>
      </c>
      <c r="O46" s="54">
        <v>13</v>
      </c>
      <c r="P46" s="54">
        <v>12</v>
      </c>
      <c r="Q46" s="54">
        <v>14</v>
      </c>
      <c r="R46" s="54">
        <v>12</v>
      </c>
      <c r="S46" s="54">
        <v>14</v>
      </c>
      <c r="T46" s="54">
        <v>13</v>
      </c>
      <c r="U46" s="54">
        <v>15</v>
      </c>
      <c r="V46" s="54">
        <v>13</v>
      </c>
      <c r="W46" s="54">
        <v>15</v>
      </c>
      <c r="X46" s="54">
        <v>14</v>
      </c>
      <c r="Y46" s="54">
        <v>16</v>
      </c>
      <c r="Z46" s="54">
        <v>14</v>
      </c>
      <c r="AA46" s="54">
        <v>16</v>
      </c>
      <c r="AB46" s="54">
        <v>15</v>
      </c>
      <c r="AC46" s="54">
        <v>17</v>
      </c>
      <c r="AD46" s="54">
        <v>15</v>
      </c>
      <c r="AE46" s="54">
        <v>17</v>
      </c>
      <c r="AF46" s="54">
        <v>15</v>
      </c>
      <c r="AG46" s="54">
        <v>17</v>
      </c>
      <c r="AH46" s="54">
        <v>15</v>
      </c>
      <c r="AI46" s="54">
        <v>17</v>
      </c>
      <c r="AJ46" s="54">
        <v>15</v>
      </c>
      <c r="AK46" s="54">
        <v>17</v>
      </c>
      <c r="AL46" s="54">
        <v>15</v>
      </c>
      <c r="AM46" s="54">
        <v>16</v>
      </c>
      <c r="AN46" s="54">
        <v>15</v>
      </c>
      <c r="AO46" s="54">
        <v>16</v>
      </c>
      <c r="AP46" s="54">
        <v>14</v>
      </c>
      <c r="AQ46" s="54">
        <v>15</v>
      </c>
      <c r="AR46" s="54">
        <v>13</v>
      </c>
      <c r="AS46" s="54">
        <v>59</v>
      </c>
      <c r="AT46" s="54">
        <v>55</v>
      </c>
      <c r="AU46" s="54">
        <v>58</v>
      </c>
      <c r="AV46" s="54">
        <v>53</v>
      </c>
      <c r="AW46" s="54">
        <v>58</v>
      </c>
      <c r="AX46" s="54">
        <v>53</v>
      </c>
      <c r="AY46" s="54">
        <v>64</v>
      </c>
      <c r="AZ46" s="54">
        <v>60</v>
      </c>
      <c r="BA46" s="54">
        <v>67</v>
      </c>
      <c r="BB46" s="54">
        <v>62</v>
      </c>
      <c r="BC46" s="54">
        <v>64</v>
      </c>
      <c r="BD46" s="54">
        <v>60</v>
      </c>
      <c r="BE46" s="54">
        <v>67</v>
      </c>
      <c r="BF46" s="54">
        <v>61</v>
      </c>
      <c r="BG46" s="54">
        <v>48</v>
      </c>
      <c r="BH46" s="54">
        <v>44</v>
      </c>
      <c r="BI46" s="54">
        <v>39</v>
      </c>
      <c r="BJ46" s="54">
        <v>35</v>
      </c>
      <c r="BK46" s="54">
        <v>36</v>
      </c>
      <c r="BL46" s="54">
        <v>34</v>
      </c>
      <c r="BM46" s="54">
        <v>27</v>
      </c>
      <c r="BN46" s="54">
        <v>25</v>
      </c>
      <c r="BO46" s="54">
        <v>19</v>
      </c>
      <c r="BP46" s="54">
        <v>18</v>
      </c>
      <c r="BQ46" s="54">
        <v>13</v>
      </c>
      <c r="BR46" s="54">
        <v>12</v>
      </c>
    </row>
    <row r="47" spans="1:70" x14ac:dyDescent="0.25">
      <c r="A47" s="164" t="s">
        <v>513</v>
      </c>
      <c r="B47" s="54">
        <v>749</v>
      </c>
      <c r="C47" s="54">
        <v>410</v>
      </c>
      <c r="D47" s="54">
        <v>339</v>
      </c>
      <c r="E47" s="54">
        <v>7</v>
      </c>
      <c r="F47" s="54">
        <v>5</v>
      </c>
      <c r="G47" s="54">
        <v>6</v>
      </c>
      <c r="H47" s="54">
        <v>6</v>
      </c>
      <c r="I47" s="54">
        <v>6</v>
      </c>
      <c r="J47" s="54">
        <v>6</v>
      </c>
      <c r="K47" s="54">
        <v>6</v>
      </c>
      <c r="L47" s="54">
        <v>6</v>
      </c>
      <c r="M47" s="54">
        <v>6</v>
      </c>
      <c r="N47" s="54">
        <v>6</v>
      </c>
      <c r="O47" s="54">
        <v>7</v>
      </c>
      <c r="P47" s="54">
        <v>5</v>
      </c>
      <c r="Q47" s="54">
        <v>7</v>
      </c>
      <c r="R47" s="54">
        <v>5</v>
      </c>
      <c r="S47" s="54">
        <v>7</v>
      </c>
      <c r="T47" s="54">
        <v>5</v>
      </c>
      <c r="U47" s="54">
        <v>7</v>
      </c>
      <c r="V47" s="54">
        <v>5</v>
      </c>
      <c r="W47" s="54">
        <v>7</v>
      </c>
      <c r="X47" s="54">
        <v>6</v>
      </c>
      <c r="Y47" s="54">
        <v>7</v>
      </c>
      <c r="Z47" s="54">
        <v>6</v>
      </c>
      <c r="AA47" s="54">
        <v>7</v>
      </c>
      <c r="AB47" s="54">
        <v>6</v>
      </c>
      <c r="AC47" s="54">
        <v>7</v>
      </c>
      <c r="AD47" s="54">
        <v>6</v>
      </c>
      <c r="AE47" s="54">
        <v>7</v>
      </c>
      <c r="AF47" s="54">
        <v>6</v>
      </c>
      <c r="AG47" s="54">
        <v>7</v>
      </c>
      <c r="AH47" s="54">
        <v>6</v>
      </c>
      <c r="AI47" s="54">
        <v>7</v>
      </c>
      <c r="AJ47" s="54">
        <v>6</v>
      </c>
      <c r="AK47" s="54">
        <v>7</v>
      </c>
      <c r="AL47" s="54">
        <v>6</v>
      </c>
      <c r="AM47" s="54">
        <v>7</v>
      </c>
      <c r="AN47" s="54">
        <v>6</v>
      </c>
      <c r="AO47" s="54">
        <v>7</v>
      </c>
      <c r="AP47" s="54">
        <v>6</v>
      </c>
      <c r="AQ47" s="54">
        <v>7</v>
      </c>
      <c r="AR47" s="54">
        <v>5</v>
      </c>
      <c r="AS47" s="54">
        <v>31</v>
      </c>
      <c r="AT47" s="54">
        <v>25</v>
      </c>
      <c r="AU47" s="54">
        <v>37</v>
      </c>
      <c r="AV47" s="54">
        <v>31</v>
      </c>
      <c r="AW47" s="54">
        <v>31</v>
      </c>
      <c r="AX47" s="54">
        <v>25</v>
      </c>
      <c r="AY47" s="54">
        <v>30</v>
      </c>
      <c r="AZ47" s="54">
        <v>25</v>
      </c>
      <c r="BA47" s="54">
        <v>28</v>
      </c>
      <c r="BB47" s="54">
        <v>23</v>
      </c>
      <c r="BC47" s="54">
        <v>27</v>
      </c>
      <c r="BD47" s="54">
        <v>23</v>
      </c>
      <c r="BE47" s="54">
        <v>22</v>
      </c>
      <c r="BF47" s="54">
        <v>20</v>
      </c>
      <c r="BG47" s="54">
        <v>19</v>
      </c>
      <c r="BH47" s="54">
        <v>15</v>
      </c>
      <c r="BI47" s="54">
        <v>15</v>
      </c>
      <c r="BJ47" s="54">
        <v>12</v>
      </c>
      <c r="BK47" s="54">
        <v>13</v>
      </c>
      <c r="BL47" s="54">
        <v>10</v>
      </c>
      <c r="BM47" s="54">
        <v>9</v>
      </c>
      <c r="BN47" s="54">
        <v>7</v>
      </c>
      <c r="BO47" s="54">
        <v>7</v>
      </c>
      <c r="BP47" s="54">
        <v>5</v>
      </c>
      <c r="BQ47" s="54">
        <v>5</v>
      </c>
      <c r="BR47" s="54">
        <v>4</v>
      </c>
    </row>
    <row r="48" spans="1:70" x14ac:dyDescent="0.25">
      <c r="A48" s="164" t="s">
        <v>514</v>
      </c>
      <c r="B48" s="54">
        <v>570</v>
      </c>
      <c r="C48" s="54">
        <v>315</v>
      </c>
      <c r="D48" s="54">
        <v>255</v>
      </c>
      <c r="E48" s="54">
        <v>5</v>
      </c>
      <c r="F48" s="54">
        <v>5</v>
      </c>
      <c r="G48" s="54">
        <v>5</v>
      </c>
      <c r="H48" s="54">
        <v>4</v>
      </c>
      <c r="I48" s="54">
        <v>5</v>
      </c>
      <c r="J48" s="54">
        <v>4</v>
      </c>
      <c r="K48" s="54">
        <v>5</v>
      </c>
      <c r="L48" s="54">
        <v>4</v>
      </c>
      <c r="M48" s="54">
        <v>5</v>
      </c>
      <c r="N48" s="54">
        <v>4</v>
      </c>
      <c r="O48" s="54">
        <v>5</v>
      </c>
      <c r="P48" s="54">
        <v>4</v>
      </c>
      <c r="Q48" s="54">
        <v>5</v>
      </c>
      <c r="R48" s="54">
        <v>4</v>
      </c>
      <c r="S48" s="54">
        <v>5</v>
      </c>
      <c r="T48" s="54">
        <v>4</v>
      </c>
      <c r="U48" s="54">
        <v>5</v>
      </c>
      <c r="V48" s="54">
        <v>5</v>
      </c>
      <c r="W48" s="54">
        <v>5</v>
      </c>
      <c r="X48" s="54">
        <v>4</v>
      </c>
      <c r="Y48" s="54">
        <v>5</v>
      </c>
      <c r="Z48" s="54">
        <v>5</v>
      </c>
      <c r="AA48" s="54">
        <v>6</v>
      </c>
      <c r="AB48" s="54">
        <v>4</v>
      </c>
      <c r="AC48" s="54">
        <v>6</v>
      </c>
      <c r="AD48" s="54">
        <v>4</v>
      </c>
      <c r="AE48" s="54">
        <v>5</v>
      </c>
      <c r="AF48" s="54">
        <v>5</v>
      </c>
      <c r="AG48" s="54">
        <v>6</v>
      </c>
      <c r="AH48" s="54">
        <v>4</v>
      </c>
      <c r="AI48" s="54">
        <v>5</v>
      </c>
      <c r="AJ48" s="54">
        <v>5</v>
      </c>
      <c r="AK48" s="54">
        <v>6</v>
      </c>
      <c r="AL48" s="54">
        <v>5</v>
      </c>
      <c r="AM48" s="54">
        <v>5</v>
      </c>
      <c r="AN48" s="54">
        <v>5</v>
      </c>
      <c r="AO48" s="54">
        <v>6</v>
      </c>
      <c r="AP48" s="54">
        <v>4</v>
      </c>
      <c r="AQ48" s="54">
        <v>5</v>
      </c>
      <c r="AR48" s="54">
        <v>4</v>
      </c>
      <c r="AS48" s="54">
        <v>24</v>
      </c>
      <c r="AT48" s="54">
        <v>19</v>
      </c>
      <c r="AU48" s="54">
        <v>29</v>
      </c>
      <c r="AV48" s="54">
        <v>23</v>
      </c>
      <c r="AW48" s="54">
        <v>23</v>
      </c>
      <c r="AX48" s="54">
        <v>19</v>
      </c>
      <c r="AY48" s="54">
        <v>23</v>
      </c>
      <c r="AZ48" s="54">
        <v>19</v>
      </c>
      <c r="BA48" s="54">
        <v>21</v>
      </c>
      <c r="BB48" s="54">
        <v>17</v>
      </c>
      <c r="BC48" s="54">
        <v>21</v>
      </c>
      <c r="BD48" s="54">
        <v>17</v>
      </c>
      <c r="BE48" s="54">
        <v>18</v>
      </c>
      <c r="BF48" s="54">
        <v>14</v>
      </c>
      <c r="BG48" s="54">
        <v>14</v>
      </c>
      <c r="BH48" s="54">
        <v>11</v>
      </c>
      <c r="BI48" s="54">
        <v>12</v>
      </c>
      <c r="BJ48" s="54">
        <v>9</v>
      </c>
      <c r="BK48" s="54">
        <v>9</v>
      </c>
      <c r="BL48" s="54">
        <v>8</v>
      </c>
      <c r="BM48" s="54">
        <v>7</v>
      </c>
      <c r="BN48" s="54">
        <v>5</v>
      </c>
      <c r="BO48" s="54">
        <v>5</v>
      </c>
      <c r="BP48" s="54">
        <v>4</v>
      </c>
      <c r="BQ48" s="54">
        <v>4</v>
      </c>
      <c r="BR48" s="54">
        <v>3</v>
      </c>
    </row>
    <row r="49" spans="1:70" x14ac:dyDescent="0.25">
      <c r="A49" s="164" t="s">
        <v>493</v>
      </c>
      <c r="B49" s="54">
        <v>402</v>
      </c>
      <c r="C49" s="54">
        <v>211</v>
      </c>
      <c r="D49" s="54">
        <v>191</v>
      </c>
      <c r="E49" s="54">
        <v>2</v>
      </c>
      <c r="F49" s="54">
        <v>4</v>
      </c>
      <c r="G49" s="54">
        <v>2</v>
      </c>
      <c r="H49" s="54">
        <v>4</v>
      </c>
      <c r="I49" s="54">
        <v>3</v>
      </c>
      <c r="J49" s="54">
        <v>3</v>
      </c>
      <c r="K49" s="54">
        <v>3</v>
      </c>
      <c r="L49" s="54">
        <v>3</v>
      </c>
      <c r="M49" s="54">
        <v>3</v>
      </c>
      <c r="N49" s="54">
        <v>2</v>
      </c>
      <c r="O49" s="54">
        <v>3</v>
      </c>
      <c r="P49" s="54">
        <v>3</v>
      </c>
      <c r="Q49" s="54">
        <v>3</v>
      </c>
      <c r="R49" s="54">
        <v>3</v>
      </c>
      <c r="S49" s="54">
        <v>3</v>
      </c>
      <c r="T49" s="54">
        <v>3</v>
      </c>
      <c r="U49" s="54">
        <v>3</v>
      </c>
      <c r="V49" s="54">
        <v>3</v>
      </c>
      <c r="W49" s="54">
        <v>4</v>
      </c>
      <c r="X49" s="54">
        <v>3</v>
      </c>
      <c r="Y49" s="54">
        <v>4</v>
      </c>
      <c r="Z49" s="54">
        <v>3</v>
      </c>
      <c r="AA49" s="54">
        <v>4</v>
      </c>
      <c r="AB49" s="54">
        <v>3</v>
      </c>
      <c r="AC49" s="54">
        <v>4</v>
      </c>
      <c r="AD49" s="54">
        <v>3</v>
      </c>
      <c r="AE49" s="54">
        <v>4</v>
      </c>
      <c r="AF49" s="54">
        <v>3</v>
      </c>
      <c r="AG49" s="54">
        <v>4</v>
      </c>
      <c r="AH49" s="54">
        <v>3</v>
      </c>
      <c r="AI49" s="54">
        <v>4</v>
      </c>
      <c r="AJ49" s="54">
        <v>3</v>
      </c>
      <c r="AK49" s="54">
        <v>4</v>
      </c>
      <c r="AL49" s="54">
        <v>3</v>
      </c>
      <c r="AM49" s="54">
        <v>4</v>
      </c>
      <c r="AN49" s="54">
        <v>3</v>
      </c>
      <c r="AO49" s="54">
        <v>4</v>
      </c>
      <c r="AP49" s="54">
        <v>3</v>
      </c>
      <c r="AQ49" s="54">
        <v>3</v>
      </c>
      <c r="AR49" s="54">
        <v>3</v>
      </c>
      <c r="AS49" s="54">
        <v>14</v>
      </c>
      <c r="AT49" s="54">
        <v>12</v>
      </c>
      <c r="AU49" s="54">
        <v>13</v>
      </c>
      <c r="AV49" s="54">
        <v>12</v>
      </c>
      <c r="AW49" s="54">
        <v>14</v>
      </c>
      <c r="AX49" s="54">
        <v>12</v>
      </c>
      <c r="AY49" s="54">
        <v>15</v>
      </c>
      <c r="AZ49" s="54">
        <v>14</v>
      </c>
      <c r="BA49" s="54">
        <v>15</v>
      </c>
      <c r="BB49" s="54">
        <v>14</v>
      </c>
      <c r="BC49" s="54">
        <v>15</v>
      </c>
      <c r="BD49" s="54">
        <v>13</v>
      </c>
      <c r="BE49" s="54">
        <v>15</v>
      </c>
      <c r="BF49" s="54">
        <v>14</v>
      </c>
      <c r="BG49" s="54">
        <v>11</v>
      </c>
      <c r="BH49" s="54">
        <v>10</v>
      </c>
      <c r="BI49" s="54">
        <v>9</v>
      </c>
      <c r="BJ49" s="54">
        <v>8</v>
      </c>
      <c r="BK49" s="54">
        <v>8</v>
      </c>
      <c r="BL49" s="54">
        <v>8</v>
      </c>
      <c r="BM49" s="54">
        <v>6</v>
      </c>
      <c r="BN49" s="54">
        <v>6</v>
      </c>
      <c r="BO49" s="54">
        <v>5</v>
      </c>
      <c r="BP49" s="54">
        <v>4</v>
      </c>
      <c r="BQ49" s="54">
        <v>3</v>
      </c>
      <c r="BR49" s="54">
        <v>3</v>
      </c>
    </row>
    <row r="50" spans="1:70" x14ac:dyDescent="0.25">
      <c r="A50" s="76" t="s">
        <v>778</v>
      </c>
      <c r="B50" s="78">
        <v>29341</v>
      </c>
      <c r="C50" s="78">
        <v>15484</v>
      </c>
      <c r="D50" s="78">
        <v>13857</v>
      </c>
      <c r="E50" s="78">
        <v>280</v>
      </c>
      <c r="F50" s="78">
        <v>248</v>
      </c>
      <c r="G50" s="78">
        <v>288</v>
      </c>
      <c r="H50" s="78">
        <v>259</v>
      </c>
      <c r="I50" s="78">
        <v>297</v>
      </c>
      <c r="J50" s="78">
        <v>260</v>
      </c>
      <c r="K50" s="78">
        <v>300</v>
      </c>
      <c r="L50" s="78">
        <v>265</v>
      </c>
      <c r="M50" s="78">
        <v>303</v>
      </c>
      <c r="N50" s="78">
        <v>267</v>
      </c>
      <c r="O50" s="78">
        <v>304</v>
      </c>
      <c r="P50" s="78">
        <v>266</v>
      </c>
      <c r="Q50" s="78">
        <v>302</v>
      </c>
      <c r="R50" s="78">
        <v>267</v>
      </c>
      <c r="S50" s="78">
        <v>300</v>
      </c>
      <c r="T50" s="78">
        <v>265</v>
      </c>
      <c r="U50" s="78">
        <v>297</v>
      </c>
      <c r="V50" s="78">
        <v>263</v>
      </c>
      <c r="W50" s="78">
        <v>297</v>
      </c>
      <c r="X50" s="78">
        <v>258</v>
      </c>
      <c r="Y50" s="78">
        <v>290</v>
      </c>
      <c r="Z50" s="78">
        <v>254</v>
      </c>
      <c r="AA50" s="78">
        <v>286</v>
      </c>
      <c r="AB50" s="78">
        <v>251</v>
      </c>
      <c r="AC50" s="78">
        <v>282</v>
      </c>
      <c r="AD50" s="78">
        <v>249</v>
      </c>
      <c r="AE50" s="78">
        <v>284</v>
      </c>
      <c r="AF50" s="78">
        <v>252</v>
      </c>
      <c r="AG50" s="78">
        <v>291</v>
      </c>
      <c r="AH50" s="78">
        <v>258</v>
      </c>
      <c r="AI50" s="78">
        <v>291</v>
      </c>
      <c r="AJ50" s="78">
        <v>266</v>
      </c>
      <c r="AK50" s="78">
        <v>299</v>
      </c>
      <c r="AL50" s="78">
        <v>271</v>
      </c>
      <c r="AM50" s="78">
        <v>299</v>
      </c>
      <c r="AN50" s="78">
        <v>273</v>
      </c>
      <c r="AO50" s="78">
        <v>288</v>
      </c>
      <c r="AP50" s="78">
        <v>266</v>
      </c>
      <c r="AQ50" s="78">
        <v>278</v>
      </c>
      <c r="AR50" s="78">
        <v>250</v>
      </c>
      <c r="AS50" s="78">
        <v>1283</v>
      </c>
      <c r="AT50" s="78">
        <v>1145</v>
      </c>
      <c r="AU50" s="78">
        <v>1470</v>
      </c>
      <c r="AV50" s="78">
        <v>1312</v>
      </c>
      <c r="AW50" s="78">
        <v>1211</v>
      </c>
      <c r="AX50" s="78">
        <v>1087</v>
      </c>
      <c r="AY50" s="78">
        <v>1129</v>
      </c>
      <c r="AZ50" s="78">
        <v>1018</v>
      </c>
      <c r="BA50" s="78">
        <v>1042</v>
      </c>
      <c r="BB50" s="78">
        <v>936</v>
      </c>
      <c r="BC50" s="78">
        <v>890</v>
      </c>
      <c r="BD50" s="78">
        <v>801</v>
      </c>
      <c r="BE50" s="78">
        <v>726</v>
      </c>
      <c r="BF50" s="78">
        <v>655</v>
      </c>
      <c r="BG50" s="78">
        <v>616</v>
      </c>
      <c r="BH50" s="78">
        <v>559</v>
      </c>
      <c r="BI50" s="78">
        <v>442</v>
      </c>
      <c r="BJ50" s="78">
        <v>393</v>
      </c>
      <c r="BK50" s="78">
        <v>330</v>
      </c>
      <c r="BL50" s="78">
        <v>300</v>
      </c>
      <c r="BM50" s="78">
        <v>235</v>
      </c>
      <c r="BN50" s="78">
        <v>213</v>
      </c>
      <c r="BO50" s="78">
        <v>150</v>
      </c>
      <c r="BP50" s="78">
        <v>137</v>
      </c>
      <c r="BQ50" s="78">
        <v>104</v>
      </c>
      <c r="BR50" s="78">
        <v>93</v>
      </c>
    </row>
    <row r="51" spans="1:70" x14ac:dyDescent="0.25">
      <c r="A51" s="164" t="s">
        <v>455</v>
      </c>
      <c r="B51" s="54">
        <v>2697</v>
      </c>
      <c r="C51" s="54">
        <v>1503</v>
      </c>
      <c r="D51" s="54">
        <v>1194</v>
      </c>
      <c r="E51" s="54">
        <v>35</v>
      </c>
      <c r="F51" s="54">
        <v>27</v>
      </c>
      <c r="G51" s="54">
        <v>35</v>
      </c>
      <c r="H51" s="54">
        <v>28</v>
      </c>
      <c r="I51" s="54">
        <v>35</v>
      </c>
      <c r="J51" s="54">
        <v>28</v>
      </c>
      <c r="K51" s="54">
        <v>35</v>
      </c>
      <c r="L51" s="54">
        <v>27</v>
      </c>
      <c r="M51" s="54">
        <v>34</v>
      </c>
      <c r="N51" s="54">
        <v>27</v>
      </c>
      <c r="O51" s="54">
        <v>34</v>
      </c>
      <c r="P51" s="54">
        <v>26</v>
      </c>
      <c r="Q51" s="54">
        <v>33</v>
      </c>
      <c r="R51" s="54">
        <v>26</v>
      </c>
      <c r="S51" s="54">
        <v>32</v>
      </c>
      <c r="T51" s="54">
        <v>26</v>
      </c>
      <c r="U51" s="54">
        <v>31</v>
      </c>
      <c r="V51" s="54">
        <v>25</v>
      </c>
      <c r="W51" s="54">
        <v>31</v>
      </c>
      <c r="X51" s="54">
        <v>24</v>
      </c>
      <c r="Y51" s="54">
        <v>30</v>
      </c>
      <c r="Z51" s="54">
        <v>23</v>
      </c>
      <c r="AA51" s="54">
        <v>29</v>
      </c>
      <c r="AB51" s="54">
        <v>22</v>
      </c>
      <c r="AC51" s="54">
        <v>28</v>
      </c>
      <c r="AD51" s="54">
        <v>22</v>
      </c>
      <c r="AE51" s="54">
        <v>27</v>
      </c>
      <c r="AF51" s="54">
        <v>22</v>
      </c>
      <c r="AG51" s="54">
        <v>27</v>
      </c>
      <c r="AH51" s="54">
        <v>21</v>
      </c>
      <c r="AI51" s="54">
        <v>26</v>
      </c>
      <c r="AJ51" s="54">
        <v>21</v>
      </c>
      <c r="AK51" s="54">
        <v>26</v>
      </c>
      <c r="AL51" s="54">
        <v>21</v>
      </c>
      <c r="AM51" s="54">
        <v>26</v>
      </c>
      <c r="AN51" s="54">
        <v>20</v>
      </c>
      <c r="AO51" s="54">
        <v>26</v>
      </c>
      <c r="AP51" s="54">
        <v>20</v>
      </c>
      <c r="AQ51" s="54">
        <v>25</v>
      </c>
      <c r="AR51" s="54">
        <v>20</v>
      </c>
      <c r="AS51" s="54">
        <v>127</v>
      </c>
      <c r="AT51" s="54">
        <v>102</v>
      </c>
      <c r="AU51" s="54">
        <v>144</v>
      </c>
      <c r="AV51" s="54">
        <v>115</v>
      </c>
      <c r="AW51" s="54">
        <v>113</v>
      </c>
      <c r="AX51" s="54">
        <v>90</v>
      </c>
      <c r="AY51" s="54">
        <v>104</v>
      </c>
      <c r="AZ51" s="54">
        <v>84</v>
      </c>
      <c r="BA51" s="54">
        <v>96</v>
      </c>
      <c r="BB51" s="54">
        <v>77</v>
      </c>
      <c r="BC51" s="54">
        <v>82</v>
      </c>
      <c r="BD51" s="54">
        <v>67</v>
      </c>
      <c r="BE51" s="54">
        <v>66</v>
      </c>
      <c r="BF51" s="54">
        <v>51</v>
      </c>
      <c r="BG51" s="54">
        <v>55</v>
      </c>
      <c r="BH51" s="54">
        <v>44</v>
      </c>
      <c r="BI51" s="54">
        <v>41</v>
      </c>
      <c r="BJ51" s="54">
        <v>33</v>
      </c>
      <c r="BK51" s="54">
        <v>29</v>
      </c>
      <c r="BL51" s="54">
        <v>23</v>
      </c>
      <c r="BM51" s="54">
        <v>21</v>
      </c>
      <c r="BN51" s="54">
        <v>16</v>
      </c>
      <c r="BO51" s="54">
        <v>12</v>
      </c>
      <c r="BP51" s="54">
        <v>10</v>
      </c>
      <c r="BQ51" s="54">
        <v>8</v>
      </c>
      <c r="BR51" s="54">
        <v>6</v>
      </c>
    </row>
    <row r="52" spans="1:70" x14ac:dyDescent="0.25">
      <c r="A52" s="164" t="s">
        <v>769</v>
      </c>
      <c r="B52" s="54">
        <v>4820</v>
      </c>
      <c r="C52" s="54">
        <v>2415</v>
      </c>
      <c r="D52" s="54">
        <v>2405</v>
      </c>
      <c r="E52" s="54">
        <v>33</v>
      </c>
      <c r="F52" s="54">
        <v>32</v>
      </c>
      <c r="G52" s="54">
        <v>35</v>
      </c>
      <c r="H52" s="54">
        <v>35</v>
      </c>
      <c r="I52" s="54">
        <v>37</v>
      </c>
      <c r="J52" s="54">
        <v>37</v>
      </c>
      <c r="K52" s="54">
        <v>39</v>
      </c>
      <c r="L52" s="54">
        <v>38</v>
      </c>
      <c r="M52" s="54">
        <v>40</v>
      </c>
      <c r="N52" s="54">
        <v>39</v>
      </c>
      <c r="O52" s="54">
        <v>41</v>
      </c>
      <c r="P52" s="54">
        <v>40</v>
      </c>
      <c r="Q52" s="54">
        <v>41</v>
      </c>
      <c r="R52" s="54">
        <v>41</v>
      </c>
      <c r="S52" s="54">
        <v>42</v>
      </c>
      <c r="T52" s="54">
        <v>41</v>
      </c>
      <c r="U52" s="54">
        <v>42</v>
      </c>
      <c r="V52" s="54">
        <v>42</v>
      </c>
      <c r="W52" s="54">
        <v>43</v>
      </c>
      <c r="X52" s="54">
        <v>42</v>
      </c>
      <c r="Y52" s="54">
        <v>43</v>
      </c>
      <c r="Z52" s="54">
        <v>42</v>
      </c>
      <c r="AA52" s="54">
        <v>43</v>
      </c>
      <c r="AB52" s="54">
        <v>42</v>
      </c>
      <c r="AC52" s="54">
        <v>43</v>
      </c>
      <c r="AD52" s="54">
        <v>43</v>
      </c>
      <c r="AE52" s="54">
        <v>45</v>
      </c>
      <c r="AF52" s="54">
        <v>44</v>
      </c>
      <c r="AG52" s="54">
        <v>47</v>
      </c>
      <c r="AH52" s="54">
        <v>47</v>
      </c>
      <c r="AI52" s="54">
        <v>49</v>
      </c>
      <c r="AJ52" s="54">
        <v>49</v>
      </c>
      <c r="AK52" s="54">
        <v>52</v>
      </c>
      <c r="AL52" s="54">
        <v>51</v>
      </c>
      <c r="AM52" s="54">
        <v>52</v>
      </c>
      <c r="AN52" s="54">
        <v>52</v>
      </c>
      <c r="AO52" s="54">
        <v>50</v>
      </c>
      <c r="AP52" s="54">
        <v>50</v>
      </c>
      <c r="AQ52" s="54">
        <v>46</v>
      </c>
      <c r="AR52" s="54">
        <v>46</v>
      </c>
      <c r="AS52" s="54">
        <v>195</v>
      </c>
      <c r="AT52" s="54">
        <v>195</v>
      </c>
      <c r="AU52" s="54">
        <v>226</v>
      </c>
      <c r="AV52" s="54">
        <v>226</v>
      </c>
      <c r="AW52" s="54">
        <v>195</v>
      </c>
      <c r="AX52" s="54">
        <v>195</v>
      </c>
      <c r="AY52" s="54">
        <v>184</v>
      </c>
      <c r="AZ52" s="54">
        <v>184</v>
      </c>
      <c r="BA52" s="54">
        <v>170</v>
      </c>
      <c r="BB52" s="54">
        <v>169</v>
      </c>
      <c r="BC52" s="54">
        <v>144</v>
      </c>
      <c r="BD52" s="54">
        <v>143</v>
      </c>
      <c r="BE52" s="54">
        <v>121</v>
      </c>
      <c r="BF52" s="54">
        <v>122</v>
      </c>
      <c r="BG52" s="54">
        <v>104</v>
      </c>
      <c r="BH52" s="54">
        <v>104</v>
      </c>
      <c r="BI52" s="54">
        <v>70</v>
      </c>
      <c r="BJ52" s="54">
        <v>71</v>
      </c>
      <c r="BK52" s="54">
        <v>56</v>
      </c>
      <c r="BL52" s="54">
        <v>56</v>
      </c>
      <c r="BM52" s="54">
        <v>40</v>
      </c>
      <c r="BN52" s="54">
        <v>40</v>
      </c>
      <c r="BO52" s="54">
        <v>28</v>
      </c>
      <c r="BP52" s="54">
        <v>27</v>
      </c>
      <c r="BQ52" s="54">
        <v>19</v>
      </c>
      <c r="BR52" s="54">
        <v>20</v>
      </c>
    </row>
    <row r="53" spans="1:70" x14ac:dyDescent="0.25">
      <c r="A53" s="164" t="s">
        <v>770</v>
      </c>
      <c r="B53" s="54">
        <v>5509</v>
      </c>
      <c r="C53" s="54">
        <v>2760</v>
      </c>
      <c r="D53" s="54">
        <v>2749</v>
      </c>
      <c r="E53" s="54">
        <v>37</v>
      </c>
      <c r="F53" s="54">
        <v>37</v>
      </c>
      <c r="G53" s="54">
        <v>40</v>
      </c>
      <c r="H53" s="54">
        <v>40</v>
      </c>
      <c r="I53" s="54">
        <v>42</v>
      </c>
      <c r="J53" s="54">
        <v>42</v>
      </c>
      <c r="K53" s="54">
        <v>44</v>
      </c>
      <c r="L53" s="54">
        <v>44</v>
      </c>
      <c r="M53" s="54">
        <v>45</v>
      </c>
      <c r="N53" s="54">
        <v>45</v>
      </c>
      <c r="O53" s="54">
        <v>46</v>
      </c>
      <c r="P53" s="54">
        <v>46</v>
      </c>
      <c r="Q53" s="54">
        <v>47</v>
      </c>
      <c r="R53" s="54">
        <v>47</v>
      </c>
      <c r="S53" s="54">
        <v>48</v>
      </c>
      <c r="T53" s="54">
        <v>47</v>
      </c>
      <c r="U53" s="54">
        <v>48</v>
      </c>
      <c r="V53" s="54">
        <v>48</v>
      </c>
      <c r="W53" s="54">
        <v>49</v>
      </c>
      <c r="X53" s="54">
        <v>48</v>
      </c>
      <c r="Y53" s="54">
        <v>49</v>
      </c>
      <c r="Z53" s="54">
        <v>48</v>
      </c>
      <c r="AA53" s="54">
        <v>49</v>
      </c>
      <c r="AB53" s="54">
        <v>48</v>
      </c>
      <c r="AC53" s="54">
        <v>49</v>
      </c>
      <c r="AD53" s="54">
        <v>49</v>
      </c>
      <c r="AE53" s="54">
        <v>51</v>
      </c>
      <c r="AF53" s="54">
        <v>51</v>
      </c>
      <c r="AG53" s="54">
        <v>54</v>
      </c>
      <c r="AH53" s="54">
        <v>53</v>
      </c>
      <c r="AI53" s="54">
        <v>56</v>
      </c>
      <c r="AJ53" s="54">
        <v>56</v>
      </c>
      <c r="AK53" s="54">
        <v>59</v>
      </c>
      <c r="AL53" s="54">
        <v>59</v>
      </c>
      <c r="AM53" s="54">
        <v>59</v>
      </c>
      <c r="AN53" s="54">
        <v>60</v>
      </c>
      <c r="AO53" s="54">
        <v>57</v>
      </c>
      <c r="AP53" s="54">
        <v>57</v>
      </c>
      <c r="AQ53" s="54">
        <v>53</v>
      </c>
      <c r="AR53" s="54">
        <v>52</v>
      </c>
      <c r="AS53" s="54">
        <v>223</v>
      </c>
      <c r="AT53" s="54">
        <v>223</v>
      </c>
      <c r="AU53" s="54">
        <v>259</v>
      </c>
      <c r="AV53" s="54">
        <v>258</v>
      </c>
      <c r="AW53" s="54">
        <v>223</v>
      </c>
      <c r="AX53" s="54">
        <v>223</v>
      </c>
      <c r="AY53" s="54">
        <v>211</v>
      </c>
      <c r="AZ53" s="54">
        <v>210</v>
      </c>
      <c r="BA53" s="54">
        <v>194</v>
      </c>
      <c r="BB53" s="54">
        <v>194</v>
      </c>
      <c r="BC53" s="54">
        <v>164</v>
      </c>
      <c r="BD53" s="54">
        <v>164</v>
      </c>
      <c r="BE53" s="54">
        <v>140</v>
      </c>
      <c r="BF53" s="54">
        <v>139</v>
      </c>
      <c r="BG53" s="54">
        <v>119</v>
      </c>
      <c r="BH53" s="54">
        <v>118</v>
      </c>
      <c r="BI53" s="54">
        <v>81</v>
      </c>
      <c r="BJ53" s="54">
        <v>80</v>
      </c>
      <c r="BK53" s="54">
        <v>64</v>
      </c>
      <c r="BL53" s="54">
        <v>64</v>
      </c>
      <c r="BM53" s="54">
        <v>46</v>
      </c>
      <c r="BN53" s="54">
        <v>46</v>
      </c>
      <c r="BO53" s="54">
        <v>32</v>
      </c>
      <c r="BP53" s="54">
        <v>31</v>
      </c>
      <c r="BQ53" s="54">
        <v>22</v>
      </c>
      <c r="BR53" s="54">
        <v>22</v>
      </c>
    </row>
    <row r="54" spans="1:70" x14ac:dyDescent="0.25">
      <c r="A54" s="164" t="s">
        <v>771</v>
      </c>
      <c r="B54" s="54">
        <v>4135</v>
      </c>
      <c r="C54" s="54">
        <v>2074</v>
      </c>
      <c r="D54" s="54">
        <v>2061</v>
      </c>
      <c r="E54" s="54">
        <v>28</v>
      </c>
      <c r="F54" s="54">
        <v>28</v>
      </c>
      <c r="G54" s="54">
        <v>30</v>
      </c>
      <c r="H54" s="54">
        <v>30</v>
      </c>
      <c r="I54" s="54">
        <v>32</v>
      </c>
      <c r="J54" s="54">
        <v>31</v>
      </c>
      <c r="K54" s="54">
        <v>33</v>
      </c>
      <c r="L54" s="54">
        <v>33</v>
      </c>
      <c r="M54" s="54">
        <v>34</v>
      </c>
      <c r="N54" s="54">
        <v>34</v>
      </c>
      <c r="O54" s="54">
        <v>35</v>
      </c>
      <c r="P54" s="54">
        <v>34</v>
      </c>
      <c r="Q54" s="54">
        <v>36</v>
      </c>
      <c r="R54" s="54">
        <v>35</v>
      </c>
      <c r="S54" s="54">
        <v>36</v>
      </c>
      <c r="T54" s="54">
        <v>36</v>
      </c>
      <c r="U54" s="54">
        <v>36</v>
      </c>
      <c r="V54" s="54">
        <v>36</v>
      </c>
      <c r="W54" s="54">
        <v>37</v>
      </c>
      <c r="X54" s="54">
        <v>36</v>
      </c>
      <c r="Y54" s="54">
        <v>37</v>
      </c>
      <c r="Z54" s="54">
        <v>36</v>
      </c>
      <c r="AA54" s="54">
        <v>37</v>
      </c>
      <c r="AB54" s="54">
        <v>36</v>
      </c>
      <c r="AC54" s="54">
        <v>37</v>
      </c>
      <c r="AD54" s="54">
        <v>36</v>
      </c>
      <c r="AE54" s="54">
        <v>38</v>
      </c>
      <c r="AF54" s="54">
        <v>38</v>
      </c>
      <c r="AG54" s="54">
        <v>41</v>
      </c>
      <c r="AH54" s="54">
        <v>40</v>
      </c>
      <c r="AI54" s="54">
        <v>42</v>
      </c>
      <c r="AJ54" s="54">
        <v>42</v>
      </c>
      <c r="AK54" s="54">
        <v>44</v>
      </c>
      <c r="AL54" s="54">
        <v>44</v>
      </c>
      <c r="AM54" s="54">
        <v>45</v>
      </c>
      <c r="AN54" s="54">
        <v>45</v>
      </c>
      <c r="AO54" s="54">
        <v>43</v>
      </c>
      <c r="AP54" s="54">
        <v>43</v>
      </c>
      <c r="AQ54" s="54">
        <v>40</v>
      </c>
      <c r="AR54" s="54">
        <v>39</v>
      </c>
      <c r="AS54" s="54">
        <v>168</v>
      </c>
      <c r="AT54" s="54">
        <v>167</v>
      </c>
      <c r="AU54" s="54">
        <v>194</v>
      </c>
      <c r="AV54" s="54">
        <v>193</v>
      </c>
      <c r="AW54" s="54">
        <v>167</v>
      </c>
      <c r="AX54" s="54">
        <v>167</v>
      </c>
      <c r="AY54" s="54">
        <v>158</v>
      </c>
      <c r="AZ54" s="54">
        <v>158</v>
      </c>
      <c r="BA54" s="54">
        <v>146</v>
      </c>
      <c r="BB54" s="54">
        <v>145</v>
      </c>
      <c r="BC54" s="54">
        <v>123</v>
      </c>
      <c r="BD54" s="54">
        <v>123</v>
      </c>
      <c r="BE54" s="54">
        <v>105</v>
      </c>
      <c r="BF54" s="54">
        <v>104</v>
      </c>
      <c r="BG54" s="54">
        <v>89</v>
      </c>
      <c r="BH54" s="54">
        <v>89</v>
      </c>
      <c r="BI54" s="54">
        <v>61</v>
      </c>
      <c r="BJ54" s="54">
        <v>60</v>
      </c>
      <c r="BK54" s="54">
        <v>48</v>
      </c>
      <c r="BL54" s="54">
        <v>48</v>
      </c>
      <c r="BM54" s="54">
        <v>34</v>
      </c>
      <c r="BN54" s="54">
        <v>35</v>
      </c>
      <c r="BO54" s="54">
        <v>24</v>
      </c>
      <c r="BP54" s="54">
        <v>23</v>
      </c>
      <c r="BQ54" s="54">
        <v>16</v>
      </c>
      <c r="BR54" s="54">
        <v>17</v>
      </c>
    </row>
    <row r="55" spans="1:70" x14ac:dyDescent="0.25">
      <c r="A55" s="164" t="s">
        <v>456</v>
      </c>
      <c r="B55" s="54">
        <v>270</v>
      </c>
      <c r="C55" s="54">
        <v>151</v>
      </c>
      <c r="D55" s="54">
        <v>119</v>
      </c>
      <c r="E55" s="54">
        <v>2</v>
      </c>
      <c r="F55" s="54">
        <v>4</v>
      </c>
      <c r="G55" s="54">
        <v>3</v>
      </c>
      <c r="H55" s="54">
        <v>3</v>
      </c>
      <c r="I55" s="54">
        <v>3</v>
      </c>
      <c r="J55" s="54">
        <v>3</v>
      </c>
      <c r="K55" s="54">
        <v>3</v>
      </c>
      <c r="L55" s="54">
        <v>3</v>
      </c>
      <c r="M55" s="54">
        <v>3</v>
      </c>
      <c r="N55" s="54">
        <v>3</v>
      </c>
      <c r="O55" s="54">
        <v>3</v>
      </c>
      <c r="P55" s="54">
        <v>3</v>
      </c>
      <c r="Q55" s="54">
        <v>3</v>
      </c>
      <c r="R55" s="54">
        <v>3</v>
      </c>
      <c r="S55" s="54">
        <v>3</v>
      </c>
      <c r="T55" s="54">
        <v>3</v>
      </c>
      <c r="U55" s="54">
        <v>3</v>
      </c>
      <c r="V55" s="54">
        <v>3</v>
      </c>
      <c r="W55" s="54">
        <v>3</v>
      </c>
      <c r="X55" s="54">
        <v>2</v>
      </c>
      <c r="Y55" s="54">
        <v>3</v>
      </c>
      <c r="Z55" s="54">
        <v>2</v>
      </c>
      <c r="AA55" s="54">
        <v>3</v>
      </c>
      <c r="AB55" s="54">
        <v>2</v>
      </c>
      <c r="AC55" s="54">
        <v>3</v>
      </c>
      <c r="AD55" s="54">
        <v>2</v>
      </c>
      <c r="AE55" s="54">
        <v>3</v>
      </c>
      <c r="AF55" s="54">
        <v>2</v>
      </c>
      <c r="AG55" s="54">
        <v>3</v>
      </c>
      <c r="AH55" s="54">
        <v>2</v>
      </c>
      <c r="AI55" s="54">
        <v>3</v>
      </c>
      <c r="AJ55" s="54">
        <v>2</v>
      </c>
      <c r="AK55" s="54">
        <v>3</v>
      </c>
      <c r="AL55" s="54">
        <v>2</v>
      </c>
      <c r="AM55" s="54">
        <v>3</v>
      </c>
      <c r="AN55" s="54">
        <v>2</v>
      </c>
      <c r="AO55" s="54">
        <v>3</v>
      </c>
      <c r="AP55" s="54">
        <v>2</v>
      </c>
      <c r="AQ55" s="54">
        <v>3</v>
      </c>
      <c r="AR55" s="54">
        <v>2</v>
      </c>
      <c r="AS55" s="54">
        <v>13</v>
      </c>
      <c r="AT55" s="54">
        <v>10</v>
      </c>
      <c r="AU55" s="54">
        <v>15</v>
      </c>
      <c r="AV55" s="54">
        <v>11</v>
      </c>
      <c r="AW55" s="54">
        <v>11</v>
      </c>
      <c r="AX55" s="54">
        <v>9</v>
      </c>
      <c r="AY55" s="54">
        <v>11</v>
      </c>
      <c r="AZ55" s="54">
        <v>8</v>
      </c>
      <c r="BA55" s="54">
        <v>10</v>
      </c>
      <c r="BB55" s="54">
        <v>7</v>
      </c>
      <c r="BC55" s="54">
        <v>8</v>
      </c>
      <c r="BD55" s="54">
        <v>7</v>
      </c>
      <c r="BE55" s="54">
        <v>7</v>
      </c>
      <c r="BF55" s="54">
        <v>5</v>
      </c>
      <c r="BG55" s="54">
        <v>6</v>
      </c>
      <c r="BH55" s="54">
        <v>4</v>
      </c>
      <c r="BI55" s="54">
        <v>4</v>
      </c>
      <c r="BJ55" s="54">
        <v>3</v>
      </c>
      <c r="BK55" s="54">
        <v>3</v>
      </c>
      <c r="BL55" s="54">
        <v>2</v>
      </c>
      <c r="BM55" s="54">
        <v>2</v>
      </c>
      <c r="BN55" s="54">
        <v>2</v>
      </c>
      <c r="BO55" s="54">
        <v>1</v>
      </c>
      <c r="BP55" s="54">
        <v>1</v>
      </c>
      <c r="BQ55" s="54">
        <v>1</v>
      </c>
      <c r="BR55" s="54">
        <v>0</v>
      </c>
    </row>
    <row r="56" spans="1:70" x14ac:dyDescent="0.25">
      <c r="A56" s="164" t="s">
        <v>457</v>
      </c>
      <c r="B56" s="54">
        <v>494</v>
      </c>
      <c r="C56" s="54">
        <v>275</v>
      </c>
      <c r="D56" s="54">
        <v>219</v>
      </c>
      <c r="E56" s="54">
        <v>5</v>
      </c>
      <c r="F56" s="54">
        <v>6</v>
      </c>
      <c r="G56" s="54">
        <v>5</v>
      </c>
      <c r="H56" s="54">
        <v>6</v>
      </c>
      <c r="I56" s="54">
        <v>6</v>
      </c>
      <c r="J56" s="54">
        <v>5</v>
      </c>
      <c r="K56" s="54">
        <v>6</v>
      </c>
      <c r="L56" s="54">
        <v>5</v>
      </c>
      <c r="M56" s="54">
        <v>6</v>
      </c>
      <c r="N56" s="54">
        <v>5</v>
      </c>
      <c r="O56" s="54">
        <v>6</v>
      </c>
      <c r="P56" s="54">
        <v>5</v>
      </c>
      <c r="Q56" s="54">
        <v>6</v>
      </c>
      <c r="R56" s="54">
        <v>5</v>
      </c>
      <c r="S56" s="54">
        <v>6</v>
      </c>
      <c r="T56" s="54">
        <v>5</v>
      </c>
      <c r="U56" s="54">
        <v>6</v>
      </c>
      <c r="V56" s="54">
        <v>4</v>
      </c>
      <c r="W56" s="54">
        <v>6</v>
      </c>
      <c r="X56" s="54">
        <v>4</v>
      </c>
      <c r="Y56" s="54">
        <v>6</v>
      </c>
      <c r="Z56" s="54">
        <v>4</v>
      </c>
      <c r="AA56" s="54">
        <v>5</v>
      </c>
      <c r="AB56" s="54">
        <v>4</v>
      </c>
      <c r="AC56" s="54">
        <v>5</v>
      </c>
      <c r="AD56" s="54">
        <v>4</v>
      </c>
      <c r="AE56" s="54">
        <v>5</v>
      </c>
      <c r="AF56" s="54">
        <v>4</v>
      </c>
      <c r="AG56" s="54">
        <v>5</v>
      </c>
      <c r="AH56" s="54">
        <v>4</v>
      </c>
      <c r="AI56" s="54">
        <v>5</v>
      </c>
      <c r="AJ56" s="54">
        <v>4</v>
      </c>
      <c r="AK56" s="54">
        <v>5</v>
      </c>
      <c r="AL56" s="54">
        <v>4</v>
      </c>
      <c r="AM56" s="54">
        <v>4</v>
      </c>
      <c r="AN56" s="54">
        <v>4</v>
      </c>
      <c r="AO56" s="54">
        <v>4</v>
      </c>
      <c r="AP56" s="54">
        <v>4</v>
      </c>
      <c r="AQ56" s="54">
        <v>4</v>
      </c>
      <c r="AR56" s="54">
        <v>4</v>
      </c>
      <c r="AS56" s="54">
        <v>24</v>
      </c>
      <c r="AT56" s="54">
        <v>18</v>
      </c>
      <c r="AU56" s="54">
        <v>27</v>
      </c>
      <c r="AV56" s="54">
        <v>21</v>
      </c>
      <c r="AW56" s="54">
        <v>21</v>
      </c>
      <c r="AX56" s="54">
        <v>16</v>
      </c>
      <c r="AY56" s="54">
        <v>19</v>
      </c>
      <c r="AZ56" s="54">
        <v>15</v>
      </c>
      <c r="BA56" s="54">
        <v>18</v>
      </c>
      <c r="BB56" s="54">
        <v>14</v>
      </c>
      <c r="BC56" s="54">
        <v>16</v>
      </c>
      <c r="BD56" s="54">
        <v>12</v>
      </c>
      <c r="BE56" s="54">
        <v>12</v>
      </c>
      <c r="BF56" s="54">
        <v>9</v>
      </c>
      <c r="BG56" s="54">
        <v>10</v>
      </c>
      <c r="BH56" s="54">
        <v>8</v>
      </c>
      <c r="BI56" s="54">
        <v>8</v>
      </c>
      <c r="BJ56" s="54">
        <v>6</v>
      </c>
      <c r="BK56" s="54">
        <v>6</v>
      </c>
      <c r="BL56" s="54">
        <v>4</v>
      </c>
      <c r="BM56" s="54">
        <v>4</v>
      </c>
      <c r="BN56" s="54">
        <v>3</v>
      </c>
      <c r="BO56" s="54">
        <v>2</v>
      </c>
      <c r="BP56" s="54">
        <v>2</v>
      </c>
      <c r="BQ56" s="54">
        <v>2</v>
      </c>
      <c r="BR56" s="54">
        <v>1</v>
      </c>
    </row>
    <row r="57" spans="1:70" x14ac:dyDescent="0.25">
      <c r="A57" s="164" t="s">
        <v>459</v>
      </c>
      <c r="B57" s="54">
        <v>676</v>
      </c>
      <c r="C57" s="54">
        <v>378</v>
      </c>
      <c r="D57" s="54">
        <v>298</v>
      </c>
      <c r="E57" s="54">
        <v>9</v>
      </c>
      <c r="F57" s="54">
        <v>7</v>
      </c>
      <c r="G57" s="54">
        <v>9</v>
      </c>
      <c r="H57" s="54">
        <v>7</v>
      </c>
      <c r="I57" s="54">
        <v>9</v>
      </c>
      <c r="J57" s="54">
        <v>7</v>
      </c>
      <c r="K57" s="54">
        <v>9</v>
      </c>
      <c r="L57" s="54">
        <v>7</v>
      </c>
      <c r="M57" s="54">
        <v>8</v>
      </c>
      <c r="N57" s="54">
        <v>7</v>
      </c>
      <c r="O57" s="54">
        <v>8</v>
      </c>
      <c r="P57" s="54">
        <v>7</v>
      </c>
      <c r="Q57" s="54">
        <v>8</v>
      </c>
      <c r="R57" s="54">
        <v>7</v>
      </c>
      <c r="S57" s="54">
        <v>8</v>
      </c>
      <c r="T57" s="54">
        <v>6</v>
      </c>
      <c r="U57" s="54">
        <v>8</v>
      </c>
      <c r="V57" s="54">
        <v>6</v>
      </c>
      <c r="W57" s="54">
        <v>8</v>
      </c>
      <c r="X57" s="54">
        <v>6</v>
      </c>
      <c r="Y57" s="54">
        <v>7</v>
      </c>
      <c r="Z57" s="54">
        <v>6</v>
      </c>
      <c r="AA57" s="54">
        <v>7</v>
      </c>
      <c r="AB57" s="54">
        <v>6</v>
      </c>
      <c r="AC57" s="54">
        <v>7</v>
      </c>
      <c r="AD57" s="54">
        <v>5</v>
      </c>
      <c r="AE57" s="54">
        <v>7</v>
      </c>
      <c r="AF57" s="54">
        <v>5</v>
      </c>
      <c r="AG57" s="54">
        <v>7</v>
      </c>
      <c r="AH57" s="54">
        <v>5</v>
      </c>
      <c r="AI57" s="54">
        <v>7</v>
      </c>
      <c r="AJ57" s="54">
        <v>5</v>
      </c>
      <c r="AK57" s="54">
        <v>7</v>
      </c>
      <c r="AL57" s="54">
        <v>5</v>
      </c>
      <c r="AM57" s="54">
        <v>7</v>
      </c>
      <c r="AN57" s="54">
        <v>5</v>
      </c>
      <c r="AO57" s="54">
        <v>6</v>
      </c>
      <c r="AP57" s="54">
        <v>5</v>
      </c>
      <c r="AQ57" s="54">
        <v>6</v>
      </c>
      <c r="AR57" s="54">
        <v>5</v>
      </c>
      <c r="AS57" s="54">
        <v>32</v>
      </c>
      <c r="AT57" s="54">
        <v>25</v>
      </c>
      <c r="AU57" s="54">
        <v>36</v>
      </c>
      <c r="AV57" s="54">
        <v>29</v>
      </c>
      <c r="AW57" s="54">
        <v>29</v>
      </c>
      <c r="AX57" s="54">
        <v>22</v>
      </c>
      <c r="AY57" s="54">
        <v>26</v>
      </c>
      <c r="AZ57" s="54">
        <v>21</v>
      </c>
      <c r="BA57" s="54">
        <v>24</v>
      </c>
      <c r="BB57" s="54">
        <v>19</v>
      </c>
      <c r="BC57" s="54">
        <v>21</v>
      </c>
      <c r="BD57" s="54">
        <v>17</v>
      </c>
      <c r="BE57" s="54">
        <v>16</v>
      </c>
      <c r="BF57" s="54">
        <v>13</v>
      </c>
      <c r="BG57" s="54">
        <v>14</v>
      </c>
      <c r="BH57" s="54">
        <v>11</v>
      </c>
      <c r="BI57" s="54">
        <v>11</v>
      </c>
      <c r="BJ57" s="54">
        <v>8</v>
      </c>
      <c r="BK57" s="54">
        <v>7</v>
      </c>
      <c r="BL57" s="54">
        <v>6</v>
      </c>
      <c r="BM57" s="54">
        <v>5</v>
      </c>
      <c r="BN57" s="54">
        <v>4</v>
      </c>
      <c r="BO57" s="54">
        <v>3</v>
      </c>
      <c r="BP57" s="54">
        <v>2</v>
      </c>
      <c r="BQ57" s="54">
        <v>2</v>
      </c>
      <c r="BR57" s="54">
        <v>2</v>
      </c>
    </row>
    <row r="58" spans="1:70" x14ac:dyDescent="0.25">
      <c r="A58" s="164" t="s">
        <v>755</v>
      </c>
      <c r="B58" s="54">
        <v>2292</v>
      </c>
      <c r="C58" s="54">
        <v>1278</v>
      </c>
      <c r="D58" s="54">
        <v>1014</v>
      </c>
      <c r="E58" s="54">
        <v>29</v>
      </c>
      <c r="F58" s="54">
        <v>24</v>
      </c>
      <c r="G58" s="54">
        <v>29</v>
      </c>
      <c r="H58" s="54">
        <v>24</v>
      </c>
      <c r="I58" s="54">
        <v>29</v>
      </c>
      <c r="J58" s="54">
        <v>24</v>
      </c>
      <c r="K58" s="54">
        <v>29</v>
      </c>
      <c r="L58" s="54">
        <v>24</v>
      </c>
      <c r="M58" s="54">
        <v>28</v>
      </c>
      <c r="N58" s="54">
        <v>24</v>
      </c>
      <c r="O58" s="54">
        <v>28</v>
      </c>
      <c r="P58" s="54">
        <v>23</v>
      </c>
      <c r="Q58" s="54">
        <v>28</v>
      </c>
      <c r="R58" s="54">
        <v>22</v>
      </c>
      <c r="S58" s="54">
        <v>27</v>
      </c>
      <c r="T58" s="54">
        <v>22</v>
      </c>
      <c r="U58" s="54">
        <v>27</v>
      </c>
      <c r="V58" s="54">
        <v>21</v>
      </c>
      <c r="W58" s="54">
        <v>26</v>
      </c>
      <c r="X58" s="54">
        <v>21</v>
      </c>
      <c r="Y58" s="54">
        <v>25</v>
      </c>
      <c r="Z58" s="54">
        <v>20</v>
      </c>
      <c r="AA58" s="54">
        <v>25</v>
      </c>
      <c r="AB58" s="54">
        <v>19</v>
      </c>
      <c r="AC58" s="54">
        <v>24</v>
      </c>
      <c r="AD58" s="54">
        <v>18</v>
      </c>
      <c r="AE58" s="54">
        <v>24</v>
      </c>
      <c r="AF58" s="54">
        <v>18</v>
      </c>
      <c r="AG58" s="54">
        <v>23</v>
      </c>
      <c r="AH58" s="54">
        <v>18</v>
      </c>
      <c r="AI58" s="54">
        <v>22</v>
      </c>
      <c r="AJ58" s="54">
        <v>18</v>
      </c>
      <c r="AK58" s="54">
        <v>22</v>
      </c>
      <c r="AL58" s="54">
        <v>18</v>
      </c>
      <c r="AM58" s="54">
        <v>22</v>
      </c>
      <c r="AN58" s="54">
        <v>17</v>
      </c>
      <c r="AO58" s="54">
        <v>22</v>
      </c>
      <c r="AP58" s="54">
        <v>17</v>
      </c>
      <c r="AQ58" s="54">
        <v>21</v>
      </c>
      <c r="AR58" s="54">
        <v>17</v>
      </c>
      <c r="AS58" s="54">
        <v>109</v>
      </c>
      <c r="AT58" s="54">
        <v>85</v>
      </c>
      <c r="AU58" s="54">
        <v>123</v>
      </c>
      <c r="AV58" s="54">
        <v>97</v>
      </c>
      <c r="AW58" s="54">
        <v>97</v>
      </c>
      <c r="AX58" s="54">
        <v>76</v>
      </c>
      <c r="AY58" s="54">
        <v>90</v>
      </c>
      <c r="AZ58" s="54">
        <v>70</v>
      </c>
      <c r="BA58" s="54">
        <v>82</v>
      </c>
      <c r="BB58" s="54">
        <v>65</v>
      </c>
      <c r="BC58" s="54">
        <v>71</v>
      </c>
      <c r="BD58" s="54">
        <v>56</v>
      </c>
      <c r="BE58" s="54">
        <v>55</v>
      </c>
      <c r="BF58" s="54">
        <v>44</v>
      </c>
      <c r="BG58" s="54">
        <v>47</v>
      </c>
      <c r="BH58" s="54">
        <v>37</v>
      </c>
      <c r="BI58" s="54">
        <v>35</v>
      </c>
      <c r="BJ58" s="54">
        <v>28</v>
      </c>
      <c r="BK58" s="54">
        <v>25</v>
      </c>
      <c r="BL58" s="54">
        <v>20</v>
      </c>
      <c r="BM58" s="54">
        <v>17</v>
      </c>
      <c r="BN58" s="54">
        <v>14</v>
      </c>
      <c r="BO58" s="54">
        <v>10</v>
      </c>
      <c r="BP58" s="54">
        <v>8</v>
      </c>
      <c r="BQ58" s="54">
        <v>7</v>
      </c>
      <c r="BR58" s="54">
        <v>5</v>
      </c>
    </row>
    <row r="59" spans="1:70" x14ac:dyDescent="0.25">
      <c r="A59" s="164" t="s">
        <v>509</v>
      </c>
      <c r="B59" s="54">
        <v>343</v>
      </c>
      <c r="C59" s="54">
        <v>171</v>
      </c>
      <c r="D59" s="54">
        <v>172</v>
      </c>
      <c r="E59" s="54">
        <v>2</v>
      </c>
      <c r="F59" s="54">
        <v>3</v>
      </c>
      <c r="G59" s="54">
        <v>2</v>
      </c>
      <c r="H59" s="54">
        <v>3</v>
      </c>
      <c r="I59" s="54">
        <v>3</v>
      </c>
      <c r="J59" s="54">
        <v>2</v>
      </c>
      <c r="K59" s="54">
        <v>3</v>
      </c>
      <c r="L59" s="54">
        <v>2</v>
      </c>
      <c r="M59" s="54">
        <v>3</v>
      </c>
      <c r="N59" s="54">
        <v>3</v>
      </c>
      <c r="O59" s="54">
        <v>3</v>
      </c>
      <c r="P59" s="54">
        <v>3</v>
      </c>
      <c r="Q59" s="54">
        <v>3</v>
      </c>
      <c r="R59" s="54">
        <v>3</v>
      </c>
      <c r="S59" s="54">
        <v>3</v>
      </c>
      <c r="T59" s="54">
        <v>3</v>
      </c>
      <c r="U59" s="54">
        <v>3</v>
      </c>
      <c r="V59" s="54">
        <v>3</v>
      </c>
      <c r="W59" s="54">
        <v>3</v>
      </c>
      <c r="X59" s="54">
        <v>3</v>
      </c>
      <c r="Y59" s="54">
        <v>3</v>
      </c>
      <c r="Z59" s="54">
        <v>3</v>
      </c>
      <c r="AA59" s="54">
        <v>3</v>
      </c>
      <c r="AB59" s="54">
        <v>3</v>
      </c>
      <c r="AC59" s="54">
        <v>3</v>
      </c>
      <c r="AD59" s="54">
        <v>3</v>
      </c>
      <c r="AE59" s="54">
        <v>3</v>
      </c>
      <c r="AF59" s="54">
        <v>3</v>
      </c>
      <c r="AG59" s="54">
        <v>4</v>
      </c>
      <c r="AH59" s="54">
        <v>3</v>
      </c>
      <c r="AI59" s="54">
        <v>3</v>
      </c>
      <c r="AJ59" s="54">
        <v>4</v>
      </c>
      <c r="AK59" s="54">
        <v>4</v>
      </c>
      <c r="AL59" s="54">
        <v>3</v>
      </c>
      <c r="AM59" s="54">
        <v>3</v>
      </c>
      <c r="AN59" s="54">
        <v>4</v>
      </c>
      <c r="AO59" s="54">
        <v>3</v>
      </c>
      <c r="AP59" s="54">
        <v>4</v>
      </c>
      <c r="AQ59" s="54">
        <v>4</v>
      </c>
      <c r="AR59" s="54">
        <v>3</v>
      </c>
      <c r="AS59" s="54">
        <v>14</v>
      </c>
      <c r="AT59" s="54">
        <v>14</v>
      </c>
      <c r="AU59" s="54">
        <v>16</v>
      </c>
      <c r="AV59" s="54">
        <v>16</v>
      </c>
      <c r="AW59" s="54">
        <v>14</v>
      </c>
      <c r="AX59" s="54">
        <v>14</v>
      </c>
      <c r="AY59" s="54">
        <v>13</v>
      </c>
      <c r="AZ59" s="54">
        <v>13</v>
      </c>
      <c r="BA59" s="54">
        <v>12</v>
      </c>
      <c r="BB59" s="54">
        <v>12</v>
      </c>
      <c r="BC59" s="54">
        <v>10</v>
      </c>
      <c r="BD59" s="54">
        <v>10</v>
      </c>
      <c r="BE59" s="54">
        <v>8</v>
      </c>
      <c r="BF59" s="54">
        <v>9</v>
      </c>
      <c r="BG59" s="54">
        <v>7</v>
      </c>
      <c r="BH59" s="54">
        <v>8</v>
      </c>
      <c r="BI59" s="54">
        <v>5</v>
      </c>
      <c r="BJ59" s="54">
        <v>5</v>
      </c>
      <c r="BK59" s="54">
        <v>4</v>
      </c>
      <c r="BL59" s="54">
        <v>4</v>
      </c>
      <c r="BM59" s="54">
        <v>3</v>
      </c>
      <c r="BN59" s="54">
        <v>3</v>
      </c>
      <c r="BO59" s="54">
        <v>2</v>
      </c>
      <c r="BP59" s="54">
        <v>2</v>
      </c>
      <c r="BQ59" s="54">
        <v>2</v>
      </c>
      <c r="BR59" s="54">
        <v>1</v>
      </c>
    </row>
    <row r="60" spans="1:70" x14ac:dyDescent="0.25">
      <c r="A60" s="164" t="s">
        <v>756</v>
      </c>
      <c r="B60" s="54">
        <v>359</v>
      </c>
      <c r="C60" s="54">
        <v>200</v>
      </c>
      <c r="D60" s="54">
        <v>159</v>
      </c>
      <c r="E60" s="54">
        <v>4</v>
      </c>
      <c r="F60" s="54">
        <v>4</v>
      </c>
      <c r="G60" s="54">
        <v>4</v>
      </c>
      <c r="H60" s="54">
        <v>4</v>
      </c>
      <c r="I60" s="54">
        <v>4</v>
      </c>
      <c r="J60" s="54">
        <v>4</v>
      </c>
      <c r="K60" s="54">
        <v>4</v>
      </c>
      <c r="L60" s="54">
        <v>4</v>
      </c>
      <c r="M60" s="54">
        <v>4</v>
      </c>
      <c r="N60" s="54">
        <v>4</v>
      </c>
      <c r="O60" s="54">
        <v>4</v>
      </c>
      <c r="P60" s="54">
        <v>4</v>
      </c>
      <c r="Q60" s="54">
        <v>4</v>
      </c>
      <c r="R60" s="54">
        <v>4</v>
      </c>
      <c r="S60" s="54">
        <v>4</v>
      </c>
      <c r="T60" s="54">
        <v>4</v>
      </c>
      <c r="U60" s="54">
        <v>4</v>
      </c>
      <c r="V60" s="54">
        <v>4</v>
      </c>
      <c r="W60" s="54">
        <v>4</v>
      </c>
      <c r="X60" s="54">
        <v>3</v>
      </c>
      <c r="Y60" s="54">
        <v>4</v>
      </c>
      <c r="Z60" s="54">
        <v>3</v>
      </c>
      <c r="AA60" s="54">
        <v>4</v>
      </c>
      <c r="AB60" s="54">
        <v>3</v>
      </c>
      <c r="AC60" s="54">
        <v>4</v>
      </c>
      <c r="AD60" s="54">
        <v>3</v>
      </c>
      <c r="AE60" s="54">
        <v>4</v>
      </c>
      <c r="AF60" s="54">
        <v>3</v>
      </c>
      <c r="AG60" s="54">
        <v>3</v>
      </c>
      <c r="AH60" s="54">
        <v>3</v>
      </c>
      <c r="AI60" s="54">
        <v>3</v>
      </c>
      <c r="AJ60" s="54">
        <v>3</v>
      </c>
      <c r="AK60" s="54">
        <v>3</v>
      </c>
      <c r="AL60" s="54">
        <v>3</v>
      </c>
      <c r="AM60" s="54">
        <v>3</v>
      </c>
      <c r="AN60" s="54">
        <v>3</v>
      </c>
      <c r="AO60" s="54">
        <v>3</v>
      </c>
      <c r="AP60" s="54">
        <v>3</v>
      </c>
      <c r="AQ60" s="54">
        <v>3</v>
      </c>
      <c r="AR60" s="54">
        <v>3</v>
      </c>
      <c r="AS60" s="54">
        <v>17</v>
      </c>
      <c r="AT60" s="54">
        <v>13</v>
      </c>
      <c r="AU60" s="54">
        <v>20</v>
      </c>
      <c r="AV60" s="54">
        <v>15</v>
      </c>
      <c r="AW60" s="54">
        <v>15</v>
      </c>
      <c r="AX60" s="54">
        <v>12</v>
      </c>
      <c r="AY60" s="54">
        <v>14</v>
      </c>
      <c r="AZ60" s="54">
        <v>11</v>
      </c>
      <c r="BA60" s="54">
        <v>13</v>
      </c>
      <c r="BB60" s="54">
        <v>10</v>
      </c>
      <c r="BC60" s="54">
        <v>12</v>
      </c>
      <c r="BD60" s="54">
        <v>8</v>
      </c>
      <c r="BE60" s="54">
        <v>10</v>
      </c>
      <c r="BF60" s="54">
        <v>6</v>
      </c>
      <c r="BG60" s="54">
        <v>8</v>
      </c>
      <c r="BH60" s="54">
        <v>5</v>
      </c>
      <c r="BI60" s="54">
        <v>7</v>
      </c>
      <c r="BJ60" s="54">
        <v>3</v>
      </c>
      <c r="BK60" s="54">
        <v>4</v>
      </c>
      <c r="BL60" s="54">
        <v>3</v>
      </c>
      <c r="BM60" s="54">
        <v>3</v>
      </c>
      <c r="BN60" s="54">
        <v>2</v>
      </c>
      <c r="BO60" s="54">
        <v>2</v>
      </c>
      <c r="BP60" s="54">
        <v>1</v>
      </c>
      <c r="BQ60" s="54">
        <v>1</v>
      </c>
      <c r="BR60" s="54">
        <v>1</v>
      </c>
    </row>
    <row r="61" spans="1:70" x14ac:dyDescent="0.25">
      <c r="A61" s="164" t="s">
        <v>510</v>
      </c>
      <c r="B61" s="54">
        <v>342</v>
      </c>
      <c r="C61" s="54">
        <v>170</v>
      </c>
      <c r="D61" s="54">
        <v>172</v>
      </c>
      <c r="E61" s="54">
        <v>2</v>
      </c>
      <c r="F61" s="54">
        <v>2</v>
      </c>
      <c r="G61" s="54">
        <v>2</v>
      </c>
      <c r="H61" s="54">
        <v>3</v>
      </c>
      <c r="I61" s="54">
        <v>3</v>
      </c>
      <c r="J61" s="54">
        <v>2</v>
      </c>
      <c r="K61" s="54">
        <v>2</v>
      </c>
      <c r="L61" s="54">
        <v>3</v>
      </c>
      <c r="M61" s="54">
        <v>3</v>
      </c>
      <c r="N61" s="54">
        <v>3</v>
      </c>
      <c r="O61" s="54">
        <v>3</v>
      </c>
      <c r="P61" s="54">
        <v>3</v>
      </c>
      <c r="Q61" s="54">
        <v>3</v>
      </c>
      <c r="R61" s="54">
        <v>3</v>
      </c>
      <c r="S61" s="54">
        <v>3</v>
      </c>
      <c r="T61" s="54">
        <v>3</v>
      </c>
      <c r="U61" s="54">
        <v>3</v>
      </c>
      <c r="V61" s="54">
        <v>3</v>
      </c>
      <c r="W61" s="54">
        <v>3</v>
      </c>
      <c r="X61" s="54">
        <v>3</v>
      </c>
      <c r="Y61" s="54">
        <v>3</v>
      </c>
      <c r="Z61" s="54">
        <v>3</v>
      </c>
      <c r="AA61" s="54">
        <v>3</v>
      </c>
      <c r="AB61" s="54">
        <v>3</v>
      </c>
      <c r="AC61" s="54">
        <v>3</v>
      </c>
      <c r="AD61" s="54">
        <v>3</v>
      </c>
      <c r="AE61" s="54">
        <v>3</v>
      </c>
      <c r="AF61" s="54">
        <v>3</v>
      </c>
      <c r="AG61" s="54">
        <v>4</v>
      </c>
      <c r="AH61" s="54">
        <v>3</v>
      </c>
      <c r="AI61" s="54">
        <v>3</v>
      </c>
      <c r="AJ61" s="54">
        <v>4</v>
      </c>
      <c r="AK61" s="54">
        <v>4</v>
      </c>
      <c r="AL61" s="54">
        <v>3</v>
      </c>
      <c r="AM61" s="54">
        <v>3</v>
      </c>
      <c r="AN61" s="54">
        <v>4</v>
      </c>
      <c r="AO61" s="54">
        <v>3</v>
      </c>
      <c r="AP61" s="54">
        <v>4</v>
      </c>
      <c r="AQ61" s="54">
        <v>4</v>
      </c>
      <c r="AR61" s="54">
        <v>3</v>
      </c>
      <c r="AS61" s="54">
        <v>14</v>
      </c>
      <c r="AT61" s="54">
        <v>14</v>
      </c>
      <c r="AU61" s="54">
        <v>16</v>
      </c>
      <c r="AV61" s="54">
        <v>16</v>
      </c>
      <c r="AW61" s="54">
        <v>14</v>
      </c>
      <c r="AX61" s="54">
        <v>14</v>
      </c>
      <c r="AY61" s="54">
        <v>13</v>
      </c>
      <c r="AZ61" s="54">
        <v>13</v>
      </c>
      <c r="BA61" s="54">
        <v>12</v>
      </c>
      <c r="BB61" s="54">
        <v>12</v>
      </c>
      <c r="BC61" s="54">
        <v>10</v>
      </c>
      <c r="BD61" s="54">
        <v>10</v>
      </c>
      <c r="BE61" s="54">
        <v>8</v>
      </c>
      <c r="BF61" s="54">
        <v>9</v>
      </c>
      <c r="BG61" s="54">
        <v>7</v>
      </c>
      <c r="BH61" s="54">
        <v>8</v>
      </c>
      <c r="BI61" s="54">
        <v>5</v>
      </c>
      <c r="BJ61" s="54">
        <v>5</v>
      </c>
      <c r="BK61" s="54">
        <v>4</v>
      </c>
      <c r="BL61" s="54">
        <v>4</v>
      </c>
      <c r="BM61" s="54">
        <v>3</v>
      </c>
      <c r="BN61" s="54">
        <v>3</v>
      </c>
      <c r="BO61" s="54">
        <v>2</v>
      </c>
      <c r="BP61" s="54">
        <v>2</v>
      </c>
      <c r="BQ61" s="54">
        <v>2</v>
      </c>
      <c r="BR61" s="54">
        <v>1</v>
      </c>
    </row>
    <row r="62" spans="1:70" x14ac:dyDescent="0.25">
      <c r="A62" s="164" t="s">
        <v>757</v>
      </c>
      <c r="B62" s="54">
        <v>1529</v>
      </c>
      <c r="C62" s="54">
        <v>853</v>
      </c>
      <c r="D62" s="54">
        <v>676</v>
      </c>
      <c r="E62" s="54">
        <v>20</v>
      </c>
      <c r="F62" s="54">
        <v>16</v>
      </c>
      <c r="G62" s="54">
        <v>20</v>
      </c>
      <c r="H62" s="54">
        <v>17</v>
      </c>
      <c r="I62" s="54">
        <v>19</v>
      </c>
      <c r="J62" s="54">
        <v>17</v>
      </c>
      <c r="K62" s="54">
        <v>20</v>
      </c>
      <c r="L62" s="54">
        <v>16</v>
      </c>
      <c r="M62" s="54">
        <v>20</v>
      </c>
      <c r="N62" s="54">
        <v>16</v>
      </c>
      <c r="O62" s="54">
        <v>20</v>
      </c>
      <c r="P62" s="54">
        <v>15</v>
      </c>
      <c r="Q62" s="54">
        <v>18</v>
      </c>
      <c r="R62" s="54">
        <v>15</v>
      </c>
      <c r="S62" s="54">
        <v>18</v>
      </c>
      <c r="T62" s="54">
        <v>14</v>
      </c>
      <c r="U62" s="54">
        <v>18</v>
      </c>
      <c r="V62" s="54">
        <v>14</v>
      </c>
      <c r="W62" s="54">
        <v>18</v>
      </c>
      <c r="X62" s="54">
        <v>14</v>
      </c>
      <c r="Y62" s="54">
        <v>16</v>
      </c>
      <c r="Z62" s="54">
        <v>13</v>
      </c>
      <c r="AA62" s="54">
        <v>16</v>
      </c>
      <c r="AB62" s="54">
        <v>13</v>
      </c>
      <c r="AC62" s="54">
        <v>16</v>
      </c>
      <c r="AD62" s="54">
        <v>13</v>
      </c>
      <c r="AE62" s="54">
        <v>15</v>
      </c>
      <c r="AF62" s="54">
        <v>12</v>
      </c>
      <c r="AG62" s="54">
        <v>15</v>
      </c>
      <c r="AH62" s="54">
        <v>12</v>
      </c>
      <c r="AI62" s="54">
        <v>15</v>
      </c>
      <c r="AJ62" s="54">
        <v>11</v>
      </c>
      <c r="AK62" s="54">
        <v>14</v>
      </c>
      <c r="AL62" s="54">
        <v>11</v>
      </c>
      <c r="AM62" s="54">
        <v>15</v>
      </c>
      <c r="AN62" s="54">
        <v>12</v>
      </c>
      <c r="AO62" s="54">
        <v>14</v>
      </c>
      <c r="AP62" s="54">
        <v>11</v>
      </c>
      <c r="AQ62" s="54">
        <v>14</v>
      </c>
      <c r="AR62" s="54">
        <v>11</v>
      </c>
      <c r="AS62" s="54">
        <v>72</v>
      </c>
      <c r="AT62" s="54">
        <v>57</v>
      </c>
      <c r="AU62" s="54">
        <v>82</v>
      </c>
      <c r="AV62" s="54">
        <v>64</v>
      </c>
      <c r="AW62" s="54">
        <v>65</v>
      </c>
      <c r="AX62" s="54">
        <v>51</v>
      </c>
      <c r="AY62" s="54">
        <v>59</v>
      </c>
      <c r="AZ62" s="54">
        <v>47</v>
      </c>
      <c r="BA62" s="54">
        <v>55</v>
      </c>
      <c r="BB62" s="54">
        <v>43</v>
      </c>
      <c r="BC62" s="54">
        <v>48</v>
      </c>
      <c r="BD62" s="54">
        <v>37</v>
      </c>
      <c r="BE62" s="54">
        <v>37</v>
      </c>
      <c r="BF62" s="54">
        <v>29</v>
      </c>
      <c r="BG62" s="54">
        <v>31</v>
      </c>
      <c r="BH62" s="54">
        <v>25</v>
      </c>
      <c r="BI62" s="54">
        <v>24</v>
      </c>
      <c r="BJ62" s="54">
        <v>18</v>
      </c>
      <c r="BK62" s="54">
        <v>17</v>
      </c>
      <c r="BL62" s="54">
        <v>13</v>
      </c>
      <c r="BM62" s="54">
        <v>12</v>
      </c>
      <c r="BN62" s="54">
        <v>9</v>
      </c>
      <c r="BO62" s="54">
        <v>6</v>
      </c>
      <c r="BP62" s="54">
        <v>6</v>
      </c>
      <c r="BQ62" s="54">
        <v>4</v>
      </c>
      <c r="BR62" s="54">
        <v>4</v>
      </c>
    </row>
    <row r="63" spans="1:70" x14ac:dyDescent="0.25">
      <c r="A63" s="164" t="s">
        <v>759</v>
      </c>
      <c r="B63" s="54">
        <v>1035</v>
      </c>
      <c r="C63" s="54">
        <v>577</v>
      </c>
      <c r="D63" s="54">
        <v>458</v>
      </c>
      <c r="E63" s="54">
        <v>13</v>
      </c>
      <c r="F63" s="54">
        <v>11</v>
      </c>
      <c r="G63" s="54">
        <v>13</v>
      </c>
      <c r="H63" s="54">
        <v>11</v>
      </c>
      <c r="I63" s="54">
        <v>13</v>
      </c>
      <c r="J63" s="54">
        <v>11</v>
      </c>
      <c r="K63" s="54">
        <v>13</v>
      </c>
      <c r="L63" s="54">
        <v>11</v>
      </c>
      <c r="M63" s="54">
        <v>14</v>
      </c>
      <c r="N63" s="54">
        <v>10</v>
      </c>
      <c r="O63" s="54">
        <v>13</v>
      </c>
      <c r="P63" s="54">
        <v>10</v>
      </c>
      <c r="Q63" s="54">
        <v>13</v>
      </c>
      <c r="R63" s="54">
        <v>10</v>
      </c>
      <c r="S63" s="54">
        <v>12</v>
      </c>
      <c r="T63" s="54">
        <v>10</v>
      </c>
      <c r="U63" s="54">
        <v>12</v>
      </c>
      <c r="V63" s="54">
        <v>10</v>
      </c>
      <c r="W63" s="54">
        <v>12</v>
      </c>
      <c r="X63" s="54">
        <v>9</v>
      </c>
      <c r="Y63" s="54">
        <v>11</v>
      </c>
      <c r="Z63" s="54">
        <v>9</v>
      </c>
      <c r="AA63" s="54">
        <v>11</v>
      </c>
      <c r="AB63" s="54">
        <v>9</v>
      </c>
      <c r="AC63" s="54">
        <v>11</v>
      </c>
      <c r="AD63" s="54">
        <v>8</v>
      </c>
      <c r="AE63" s="54">
        <v>11</v>
      </c>
      <c r="AF63" s="54">
        <v>8</v>
      </c>
      <c r="AG63" s="54">
        <v>10</v>
      </c>
      <c r="AH63" s="54">
        <v>8</v>
      </c>
      <c r="AI63" s="54">
        <v>10</v>
      </c>
      <c r="AJ63" s="54">
        <v>8</v>
      </c>
      <c r="AK63" s="54">
        <v>10</v>
      </c>
      <c r="AL63" s="54">
        <v>8</v>
      </c>
      <c r="AM63" s="54">
        <v>10</v>
      </c>
      <c r="AN63" s="54">
        <v>8</v>
      </c>
      <c r="AO63" s="54">
        <v>10</v>
      </c>
      <c r="AP63" s="54">
        <v>7</v>
      </c>
      <c r="AQ63" s="54">
        <v>10</v>
      </c>
      <c r="AR63" s="54">
        <v>7</v>
      </c>
      <c r="AS63" s="54">
        <v>49</v>
      </c>
      <c r="AT63" s="54">
        <v>39</v>
      </c>
      <c r="AU63" s="54">
        <v>55</v>
      </c>
      <c r="AV63" s="54">
        <v>44</v>
      </c>
      <c r="AW63" s="54">
        <v>44</v>
      </c>
      <c r="AX63" s="54">
        <v>34</v>
      </c>
      <c r="AY63" s="54">
        <v>40</v>
      </c>
      <c r="AZ63" s="54">
        <v>32</v>
      </c>
      <c r="BA63" s="54">
        <v>37</v>
      </c>
      <c r="BB63" s="54">
        <v>29</v>
      </c>
      <c r="BC63" s="54">
        <v>32</v>
      </c>
      <c r="BD63" s="54">
        <v>26</v>
      </c>
      <c r="BE63" s="54">
        <v>25</v>
      </c>
      <c r="BF63" s="54">
        <v>20</v>
      </c>
      <c r="BG63" s="54">
        <v>21</v>
      </c>
      <c r="BH63" s="54">
        <v>17</v>
      </c>
      <c r="BI63" s="54">
        <v>16</v>
      </c>
      <c r="BJ63" s="54">
        <v>13</v>
      </c>
      <c r="BK63" s="54">
        <v>11</v>
      </c>
      <c r="BL63" s="54">
        <v>9</v>
      </c>
      <c r="BM63" s="54">
        <v>8</v>
      </c>
      <c r="BN63" s="54">
        <v>6</v>
      </c>
      <c r="BO63" s="54">
        <v>4</v>
      </c>
      <c r="BP63" s="54">
        <v>4</v>
      </c>
      <c r="BQ63" s="54">
        <v>3</v>
      </c>
      <c r="BR63" s="54">
        <v>2</v>
      </c>
    </row>
    <row r="64" spans="1:70" x14ac:dyDescent="0.25">
      <c r="A64" s="164" t="s">
        <v>801</v>
      </c>
      <c r="B64" s="54">
        <v>4050</v>
      </c>
      <c r="C64" s="54">
        <v>2260</v>
      </c>
      <c r="D64" s="54">
        <v>1790</v>
      </c>
      <c r="E64" s="54">
        <v>53</v>
      </c>
      <c r="F64" s="54">
        <v>41</v>
      </c>
      <c r="G64" s="54">
        <v>53</v>
      </c>
      <c r="H64" s="54">
        <v>41</v>
      </c>
      <c r="I64" s="54">
        <v>53</v>
      </c>
      <c r="J64" s="54">
        <v>41</v>
      </c>
      <c r="K64" s="54">
        <v>52</v>
      </c>
      <c r="L64" s="54">
        <v>41</v>
      </c>
      <c r="M64" s="54">
        <v>52</v>
      </c>
      <c r="N64" s="54">
        <v>40</v>
      </c>
      <c r="O64" s="54">
        <v>51</v>
      </c>
      <c r="P64" s="54">
        <v>40</v>
      </c>
      <c r="Q64" s="54">
        <v>50</v>
      </c>
      <c r="R64" s="54">
        <v>39</v>
      </c>
      <c r="S64" s="54">
        <v>49</v>
      </c>
      <c r="T64" s="54">
        <v>38</v>
      </c>
      <c r="U64" s="54">
        <v>48</v>
      </c>
      <c r="V64" s="54">
        <v>37</v>
      </c>
      <c r="W64" s="54">
        <v>46</v>
      </c>
      <c r="X64" s="54">
        <v>36</v>
      </c>
      <c r="Y64" s="54">
        <v>45</v>
      </c>
      <c r="Z64" s="54">
        <v>35</v>
      </c>
      <c r="AA64" s="54">
        <v>43</v>
      </c>
      <c r="AB64" s="54">
        <v>34</v>
      </c>
      <c r="AC64" s="54">
        <v>42</v>
      </c>
      <c r="AD64" s="54">
        <v>33</v>
      </c>
      <c r="AE64" s="54">
        <v>41</v>
      </c>
      <c r="AF64" s="54">
        <v>32</v>
      </c>
      <c r="AG64" s="54">
        <v>40</v>
      </c>
      <c r="AH64" s="54">
        <v>32</v>
      </c>
      <c r="AI64" s="54">
        <v>40</v>
      </c>
      <c r="AJ64" s="54">
        <v>31</v>
      </c>
      <c r="AK64" s="54">
        <v>38</v>
      </c>
      <c r="AL64" s="54">
        <v>32</v>
      </c>
      <c r="AM64" s="54">
        <v>40</v>
      </c>
      <c r="AN64" s="54">
        <v>29</v>
      </c>
      <c r="AO64" s="54">
        <v>37</v>
      </c>
      <c r="AP64" s="54">
        <v>31</v>
      </c>
      <c r="AQ64" s="54">
        <v>37</v>
      </c>
      <c r="AR64" s="54">
        <v>31</v>
      </c>
      <c r="AS64" s="54">
        <v>191</v>
      </c>
      <c r="AT64" s="54">
        <v>152</v>
      </c>
      <c r="AU64" s="54">
        <v>217</v>
      </c>
      <c r="AV64" s="54">
        <v>172</v>
      </c>
      <c r="AW64" s="54">
        <v>170</v>
      </c>
      <c r="AX64" s="54">
        <v>135</v>
      </c>
      <c r="AY64" s="54">
        <v>157</v>
      </c>
      <c r="AZ64" s="54">
        <v>125</v>
      </c>
      <c r="BA64" s="54">
        <v>145</v>
      </c>
      <c r="BB64" s="54">
        <v>115</v>
      </c>
      <c r="BC64" s="54">
        <v>125</v>
      </c>
      <c r="BD64" s="54">
        <v>100</v>
      </c>
      <c r="BE64" s="54">
        <v>97</v>
      </c>
      <c r="BF64" s="54">
        <v>78</v>
      </c>
      <c r="BG64" s="54">
        <v>82</v>
      </c>
      <c r="BH64" s="54">
        <v>66</v>
      </c>
      <c r="BI64" s="54">
        <v>62</v>
      </c>
      <c r="BJ64" s="54">
        <v>50</v>
      </c>
      <c r="BK64" s="54">
        <v>43</v>
      </c>
      <c r="BL64" s="54">
        <v>36</v>
      </c>
      <c r="BM64" s="54">
        <v>31</v>
      </c>
      <c r="BN64" s="54">
        <v>24</v>
      </c>
      <c r="BO64" s="54">
        <v>18</v>
      </c>
      <c r="BP64" s="54">
        <v>14</v>
      </c>
      <c r="BQ64" s="54">
        <v>12</v>
      </c>
      <c r="BR64" s="54">
        <v>9</v>
      </c>
    </row>
    <row r="65" spans="1:70" x14ac:dyDescent="0.25">
      <c r="A65" s="164" t="s">
        <v>511</v>
      </c>
      <c r="B65" s="54">
        <v>342</v>
      </c>
      <c r="C65" s="54">
        <v>170</v>
      </c>
      <c r="D65" s="54">
        <v>172</v>
      </c>
      <c r="E65" s="54">
        <v>2</v>
      </c>
      <c r="F65" s="54">
        <v>2</v>
      </c>
      <c r="G65" s="54">
        <v>2</v>
      </c>
      <c r="H65" s="54">
        <v>3</v>
      </c>
      <c r="I65" s="54">
        <v>3</v>
      </c>
      <c r="J65" s="54">
        <v>2</v>
      </c>
      <c r="K65" s="54">
        <v>2</v>
      </c>
      <c r="L65" s="54">
        <v>3</v>
      </c>
      <c r="M65" s="54">
        <v>3</v>
      </c>
      <c r="N65" s="54">
        <v>3</v>
      </c>
      <c r="O65" s="54">
        <v>3</v>
      </c>
      <c r="P65" s="54">
        <v>3</v>
      </c>
      <c r="Q65" s="54">
        <v>3</v>
      </c>
      <c r="R65" s="54">
        <v>3</v>
      </c>
      <c r="S65" s="54">
        <v>3</v>
      </c>
      <c r="T65" s="54">
        <v>3</v>
      </c>
      <c r="U65" s="54">
        <v>3</v>
      </c>
      <c r="V65" s="54">
        <v>3</v>
      </c>
      <c r="W65" s="54">
        <v>3</v>
      </c>
      <c r="X65" s="54">
        <v>3</v>
      </c>
      <c r="Y65" s="54">
        <v>3</v>
      </c>
      <c r="Z65" s="54">
        <v>3</v>
      </c>
      <c r="AA65" s="54">
        <v>3</v>
      </c>
      <c r="AB65" s="54">
        <v>3</v>
      </c>
      <c r="AC65" s="54">
        <v>3</v>
      </c>
      <c r="AD65" s="54">
        <v>3</v>
      </c>
      <c r="AE65" s="54">
        <v>3</v>
      </c>
      <c r="AF65" s="54">
        <v>3</v>
      </c>
      <c r="AG65" s="54">
        <v>4</v>
      </c>
      <c r="AH65" s="54">
        <v>3</v>
      </c>
      <c r="AI65" s="54">
        <v>3</v>
      </c>
      <c r="AJ65" s="54">
        <v>4</v>
      </c>
      <c r="AK65" s="54">
        <v>4</v>
      </c>
      <c r="AL65" s="54">
        <v>3</v>
      </c>
      <c r="AM65" s="54">
        <v>3</v>
      </c>
      <c r="AN65" s="54">
        <v>4</v>
      </c>
      <c r="AO65" s="54">
        <v>3</v>
      </c>
      <c r="AP65" s="54">
        <v>4</v>
      </c>
      <c r="AQ65" s="54">
        <v>4</v>
      </c>
      <c r="AR65" s="54">
        <v>3</v>
      </c>
      <c r="AS65" s="54">
        <v>14</v>
      </c>
      <c r="AT65" s="54">
        <v>14</v>
      </c>
      <c r="AU65" s="54">
        <v>16</v>
      </c>
      <c r="AV65" s="54">
        <v>16</v>
      </c>
      <c r="AW65" s="54">
        <v>14</v>
      </c>
      <c r="AX65" s="54">
        <v>14</v>
      </c>
      <c r="AY65" s="54">
        <v>13</v>
      </c>
      <c r="AZ65" s="54">
        <v>13</v>
      </c>
      <c r="BA65" s="54">
        <v>12</v>
      </c>
      <c r="BB65" s="54">
        <v>12</v>
      </c>
      <c r="BC65" s="54">
        <v>10</v>
      </c>
      <c r="BD65" s="54">
        <v>10</v>
      </c>
      <c r="BE65" s="54">
        <v>8</v>
      </c>
      <c r="BF65" s="54">
        <v>9</v>
      </c>
      <c r="BG65" s="54">
        <v>7</v>
      </c>
      <c r="BH65" s="54">
        <v>8</v>
      </c>
      <c r="BI65" s="54">
        <v>5</v>
      </c>
      <c r="BJ65" s="54">
        <v>5</v>
      </c>
      <c r="BK65" s="54">
        <v>4</v>
      </c>
      <c r="BL65" s="54">
        <v>4</v>
      </c>
      <c r="BM65" s="54">
        <v>3</v>
      </c>
      <c r="BN65" s="54">
        <v>3</v>
      </c>
      <c r="BO65" s="54">
        <v>2</v>
      </c>
      <c r="BP65" s="54">
        <v>2</v>
      </c>
      <c r="BQ65" s="54">
        <v>2</v>
      </c>
      <c r="BR65" s="54">
        <v>1</v>
      </c>
    </row>
    <row r="66" spans="1:70" x14ac:dyDescent="0.25">
      <c r="A66" s="164" t="s">
        <v>472</v>
      </c>
      <c r="B66" s="54">
        <v>448</v>
      </c>
      <c r="C66" s="54">
        <v>249</v>
      </c>
      <c r="D66" s="54">
        <v>199</v>
      </c>
      <c r="E66" s="54">
        <v>6</v>
      </c>
      <c r="F66" s="54">
        <v>4</v>
      </c>
      <c r="G66" s="54">
        <v>6</v>
      </c>
      <c r="H66" s="54">
        <v>4</v>
      </c>
      <c r="I66" s="54">
        <v>6</v>
      </c>
      <c r="J66" s="54">
        <v>4</v>
      </c>
      <c r="K66" s="54">
        <v>6</v>
      </c>
      <c r="L66" s="54">
        <v>4</v>
      </c>
      <c r="M66" s="54">
        <v>6</v>
      </c>
      <c r="N66" s="54">
        <v>4</v>
      </c>
      <c r="O66" s="54">
        <v>6</v>
      </c>
      <c r="P66" s="54">
        <v>4</v>
      </c>
      <c r="Q66" s="54">
        <v>6</v>
      </c>
      <c r="R66" s="54">
        <v>4</v>
      </c>
      <c r="S66" s="54">
        <v>6</v>
      </c>
      <c r="T66" s="54">
        <v>4</v>
      </c>
      <c r="U66" s="54">
        <v>5</v>
      </c>
      <c r="V66" s="54">
        <v>4</v>
      </c>
      <c r="W66" s="54">
        <v>5</v>
      </c>
      <c r="X66" s="54">
        <v>4</v>
      </c>
      <c r="Y66" s="54">
        <v>5</v>
      </c>
      <c r="Z66" s="54">
        <v>4</v>
      </c>
      <c r="AA66" s="54">
        <v>5</v>
      </c>
      <c r="AB66" s="54">
        <v>4</v>
      </c>
      <c r="AC66" s="54">
        <v>4</v>
      </c>
      <c r="AD66" s="54">
        <v>4</v>
      </c>
      <c r="AE66" s="54">
        <v>4</v>
      </c>
      <c r="AF66" s="54">
        <v>4</v>
      </c>
      <c r="AG66" s="54">
        <v>4</v>
      </c>
      <c r="AH66" s="54">
        <v>4</v>
      </c>
      <c r="AI66" s="54">
        <v>4</v>
      </c>
      <c r="AJ66" s="54">
        <v>4</v>
      </c>
      <c r="AK66" s="54">
        <v>4</v>
      </c>
      <c r="AL66" s="54">
        <v>4</v>
      </c>
      <c r="AM66" s="54">
        <v>4</v>
      </c>
      <c r="AN66" s="54">
        <v>4</v>
      </c>
      <c r="AO66" s="54">
        <v>4</v>
      </c>
      <c r="AP66" s="54">
        <v>4</v>
      </c>
      <c r="AQ66" s="54">
        <v>4</v>
      </c>
      <c r="AR66" s="54">
        <v>4</v>
      </c>
      <c r="AS66" s="54">
        <v>21</v>
      </c>
      <c r="AT66" s="54">
        <v>17</v>
      </c>
      <c r="AU66" s="54">
        <v>24</v>
      </c>
      <c r="AV66" s="54">
        <v>19</v>
      </c>
      <c r="AW66" s="54">
        <v>19</v>
      </c>
      <c r="AX66" s="54">
        <v>15</v>
      </c>
      <c r="AY66" s="54">
        <v>17</v>
      </c>
      <c r="AZ66" s="54">
        <v>14</v>
      </c>
      <c r="BA66" s="54">
        <v>16</v>
      </c>
      <c r="BB66" s="54">
        <v>13</v>
      </c>
      <c r="BC66" s="54">
        <v>14</v>
      </c>
      <c r="BD66" s="54">
        <v>11</v>
      </c>
      <c r="BE66" s="54">
        <v>11</v>
      </c>
      <c r="BF66" s="54">
        <v>8</v>
      </c>
      <c r="BG66" s="54">
        <v>9</v>
      </c>
      <c r="BH66" s="54">
        <v>7</v>
      </c>
      <c r="BI66" s="54">
        <v>7</v>
      </c>
      <c r="BJ66" s="54">
        <v>5</v>
      </c>
      <c r="BK66" s="54">
        <v>5</v>
      </c>
      <c r="BL66" s="54">
        <v>4</v>
      </c>
      <c r="BM66" s="54">
        <v>3</v>
      </c>
      <c r="BN66" s="54">
        <v>3</v>
      </c>
      <c r="BO66" s="54">
        <v>2</v>
      </c>
      <c r="BP66" s="54">
        <v>2</v>
      </c>
      <c r="BQ66" s="54">
        <v>1</v>
      </c>
      <c r="BR66" s="54">
        <v>1</v>
      </c>
    </row>
    <row r="67" spans="1:70" x14ac:dyDescent="0.25">
      <c r="A67" s="76" t="s">
        <v>605</v>
      </c>
      <c r="B67" s="78">
        <v>13417</v>
      </c>
      <c r="C67" s="78">
        <v>7323</v>
      </c>
      <c r="D67" s="78">
        <v>6094</v>
      </c>
      <c r="E67" s="78">
        <v>142</v>
      </c>
      <c r="F67" s="78">
        <v>124</v>
      </c>
      <c r="G67" s="78">
        <v>147</v>
      </c>
      <c r="H67" s="78">
        <v>126</v>
      </c>
      <c r="I67" s="78">
        <v>150</v>
      </c>
      <c r="J67" s="78">
        <v>129</v>
      </c>
      <c r="K67" s="78">
        <v>153</v>
      </c>
      <c r="L67" s="78">
        <v>132</v>
      </c>
      <c r="M67" s="78">
        <v>154</v>
      </c>
      <c r="N67" s="78">
        <v>135</v>
      </c>
      <c r="O67" s="78">
        <v>159</v>
      </c>
      <c r="P67" s="78">
        <v>135</v>
      </c>
      <c r="Q67" s="78">
        <v>161</v>
      </c>
      <c r="R67" s="78">
        <v>135</v>
      </c>
      <c r="S67" s="78">
        <v>161</v>
      </c>
      <c r="T67" s="78">
        <v>135</v>
      </c>
      <c r="U67" s="78">
        <v>163</v>
      </c>
      <c r="V67" s="78">
        <v>133</v>
      </c>
      <c r="W67" s="78">
        <v>161</v>
      </c>
      <c r="X67" s="78">
        <v>133</v>
      </c>
      <c r="Y67" s="78">
        <v>162</v>
      </c>
      <c r="Z67" s="78">
        <v>130</v>
      </c>
      <c r="AA67" s="78">
        <v>161</v>
      </c>
      <c r="AB67" s="78">
        <v>130</v>
      </c>
      <c r="AC67" s="78">
        <v>155</v>
      </c>
      <c r="AD67" s="78">
        <v>127</v>
      </c>
      <c r="AE67" s="78">
        <v>151</v>
      </c>
      <c r="AF67" s="78">
        <v>122</v>
      </c>
      <c r="AG67" s="78">
        <v>141</v>
      </c>
      <c r="AH67" s="78">
        <v>116</v>
      </c>
      <c r="AI67" s="78">
        <v>135</v>
      </c>
      <c r="AJ67" s="78">
        <v>111</v>
      </c>
      <c r="AK67" s="78">
        <v>124</v>
      </c>
      <c r="AL67" s="78">
        <v>105</v>
      </c>
      <c r="AM67" s="78">
        <v>118</v>
      </c>
      <c r="AN67" s="78">
        <v>102</v>
      </c>
      <c r="AO67" s="78">
        <v>114</v>
      </c>
      <c r="AP67" s="78">
        <v>98</v>
      </c>
      <c r="AQ67" s="78">
        <v>112</v>
      </c>
      <c r="AR67" s="78">
        <v>97</v>
      </c>
      <c r="AS67" s="78">
        <v>567</v>
      </c>
      <c r="AT67" s="78">
        <v>470</v>
      </c>
      <c r="AU67" s="78">
        <v>697</v>
      </c>
      <c r="AV67" s="78">
        <v>579</v>
      </c>
      <c r="AW67" s="78">
        <v>527</v>
      </c>
      <c r="AX67" s="78">
        <v>437</v>
      </c>
      <c r="AY67" s="78">
        <v>500</v>
      </c>
      <c r="AZ67" s="78">
        <v>415</v>
      </c>
      <c r="BA67" s="78">
        <v>446</v>
      </c>
      <c r="BB67" s="78">
        <v>366</v>
      </c>
      <c r="BC67" s="78">
        <v>392</v>
      </c>
      <c r="BD67" s="78">
        <v>326</v>
      </c>
      <c r="BE67" s="78">
        <v>322</v>
      </c>
      <c r="BF67" s="78">
        <v>264</v>
      </c>
      <c r="BG67" s="78">
        <v>293</v>
      </c>
      <c r="BH67" s="78">
        <v>239</v>
      </c>
      <c r="BI67" s="78">
        <v>209</v>
      </c>
      <c r="BJ67" s="78">
        <v>174</v>
      </c>
      <c r="BK67" s="78">
        <v>172</v>
      </c>
      <c r="BL67" s="78">
        <v>141</v>
      </c>
      <c r="BM67" s="78">
        <v>120</v>
      </c>
      <c r="BN67" s="78">
        <v>102</v>
      </c>
      <c r="BO67" s="78">
        <v>79</v>
      </c>
      <c r="BP67" s="78">
        <v>68</v>
      </c>
      <c r="BQ67" s="78">
        <v>75</v>
      </c>
      <c r="BR67" s="78">
        <v>58</v>
      </c>
    </row>
    <row r="68" spans="1:70" x14ac:dyDescent="0.25">
      <c r="A68" s="164" t="s">
        <v>788</v>
      </c>
      <c r="B68" s="54">
        <v>948</v>
      </c>
      <c r="C68" s="54">
        <v>530</v>
      </c>
      <c r="D68" s="54">
        <v>418</v>
      </c>
      <c r="E68" s="54">
        <v>11</v>
      </c>
      <c r="F68" s="54">
        <v>11</v>
      </c>
      <c r="G68" s="54">
        <v>11</v>
      </c>
      <c r="H68" s="54">
        <v>11</v>
      </c>
      <c r="I68" s="54">
        <v>11</v>
      </c>
      <c r="J68" s="54">
        <v>11</v>
      </c>
      <c r="K68" s="54">
        <v>12</v>
      </c>
      <c r="L68" s="54">
        <v>10</v>
      </c>
      <c r="M68" s="54">
        <v>12</v>
      </c>
      <c r="N68" s="54">
        <v>10</v>
      </c>
      <c r="O68" s="54">
        <v>12</v>
      </c>
      <c r="P68" s="54">
        <v>9</v>
      </c>
      <c r="Q68" s="54">
        <v>12</v>
      </c>
      <c r="R68" s="54">
        <v>9</v>
      </c>
      <c r="S68" s="54">
        <v>11</v>
      </c>
      <c r="T68" s="54">
        <v>9</v>
      </c>
      <c r="U68" s="54">
        <v>11</v>
      </c>
      <c r="V68" s="54">
        <v>9</v>
      </c>
      <c r="W68" s="54">
        <v>11</v>
      </c>
      <c r="X68" s="54">
        <v>8</v>
      </c>
      <c r="Y68" s="54">
        <v>11</v>
      </c>
      <c r="Z68" s="54">
        <v>8</v>
      </c>
      <c r="AA68" s="54">
        <v>10</v>
      </c>
      <c r="AB68" s="54">
        <v>8</v>
      </c>
      <c r="AC68" s="54">
        <v>10</v>
      </c>
      <c r="AD68" s="54">
        <v>7</v>
      </c>
      <c r="AE68" s="54">
        <v>10</v>
      </c>
      <c r="AF68" s="54">
        <v>7</v>
      </c>
      <c r="AG68" s="54">
        <v>10</v>
      </c>
      <c r="AH68" s="54">
        <v>7</v>
      </c>
      <c r="AI68" s="54">
        <v>10</v>
      </c>
      <c r="AJ68" s="54">
        <v>7</v>
      </c>
      <c r="AK68" s="54">
        <v>9</v>
      </c>
      <c r="AL68" s="54">
        <v>7</v>
      </c>
      <c r="AM68" s="54">
        <v>9</v>
      </c>
      <c r="AN68" s="54">
        <v>7</v>
      </c>
      <c r="AO68" s="54">
        <v>9</v>
      </c>
      <c r="AP68" s="54">
        <v>7</v>
      </c>
      <c r="AQ68" s="54">
        <v>9</v>
      </c>
      <c r="AR68" s="54">
        <v>7</v>
      </c>
      <c r="AS68" s="54">
        <v>45</v>
      </c>
      <c r="AT68" s="54">
        <v>35</v>
      </c>
      <c r="AU68" s="54">
        <v>51</v>
      </c>
      <c r="AV68" s="54">
        <v>40</v>
      </c>
      <c r="AW68" s="54">
        <v>40</v>
      </c>
      <c r="AX68" s="54">
        <v>31</v>
      </c>
      <c r="AY68" s="54">
        <v>37</v>
      </c>
      <c r="AZ68" s="54">
        <v>29</v>
      </c>
      <c r="BA68" s="54">
        <v>34</v>
      </c>
      <c r="BB68" s="54">
        <v>27</v>
      </c>
      <c r="BC68" s="54">
        <v>30</v>
      </c>
      <c r="BD68" s="54">
        <v>23</v>
      </c>
      <c r="BE68" s="54">
        <v>23</v>
      </c>
      <c r="BF68" s="54">
        <v>18</v>
      </c>
      <c r="BG68" s="54">
        <v>19</v>
      </c>
      <c r="BH68" s="54">
        <v>15</v>
      </c>
      <c r="BI68" s="54">
        <v>15</v>
      </c>
      <c r="BJ68" s="54">
        <v>11</v>
      </c>
      <c r="BK68" s="54">
        <v>11</v>
      </c>
      <c r="BL68" s="54">
        <v>8</v>
      </c>
      <c r="BM68" s="54">
        <v>7</v>
      </c>
      <c r="BN68" s="54">
        <v>6</v>
      </c>
      <c r="BO68" s="54">
        <v>4</v>
      </c>
      <c r="BP68" s="54">
        <v>4</v>
      </c>
      <c r="BQ68" s="54">
        <v>3</v>
      </c>
      <c r="BR68" s="54">
        <v>2</v>
      </c>
    </row>
    <row r="69" spans="1:70" x14ac:dyDescent="0.25">
      <c r="A69" s="164" t="s">
        <v>772</v>
      </c>
      <c r="B69" s="54">
        <v>1597</v>
      </c>
      <c r="C69" s="54">
        <v>871</v>
      </c>
      <c r="D69" s="54">
        <v>726</v>
      </c>
      <c r="E69" s="54">
        <v>16</v>
      </c>
      <c r="F69" s="54">
        <v>15</v>
      </c>
      <c r="G69" s="54">
        <v>17</v>
      </c>
      <c r="H69" s="54">
        <v>15</v>
      </c>
      <c r="I69" s="54">
        <v>17</v>
      </c>
      <c r="J69" s="54">
        <v>16</v>
      </c>
      <c r="K69" s="54">
        <v>18</v>
      </c>
      <c r="L69" s="54">
        <v>16</v>
      </c>
      <c r="M69" s="54">
        <v>18</v>
      </c>
      <c r="N69" s="54">
        <v>16</v>
      </c>
      <c r="O69" s="54">
        <v>18</v>
      </c>
      <c r="P69" s="54">
        <v>17</v>
      </c>
      <c r="Q69" s="54">
        <v>18</v>
      </c>
      <c r="R69" s="54">
        <v>17</v>
      </c>
      <c r="S69" s="54">
        <v>18</v>
      </c>
      <c r="T69" s="54">
        <v>17</v>
      </c>
      <c r="U69" s="54">
        <v>19</v>
      </c>
      <c r="V69" s="54">
        <v>16</v>
      </c>
      <c r="W69" s="54">
        <v>19</v>
      </c>
      <c r="X69" s="54">
        <v>16</v>
      </c>
      <c r="Y69" s="54">
        <v>19</v>
      </c>
      <c r="Z69" s="54">
        <v>16</v>
      </c>
      <c r="AA69" s="54">
        <v>19</v>
      </c>
      <c r="AB69" s="54">
        <v>16</v>
      </c>
      <c r="AC69" s="54">
        <v>19</v>
      </c>
      <c r="AD69" s="54">
        <v>15</v>
      </c>
      <c r="AE69" s="54">
        <v>18</v>
      </c>
      <c r="AF69" s="54">
        <v>15</v>
      </c>
      <c r="AG69" s="54">
        <v>17</v>
      </c>
      <c r="AH69" s="54">
        <v>14</v>
      </c>
      <c r="AI69" s="54">
        <v>16</v>
      </c>
      <c r="AJ69" s="54">
        <v>13</v>
      </c>
      <c r="AK69" s="54">
        <v>15</v>
      </c>
      <c r="AL69" s="54">
        <v>12</v>
      </c>
      <c r="AM69" s="54">
        <v>14</v>
      </c>
      <c r="AN69" s="54">
        <v>12</v>
      </c>
      <c r="AO69" s="54">
        <v>14</v>
      </c>
      <c r="AP69" s="54">
        <v>11</v>
      </c>
      <c r="AQ69" s="54">
        <v>14</v>
      </c>
      <c r="AR69" s="54">
        <v>11</v>
      </c>
      <c r="AS69" s="54">
        <v>68</v>
      </c>
      <c r="AT69" s="54">
        <v>55</v>
      </c>
      <c r="AU69" s="54">
        <v>84</v>
      </c>
      <c r="AV69" s="54">
        <v>68</v>
      </c>
      <c r="AW69" s="54">
        <v>63</v>
      </c>
      <c r="AX69" s="54">
        <v>51</v>
      </c>
      <c r="AY69" s="54">
        <v>60</v>
      </c>
      <c r="AZ69" s="54">
        <v>49</v>
      </c>
      <c r="BA69" s="54">
        <v>53</v>
      </c>
      <c r="BB69" s="54">
        <v>43</v>
      </c>
      <c r="BC69" s="54">
        <v>47</v>
      </c>
      <c r="BD69" s="54">
        <v>38</v>
      </c>
      <c r="BE69" s="54">
        <v>38</v>
      </c>
      <c r="BF69" s="54">
        <v>32</v>
      </c>
      <c r="BG69" s="54">
        <v>35</v>
      </c>
      <c r="BH69" s="54">
        <v>29</v>
      </c>
      <c r="BI69" s="54">
        <v>25</v>
      </c>
      <c r="BJ69" s="54">
        <v>21</v>
      </c>
      <c r="BK69" s="54">
        <v>21</v>
      </c>
      <c r="BL69" s="54">
        <v>17</v>
      </c>
      <c r="BM69" s="54">
        <v>15</v>
      </c>
      <c r="BN69" s="54">
        <v>12</v>
      </c>
      <c r="BO69" s="54">
        <v>10</v>
      </c>
      <c r="BP69" s="54">
        <v>8</v>
      </c>
      <c r="BQ69" s="54">
        <v>9</v>
      </c>
      <c r="BR69" s="54">
        <v>7</v>
      </c>
    </row>
    <row r="70" spans="1:70" x14ac:dyDescent="0.25">
      <c r="A70" s="164" t="s">
        <v>773</v>
      </c>
      <c r="B70" s="54">
        <v>3483</v>
      </c>
      <c r="C70" s="54">
        <v>1896</v>
      </c>
      <c r="D70" s="54">
        <v>1587</v>
      </c>
      <c r="E70" s="54">
        <v>38</v>
      </c>
      <c r="F70" s="54">
        <v>30</v>
      </c>
      <c r="G70" s="54">
        <v>39</v>
      </c>
      <c r="H70" s="54">
        <v>31</v>
      </c>
      <c r="I70" s="54">
        <v>40</v>
      </c>
      <c r="J70" s="54">
        <v>32</v>
      </c>
      <c r="K70" s="54">
        <v>41</v>
      </c>
      <c r="L70" s="54">
        <v>33</v>
      </c>
      <c r="M70" s="54">
        <v>41</v>
      </c>
      <c r="N70" s="54">
        <v>34</v>
      </c>
      <c r="O70" s="54">
        <v>42</v>
      </c>
      <c r="P70" s="54">
        <v>34</v>
      </c>
      <c r="Q70" s="54">
        <v>43</v>
      </c>
      <c r="R70" s="54">
        <v>34</v>
      </c>
      <c r="S70" s="54">
        <v>43</v>
      </c>
      <c r="T70" s="54">
        <v>34</v>
      </c>
      <c r="U70" s="54">
        <v>43</v>
      </c>
      <c r="V70" s="54">
        <v>34</v>
      </c>
      <c r="W70" s="54">
        <v>42</v>
      </c>
      <c r="X70" s="54">
        <v>35</v>
      </c>
      <c r="Y70" s="54">
        <v>42</v>
      </c>
      <c r="Z70" s="54">
        <v>34</v>
      </c>
      <c r="AA70" s="54">
        <v>42</v>
      </c>
      <c r="AB70" s="54">
        <v>34</v>
      </c>
      <c r="AC70" s="54">
        <v>41</v>
      </c>
      <c r="AD70" s="54">
        <v>33</v>
      </c>
      <c r="AE70" s="54">
        <v>38</v>
      </c>
      <c r="AF70" s="54">
        <v>33</v>
      </c>
      <c r="AG70" s="54">
        <v>36</v>
      </c>
      <c r="AH70" s="54">
        <v>31</v>
      </c>
      <c r="AI70" s="54">
        <v>35</v>
      </c>
      <c r="AJ70" s="54">
        <v>29</v>
      </c>
      <c r="AK70" s="54">
        <v>32</v>
      </c>
      <c r="AL70" s="54">
        <v>28</v>
      </c>
      <c r="AM70" s="54">
        <v>31</v>
      </c>
      <c r="AN70" s="54">
        <v>26</v>
      </c>
      <c r="AO70" s="54">
        <v>30</v>
      </c>
      <c r="AP70" s="54">
        <v>25</v>
      </c>
      <c r="AQ70" s="54">
        <v>29</v>
      </c>
      <c r="AR70" s="54">
        <v>25</v>
      </c>
      <c r="AS70" s="54">
        <v>144</v>
      </c>
      <c r="AT70" s="54">
        <v>123</v>
      </c>
      <c r="AU70" s="54">
        <v>179</v>
      </c>
      <c r="AV70" s="54">
        <v>152</v>
      </c>
      <c r="AW70" s="54">
        <v>135</v>
      </c>
      <c r="AX70" s="54">
        <v>115</v>
      </c>
      <c r="AY70" s="54">
        <v>128</v>
      </c>
      <c r="AZ70" s="54">
        <v>109</v>
      </c>
      <c r="BA70" s="54">
        <v>113</v>
      </c>
      <c r="BB70" s="54">
        <v>97</v>
      </c>
      <c r="BC70" s="54">
        <v>100</v>
      </c>
      <c r="BD70" s="54">
        <v>86</v>
      </c>
      <c r="BE70" s="54">
        <v>82</v>
      </c>
      <c r="BF70" s="54">
        <v>70</v>
      </c>
      <c r="BG70" s="54">
        <v>76</v>
      </c>
      <c r="BH70" s="54">
        <v>64</v>
      </c>
      <c r="BI70" s="54">
        <v>53</v>
      </c>
      <c r="BJ70" s="54">
        <v>46</v>
      </c>
      <c r="BK70" s="54">
        <v>44</v>
      </c>
      <c r="BL70" s="54">
        <v>37</v>
      </c>
      <c r="BM70" s="54">
        <v>31</v>
      </c>
      <c r="BN70" s="54">
        <v>27</v>
      </c>
      <c r="BO70" s="54">
        <v>22</v>
      </c>
      <c r="BP70" s="54">
        <v>16</v>
      </c>
      <c r="BQ70" s="54">
        <v>21</v>
      </c>
      <c r="BR70" s="54">
        <v>16</v>
      </c>
    </row>
    <row r="71" spans="1:70" x14ac:dyDescent="0.25">
      <c r="A71" s="164" t="s">
        <v>515</v>
      </c>
      <c r="B71" s="54">
        <v>885</v>
      </c>
      <c r="C71" s="54">
        <v>480</v>
      </c>
      <c r="D71" s="54">
        <v>405</v>
      </c>
      <c r="E71" s="54">
        <v>11</v>
      </c>
      <c r="F71" s="54">
        <v>7</v>
      </c>
      <c r="G71" s="54">
        <v>10</v>
      </c>
      <c r="H71" s="54">
        <v>8</v>
      </c>
      <c r="I71" s="54">
        <v>10</v>
      </c>
      <c r="J71" s="54">
        <v>8</v>
      </c>
      <c r="K71" s="54">
        <v>10</v>
      </c>
      <c r="L71" s="54">
        <v>9</v>
      </c>
      <c r="M71" s="54">
        <v>10</v>
      </c>
      <c r="N71" s="54">
        <v>9</v>
      </c>
      <c r="O71" s="54">
        <v>10</v>
      </c>
      <c r="P71" s="54">
        <v>9</v>
      </c>
      <c r="Q71" s="54">
        <v>11</v>
      </c>
      <c r="R71" s="54">
        <v>9</v>
      </c>
      <c r="S71" s="54">
        <v>11</v>
      </c>
      <c r="T71" s="54">
        <v>9</v>
      </c>
      <c r="U71" s="54">
        <v>12</v>
      </c>
      <c r="V71" s="54">
        <v>8</v>
      </c>
      <c r="W71" s="54">
        <v>11</v>
      </c>
      <c r="X71" s="54">
        <v>9</v>
      </c>
      <c r="Y71" s="54">
        <v>10</v>
      </c>
      <c r="Z71" s="54">
        <v>9</v>
      </c>
      <c r="AA71" s="54">
        <v>10</v>
      </c>
      <c r="AB71" s="54">
        <v>9</v>
      </c>
      <c r="AC71" s="54">
        <v>10</v>
      </c>
      <c r="AD71" s="54">
        <v>9</v>
      </c>
      <c r="AE71" s="54">
        <v>10</v>
      </c>
      <c r="AF71" s="54">
        <v>8</v>
      </c>
      <c r="AG71" s="54">
        <v>9</v>
      </c>
      <c r="AH71" s="54">
        <v>8</v>
      </c>
      <c r="AI71" s="54">
        <v>9</v>
      </c>
      <c r="AJ71" s="54">
        <v>7</v>
      </c>
      <c r="AK71" s="54">
        <v>8</v>
      </c>
      <c r="AL71" s="54">
        <v>7</v>
      </c>
      <c r="AM71" s="54">
        <v>8</v>
      </c>
      <c r="AN71" s="54">
        <v>6</v>
      </c>
      <c r="AO71" s="54">
        <v>8</v>
      </c>
      <c r="AP71" s="54">
        <v>6</v>
      </c>
      <c r="AQ71" s="54">
        <v>8</v>
      </c>
      <c r="AR71" s="54">
        <v>6</v>
      </c>
      <c r="AS71" s="54">
        <v>37</v>
      </c>
      <c r="AT71" s="54">
        <v>31</v>
      </c>
      <c r="AU71" s="54">
        <v>45</v>
      </c>
      <c r="AV71" s="54">
        <v>39</v>
      </c>
      <c r="AW71" s="54">
        <v>34</v>
      </c>
      <c r="AX71" s="54">
        <v>29</v>
      </c>
      <c r="AY71" s="54">
        <v>32</v>
      </c>
      <c r="AZ71" s="54">
        <v>28</v>
      </c>
      <c r="BA71" s="54">
        <v>29</v>
      </c>
      <c r="BB71" s="54">
        <v>24</v>
      </c>
      <c r="BC71" s="54">
        <v>25</v>
      </c>
      <c r="BD71" s="54">
        <v>22</v>
      </c>
      <c r="BE71" s="54">
        <v>21</v>
      </c>
      <c r="BF71" s="54">
        <v>18</v>
      </c>
      <c r="BG71" s="54">
        <v>19</v>
      </c>
      <c r="BH71" s="54">
        <v>16</v>
      </c>
      <c r="BI71" s="54">
        <v>13</v>
      </c>
      <c r="BJ71" s="54">
        <v>12</v>
      </c>
      <c r="BK71" s="54">
        <v>11</v>
      </c>
      <c r="BL71" s="54">
        <v>10</v>
      </c>
      <c r="BM71" s="54">
        <v>8</v>
      </c>
      <c r="BN71" s="54">
        <v>7</v>
      </c>
      <c r="BO71" s="54">
        <v>5</v>
      </c>
      <c r="BP71" s="54">
        <v>5</v>
      </c>
      <c r="BQ71" s="54">
        <v>5</v>
      </c>
      <c r="BR71" s="54">
        <v>4</v>
      </c>
    </row>
    <row r="72" spans="1:70" x14ac:dyDescent="0.25">
      <c r="A72" s="164" t="s">
        <v>516</v>
      </c>
      <c r="B72" s="54">
        <v>1062</v>
      </c>
      <c r="C72" s="54">
        <v>578</v>
      </c>
      <c r="D72" s="54">
        <v>484</v>
      </c>
      <c r="E72" s="54">
        <v>11</v>
      </c>
      <c r="F72" s="54">
        <v>10</v>
      </c>
      <c r="G72" s="54">
        <v>11</v>
      </c>
      <c r="H72" s="54">
        <v>10</v>
      </c>
      <c r="I72" s="54">
        <v>12</v>
      </c>
      <c r="J72" s="54">
        <v>10</v>
      </c>
      <c r="K72" s="54">
        <v>12</v>
      </c>
      <c r="L72" s="54">
        <v>10</v>
      </c>
      <c r="M72" s="54">
        <v>12</v>
      </c>
      <c r="N72" s="54">
        <v>11</v>
      </c>
      <c r="O72" s="54">
        <v>12</v>
      </c>
      <c r="P72" s="54">
        <v>11</v>
      </c>
      <c r="Q72" s="54">
        <v>12</v>
      </c>
      <c r="R72" s="54">
        <v>11</v>
      </c>
      <c r="S72" s="54">
        <v>13</v>
      </c>
      <c r="T72" s="54">
        <v>11</v>
      </c>
      <c r="U72" s="54">
        <v>13</v>
      </c>
      <c r="V72" s="54">
        <v>11</v>
      </c>
      <c r="W72" s="54">
        <v>13</v>
      </c>
      <c r="X72" s="54">
        <v>10</v>
      </c>
      <c r="Y72" s="54">
        <v>13</v>
      </c>
      <c r="Z72" s="54">
        <v>10</v>
      </c>
      <c r="AA72" s="54">
        <v>13</v>
      </c>
      <c r="AB72" s="54">
        <v>10</v>
      </c>
      <c r="AC72" s="54">
        <v>13</v>
      </c>
      <c r="AD72" s="54">
        <v>10</v>
      </c>
      <c r="AE72" s="54">
        <v>13</v>
      </c>
      <c r="AF72" s="54">
        <v>9</v>
      </c>
      <c r="AG72" s="54">
        <v>12</v>
      </c>
      <c r="AH72" s="54">
        <v>9</v>
      </c>
      <c r="AI72" s="54">
        <v>11</v>
      </c>
      <c r="AJ72" s="54">
        <v>8</v>
      </c>
      <c r="AK72" s="54">
        <v>10</v>
      </c>
      <c r="AL72" s="54">
        <v>8</v>
      </c>
      <c r="AM72" s="54">
        <v>9</v>
      </c>
      <c r="AN72" s="54">
        <v>8</v>
      </c>
      <c r="AO72" s="54">
        <v>9</v>
      </c>
      <c r="AP72" s="54">
        <v>8</v>
      </c>
      <c r="AQ72" s="54">
        <v>9</v>
      </c>
      <c r="AR72" s="54">
        <v>7</v>
      </c>
      <c r="AS72" s="54">
        <v>44</v>
      </c>
      <c r="AT72" s="54">
        <v>38</v>
      </c>
      <c r="AU72" s="54">
        <v>55</v>
      </c>
      <c r="AV72" s="54">
        <v>46</v>
      </c>
      <c r="AW72" s="54">
        <v>41</v>
      </c>
      <c r="AX72" s="54">
        <v>35</v>
      </c>
      <c r="AY72" s="54">
        <v>39</v>
      </c>
      <c r="AZ72" s="54">
        <v>33</v>
      </c>
      <c r="BA72" s="54">
        <v>35</v>
      </c>
      <c r="BB72" s="54">
        <v>29</v>
      </c>
      <c r="BC72" s="54">
        <v>31</v>
      </c>
      <c r="BD72" s="54">
        <v>26</v>
      </c>
      <c r="BE72" s="54">
        <v>25</v>
      </c>
      <c r="BF72" s="54">
        <v>21</v>
      </c>
      <c r="BG72" s="54">
        <v>23</v>
      </c>
      <c r="BH72" s="54">
        <v>19</v>
      </c>
      <c r="BI72" s="54">
        <v>17</v>
      </c>
      <c r="BJ72" s="54">
        <v>14</v>
      </c>
      <c r="BK72" s="54">
        <v>13</v>
      </c>
      <c r="BL72" s="54">
        <v>12</v>
      </c>
      <c r="BM72" s="54">
        <v>10</v>
      </c>
      <c r="BN72" s="54">
        <v>8</v>
      </c>
      <c r="BO72" s="54">
        <v>6</v>
      </c>
      <c r="BP72" s="54">
        <v>6</v>
      </c>
      <c r="BQ72" s="54">
        <v>6</v>
      </c>
      <c r="BR72" s="54">
        <v>5</v>
      </c>
    </row>
    <row r="73" spans="1:70" x14ac:dyDescent="0.25">
      <c r="A73" s="164" t="s">
        <v>517</v>
      </c>
      <c r="B73" s="54">
        <v>532</v>
      </c>
      <c r="C73" s="54">
        <v>290</v>
      </c>
      <c r="D73" s="54">
        <v>242</v>
      </c>
      <c r="E73" s="54">
        <v>5</v>
      </c>
      <c r="F73" s="54">
        <v>5</v>
      </c>
      <c r="G73" s="54">
        <v>6</v>
      </c>
      <c r="H73" s="54">
        <v>5</v>
      </c>
      <c r="I73" s="54">
        <v>6</v>
      </c>
      <c r="J73" s="54">
        <v>5</v>
      </c>
      <c r="K73" s="54">
        <v>6</v>
      </c>
      <c r="L73" s="54">
        <v>5</v>
      </c>
      <c r="M73" s="54">
        <v>6</v>
      </c>
      <c r="N73" s="54">
        <v>5</v>
      </c>
      <c r="O73" s="54">
        <v>7</v>
      </c>
      <c r="P73" s="54">
        <v>5</v>
      </c>
      <c r="Q73" s="54">
        <v>7</v>
      </c>
      <c r="R73" s="54">
        <v>5</v>
      </c>
      <c r="S73" s="54">
        <v>7</v>
      </c>
      <c r="T73" s="54">
        <v>5</v>
      </c>
      <c r="U73" s="54">
        <v>7</v>
      </c>
      <c r="V73" s="54">
        <v>5</v>
      </c>
      <c r="W73" s="54">
        <v>7</v>
      </c>
      <c r="X73" s="54">
        <v>5</v>
      </c>
      <c r="Y73" s="54">
        <v>7</v>
      </c>
      <c r="Z73" s="54">
        <v>5</v>
      </c>
      <c r="AA73" s="54">
        <v>7</v>
      </c>
      <c r="AB73" s="54">
        <v>5</v>
      </c>
      <c r="AC73" s="54">
        <v>6</v>
      </c>
      <c r="AD73" s="54">
        <v>5</v>
      </c>
      <c r="AE73" s="54">
        <v>6</v>
      </c>
      <c r="AF73" s="54">
        <v>5</v>
      </c>
      <c r="AG73" s="54">
        <v>5</v>
      </c>
      <c r="AH73" s="54">
        <v>5</v>
      </c>
      <c r="AI73" s="54">
        <v>5</v>
      </c>
      <c r="AJ73" s="54">
        <v>5</v>
      </c>
      <c r="AK73" s="54">
        <v>4</v>
      </c>
      <c r="AL73" s="54">
        <v>5</v>
      </c>
      <c r="AM73" s="54">
        <v>4</v>
      </c>
      <c r="AN73" s="54">
        <v>5</v>
      </c>
      <c r="AO73" s="54">
        <v>3</v>
      </c>
      <c r="AP73" s="54">
        <v>5</v>
      </c>
      <c r="AQ73" s="54">
        <v>3</v>
      </c>
      <c r="AR73" s="54">
        <v>5</v>
      </c>
      <c r="AS73" s="54">
        <v>23</v>
      </c>
      <c r="AT73" s="54">
        <v>18</v>
      </c>
      <c r="AU73" s="54">
        <v>28</v>
      </c>
      <c r="AV73" s="54">
        <v>23</v>
      </c>
      <c r="AW73" s="54">
        <v>21</v>
      </c>
      <c r="AX73" s="54">
        <v>17</v>
      </c>
      <c r="AY73" s="54">
        <v>20</v>
      </c>
      <c r="AZ73" s="54">
        <v>16</v>
      </c>
      <c r="BA73" s="54">
        <v>18</v>
      </c>
      <c r="BB73" s="54">
        <v>14</v>
      </c>
      <c r="BC73" s="54">
        <v>15</v>
      </c>
      <c r="BD73" s="54">
        <v>13</v>
      </c>
      <c r="BE73" s="54">
        <v>13</v>
      </c>
      <c r="BF73" s="54">
        <v>10</v>
      </c>
      <c r="BG73" s="54">
        <v>12</v>
      </c>
      <c r="BH73" s="54">
        <v>9</v>
      </c>
      <c r="BI73" s="54">
        <v>8</v>
      </c>
      <c r="BJ73" s="54">
        <v>7</v>
      </c>
      <c r="BK73" s="54">
        <v>7</v>
      </c>
      <c r="BL73" s="54">
        <v>6</v>
      </c>
      <c r="BM73" s="54">
        <v>5</v>
      </c>
      <c r="BN73" s="54">
        <v>4</v>
      </c>
      <c r="BO73" s="54">
        <v>3</v>
      </c>
      <c r="BP73" s="54">
        <v>3</v>
      </c>
      <c r="BQ73" s="54">
        <v>3</v>
      </c>
      <c r="BR73" s="54">
        <v>2</v>
      </c>
    </row>
    <row r="74" spans="1:70" x14ac:dyDescent="0.25">
      <c r="A74" s="164" t="s">
        <v>519</v>
      </c>
      <c r="B74" s="54">
        <v>477</v>
      </c>
      <c r="C74" s="54">
        <v>262</v>
      </c>
      <c r="D74" s="54">
        <v>215</v>
      </c>
      <c r="E74" s="54">
        <v>5</v>
      </c>
      <c r="F74" s="54">
        <v>5</v>
      </c>
      <c r="G74" s="54">
        <v>5</v>
      </c>
      <c r="H74" s="54">
        <v>4</v>
      </c>
      <c r="I74" s="54">
        <v>5</v>
      </c>
      <c r="J74" s="54">
        <v>5</v>
      </c>
      <c r="K74" s="54">
        <v>5</v>
      </c>
      <c r="L74" s="54">
        <v>5</v>
      </c>
      <c r="M74" s="54">
        <v>6</v>
      </c>
      <c r="N74" s="54">
        <v>5</v>
      </c>
      <c r="O74" s="54">
        <v>5</v>
      </c>
      <c r="P74" s="54">
        <v>5</v>
      </c>
      <c r="Q74" s="54">
        <v>5</v>
      </c>
      <c r="R74" s="54">
        <v>5</v>
      </c>
      <c r="S74" s="54">
        <v>5</v>
      </c>
      <c r="T74" s="54">
        <v>5</v>
      </c>
      <c r="U74" s="54">
        <v>5</v>
      </c>
      <c r="V74" s="54">
        <v>5</v>
      </c>
      <c r="W74" s="54">
        <v>5</v>
      </c>
      <c r="X74" s="54">
        <v>5</v>
      </c>
      <c r="Y74" s="54">
        <v>5</v>
      </c>
      <c r="Z74" s="54">
        <v>5</v>
      </c>
      <c r="AA74" s="54">
        <v>5</v>
      </c>
      <c r="AB74" s="54">
        <v>5</v>
      </c>
      <c r="AC74" s="54">
        <v>5</v>
      </c>
      <c r="AD74" s="54">
        <v>5</v>
      </c>
      <c r="AE74" s="54">
        <v>5</v>
      </c>
      <c r="AF74" s="54">
        <v>5</v>
      </c>
      <c r="AG74" s="54">
        <v>5</v>
      </c>
      <c r="AH74" s="54">
        <v>4</v>
      </c>
      <c r="AI74" s="54">
        <v>5</v>
      </c>
      <c r="AJ74" s="54">
        <v>4</v>
      </c>
      <c r="AK74" s="54">
        <v>5</v>
      </c>
      <c r="AL74" s="54">
        <v>4</v>
      </c>
      <c r="AM74" s="54">
        <v>4</v>
      </c>
      <c r="AN74" s="54">
        <v>4</v>
      </c>
      <c r="AO74" s="54">
        <v>4</v>
      </c>
      <c r="AP74" s="54">
        <v>4</v>
      </c>
      <c r="AQ74" s="54">
        <v>4</v>
      </c>
      <c r="AR74" s="54">
        <v>4</v>
      </c>
      <c r="AS74" s="54">
        <v>20</v>
      </c>
      <c r="AT74" s="54">
        <v>16</v>
      </c>
      <c r="AU74" s="54">
        <v>25</v>
      </c>
      <c r="AV74" s="54">
        <v>20</v>
      </c>
      <c r="AW74" s="54">
        <v>19</v>
      </c>
      <c r="AX74" s="54">
        <v>15</v>
      </c>
      <c r="AY74" s="54">
        <v>18</v>
      </c>
      <c r="AZ74" s="54">
        <v>14</v>
      </c>
      <c r="BA74" s="54">
        <v>17</v>
      </c>
      <c r="BB74" s="54">
        <v>12</v>
      </c>
      <c r="BC74" s="54">
        <v>15</v>
      </c>
      <c r="BD74" s="54">
        <v>11</v>
      </c>
      <c r="BE74" s="54">
        <v>13</v>
      </c>
      <c r="BF74" s="54">
        <v>8</v>
      </c>
      <c r="BG74" s="54">
        <v>11</v>
      </c>
      <c r="BH74" s="54">
        <v>8</v>
      </c>
      <c r="BI74" s="54">
        <v>9</v>
      </c>
      <c r="BJ74" s="54">
        <v>5</v>
      </c>
      <c r="BK74" s="54">
        <v>7</v>
      </c>
      <c r="BL74" s="54">
        <v>4</v>
      </c>
      <c r="BM74" s="54">
        <v>4</v>
      </c>
      <c r="BN74" s="54">
        <v>4</v>
      </c>
      <c r="BO74" s="54">
        <v>3</v>
      </c>
      <c r="BP74" s="54">
        <v>2</v>
      </c>
      <c r="BQ74" s="54">
        <v>3</v>
      </c>
      <c r="BR74" s="54">
        <v>3</v>
      </c>
    </row>
    <row r="75" spans="1:70" x14ac:dyDescent="0.25">
      <c r="A75" s="164" t="s">
        <v>520</v>
      </c>
      <c r="B75" s="54">
        <v>532</v>
      </c>
      <c r="C75" s="54">
        <v>290</v>
      </c>
      <c r="D75" s="54">
        <v>242</v>
      </c>
      <c r="E75" s="54">
        <v>5</v>
      </c>
      <c r="F75" s="54">
        <v>5</v>
      </c>
      <c r="G75" s="54">
        <v>6</v>
      </c>
      <c r="H75" s="54">
        <v>5</v>
      </c>
      <c r="I75" s="54">
        <v>6</v>
      </c>
      <c r="J75" s="54">
        <v>5</v>
      </c>
      <c r="K75" s="54">
        <v>6</v>
      </c>
      <c r="L75" s="54">
        <v>5</v>
      </c>
      <c r="M75" s="54">
        <v>6</v>
      </c>
      <c r="N75" s="54">
        <v>5</v>
      </c>
      <c r="O75" s="54">
        <v>7</v>
      </c>
      <c r="P75" s="54">
        <v>5</v>
      </c>
      <c r="Q75" s="54">
        <v>7</v>
      </c>
      <c r="R75" s="54">
        <v>5</v>
      </c>
      <c r="S75" s="54">
        <v>6</v>
      </c>
      <c r="T75" s="54">
        <v>6</v>
      </c>
      <c r="U75" s="54">
        <v>6</v>
      </c>
      <c r="V75" s="54">
        <v>6</v>
      </c>
      <c r="W75" s="54">
        <v>6</v>
      </c>
      <c r="X75" s="54">
        <v>6</v>
      </c>
      <c r="Y75" s="54">
        <v>7</v>
      </c>
      <c r="Z75" s="54">
        <v>5</v>
      </c>
      <c r="AA75" s="54">
        <v>7</v>
      </c>
      <c r="AB75" s="54">
        <v>5</v>
      </c>
      <c r="AC75" s="54">
        <v>6</v>
      </c>
      <c r="AD75" s="54">
        <v>5</v>
      </c>
      <c r="AE75" s="54">
        <v>6</v>
      </c>
      <c r="AF75" s="54">
        <v>5</v>
      </c>
      <c r="AG75" s="54">
        <v>5</v>
      </c>
      <c r="AH75" s="54">
        <v>5</v>
      </c>
      <c r="AI75" s="54">
        <v>5</v>
      </c>
      <c r="AJ75" s="54">
        <v>5</v>
      </c>
      <c r="AK75" s="54">
        <v>5</v>
      </c>
      <c r="AL75" s="54">
        <v>4</v>
      </c>
      <c r="AM75" s="54">
        <v>5</v>
      </c>
      <c r="AN75" s="54">
        <v>4</v>
      </c>
      <c r="AO75" s="54">
        <v>4</v>
      </c>
      <c r="AP75" s="54">
        <v>4</v>
      </c>
      <c r="AQ75" s="54">
        <v>4</v>
      </c>
      <c r="AR75" s="54">
        <v>4</v>
      </c>
      <c r="AS75" s="54">
        <v>23</v>
      </c>
      <c r="AT75" s="54">
        <v>18</v>
      </c>
      <c r="AU75" s="54">
        <v>28</v>
      </c>
      <c r="AV75" s="54">
        <v>23</v>
      </c>
      <c r="AW75" s="54">
        <v>21</v>
      </c>
      <c r="AX75" s="54">
        <v>17</v>
      </c>
      <c r="AY75" s="54">
        <v>20</v>
      </c>
      <c r="AZ75" s="54">
        <v>16</v>
      </c>
      <c r="BA75" s="54">
        <v>18</v>
      </c>
      <c r="BB75" s="54">
        <v>14</v>
      </c>
      <c r="BC75" s="54">
        <v>15</v>
      </c>
      <c r="BD75" s="54">
        <v>13</v>
      </c>
      <c r="BE75" s="54">
        <v>13</v>
      </c>
      <c r="BF75" s="54">
        <v>10</v>
      </c>
      <c r="BG75" s="54">
        <v>12</v>
      </c>
      <c r="BH75" s="54">
        <v>9</v>
      </c>
      <c r="BI75" s="54">
        <v>8</v>
      </c>
      <c r="BJ75" s="54">
        <v>7</v>
      </c>
      <c r="BK75" s="54">
        <v>7</v>
      </c>
      <c r="BL75" s="54">
        <v>6</v>
      </c>
      <c r="BM75" s="54">
        <v>4</v>
      </c>
      <c r="BN75" s="54">
        <v>5</v>
      </c>
      <c r="BO75" s="54">
        <v>2</v>
      </c>
      <c r="BP75" s="54">
        <v>4</v>
      </c>
      <c r="BQ75" s="54">
        <v>4</v>
      </c>
      <c r="BR75" s="54">
        <v>1</v>
      </c>
    </row>
    <row r="76" spans="1:70" x14ac:dyDescent="0.25">
      <c r="A76" s="164" t="s">
        <v>521</v>
      </c>
      <c r="B76" s="54">
        <v>1595</v>
      </c>
      <c r="C76" s="54">
        <v>869</v>
      </c>
      <c r="D76" s="54">
        <v>726</v>
      </c>
      <c r="E76" s="54">
        <v>17</v>
      </c>
      <c r="F76" s="54">
        <v>14</v>
      </c>
      <c r="G76" s="54">
        <v>17</v>
      </c>
      <c r="H76" s="54">
        <v>15</v>
      </c>
      <c r="I76" s="54">
        <v>18</v>
      </c>
      <c r="J76" s="54">
        <v>15</v>
      </c>
      <c r="K76" s="54">
        <v>18</v>
      </c>
      <c r="L76" s="54">
        <v>16</v>
      </c>
      <c r="M76" s="54">
        <v>18</v>
      </c>
      <c r="N76" s="54">
        <v>16</v>
      </c>
      <c r="O76" s="54">
        <v>19</v>
      </c>
      <c r="P76" s="54">
        <v>16</v>
      </c>
      <c r="Q76" s="54">
        <v>19</v>
      </c>
      <c r="R76" s="54">
        <v>16</v>
      </c>
      <c r="S76" s="54">
        <v>19</v>
      </c>
      <c r="T76" s="54">
        <v>16</v>
      </c>
      <c r="U76" s="54">
        <v>19</v>
      </c>
      <c r="V76" s="54">
        <v>16</v>
      </c>
      <c r="W76" s="54">
        <v>19</v>
      </c>
      <c r="X76" s="54">
        <v>16</v>
      </c>
      <c r="Y76" s="54">
        <v>20</v>
      </c>
      <c r="Z76" s="54">
        <v>15</v>
      </c>
      <c r="AA76" s="54">
        <v>20</v>
      </c>
      <c r="AB76" s="54">
        <v>15</v>
      </c>
      <c r="AC76" s="54">
        <v>19</v>
      </c>
      <c r="AD76" s="54">
        <v>15</v>
      </c>
      <c r="AE76" s="54">
        <v>19</v>
      </c>
      <c r="AF76" s="54">
        <v>14</v>
      </c>
      <c r="AG76" s="54">
        <v>18</v>
      </c>
      <c r="AH76" s="54">
        <v>13</v>
      </c>
      <c r="AI76" s="54">
        <v>16</v>
      </c>
      <c r="AJ76" s="54">
        <v>13</v>
      </c>
      <c r="AK76" s="54">
        <v>15</v>
      </c>
      <c r="AL76" s="54">
        <v>12</v>
      </c>
      <c r="AM76" s="54">
        <v>14</v>
      </c>
      <c r="AN76" s="54">
        <v>12</v>
      </c>
      <c r="AO76" s="54">
        <v>14</v>
      </c>
      <c r="AP76" s="54">
        <v>11</v>
      </c>
      <c r="AQ76" s="54">
        <v>13</v>
      </c>
      <c r="AR76" s="54">
        <v>12</v>
      </c>
      <c r="AS76" s="54">
        <v>66</v>
      </c>
      <c r="AT76" s="54">
        <v>56</v>
      </c>
      <c r="AU76" s="54">
        <v>82</v>
      </c>
      <c r="AV76" s="54">
        <v>69</v>
      </c>
      <c r="AW76" s="54">
        <v>62</v>
      </c>
      <c r="AX76" s="54">
        <v>53</v>
      </c>
      <c r="AY76" s="54">
        <v>59</v>
      </c>
      <c r="AZ76" s="54">
        <v>51</v>
      </c>
      <c r="BA76" s="54">
        <v>52</v>
      </c>
      <c r="BB76" s="54">
        <v>44</v>
      </c>
      <c r="BC76" s="54">
        <v>46</v>
      </c>
      <c r="BD76" s="54">
        <v>39</v>
      </c>
      <c r="BE76" s="54">
        <v>38</v>
      </c>
      <c r="BF76" s="54">
        <v>32</v>
      </c>
      <c r="BG76" s="54">
        <v>35</v>
      </c>
      <c r="BH76" s="54">
        <v>29</v>
      </c>
      <c r="BI76" s="54">
        <v>25</v>
      </c>
      <c r="BJ76" s="54">
        <v>21</v>
      </c>
      <c r="BK76" s="54">
        <v>20</v>
      </c>
      <c r="BL76" s="54">
        <v>17</v>
      </c>
      <c r="BM76" s="54">
        <v>14</v>
      </c>
      <c r="BN76" s="54">
        <v>12</v>
      </c>
      <c r="BO76" s="54">
        <v>10</v>
      </c>
      <c r="BP76" s="54">
        <v>8</v>
      </c>
      <c r="BQ76" s="54">
        <v>9</v>
      </c>
      <c r="BR76" s="54">
        <v>7</v>
      </c>
    </row>
    <row r="77" spans="1:70" x14ac:dyDescent="0.25">
      <c r="A77" s="164" t="s">
        <v>522</v>
      </c>
      <c r="B77" s="54">
        <v>1182</v>
      </c>
      <c r="C77" s="54">
        <v>644</v>
      </c>
      <c r="D77" s="54">
        <v>538</v>
      </c>
      <c r="E77" s="54">
        <v>12</v>
      </c>
      <c r="F77" s="54">
        <v>11</v>
      </c>
      <c r="G77" s="54">
        <v>13</v>
      </c>
      <c r="H77" s="54">
        <v>11</v>
      </c>
      <c r="I77" s="54">
        <v>13</v>
      </c>
      <c r="J77" s="54">
        <v>11</v>
      </c>
      <c r="K77" s="54">
        <v>13</v>
      </c>
      <c r="L77" s="54">
        <v>12</v>
      </c>
      <c r="M77" s="54">
        <v>13</v>
      </c>
      <c r="N77" s="54">
        <v>12</v>
      </c>
      <c r="O77" s="54">
        <v>14</v>
      </c>
      <c r="P77" s="54">
        <v>12</v>
      </c>
      <c r="Q77" s="54">
        <v>14</v>
      </c>
      <c r="R77" s="54">
        <v>12</v>
      </c>
      <c r="S77" s="54">
        <v>14</v>
      </c>
      <c r="T77" s="54">
        <v>12</v>
      </c>
      <c r="U77" s="54">
        <v>14</v>
      </c>
      <c r="V77" s="54">
        <v>12</v>
      </c>
      <c r="W77" s="54">
        <v>14</v>
      </c>
      <c r="X77" s="54">
        <v>12</v>
      </c>
      <c r="Y77" s="54">
        <v>14</v>
      </c>
      <c r="Z77" s="54">
        <v>12</v>
      </c>
      <c r="AA77" s="54">
        <v>14</v>
      </c>
      <c r="AB77" s="54">
        <v>12</v>
      </c>
      <c r="AC77" s="54">
        <v>13</v>
      </c>
      <c r="AD77" s="54">
        <v>12</v>
      </c>
      <c r="AE77" s="54">
        <v>13</v>
      </c>
      <c r="AF77" s="54">
        <v>11</v>
      </c>
      <c r="AG77" s="54">
        <v>12</v>
      </c>
      <c r="AH77" s="54">
        <v>11</v>
      </c>
      <c r="AI77" s="54">
        <v>12</v>
      </c>
      <c r="AJ77" s="54">
        <v>10</v>
      </c>
      <c r="AK77" s="54">
        <v>11</v>
      </c>
      <c r="AL77" s="54">
        <v>9</v>
      </c>
      <c r="AM77" s="54">
        <v>10</v>
      </c>
      <c r="AN77" s="54">
        <v>9</v>
      </c>
      <c r="AO77" s="54">
        <v>10</v>
      </c>
      <c r="AP77" s="54">
        <v>9</v>
      </c>
      <c r="AQ77" s="54">
        <v>10</v>
      </c>
      <c r="AR77" s="54">
        <v>8</v>
      </c>
      <c r="AS77" s="54">
        <v>49</v>
      </c>
      <c r="AT77" s="54">
        <v>42</v>
      </c>
      <c r="AU77" s="54">
        <v>61</v>
      </c>
      <c r="AV77" s="54">
        <v>51</v>
      </c>
      <c r="AW77" s="54">
        <v>47</v>
      </c>
      <c r="AX77" s="54">
        <v>38</v>
      </c>
      <c r="AY77" s="54">
        <v>45</v>
      </c>
      <c r="AZ77" s="54">
        <v>36</v>
      </c>
      <c r="BA77" s="54">
        <v>39</v>
      </c>
      <c r="BB77" s="54">
        <v>32</v>
      </c>
      <c r="BC77" s="54">
        <v>35</v>
      </c>
      <c r="BD77" s="54">
        <v>28</v>
      </c>
      <c r="BE77" s="54">
        <v>29</v>
      </c>
      <c r="BF77" s="54">
        <v>23</v>
      </c>
      <c r="BG77" s="54">
        <v>26</v>
      </c>
      <c r="BH77" s="54">
        <v>21</v>
      </c>
      <c r="BI77" s="54">
        <v>19</v>
      </c>
      <c r="BJ77" s="54">
        <v>15</v>
      </c>
      <c r="BK77" s="54">
        <v>16</v>
      </c>
      <c r="BL77" s="54">
        <v>12</v>
      </c>
      <c r="BM77" s="54">
        <v>12</v>
      </c>
      <c r="BN77" s="54">
        <v>8</v>
      </c>
      <c r="BO77" s="54">
        <v>7</v>
      </c>
      <c r="BP77" s="54">
        <v>6</v>
      </c>
      <c r="BQ77" s="54">
        <v>6</v>
      </c>
      <c r="BR77" s="54">
        <v>6</v>
      </c>
    </row>
    <row r="78" spans="1:70" x14ac:dyDescent="0.25">
      <c r="A78" s="164" t="s">
        <v>523</v>
      </c>
      <c r="B78" s="54">
        <v>532</v>
      </c>
      <c r="C78" s="54">
        <v>290</v>
      </c>
      <c r="D78" s="54">
        <v>242</v>
      </c>
      <c r="E78" s="54">
        <v>4</v>
      </c>
      <c r="F78" s="54">
        <v>6</v>
      </c>
      <c r="G78" s="54">
        <v>5</v>
      </c>
      <c r="H78" s="54">
        <v>6</v>
      </c>
      <c r="I78" s="54">
        <v>5</v>
      </c>
      <c r="J78" s="54">
        <v>6</v>
      </c>
      <c r="K78" s="54">
        <v>5</v>
      </c>
      <c r="L78" s="54">
        <v>6</v>
      </c>
      <c r="M78" s="54">
        <v>5</v>
      </c>
      <c r="N78" s="54">
        <v>6</v>
      </c>
      <c r="O78" s="54">
        <v>7</v>
      </c>
      <c r="P78" s="54">
        <v>5</v>
      </c>
      <c r="Q78" s="54">
        <v>7</v>
      </c>
      <c r="R78" s="54">
        <v>5</v>
      </c>
      <c r="S78" s="54">
        <v>7</v>
      </c>
      <c r="T78" s="54">
        <v>5</v>
      </c>
      <c r="U78" s="54">
        <v>7</v>
      </c>
      <c r="V78" s="54">
        <v>5</v>
      </c>
      <c r="W78" s="54">
        <v>7</v>
      </c>
      <c r="X78" s="54">
        <v>5</v>
      </c>
      <c r="Y78" s="54">
        <v>7</v>
      </c>
      <c r="Z78" s="54">
        <v>5</v>
      </c>
      <c r="AA78" s="54">
        <v>7</v>
      </c>
      <c r="AB78" s="54">
        <v>5</v>
      </c>
      <c r="AC78" s="54">
        <v>6</v>
      </c>
      <c r="AD78" s="54">
        <v>5</v>
      </c>
      <c r="AE78" s="54">
        <v>6</v>
      </c>
      <c r="AF78" s="54">
        <v>5</v>
      </c>
      <c r="AG78" s="54">
        <v>6</v>
      </c>
      <c r="AH78" s="54">
        <v>4</v>
      </c>
      <c r="AI78" s="54">
        <v>5</v>
      </c>
      <c r="AJ78" s="54">
        <v>5</v>
      </c>
      <c r="AK78" s="54">
        <v>5</v>
      </c>
      <c r="AL78" s="54">
        <v>4</v>
      </c>
      <c r="AM78" s="54">
        <v>5</v>
      </c>
      <c r="AN78" s="54">
        <v>4</v>
      </c>
      <c r="AO78" s="54">
        <v>4</v>
      </c>
      <c r="AP78" s="54">
        <v>4</v>
      </c>
      <c r="AQ78" s="54">
        <v>4</v>
      </c>
      <c r="AR78" s="54">
        <v>4</v>
      </c>
      <c r="AS78" s="54">
        <v>23</v>
      </c>
      <c r="AT78" s="54">
        <v>18</v>
      </c>
      <c r="AU78" s="54">
        <v>28</v>
      </c>
      <c r="AV78" s="54">
        <v>23</v>
      </c>
      <c r="AW78" s="54">
        <v>21</v>
      </c>
      <c r="AX78" s="54">
        <v>17</v>
      </c>
      <c r="AY78" s="54">
        <v>20</v>
      </c>
      <c r="AZ78" s="54">
        <v>16</v>
      </c>
      <c r="BA78" s="54">
        <v>18</v>
      </c>
      <c r="BB78" s="54">
        <v>14</v>
      </c>
      <c r="BC78" s="54">
        <v>15</v>
      </c>
      <c r="BD78" s="54">
        <v>13</v>
      </c>
      <c r="BE78" s="54">
        <v>13</v>
      </c>
      <c r="BF78" s="54">
        <v>10</v>
      </c>
      <c r="BG78" s="54">
        <v>12</v>
      </c>
      <c r="BH78" s="54">
        <v>9</v>
      </c>
      <c r="BI78" s="54">
        <v>8</v>
      </c>
      <c r="BJ78" s="54">
        <v>7</v>
      </c>
      <c r="BK78" s="54">
        <v>7</v>
      </c>
      <c r="BL78" s="54">
        <v>6</v>
      </c>
      <c r="BM78" s="54">
        <v>5</v>
      </c>
      <c r="BN78" s="54">
        <v>4</v>
      </c>
      <c r="BO78" s="54">
        <v>3</v>
      </c>
      <c r="BP78" s="54">
        <v>3</v>
      </c>
      <c r="BQ78" s="54">
        <v>3</v>
      </c>
      <c r="BR78" s="54">
        <v>2</v>
      </c>
    </row>
    <row r="79" spans="1:70" x14ac:dyDescent="0.25">
      <c r="A79" s="164" t="s">
        <v>524</v>
      </c>
      <c r="B79" s="54">
        <v>592</v>
      </c>
      <c r="C79" s="54">
        <v>323</v>
      </c>
      <c r="D79" s="54">
        <v>269</v>
      </c>
      <c r="E79" s="54">
        <v>7</v>
      </c>
      <c r="F79" s="54">
        <v>5</v>
      </c>
      <c r="G79" s="54">
        <v>7</v>
      </c>
      <c r="H79" s="54">
        <v>5</v>
      </c>
      <c r="I79" s="54">
        <v>7</v>
      </c>
      <c r="J79" s="54">
        <v>5</v>
      </c>
      <c r="K79" s="54">
        <v>7</v>
      </c>
      <c r="L79" s="54">
        <v>5</v>
      </c>
      <c r="M79" s="54">
        <v>7</v>
      </c>
      <c r="N79" s="54">
        <v>6</v>
      </c>
      <c r="O79" s="54">
        <v>6</v>
      </c>
      <c r="P79" s="54">
        <v>7</v>
      </c>
      <c r="Q79" s="54">
        <v>6</v>
      </c>
      <c r="R79" s="54">
        <v>7</v>
      </c>
      <c r="S79" s="54">
        <v>7</v>
      </c>
      <c r="T79" s="54">
        <v>6</v>
      </c>
      <c r="U79" s="54">
        <v>7</v>
      </c>
      <c r="V79" s="54">
        <v>6</v>
      </c>
      <c r="W79" s="54">
        <v>7</v>
      </c>
      <c r="X79" s="54">
        <v>6</v>
      </c>
      <c r="Y79" s="54">
        <v>7</v>
      </c>
      <c r="Z79" s="54">
        <v>6</v>
      </c>
      <c r="AA79" s="54">
        <v>7</v>
      </c>
      <c r="AB79" s="54">
        <v>6</v>
      </c>
      <c r="AC79" s="54">
        <v>7</v>
      </c>
      <c r="AD79" s="54">
        <v>6</v>
      </c>
      <c r="AE79" s="54">
        <v>7</v>
      </c>
      <c r="AF79" s="54">
        <v>5</v>
      </c>
      <c r="AG79" s="54">
        <v>6</v>
      </c>
      <c r="AH79" s="54">
        <v>5</v>
      </c>
      <c r="AI79" s="54">
        <v>6</v>
      </c>
      <c r="AJ79" s="54">
        <v>5</v>
      </c>
      <c r="AK79" s="54">
        <v>5</v>
      </c>
      <c r="AL79" s="54">
        <v>5</v>
      </c>
      <c r="AM79" s="54">
        <v>5</v>
      </c>
      <c r="AN79" s="54">
        <v>5</v>
      </c>
      <c r="AO79" s="54">
        <v>5</v>
      </c>
      <c r="AP79" s="54">
        <v>4</v>
      </c>
      <c r="AQ79" s="54">
        <v>5</v>
      </c>
      <c r="AR79" s="54">
        <v>4</v>
      </c>
      <c r="AS79" s="54">
        <v>25</v>
      </c>
      <c r="AT79" s="54">
        <v>20</v>
      </c>
      <c r="AU79" s="54">
        <v>31</v>
      </c>
      <c r="AV79" s="54">
        <v>25</v>
      </c>
      <c r="AW79" s="54">
        <v>23</v>
      </c>
      <c r="AX79" s="54">
        <v>19</v>
      </c>
      <c r="AY79" s="54">
        <v>22</v>
      </c>
      <c r="AZ79" s="54">
        <v>18</v>
      </c>
      <c r="BA79" s="54">
        <v>20</v>
      </c>
      <c r="BB79" s="54">
        <v>16</v>
      </c>
      <c r="BC79" s="54">
        <v>18</v>
      </c>
      <c r="BD79" s="54">
        <v>14</v>
      </c>
      <c r="BE79" s="54">
        <v>14</v>
      </c>
      <c r="BF79" s="54">
        <v>12</v>
      </c>
      <c r="BG79" s="54">
        <v>13</v>
      </c>
      <c r="BH79" s="54">
        <v>11</v>
      </c>
      <c r="BI79" s="54">
        <v>9</v>
      </c>
      <c r="BJ79" s="54">
        <v>8</v>
      </c>
      <c r="BK79" s="54">
        <v>8</v>
      </c>
      <c r="BL79" s="54">
        <v>6</v>
      </c>
      <c r="BM79" s="54">
        <v>5</v>
      </c>
      <c r="BN79" s="54">
        <v>5</v>
      </c>
      <c r="BO79" s="54">
        <v>4</v>
      </c>
      <c r="BP79" s="54">
        <v>3</v>
      </c>
      <c r="BQ79" s="54">
        <v>3</v>
      </c>
      <c r="BR79" s="54">
        <v>3</v>
      </c>
    </row>
    <row r="80" spans="1:70" x14ac:dyDescent="0.25">
      <c r="A80" s="76" t="s">
        <v>606</v>
      </c>
      <c r="B80" s="78">
        <v>21684</v>
      </c>
      <c r="C80" s="78">
        <v>11986</v>
      </c>
      <c r="D80" s="78">
        <v>9698</v>
      </c>
      <c r="E80" s="78">
        <v>219</v>
      </c>
      <c r="F80" s="78">
        <v>178</v>
      </c>
      <c r="G80" s="78">
        <v>232</v>
      </c>
      <c r="H80" s="78">
        <v>190</v>
      </c>
      <c r="I80" s="78">
        <v>242</v>
      </c>
      <c r="J80" s="78">
        <v>198</v>
      </c>
      <c r="K80" s="78">
        <v>247</v>
      </c>
      <c r="L80" s="78">
        <v>203</v>
      </c>
      <c r="M80" s="78">
        <v>248</v>
      </c>
      <c r="N80" s="78">
        <v>205</v>
      </c>
      <c r="O80" s="78">
        <v>246</v>
      </c>
      <c r="P80" s="78">
        <v>205</v>
      </c>
      <c r="Q80" s="78">
        <v>243</v>
      </c>
      <c r="R80" s="78">
        <v>202</v>
      </c>
      <c r="S80" s="78">
        <v>243</v>
      </c>
      <c r="T80" s="78">
        <v>192</v>
      </c>
      <c r="U80" s="78">
        <v>237</v>
      </c>
      <c r="V80" s="78">
        <v>187</v>
      </c>
      <c r="W80" s="78">
        <v>228</v>
      </c>
      <c r="X80" s="78">
        <v>182</v>
      </c>
      <c r="Y80" s="78">
        <v>219</v>
      </c>
      <c r="Z80" s="78">
        <v>175</v>
      </c>
      <c r="AA80" s="78">
        <v>208</v>
      </c>
      <c r="AB80" s="78">
        <v>167</v>
      </c>
      <c r="AC80" s="78">
        <v>203</v>
      </c>
      <c r="AD80" s="78">
        <v>158</v>
      </c>
      <c r="AE80" s="78">
        <v>199</v>
      </c>
      <c r="AF80" s="78">
        <v>156</v>
      </c>
      <c r="AG80" s="78">
        <v>198</v>
      </c>
      <c r="AH80" s="78">
        <v>156</v>
      </c>
      <c r="AI80" s="78">
        <v>196</v>
      </c>
      <c r="AJ80" s="78">
        <v>157</v>
      </c>
      <c r="AK80" s="78">
        <v>197</v>
      </c>
      <c r="AL80" s="78">
        <v>157</v>
      </c>
      <c r="AM80" s="78">
        <v>199</v>
      </c>
      <c r="AN80" s="78">
        <v>156</v>
      </c>
      <c r="AO80" s="78">
        <v>196</v>
      </c>
      <c r="AP80" s="78">
        <v>156</v>
      </c>
      <c r="AQ80" s="78">
        <v>194</v>
      </c>
      <c r="AR80" s="78">
        <v>155</v>
      </c>
      <c r="AS80" s="78">
        <v>998</v>
      </c>
      <c r="AT80" s="78">
        <v>813</v>
      </c>
      <c r="AU80" s="78">
        <v>1239</v>
      </c>
      <c r="AV80" s="78">
        <v>1006</v>
      </c>
      <c r="AW80" s="78">
        <v>959</v>
      </c>
      <c r="AX80" s="78">
        <v>777</v>
      </c>
      <c r="AY80" s="78">
        <v>839</v>
      </c>
      <c r="AZ80" s="78">
        <v>681</v>
      </c>
      <c r="BA80" s="78">
        <v>704</v>
      </c>
      <c r="BB80" s="78">
        <v>569</v>
      </c>
      <c r="BC80" s="78">
        <v>733</v>
      </c>
      <c r="BD80" s="78">
        <v>594</v>
      </c>
      <c r="BE80" s="78">
        <v>544</v>
      </c>
      <c r="BF80" s="78">
        <v>442</v>
      </c>
      <c r="BG80" s="78">
        <v>462</v>
      </c>
      <c r="BH80" s="78">
        <v>371</v>
      </c>
      <c r="BI80" s="78">
        <v>396</v>
      </c>
      <c r="BJ80" s="78">
        <v>326</v>
      </c>
      <c r="BK80" s="78">
        <v>295</v>
      </c>
      <c r="BL80" s="78">
        <v>240</v>
      </c>
      <c r="BM80" s="78">
        <v>195</v>
      </c>
      <c r="BN80" s="78">
        <v>157</v>
      </c>
      <c r="BO80" s="78">
        <v>141</v>
      </c>
      <c r="BP80" s="78">
        <v>116</v>
      </c>
      <c r="BQ80" s="78">
        <v>87</v>
      </c>
      <c r="BR80" s="78">
        <v>71</v>
      </c>
    </row>
    <row r="81" spans="1:70" x14ac:dyDescent="0.25">
      <c r="A81" s="164" t="s">
        <v>762</v>
      </c>
      <c r="B81" s="54">
        <v>2966</v>
      </c>
      <c r="C81" s="54">
        <v>1627</v>
      </c>
      <c r="D81" s="54">
        <v>1339</v>
      </c>
      <c r="E81" s="54">
        <v>28</v>
      </c>
      <c r="F81" s="54">
        <v>24</v>
      </c>
      <c r="G81" s="54">
        <v>27</v>
      </c>
      <c r="H81" s="54">
        <v>24</v>
      </c>
      <c r="I81" s="54">
        <v>28</v>
      </c>
      <c r="J81" s="54">
        <v>24</v>
      </c>
      <c r="K81" s="54">
        <v>27</v>
      </c>
      <c r="L81" s="54">
        <v>25</v>
      </c>
      <c r="M81" s="54">
        <v>27</v>
      </c>
      <c r="N81" s="54">
        <v>24</v>
      </c>
      <c r="O81" s="54">
        <v>27</v>
      </c>
      <c r="P81" s="54">
        <v>24</v>
      </c>
      <c r="Q81" s="54">
        <v>28</v>
      </c>
      <c r="R81" s="54">
        <v>24</v>
      </c>
      <c r="S81" s="54">
        <v>30</v>
      </c>
      <c r="T81" s="54">
        <v>23</v>
      </c>
      <c r="U81" s="54">
        <v>30</v>
      </c>
      <c r="V81" s="54">
        <v>24</v>
      </c>
      <c r="W81" s="54">
        <v>30</v>
      </c>
      <c r="X81" s="54">
        <v>25</v>
      </c>
      <c r="Y81" s="54">
        <v>30</v>
      </c>
      <c r="Z81" s="54">
        <v>25</v>
      </c>
      <c r="AA81" s="54">
        <v>31</v>
      </c>
      <c r="AB81" s="54">
        <v>25</v>
      </c>
      <c r="AC81" s="54">
        <v>31</v>
      </c>
      <c r="AD81" s="54">
        <v>25</v>
      </c>
      <c r="AE81" s="54">
        <v>31</v>
      </c>
      <c r="AF81" s="54">
        <v>25</v>
      </c>
      <c r="AG81" s="54">
        <v>31</v>
      </c>
      <c r="AH81" s="54">
        <v>25</v>
      </c>
      <c r="AI81" s="54">
        <v>30</v>
      </c>
      <c r="AJ81" s="54">
        <v>25</v>
      </c>
      <c r="AK81" s="54">
        <v>30</v>
      </c>
      <c r="AL81" s="54">
        <v>25</v>
      </c>
      <c r="AM81" s="54">
        <v>30</v>
      </c>
      <c r="AN81" s="54">
        <v>24</v>
      </c>
      <c r="AO81" s="54">
        <v>29</v>
      </c>
      <c r="AP81" s="54">
        <v>24</v>
      </c>
      <c r="AQ81" s="54">
        <v>29</v>
      </c>
      <c r="AR81" s="54">
        <v>24</v>
      </c>
      <c r="AS81" s="54">
        <v>145</v>
      </c>
      <c r="AT81" s="54">
        <v>118</v>
      </c>
      <c r="AU81" s="54">
        <v>162</v>
      </c>
      <c r="AV81" s="54">
        <v>132</v>
      </c>
      <c r="AW81" s="54">
        <v>124</v>
      </c>
      <c r="AX81" s="54">
        <v>101</v>
      </c>
      <c r="AY81" s="54">
        <v>113</v>
      </c>
      <c r="AZ81" s="54">
        <v>91</v>
      </c>
      <c r="BA81" s="54">
        <v>101</v>
      </c>
      <c r="BB81" s="54">
        <v>82</v>
      </c>
      <c r="BC81" s="54">
        <v>101</v>
      </c>
      <c r="BD81" s="54">
        <v>81</v>
      </c>
      <c r="BE81" s="54">
        <v>82</v>
      </c>
      <c r="BF81" s="54">
        <v>67</v>
      </c>
      <c r="BG81" s="54">
        <v>71</v>
      </c>
      <c r="BH81" s="54">
        <v>58</v>
      </c>
      <c r="BI81" s="54">
        <v>52</v>
      </c>
      <c r="BJ81" s="54">
        <v>44</v>
      </c>
      <c r="BK81" s="54">
        <v>40</v>
      </c>
      <c r="BL81" s="54">
        <v>33</v>
      </c>
      <c r="BM81" s="54">
        <v>26</v>
      </c>
      <c r="BN81" s="54">
        <v>21</v>
      </c>
      <c r="BO81" s="54">
        <v>16</v>
      </c>
      <c r="BP81" s="54">
        <v>14</v>
      </c>
      <c r="BQ81" s="54">
        <v>10</v>
      </c>
      <c r="BR81" s="54">
        <v>9</v>
      </c>
    </row>
    <row r="82" spans="1:70" x14ac:dyDescent="0.25">
      <c r="A82" s="164" t="s">
        <v>501</v>
      </c>
      <c r="B82" s="54">
        <v>6090</v>
      </c>
      <c r="C82" s="54">
        <v>3373</v>
      </c>
      <c r="D82" s="54">
        <v>2717</v>
      </c>
      <c r="E82" s="54">
        <v>63</v>
      </c>
      <c r="F82" s="54">
        <v>50</v>
      </c>
      <c r="G82" s="54">
        <v>67</v>
      </c>
      <c r="H82" s="54">
        <v>56</v>
      </c>
      <c r="I82" s="54">
        <v>72</v>
      </c>
      <c r="J82" s="54">
        <v>57</v>
      </c>
      <c r="K82" s="54">
        <v>74</v>
      </c>
      <c r="L82" s="54">
        <v>59</v>
      </c>
      <c r="M82" s="54">
        <v>75</v>
      </c>
      <c r="N82" s="54">
        <v>59</v>
      </c>
      <c r="O82" s="54">
        <v>73</v>
      </c>
      <c r="P82" s="54">
        <v>60</v>
      </c>
      <c r="Q82" s="54">
        <v>72</v>
      </c>
      <c r="R82" s="54">
        <v>58</v>
      </c>
      <c r="S82" s="54">
        <v>70</v>
      </c>
      <c r="T82" s="54">
        <v>56</v>
      </c>
      <c r="U82" s="54">
        <v>68</v>
      </c>
      <c r="V82" s="54">
        <v>54</v>
      </c>
      <c r="W82" s="54">
        <v>65</v>
      </c>
      <c r="X82" s="54">
        <v>51</v>
      </c>
      <c r="Y82" s="54">
        <v>61</v>
      </c>
      <c r="Z82" s="54">
        <v>48</v>
      </c>
      <c r="AA82" s="54">
        <v>57</v>
      </c>
      <c r="AB82" s="54">
        <v>45</v>
      </c>
      <c r="AC82" s="54">
        <v>54</v>
      </c>
      <c r="AD82" s="54">
        <v>43</v>
      </c>
      <c r="AE82" s="54">
        <v>54</v>
      </c>
      <c r="AF82" s="54">
        <v>42</v>
      </c>
      <c r="AG82" s="54">
        <v>54</v>
      </c>
      <c r="AH82" s="54">
        <v>42</v>
      </c>
      <c r="AI82" s="54">
        <v>54</v>
      </c>
      <c r="AJ82" s="54">
        <v>42</v>
      </c>
      <c r="AK82" s="54">
        <v>53</v>
      </c>
      <c r="AL82" s="54">
        <v>42</v>
      </c>
      <c r="AM82" s="54">
        <v>53</v>
      </c>
      <c r="AN82" s="54">
        <v>42</v>
      </c>
      <c r="AO82" s="54">
        <v>53</v>
      </c>
      <c r="AP82" s="54">
        <v>42</v>
      </c>
      <c r="AQ82" s="54">
        <v>53</v>
      </c>
      <c r="AR82" s="54">
        <v>41</v>
      </c>
      <c r="AS82" s="54">
        <v>277</v>
      </c>
      <c r="AT82" s="54">
        <v>225</v>
      </c>
      <c r="AU82" s="54">
        <v>355</v>
      </c>
      <c r="AV82" s="54">
        <v>288</v>
      </c>
      <c r="AW82" s="54">
        <v>274</v>
      </c>
      <c r="AX82" s="54">
        <v>223</v>
      </c>
      <c r="AY82" s="54">
        <v>236</v>
      </c>
      <c r="AZ82" s="54">
        <v>192</v>
      </c>
      <c r="BA82" s="54">
        <v>194</v>
      </c>
      <c r="BB82" s="54">
        <v>157</v>
      </c>
      <c r="BC82" s="54">
        <v>206</v>
      </c>
      <c r="BD82" s="54">
        <v>166</v>
      </c>
      <c r="BE82" s="54">
        <v>147</v>
      </c>
      <c r="BF82" s="54">
        <v>119</v>
      </c>
      <c r="BG82" s="54">
        <v>124</v>
      </c>
      <c r="BH82" s="54">
        <v>99</v>
      </c>
      <c r="BI82" s="54">
        <v>113</v>
      </c>
      <c r="BJ82" s="54">
        <v>93</v>
      </c>
      <c r="BK82" s="54">
        <v>82</v>
      </c>
      <c r="BL82" s="54">
        <v>67</v>
      </c>
      <c r="BM82" s="54">
        <v>54</v>
      </c>
      <c r="BN82" s="54">
        <v>44</v>
      </c>
      <c r="BO82" s="54">
        <v>41</v>
      </c>
      <c r="BP82" s="54">
        <v>34</v>
      </c>
      <c r="BQ82" s="54">
        <v>25</v>
      </c>
      <c r="BR82" s="54">
        <v>21</v>
      </c>
    </row>
    <row r="83" spans="1:70" x14ac:dyDescent="0.25">
      <c r="A83" s="164" t="s">
        <v>502</v>
      </c>
      <c r="B83" s="54">
        <v>1575</v>
      </c>
      <c r="C83" s="54">
        <v>873</v>
      </c>
      <c r="D83" s="54">
        <v>702</v>
      </c>
      <c r="E83" s="54">
        <v>16</v>
      </c>
      <c r="F83" s="54">
        <v>13</v>
      </c>
      <c r="G83" s="54">
        <v>18</v>
      </c>
      <c r="H83" s="54">
        <v>14</v>
      </c>
      <c r="I83" s="54">
        <v>17</v>
      </c>
      <c r="J83" s="54">
        <v>16</v>
      </c>
      <c r="K83" s="54">
        <v>20</v>
      </c>
      <c r="L83" s="54">
        <v>14</v>
      </c>
      <c r="M83" s="54">
        <v>19</v>
      </c>
      <c r="N83" s="54">
        <v>16</v>
      </c>
      <c r="O83" s="54">
        <v>19</v>
      </c>
      <c r="P83" s="54">
        <v>16</v>
      </c>
      <c r="Q83" s="54">
        <v>19</v>
      </c>
      <c r="R83" s="54">
        <v>15</v>
      </c>
      <c r="S83" s="54">
        <v>19</v>
      </c>
      <c r="T83" s="54">
        <v>14</v>
      </c>
      <c r="U83" s="54">
        <v>18</v>
      </c>
      <c r="V83" s="54">
        <v>13</v>
      </c>
      <c r="W83" s="54">
        <v>17</v>
      </c>
      <c r="X83" s="54">
        <v>13</v>
      </c>
      <c r="Y83" s="54">
        <v>16</v>
      </c>
      <c r="Z83" s="54">
        <v>12</v>
      </c>
      <c r="AA83" s="54">
        <v>15</v>
      </c>
      <c r="AB83" s="54">
        <v>11</v>
      </c>
      <c r="AC83" s="54">
        <v>15</v>
      </c>
      <c r="AD83" s="54">
        <v>10</v>
      </c>
      <c r="AE83" s="54">
        <v>14</v>
      </c>
      <c r="AF83" s="54">
        <v>10</v>
      </c>
      <c r="AG83" s="54">
        <v>14</v>
      </c>
      <c r="AH83" s="54">
        <v>10</v>
      </c>
      <c r="AI83" s="54">
        <v>13</v>
      </c>
      <c r="AJ83" s="54">
        <v>11</v>
      </c>
      <c r="AK83" s="54">
        <v>14</v>
      </c>
      <c r="AL83" s="54">
        <v>11</v>
      </c>
      <c r="AM83" s="54">
        <v>14</v>
      </c>
      <c r="AN83" s="54">
        <v>11</v>
      </c>
      <c r="AO83" s="54">
        <v>14</v>
      </c>
      <c r="AP83" s="54">
        <v>11</v>
      </c>
      <c r="AQ83" s="54">
        <v>14</v>
      </c>
      <c r="AR83" s="54">
        <v>11</v>
      </c>
      <c r="AS83" s="54">
        <v>71</v>
      </c>
      <c r="AT83" s="54">
        <v>58</v>
      </c>
      <c r="AU83" s="54">
        <v>91</v>
      </c>
      <c r="AV83" s="54">
        <v>75</v>
      </c>
      <c r="AW83" s="54">
        <v>71</v>
      </c>
      <c r="AX83" s="54">
        <v>58</v>
      </c>
      <c r="AY83" s="54">
        <v>61</v>
      </c>
      <c r="AZ83" s="54">
        <v>50</v>
      </c>
      <c r="BA83" s="54">
        <v>50</v>
      </c>
      <c r="BB83" s="54">
        <v>41</v>
      </c>
      <c r="BC83" s="54">
        <v>53</v>
      </c>
      <c r="BD83" s="54">
        <v>43</v>
      </c>
      <c r="BE83" s="54">
        <v>38</v>
      </c>
      <c r="BF83" s="54">
        <v>31</v>
      </c>
      <c r="BG83" s="54">
        <v>32</v>
      </c>
      <c r="BH83" s="54">
        <v>26</v>
      </c>
      <c r="BI83" s="54">
        <v>29</v>
      </c>
      <c r="BJ83" s="54">
        <v>24</v>
      </c>
      <c r="BK83" s="54">
        <v>21</v>
      </c>
      <c r="BL83" s="54">
        <v>18</v>
      </c>
      <c r="BM83" s="54">
        <v>14</v>
      </c>
      <c r="BN83" s="54">
        <v>12</v>
      </c>
      <c r="BO83" s="54">
        <v>10</v>
      </c>
      <c r="BP83" s="54">
        <v>9</v>
      </c>
      <c r="BQ83" s="54">
        <v>7</v>
      </c>
      <c r="BR83" s="54">
        <v>5</v>
      </c>
    </row>
    <row r="84" spans="1:70" x14ac:dyDescent="0.25">
      <c r="A84" s="164" t="s">
        <v>503</v>
      </c>
      <c r="B84" s="54">
        <v>1772</v>
      </c>
      <c r="C84" s="54">
        <v>983</v>
      </c>
      <c r="D84" s="54">
        <v>789</v>
      </c>
      <c r="E84" s="54">
        <v>18</v>
      </c>
      <c r="F84" s="54">
        <v>15</v>
      </c>
      <c r="G84" s="54">
        <v>21</v>
      </c>
      <c r="H84" s="54">
        <v>15</v>
      </c>
      <c r="I84" s="54">
        <v>21</v>
      </c>
      <c r="J84" s="54">
        <v>17</v>
      </c>
      <c r="K84" s="54">
        <v>21</v>
      </c>
      <c r="L84" s="54">
        <v>18</v>
      </c>
      <c r="M84" s="54">
        <v>21</v>
      </c>
      <c r="N84" s="54">
        <v>18</v>
      </c>
      <c r="O84" s="54">
        <v>21</v>
      </c>
      <c r="P84" s="54">
        <v>18</v>
      </c>
      <c r="Q84" s="54">
        <v>21</v>
      </c>
      <c r="R84" s="54">
        <v>17</v>
      </c>
      <c r="S84" s="54">
        <v>22</v>
      </c>
      <c r="T84" s="54">
        <v>15</v>
      </c>
      <c r="U84" s="54">
        <v>20</v>
      </c>
      <c r="V84" s="54">
        <v>15</v>
      </c>
      <c r="W84" s="54">
        <v>20</v>
      </c>
      <c r="X84" s="54">
        <v>14</v>
      </c>
      <c r="Y84" s="54">
        <v>19</v>
      </c>
      <c r="Z84" s="54">
        <v>13</v>
      </c>
      <c r="AA84" s="54">
        <v>18</v>
      </c>
      <c r="AB84" s="54">
        <v>12</v>
      </c>
      <c r="AC84" s="54">
        <v>16</v>
      </c>
      <c r="AD84" s="54">
        <v>12</v>
      </c>
      <c r="AE84" s="54">
        <v>16</v>
      </c>
      <c r="AF84" s="54">
        <v>11</v>
      </c>
      <c r="AG84" s="54">
        <v>16</v>
      </c>
      <c r="AH84" s="54">
        <v>11</v>
      </c>
      <c r="AI84" s="54">
        <v>16</v>
      </c>
      <c r="AJ84" s="54">
        <v>11</v>
      </c>
      <c r="AK84" s="54">
        <v>16</v>
      </c>
      <c r="AL84" s="54">
        <v>12</v>
      </c>
      <c r="AM84" s="54">
        <v>15</v>
      </c>
      <c r="AN84" s="54">
        <v>13</v>
      </c>
      <c r="AO84" s="54">
        <v>15</v>
      </c>
      <c r="AP84" s="54">
        <v>13</v>
      </c>
      <c r="AQ84" s="54">
        <v>15</v>
      </c>
      <c r="AR84" s="54">
        <v>13</v>
      </c>
      <c r="AS84" s="54">
        <v>80</v>
      </c>
      <c r="AT84" s="54">
        <v>66</v>
      </c>
      <c r="AU84" s="54">
        <v>103</v>
      </c>
      <c r="AV84" s="54">
        <v>84</v>
      </c>
      <c r="AW84" s="54">
        <v>80</v>
      </c>
      <c r="AX84" s="54">
        <v>65</v>
      </c>
      <c r="AY84" s="54">
        <v>68</v>
      </c>
      <c r="AZ84" s="54">
        <v>56</v>
      </c>
      <c r="BA84" s="54">
        <v>56</v>
      </c>
      <c r="BB84" s="54">
        <v>46</v>
      </c>
      <c r="BC84" s="54">
        <v>59</v>
      </c>
      <c r="BD84" s="54">
        <v>49</v>
      </c>
      <c r="BE84" s="54">
        <v>42</v>
      </c>
      <c r="BF84" s="54">
        <v>35</v>
      </c>
      <c r="BG84" s="54">
        <v>36</v>
      </c>
      <c r="BH84" s="54">
        <v>29</v>
      </c>
      <c r="BI84" s="54">
        <v>32</v>
      </c>
      <c r="BJ84" s="54">
        <v>27</v>
      </c>
      <c r="BK84" s="54">
        <v>24</v>
      </c>
      <c r="BL84" s="54">
        <v>20</v>
      </c>
      <c r="BM84" s="54">
        <v>16</v>
      </c>
      <c r="BN84" s="54">
        <v>13</v>
      </c>
      <c r="BO84" s="54">
        <v>12</v>
      </c>
      <c r="BP84" s="54">
        <v>10</v>
      </c>
      <c r="BQ84" s="54">
        <v>7</v>
      </c>
      <c r="BR84" s="54">
        <v>6</v>
      </c>
    </row>
    <row r="85" spans="1:70" x14ac:dyDescent="0.25">
      <c r="A85" s="164" t="s">
        <v>504</v>
      </c>
      <c r="B85" s="54">
        <v>1052</v>
      </c>
      <c r="C85" s="54">
        <v>584</v>
      </c>
      <c r="D85" s="54">
        <v>468</v>
      </c>
      <c r="E85" s="54">
        <v>11</v>
      </c>
      <c r="F85" s="54">
        <v>9</v>
      </c>
      <c r="G85" s="54">
        <v>9</v>
      </c>
      <c r="H85" s="54">
        <v>12</v>
      </c>
      <c r="I85" s="54">
        <v>12</v>
      </c>
      <c r="J85" s="54">
        <v>11</v>
      </c>
      <c r="K85" s="54">
        <v>12</v>
      </c>
      <c r="L85" s="54">
        <v>12</v>
      </c>
      <c r="M85" s="54">
        <v>12</v>
      </c>
      <c r="N85" s="54">
        <v>11</v>
      </c>
      <c r="O85" s="54">
        <v>13</v>
      </c>
      <c r="P85" s="54">
        <v>10</v>
      </c>
      <c r="Q85" s="54">
        <v>12</v>
      </c>
      <c r="R85" s="54">
        <v>11</v>
      </c>
      <c r="S85" s="54">
        <v>12</v>
      </c>
      <c r="T85" s="54">
        <v>10</v>
      </c>
      <c r="U85" s="54">
        <v>12</v>
      </c>
      <c r="V85" s="54">
        <v>9</v>
      </c>
      <c r="W85" s="54">
        <v>11</v>
      </c>
      <c r="X85" s="54">
        <v>9</v>
      </c>
      <c r="Y85" s="54">
        <v>11</v>
      </c>
      <c r="Z85" s="54">
        <v>8</v>
      </c>
      <c r="AA85" s="54">
        <v>10</v>
      </c>
      <c r="AB85" s="54">
        <v>8</v>
      </c>
      <c r="AC85" s="54">
        <v>10</v>
      </c>
      <c r="AD85" s="54">
        <v>7</v>
      </c>
      <c r="AE85" s="54">
        <v>9</v>
      </c>
      <c r="AF85" s="54">
        <v>7</v>
      </c>
      <c r="AG85" s="54">
        <v>9</v>
      </c>
      <c r="AH85" s="54">
        <v>7</v>
      </c>
      <c r="AI85" s="54">
        <v>9</v>
      </c>
      <c r="AJ85" s="54">
        <v>7</v>
      </c>
      <c r="AK85" s="54">
        <v>9</v>
      </c>
      <c r="AL85" s="54">
        <v>7</v>
      </c>
      <c r="AM85" s="54">
        <v>10</v>
      </c>
      <c r="AN85" s="54">
        <v>7</v>
      </c>
      <c r="AO85" s="54">
        <v>9</v>
      </c>
      <c r="AP85" s="54">
        <v>7</v>
      </c>
      <c r="AQ85" s="54">
        <v>9</v>
      </c>
      <c r="AR85" s="54">
        <v>7</v>
      </c>
      <c r="AS85" s="54">
        <v>48</v>
      </c>
      <c r="AT85" s="54">
        <v>38</v>
      </c>
      <c r="AU85" s="54">
        <v>62</v>
      </c>
      <c r="AV85" s="54">
        <v>49</v>
      </c>
      <c r="AW85" s="54">
        <v>48</v>
      </c>
      <c r="AX85" s="54">
        <v>38</v>
      </c>
      <c r="AY85" s="54">
        <v>41</v>
      </c>
      <c r="AZ85" s="54">
        <v>33</v>
      </c>
      <c r="BA85" s="54">
        <v>34</v>
      </c>
      <c r="BB85" s="54">
        <v>26</v>
      </c>
      <c r="BC85" s="54">
        <v>36</v>
      </c>
      <c r="BD85" s="54">
        <v>28</v>
      </c>
      <c r="BE85" s="54">
        <v>26</v>
      </c>
      <c r="BF85" s="54">
        <v>20</v>
      </c>
      <c r="BG85" s="54">
        <v>22</v>
      </c>
      <c r="BH85" s="54">
        <v>17</v>
      </c>
      <c r="BI85" s="54">
        <v>20</v>
      </c>
      <c r="BJ85" s="54">
        <v>15</v>
      </c>
      <c r="BK85" s="54">
        <v>15</v>
      </c>
      <c r="BL85" s="54">
        <v>11</v>
      </c>
      <c r="BM85" s="54">
        <v>10</v>
      </c>
      <c r="BN85" s="54">
        <v>7</v>
      </c>
      <c r="BO85" s="54">
        <v>7</v>
      </c>
      <c r="BP85" s="54">
        <v>6</v>
      </c>
      <c r="BQ85" s="54">
        <v>4</v>
      </c>
      <c r="BR85" s="54">
        <v>4</v>
      </c>
    </row>
    <row r="86" spans="1:70" x14ac:dyDescent="0.25">
      <c r="A86" s="164" t="s">
        <v>494</v>
      </c>
      <c r="B86" s="54">
        <v>1867</v>
      </c>
      <c r="C86" s="54">
        <v>1026</v>
      </c>
      <c r="D86" s="54">
        <v>841</v>
      </c>
      <c r="E86" s="54">
        <v>19</v>
      </c>
      <c r="F86" s="54">
        <v>15</v>
      </c>
      <c r="G86" s="54">
        <v>18</v>
      </c>
      <c r="H86" s="54">
        <v>15</v>
      </c>
      <c r="I86" s="54">
        <v>17</v>
      </c>
      <c r="J86" s="54">
        <v>15</v>
      </c>
      <c r="K86" s="54">
        <v>18</v>
      </c>
      <c r="L86" s="54">
        <v>14</v>
      </c>
      <c r="M86" s="54">
        <v>18</v>
      </c>
      <c r="N86" s="54">
        <v>15</v>
      </c>
      <c r="O86" s="54">
        <v>18</v>
      </c>
      <c r="P86" s="54">
        <v>15</v>
      </c>
      <c r="Q86" s="54">
        <v>18</v>
      </c>
      <c r="R86" s="54">
        <v>15</v>
      </c>
      <c r="S86" s="54">
        <v>18</v>
      </c>
      <c r="T86" s="54">
        <v>15</v>
      </c>
      <c r="U86" s="54">
        <v>19</v>
      </c>
      <c r="V86" s="54">
        <v>15</v>
      </c>
      <c r="W86" s="54">
        <v>19</v>
      </c>
      <c r="X86" s="54">
        <v>15</v>
      </c>
      <c r="Y86" s="54">
        <v>19</v>
      </c>
      <c r="Z86" s="54">
        <v>16</v>
      </c>
      <c r="AA86" s="54">
        <v>19</v>
      </c>
      <c r="AB86" s="54">
        <v>16</v>
      </c>
      <c r="AC86" s="54">
        <v>20</v>
      </c>
      <c r="AD86" s="54">
        <v>16</v>
      </c>
      <c r="AE86" s="54">
        <v>20</v>
      </c>
      <c r="AF86" s="54">
        <v>16</v>
      </c>
      <c r="AG86" s="54">
        <v>19</v>
      </c>
      <c r="AH86" s="54">
        <v>16</v>
      </c>
      <c r="AI86" s="54">
        <v>19</v>
      </c>
      <c r="AJ86" s="54">
        <v>16</v>
      </c>
      <c r="AK86" s="54">
        <v>19</v>
      </c>
      <c r="AL86" s="54">
        <v>15</v>
      </c>
      <c r="AM86" s="54">
        <v>19</v>
      </c>
      <c r="AN86" s="54">
        <v>15</v>
      </c>
      <c r="AO86" s="54">
        <v>19</v>
      </c>
      <c r="AP86" s="54">
        <v>15</v>
      </c>
      <c r="AQ86" s="54">
        <v>18</v>
      </c>
      <c r="AR86" s="54">
        <v>15</v>
      </c>
      <c r="AS86" s="54">
        <v>91</v>
      </c>
      <c r="AT86" s="54">
        <v>75</v>
      </c>
      <c r="AU86" s="54">
        <v>101</v>
      </c>
      <c r="AV86" s="54">
        <v>83</v>
      </c>
      <c r="AW86" s="54">
        <v>78</v>
      </c>
      <c r="AX86" s="54">
        <v>63</v>
      </c>
      <c r="AY86" s="54">
        <v>70</v>
      </c>
      <c r="AZ86" s="54">
        <v>58</v>
      </c>
      <c r="BA86" s="54">
        <v>63</v>
      </c>
      <c r="BB86" s="54">
        <v>52</v>
      </c>
      <c r="BC86" s="54">
        <v>63</v>
      </c>
      <c r="BD86" s="54">
        <v>52</v>
      </c>
      <c r="BE86" s="54">
        <v>51</v>
      </c>
      <c r="BF86" s="54">
        <v>42</v>
      </c>
      <c r="BG86" s="54">
        <v>44</v>
      </c>
      <c r="BH86" s="54">
        <v>36</v>
      </c>
      <c r="BI86" s="54">
        <v>33</v>
      </c>
      <c r="BJ86" s="54">
        <v>27</v>
      </c>
      <c r="BK86" s="54">
        <v>25</v>
      </c>
      <c r="BL86" s="54">
        <v>21</v>
      </c>
      <c r="BM86" s="54">
        <v>16</v>
      </c>
      <c r="BN86" s="54">
        <v>14</v>
      </c>
      <c r="BO86" s="54">
        <v>11</v>
      </c>
      <c r="BP86" s="54">
        <v>8</v>
      </c>
      <c r="BQ86" s="54">
        <v>7</v>
      </c>
      <c r="BR86" s="54">
        <v>5</v>
      </c>
    </row>
    <row r="87" spans="1:70" x14ac:dyDescent="0.25">
      <c r="A87" s="164" t="s">
        <v>505</v>
      </c>
      <c r="B87" s="54">
        <v>456</v>
      </c>
      <c r="C87" s="54">
        <v>251</v>
      </c>
      <c r="D87" s="54">
        <v>205</v>
      </c>
      <c r="E87" s="54">
        <v>4</v>
      </c>
      <c r="F87" s="54">
        <v>4</v>
      </c>
      <c r="G87" s="54">
        <v>5</v>
      </c>
      <c r="H87" s="54">
        <v>4</v>
      </c>
      <c r="I87" s="54">
        <v>6</v>
      </c>
      <c r="J87" s="54">
        <v>4</v>
      </c>
      <c r="K87" s="54">
        <v>5</v>
      </c>
      <c r="L87" s="54">
        <v>5</v>
      </c>
      <c r="M87" s="54">
        <v>5</v>
      </c>
      <c r="N87" s="54">
        <v>5</v>
      </c>
      <c r="O87" s="54">
        <v>6</v>
      </c>
      <c r="P87" s="54">
        <v>4</v>
      </c>
      <c r="Q87" s="54">
        <v>5</v>
      </c>
      <c r="R87" s="54">
        <v>5</v>
      </c>
      <c r="S87" s="54">
        <v>5</v>
      </c>
      <c r="T87" s="54">
        <v>5</v>
      </c>
      <c r="U87" s="54">
        <v>5</v>
      </c>
      <c r="V87" s="54">
        <v>4</v>
      </c>
      <c r="W87" s="54">
        <v>5</v>
      </c>
      <c r="X87" s="54">
        <v>4</v>
      </c>
      <c r="Y87" s="54">
        <v>4</v>
      </c>
      <c r="Z87" s="54">
        <v>4</v>
      </c>
      <c r="AA87" s="54">
        <v>4</v>
      </c>
      <c r="AB87" s="54">
        <v>4</v>
      </c>
      <c r="AC87" s="54">
        <v>4</v>
      </c>
      <c r="AD87" s="54">
        <v>3</v>
      </c>
      <c r="AE87" s="54">
        <v>4</v>
      </c>
      <c r="AF87" s="54">
        <v>3</v>
      </c>
      <c r="AG87" s="54">
        <v>4</v>
      </c>
      <c r="AH87" s="54">
        <v>3</v>
      </c>
      <c r="AI87" s="54">
        <v>4</v>
      </c>
      <c r="AJ87" s="54">
        <v>3</v>
      </c>
      <c r="AK87" s="54">
        <v>4</v>
      </c>
      <c r="AL87" s="54">
        <v>3</v>
      </c>
      <c r="AM87" s="54">
        <v>5</v>
      </c>
      <c r="AN87" s="54">
        <v>2</v>
      </c>
      <c r="AO87" s="54">
        <v>4</v>
      </c>
      <c r="AP87" s="54">
        <v>3</v>
      </c>
      <c r="AQ87" s="54">
        <v>4</v>
      </c>
      <c r="AR87" s="54">
        <v>3</v>
      </c>
      <c r="AS87" s="54">
        <v>22</v>
      </c>
      <c r="AT87" s="54">
        <v>16</v>
      </c>
      <c r="AU87" s="54">
        <v>27</v>
      </c>
      <c r="AV87" s="54">
        <v>21</v>
      </c>
      <c r="AW87" s="54">
        <v>21</v>
      </c>
      <c r="AX87" s="54">
        <v>17</v>
      </c>
      <c r="AY87" s="54">
        <v>19</v>
      </c>
      <c r="AZ87" s="54">
        <v>13</v>
      </c>
      <c r="BA87" s="54">
        <v>14</v>
      </c>
      <c r="BB87" s="54">
        <v>12</v>
      </c>
      <c r="BC87" s="54">
        <v>14</v>
      </c>
      <c r="BD87" s="54">
        <v>14</v>
      </c>
      <c r="BE87" s="54">
        <v>10</v>
      </c>
      <c r="BF87" s="54">
        <v>10</v>
      </c>
      <c r="BG87" s="54">
        <v>9</v>
      </c>
      <c r="BH87" s="54">
        <v>8</v>
      </c>
      <c r="BI87" s="54">
        <v>8</v>
      </c>
      <c r="BJ87" s="54">
        <v>7</v>
      </c>
      <c r="BK87" s="54">
        <v>6</v>
      </c>
      <c r="BL87" s="54">
        <v>5</v>
      </c>
      <c r="BM87" s="54">
        <v>4</v>
      </c>
      <c r="BN87" s="54">
        <v>3</v>
      </c>
      <c r="BO87" s="54">
        <v>3</v>
      </c>
      <c r="BP87" s="54">
        <v>3</v>
      </c>
      <c r="BQ87" s="54">
        <v>2</v>
      </c>
      <c r="BR87" s="54">
        <v>1</v>
      </c>
    </row>
    <row r="88" spans="1:70" x14ac:dyDescent="0.25">
      <c r="A88" s="164" t="s">
        <v>506</v>
      </c>
      <c r="B88" s="54">
        <v>3539</v>
      </c>
      <c r="C88" s="54">
        <v>1961</v>
      </c>
      <c r="D88" s="54">
        <v>1578</v>
      </c>
      <c r="E88" s="54">
        <v>37</v>
      </c>
      <c r="F88" s="54">
        <v>28</v>
      </c>
      <c r="G88" s="54">
        <v>41</v>
      </c>
      <c r="H88" s="54">
        <v>30</v>
      </c>
      <c r="I88" s="54">
        <v>42</v>
      </c>
      <c r="J88" s="54">
        <v>33</v>
      </c>
      <c r="K88" s="54">
        <v>44</v>
      </c>
      <c r="L88" s="54">
        <v>33</v>
      </c>
      <c r="M88" s="54">
        <v>44</v>
      </c>
      <c r="N88" s="54">
        <v>34</v>
      </c>
      <c r="O88" s="54">
        <v>43</v>
      </c>
      <c r="P88" s="54">
        <v>35</v>
      </c>
      <c r="Q88" s="54">
        <v>42</v>
      </c>
      <c r="R88" s="54">
        <v>34</v>
      </c>
      <c r="S88" s="54">
        <v>41</v>
      </c>
      <c r="T88" s="54">
        <v>33</v>
      </c>
      <c r="U88" s="54">
        <v>39</v>
      </c>
      <c r="V88" s="54">
        <v>32</v>
      </c>
      <c r="W88" s="54">
        <v>36</v>
      </c>
      <c r="X88" s="54">
        <v>31</v>
      </c>
      <c r="Y88" s="54">
        <v>35</v>
      </c>
      <c r="Z88" s="54">
        <v>29</v>
      </c>
      <c r="AA88" s="54">
        <v>32</v>
      </c>
      <c r="AB88" s="54">
        <v>27</v>
      </c>
      <c r="AC88" s="54">
        <v>31</v>
      </c>
      <c r="AD88" s="54">
        <v>25</v>
      </c>
      <c r="AE88" s="54">
        <v>30</v>
      </c>
      <c r="AF88" s="54">
        <v>25</v>
      </c>
      <c r="AG88" s="54">
        <v>30</v>
      </c>
      <c r="AH88" s="54">
        <v>25</v>
      </c>
      <c r="AI88" s="54">
        <v>30</v>
      </c>
      <c r="AJ88" s="54">
        <v>25</v>
      </c>
      <c r="AK88" s="54">
        <v>30</v>
      </c>
      <c r="AL88" s="54">
        <v>25</v>
      </c>
      <c r="AM88" s="54">
        <v>31</v>
      </c>
      <c r="AN88" s="54">
        <v>25</v>
      </c>
      <c r="AO88" s="54">
        <v>31</v>
      </c>
      <c r="AP88" s="54">
        <v>25</v>
      </c>
      <c r="AQ88" s="54">
        <v>30</v>
      </c>
      <c r="AR88" s="54">
        <v>25</v>
      </c>
      <c r="AS88" s="54">
        <v>160</v>
      </c>
      <c r="AT88" s="54">
        <v>131</v>
      </c>
      <c r="AU88" s="54">
        <v>206</v>
      </c>
      <c r="AV88" s="54">
        <v>167</v>
      </c>
      <c r="AW88" s="54">
        <v>160</v>
      </c>
      <c r="AX88" s="54">
        <v>129</v>
      </c>
      <c r="AY88" s="54">
        <v>137</v>
      </c>
      <c r="AZ88" s="54">
        <v>112</v>
      </c>
      <c r="BA88" s="54">
        <v>113</v>
      </c>
      <c r="BB88" s="54">
        <v>91</v>
      </c>
      <c r="BC88" s="54">
        <v>120</v>
      </c>
      <c r="BD88" s="54">
        <v>96</v>
      </c>
      <c r="BE88" s="54">
        <v>86</v>
      </c>
      <c r="BF88" s="54">
        <v>69</v>
      </c>
      <c r="BG88" s="54">
        <v>72</v>
      </c>
      <c r="BH88" s="54">
        <v>58</v>
      </c>
      <c r="BI88" s="54">
        <v>66</v>
      </c>
      <c r="BJ88" s="54">
        <v>53</v>
      </c>
      <c r="BK88" s="54">
        <v>49</v>
      </c>
      <c r="BL88" s="54">
        <v>38</v>
      </c>
      <c r="BM88" s="54">
        <v>33</v>
      </c>
      <c r="BN88" s="54">
        <v>25</v>
      </c>
      <c r="BO88" s="54">
        <v>25</v>
      </c>
      <c r="BP88" s="54">
        <v>19</v>
      </c>
      <c r="BQ88" s="54">
        <v>15</v>
      </c>
      <c r="BR88" s="54">
        <v>11</v>
      </c>
    </row>
    <row r="89" spans="1:70" x14ac:dyDescent="0.25">
      <c r="A89" s="164" t="s">
        <v>507</v>
      </c>
      <c r="B89" s="54">
        <v>1701</v>
      </c>
      <c r="C89" s="54">
        <v>943</v>
      </c>
      <c r="D89" s="54">
        <v>758</v>
      </c>
      <c r="E89" s="54">
        <v>17</v>
      </c>
      <c r="F89" s="54">
        <v>14</v>
      </c>
      <c r="G89" s="54">
        <v>19</v>
      </c>
      <c r="H89" s="54">
        <v>15</v>
      </c>
      <c r="I89" s="54">
        <v>20</v>
      </c>
      <c r="J89" s="54">
        <v>16</v>
      </c>
      <c r="K89" s="54">
        <v>20</v>
      </c>
      <c r="L89" s="54">
        <v>17</v>
      </c>
      <c r="M89" s="54">
        <v>21</v>
      </c>
      <c r="N89" s="54">
        <v>17</v>
      </c>
      <c r="O89" s="54">
        <v>20</v>
      </c>
      <c r="P89" s="54">
        <v>17</v>
      </c>
      <c r="Q89" s="54">
        <v>20</v>
      </c>
      <c r="R89" s="54">
        <v>17</v>
      </c>
      <c r="S89" s="54">
        <v>19</v>
      </c>
      <c r="T89" s="54">
        <v>16</v>
      </c>
      <c r="U89" s="54">
        <v>19</v>
      </c>
      <c r="V89" s="54">
        <v>15</v>
      </c>
      <c r="W89" s="54">
        <v>18</v>
      </c>
      <c r="X89" s="54">
        <v>14</v>
      </c>
      <c r="Y89" s="54">
        <v>17</v>
      </c>
      <c r="Z89" s="54">
        <v>14</v>
      </c>
      <c r="AA89" s="54">
        <v>15</v>
      </c>
      <c r="AB89" s="54">
        <v>13</v>
      </c>
      <c r="AC89" s="54">
        <v>15</v>
      </c>
      <c r="AD89" s="54">
        <v>12</v>
      </c>
      <c r="AE89" s="54">
        <v>14</v>
      </c>
      <c r="AF89" s="54">
        <v>12</v>
      </c>
      <c r="AG89" s="54">
        <v>14</v>
      </c>
      <c r="AH89" s="54">
        <v>12</v>
      </c>
      <c r="AI89" s="54">
        <v>14</v>
      </c>
      <c r="AJ89" s="54">
        <v>12</v>
      </c>
      <c r="AK89" s="54">
        <v>15</v>
      </c>
      <c r="AL89" s="54">
        <v>12</v>
      </c>
      <c r="AM89" s="54">
        <v>15</v>
      </c>
      <c r="AN89" s="54">
        <v>12</v>
      </c>
      <c r="AO89" s="54">
        <v>16</v>
      </c>
      <c r="AP89" s="54">
        <v>11</v>
      </c>
      <c r="AQ89" s="54">
        <v>16</v>
      </c>
      <c r="AR89" s="54">
        <v>11</v>
      </c>
      <c r="AS89" s="54">
        <v>77</v>
      </c>
      <c r="AT89" s="54">
        <v>63</v>
      </c>
      <c r="AU89" s="54">
        <v>99</v>
      </c>
      <c r="AV89" s="54">
        <v>80</v>
      </c>
      <c r="AW89" s="54">
        <v>77</v>
      </c>
      <c r="AX89" s="54">
        <v>62</v>
      </c>
      <c r="AY89" s="54">
        <v>67</v>
      </c>
      <c r="AZ89" s="54">
        <v>53</v>
      </c>
      <c r="BA89" s="54">
        <v>55</v>
      </c>
      <c r="BB89" s="54">
        <v>43</v>
      </c>
      <c r="BC89" s="54">
        <v>58</v>
      </c>
      <c r="BD89" s="54">
        <v>46</v>
      </c>
      <c r="BE89" s="54">
        <v>42</v>
      </c>
      <c r="BF89" s="54">
        <v>32</v>
      </c>
      <c r="BG89" s="54">
        <v>36</v>
      </c>
      <c r="BH89" s="54">
        <v>27</v>
      </c>
      <c r="BI89" s="54">
        <v>31</v>
      </c>
      <c r="BJ89" s="54">
        <v>26</v>
      </c>
      <c r="BK89" s="54">
        <v>23</v>
      </c>
      <c r="BL89" s="54">
        <v>19</v>
      </c>
      <c r="BM89" s="54">
        <v>15</v>
      </c>
      <c r="BN89" s="54">
        <v>13</v>
      </c>
      <c r="BO89" s="54">
        <v>12</v>
      </c>
      <c r="BP89" s="54">
        <v>9</v>
      </c>
      <c r="BQ89" s="54">
        <v>7</v>
      </c>
      <c r="BR89" s="54">
        <v>6</v>
      </c>
    </row>
    <row r="90" spans="1:70" x14ac:dyDescent="0.25">
      <c r="A90" s="164" t="s">
        <v>741</v>
      </c>
      <c r="B90" s="54">
        <v>666</v>
      </c>
      <c r="C90" s="54">
        <v>365</v>
      </c>
      <c r="D90" s="54">
        <v>301</v>
      </c>
      <c r="E90" s="54">
        <v>6</v>
      </c>
      <c r="F90" s="54">
        <v>6</v>
      </c>
      <c r="G90" s="54">
        <v>7</v>
      </c>
      <c r="H90" s="54">
        <v>5</v>
      </c>
      <c r="I90" s="54">
        <v>7</v>
      </c>
      <c r="J90" s="54">
        <v>5</v>
      </c>
      <c r="K90" s="54">
        <v>6</v>
      </c>
      <c r="L90" s="54">
        <v>6</v>
      </c>
      <c r="M90" s="54">
        <v>6</v>
      </c>
      <c r="N90" s="54">
        <v>6</v>
      </c>
      <c r="O90" s="54">
        <v>6</v>
      </c>
      <c r="P90" s="54">
        <v>6</v>
      </c>
      <c r="Q90" s="54">
        <v>6</v>
      </c>
      <c r="R90" s="54">
        <v>6</v>
      </c>
      <c r="S90" s="54">
        <v>7</v>
      </c>
      <c r="T90" s="54">
        <v>5</v>
      </c>
      <c r="U90" s="54">
        <v>7</v>
      </c>
      <c r="V90" s="54">
        <v>6</v>
      </c>
      <c r="W90" s="54">
        <v>7</v>
      </c>
      <c r="X90" s="54">
        <v>6</v>
      </c>
      <c r="Y90" s="54">
        <v>7</v>
      </c>
      <c r="Z90" s="54">
        <v>6</v>
      </c>
      <c r="AA90" s="54">
        <v>7</v>
      </c>
      <c r="AB90" s="54">
        <v>6</v>
      </c>
      <c r="AC90" s="54">
        <v>7</v>
      </c>
      <c r="AD90" s="54">
        <v>5</v>
      </c>
      <c r="AE90" s="54">
        <v>7</v>
      </c>
      <c r="AF90" s="54">
        <v>5</v>
      </c>
      <c r="AG90" s="54">
        <v>7</v>
      </c>
      <c r="AH90" s="54">
        <v>5</v>
      </c>
      <c r="AI90" s="54">
        <v>7</v>
      </c>
      <c r="AJ90" s="54">
        <v>5</v>
      </c>
      <c r="AK90" s="54">
        <v>7</v>
      </c>
      <c r="AL90" s="54">
        <v>5</v>
      </c>
      <c r="AM90" s="54">
        <v>7</v>
      </c>
      <c r="AN90" s="54">
        <v>5</v>
      </c>
      <c r="AO90" s="54">
        <v>6</v>
      </c>
      <c r="AP90" s="54">
        <v>5</v>
      </c>
      <c r="AQ90" s="54">
        <v>6</v>
      </c>
      <c r="AR90" s="54">
        <v>5</v>
      </c>
      <c r="AS90" s="54">
        <v>27</v>
      </c>
      <c r="AT90" s="54">
        <v>23</v>
      </c>
      <c r="AU90" s="54">
        <v>33</v>
      </c>
      <c r="AV90" s="54">
        <v>27</v>
      </c>
      <c r="AW90" s="54">
        <v>26</v>
      </c>
      <c r="AX90" s="54">
        <v>21</v>
      </c>
      <c r="AY90" s="54">
        <v>27</v>
      </c>
      <c r="AZ90" s="54">
        <v>23</v>
      </c>
      <c r="BA90" s="54">
        <v>24</v>
      </c>
      <c r="BB90" s="54">
        <v>19</v>
      </c>
      <c r="BC90" s="54">
        <v>23</v>
      </c>
      <c r="BD90" s="54">
        <v>19</v>
      </c>
      <c r="BE90" s="54">
        <v>20</v>
      </c>
      <c r="BF90" s="54">
        <v>17</v>
      </c>
      <c r="BG90" s="54">
        <v>16</v>
      </c>
      <c r="BH90" s="54">
        <v>13</v>
      </c>
      <c r="BI90" s="54">
        <v>12</v>
      </c>
      <c r="BJ90" s="54">
        <v>10</v>
      </c>
      <c r="BK90" s="54">
        <v>10</v>
      </c>
      <c r="BL90" s="54">
        <v>8</v>
      </c>
      <c r="BM90" s="54">
        <v>7</v>
      </c>
      <c r="BN90" s="54">
        <v>5</v>
      </c>
      <c r="BO90" s="54">
        <v>4</v>
      </c>
      <c r="BP90" s="54">
        <v>4</v>
      </c>
      <c r="BQ90" s="54">
        <v>3</v>
      </c>
      <c r="BR90" s="54">
        <v>3</v>
      </c>
    </row>
    <row r="91" spans="1:70" x14ac:dyDescent="0.25">
      <c r="A91" s="76" t="s">
        <v>831</v>
      </c>
      <c r="B91" s="78">
        <v>18943</v>
      </c>
      <c r="C91" s="78">
        <v>9495</v>
      </c>
      <c r="D91" s="78">
        <v>9448</v>
      </c>
      <c r="E91" s="78">
        <v>129</v>
      </c>
      <c r="F91" s="78">
        <v>126</v>
      </c>
      <c r="G91" s="78">
        <v>137</v>
      </c>
      <c r="H91" s="78">
        <v>135</v>
      </c>
      <c r="I91" s="78">
        <v>146</v>
      </c>
      <c r="J91" s="78">
        <v>143</v>
      </c>
      <c r="K91" s="78">
        <v>152</v>
      </c>
      <c r="L91" s="78">
        <v>149</v>
      </c>
      <c r="M91" s="78">
        <v>156</v>
      </c>
      <c r="N91" s="78">
        <v>154</v>
      </c>
      <c r="O91" s="78">
        <v>160</v>
      </c>
      <c r="P91" s="78">
        <v>158</v>
      </c>
      <c r="Q91" s="78">
        <v>163</v>
      </c>
      <c r="R91" s="78">
        <v>161</v>
      </c>
      <c r="S91" s="78">
        <v>165</v>
      </c>
      <c r="T91" s="78">
        <v>163</v>
      </c>
      <c r="U91" s="78">
        <v>167</v>
      </c>
      <c r="V91" s="78">
        <v>165</v>
      </c>
      <c r="W91" s="78">
        <v>169</v>
      </c>
      <c r="X91" s="78">
        <v>166</v>
      </c>
      <c r="Y91" s="78">
        <v>169</v>
      </c>
      <c r="Z91" s="78">
        <v>167</v>
      </c>
      <c r="AA91" s="78">
        <v>167</v>
      </c>
      <c r="AB91" s="78">
        <v>165</v>
      </c>
      <c r="AC91" s="78">
        <v>170</v>
      </c>
      <c r="AD91" s="78">
        <v>167</v>
      </c>
      <c r="AE91" s="78">
        <v>177</v>
      </c>
      <c r="AF91" s="78">
        <v>174</v>
      </c>
      <c r="AG91" s="78">
        <v>185</v>
      </c>
      <c r="AH91" s="78">
        <v>183</v>
      </c>
      <c r="AI91" s="78">
        <v>194</v>
      </c>
      <c r="AJ91" s="78">
        <v>192</v>
      </c>
      <c r="AK91" s="78">
        <v>204</v>
      </c>
      <c r="AL91" s="78">
        <v>202</v>
      </c>
      <c r="AM91" s="78">
        <v>207</v>
      </c>
      <c r="AN91" s="78">
        <v>205</v>
      </c>
      <c r="AO91" s="78">
        <v>197</v>
      </c>
      <c r="AP91" s="78">
        <v>197</v>
      </c>
      <c r="AQ91" s="78">
        <v>181</v>
      </c>
      <c r="AR91" s="78">
        <v>181</v>
      </c>
      <c r="AS91" s="78">
        <v>767</v>
      </c>
      <c r="AT91" s="78">
        <v>767</v>
      </c>
      <c r="AU91" s="78">
        <v>889</v>
      </c>
      <c r="AV91" s="78">
        <v>888</v>
      </c>
      <c r="AW91" s="78">
        <v>766</v>
      </c>
      <c r="AX91" s="78">
        <v>766</v>
      </c>
      <c r="AY91" s="78">
        <v>724</v>
      </c>
      <c r="AZ91" s="78">
        <v>724</v>
      </c>
      <c r="BA91" s="78">
        <v>666</v>
      </c>
      <c r="BB91" s="78">
        <v>666</v>
      </c>
      <c r="BC91" s="78">
        <v>563</v>
      </c>
      <c r="BD91" s="78">
        <v>563</v>
      </c>
      <c r="BE91" s="78">
        <v>479</v>
      </c>
      <c r="BF91" s="78">
        <v>478</v>
      </c>
      <c r="BG91" s="78">
        <v>408</v>
      </c>
      <c r="BH91" s="78">
        <v>408</v>
      </c>
      <c r="BI91" s="78">
        <v>277</v>
      </c>
      <c r="BJ91" s="78">
        <v>276</v>
      </c>
      <c r="BK91" s="78">
        <v>219</v>
      </c>
      <c r="BL91" s="78">
        <v>219</v>
      </c>
      <c r="BM91" s="78">
        <v>158</v>
      </c>
      <c r="BN91" s="78">
        <v>157</v>
      </c>
      <c r="BO91" s="78">
        <v>109</v>
      </c>
      <c r="BP91" s="78">
        <v>108</v>
      </c>
      <c r="BQ91" s="78">
        <v>75</v>
      </c>
      <c r="BR91" s="78">
        <v>75</v>
      </c>
    </row>
    <row r="92" spans="1:70" x14ac:dyDescent="0.25">
      <c r="A92" s="220" t="s">
        <v>508</v>
      </c>
      <c r="B92" s="54">
        <v>18943</v>
      </c>
      <c r="C92" s="54">
        <v>9495</v>
      </c>
      <c r="D92" s="54">
        <v>9448</v>
      </c>
      <c r="E92" s="54">
        <v>129</v>
      </c>
      <c r="F92" s="54">
        <v>126</v>
      </c>
      <c r="G92" s="54">
        <v>137</v>
      </c>
      <c r="H92" s="54">
        <v>135</v>
      </c>
      <c r="I92" s="54">
        <v>146</v>
      </c>
      <c r="J92" s="54">
        <v>143</v>
      </c>
      <c r="K92" s="54">
        <v>152</v>
      </c>
      <c r="L92" s="54">
        <v>149</v>
      </c>
      <c r="M92" s="54">
        <v>156</v>
      </c>
      <c r="N92" s="54">
        <v>154</v>
      </c>
      <c r="O92" s="54">
        <v>160</v>
      </c>
      <c r="P92" s="54">
        <v>158</v>
      </c>
      <c r="Q92" s="54">
        <v>163</v>
      </c>
      <c r="R92" s="54">
        <v>161</v>
      </c>
      <c r="S92" s="54">
        <v>165</v>
      </c>
      <c r="T92" s="54">
        <v>163</v>
      </c>
      <c r="U92" s="54">
        <v>167</v>
      </c>
      <c r="V92" s="54">
        <v>165</v>
      </c>
      <c r="W92" s="54">
        <v>169</v>
      </c>
      <c r="X92" s="54">
        <v>166</v>
      </c>
      <c r="Y92" s="54">
        <v>169</v>
      </c>
      <c r="Z92" s="54">
        <v>167</v>
      </c>
      <c r="AA92" s="54">
        <v>167</v>
      </c>
      <c r="AB92" s="54">
        <v>165</v>
      </c>
      <c r="AC92" s="54">
        <v>170</v>
      </c>
      <c r="AD92" s="54">
        <v>167</v>
      </c>
      <c r="AE92" s="54">
        <v>177</v>
      </c>
      <c r="AF92" s="54">
        <v>174</v>
      </c>
      <c r="AG92" s="54">
        <v>185</v>
      </c>
      <c r="AH92" s="54">
        <v>183</v>
      </c>
      <c r="AI92" s="54">
        <v>194</v>
      </c>
      <c r="AJ92" s="54">
        <v>192</v>
      </c>
      <c r="AK92" s="54">
        <v>204</v>
      </c>
      <c r="AL92" s="54">
        <v>202</v>
      </c>
      <c r="AM92" s="54">
        <v>207</v>
      </c>
      <c r="AN92" s="54">
        <v>205</v>
      </c>
      <c r="AO92" s="54">
        <v>197</v>
      </c>
      <c r="AP92" s="54">
        <v>197</v>
      </c>
      <c r="AQ92" s="54">
        <v>181</v>
      </c>
      <c r="AR92" s="54">
        <v>181</v>
      </c>
      <c r="AS92" s="54">
        <v>767</v>
      </c>
      <c r="AT92" s="54">
        <v>767</v>
      </c>
      <c r="AU92" s="54">
        <v>889</v>
      </c>
      <c r="AV92" s="54">
        <v>888</v>
      </c>
      <c r="AW92" s="54">
        <v>766</v>
      </c>
      <c r="AX92" s="54">
        <v>766</v>
      </c>
      <c r="AY92" s="54">
        <v>724</v>
      </c>
      <c r="AZ92" s="54">
        <v>724</v>
      </c>
      <c r="BA92" s="54">
        <v>666</v>
      </c>
      <c r="BB92" s="54">
        <v>666</v>
      </c>
      <c r="BC92" s="54">
        <v>563</v>
      </c>
      <c r="BD92" s="54">
        <v>563</v>
      </c>
      <c r="BE92" s="54">
        <v>479</v>
      </c>
      <c r="BF92" s="54">
        <v>478</v>
      </c>
      <c r="BG92" s="54">
        <v>408</v>
      </c>
      <c r="BH92" s="54">
        <v>408</v>
      </c>
      <c r="BI92" s="54">
        <v>277</v>
      </c>
      <c r="BJ92" s="54">
        <v>276</v>
      </c>
      <c r="BK92" s="54">
        <v>219</v>
      </c>
      <c r="BL92" s="54">
        <v>219</v>
      </c>
      <c r="BM92" s="54">
        <v>158</v>
      </c>
      <c r="BN92" s="54">
        <v>157</v>
      </c>
      <c r="BO92" s="54">
        <v>109</v>
      </c>
      <c r="BP92" s="54">
        <v>108</v>
      </c>
      <c r="BQ92" s="54">
        <v>75</v>
      </c>
      <c r="BR92" s="54">
        <v>75</v>
      </c>
    </row>
    <row r="93" spans="1:70" x14ac:dyDescent="0.25">
      <c r="A93" s="99" t="s">
        <v>91</v>
      </c>
    </row>
    <row r="94" spans="1:70" x14ac:dyDescent="0.25">
      <c r="A94" s="47" t="s">
        <v>315</v>
      </c>
    </row>
    <row r="95" spans="1:70" x14ac:dyDescent="0.25">
      <c r="A95" s="100" t="s">
        <v>93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1:K22"/>
  <sheetViews>
    <sheetView workbookViewId="0">
      <selection activeCell="J19" sqref="J19"/>
    </sheetView>
  </sheetViews>
  <sheetFormatPr baseColWidth="10" defaultRowHeight="15" x14ac:dyDescent="0.25"/>
  <cols>
    <col min="1" max="1" width="25.140625" customWidth="1"/>
  </cols>
  <sheetData>
    <row r="1" spans="1:11" ht="15.75" x14ac:dyDescent="0.25">
      <c r="A1" s="294" t="s">
        <v>61</v>
      </c>
      <c r="B1" s="294"/>
      <c r="C1" s="294"/>
      <c r="D1" s="294"/>
      <c r="E1" s="294"/>
      <c r="F1" s="294"/>
      <c r="G1" s="294"/>
      <c r="H1" s="294"/>
      <c r="I1" s="294"/>
      <c r="J1" s="294"/>
      <c r="K1" s="2"/>
    </row>
    <row r="2" spans="1:11" ht="15.75" x14ac:dyDescent="0.25">
      <c r="A2" s="294" t="s">
        <v>12</v>
      </c>
      <c r="B2" s="294"/>
      <c r="C2" s="294"/>
      <c r="D2" s="294"/>
      <c r="E2" s="294"/>
      <c r="F2" s="294"/>
      <c r="G2" s="294"/>
      <c r="H2" s="294"/>
      <c r="I2" s="294"/>
      <c r="J2" s="294"/>
      <c r="K2" s="2"/>
    </row>
    <row r="3" spans="1:11" ht="15.75" thickBot="1" x14ac:dyDescent="0.3">
      <c r="A3" s="7"/>
      <c r="B3" s="7"/>
      <c r="C3" s="7"/>
      <c r="D3" s="7"/>
      <c r="E3" s="7"/>
      <c r="F3" s="7"/>
      <c r="G3" s="7"/>
      <c r="H3" s="7"/>
      <c r="I3" s="7"/>
      <c r="J3" s="7"/>
    </row>
    <row r="4" spans="1:11" ht="15.75" thickTop="1" x14ac:dyDescent="0.25">
      <c r="A4" s="297" t="s">
        <v>63</v>
      </c>
      <c r="B4" s="299" t="s">
        <v>64</v>
      </c>
      <c r="C4" s="301" t="s">
        <v>65</v>
      </c>
      <c r="D4" s="302"/>
      <c r="E4" s="303" t="s">
        <v>66</v>
      </c>
      <c r="F4" s="304"/>
      <c r="G4" s="301" t="s">
        <v>67</v>
      </c>
      <c r="H4" s="302"/>
      <c r="I4" s="303" t="s">
        <v>68</v>
      </c>
      <c r="J4" s="302"/>
    </row>
    <row r="5" spans="1:11" ht="15.75" thickBot="1" x14ac:dyDescent="0.3">
      <c r="A5" s="298"/>
      <c r="B5" s="300"/>
      <c r="C5" s="20" t="s">
        <v>69</v>
      </c>
      <c r="D5" s="21" t="s">
        <v>70</v>
      </c>
      <c r="E5" s="22" t="s">
        <v>69</v>
      </c>
      <c r="F5" s="23" t="s">
        <v>70</v>
      </c>
      <c r="G5" s="20" t="s">
        <v>69</v>
      </c>
      <c r="H5" s="21" t="s">
        <v>70</v>
      </c>
      <c r="I5" s="22" t="s">
        <v>69</v>
      </c>
      <c r="J5" s="21" t="s">
        <v>70</v>
      </c>
    </row>
    <row r="6" spans="1:11" ht="15.75" thickTop="1" x14ac:dyDescent="0.25">
      <c r="A6" s="24" t="s">
        <v>44</v>
      </c>
      <c r="B6" s="25">
        <v>28318</v>
      </c>
      <c r="C6" s="26">
        <f t="shared" ref="C6:C18" si="0">ROUND(B6*D6/100,0)</f>
        <v>27086</v>
      </c>
      <c r="D6" s="27">
        <v>95.65</v>
      </c>
      <c r="E6" s="28">
        <f>ROUND(F6*B6/100,0)</f>
        <v>1232</v>
      </c>
      <c r="F6" s="29">
        <v>4.3499999999999996</v>
      </c>
      <c r="G6" s="26">
        <v>13994</v>
      </c>
      <c r="H6" s="27">
        <f>ROUND(G6*100/B6,2)</f>
        <v>49.42</v>
      </c>
      <c r="I6" s="28">
        <v>14324</v>
      </c>
      <c r="J6" s="27">
        <f>ROUND(I6*100/B6,2)</f>
        <v>50.58</v>
      </c>
    </row>
    <row r="7" spans="1:11" x14ac:dyDescent="0.25">
      <c r="A7" s="30" t="s">
        <v>34</v>
      </c>
      <c r="B7" s="31">
        <v>57262</v>
      </c>
      <c r="C7" s="32">
        <f t="shared" si="0"/>
        <v>30269</v>
      </c>
      <c r="D7" s="33">
        <v>52.86</v>
      </c>
      <c r="E7" s="34">
        <f t="shared" ref="E7:E18" si="1">ROUND(F7*B7/100,0)</f>
        <v>26993</v>
      </c>
      <c r="F7" s="35">
        <v>47.14</v>
      </c>
      <c r="G7" s="32">
        <v>28833</v>
      </c>
      <c r="H7" s="27">
        <f t="shared" ref="H7:H18" si="2">ROUND(G7*100/B7,2)</f>
        <v>50.35</v>
      </c>
      <c r="I7" s="34">
        <v>28429</v>
      </c>
      <c r="J7" s="27">
        <f t="shared" ref="J7:J18" si="3">ROUND(I7*100/B7,2)</f>
        <v>49.65</v>
      </c>
    </row>
    <row r="8" spans="1:11" x14ac:dyDescent="0.25">
      <c r="A8" s="30" t="s">
        <v>36</v>
      </c>
      <c r="B8" s="31">
        <v>72583</v>
      </c>
      <c r="C8" s="32">
        <f t="shared" si="0"/>
        <v>25665</v>
      </c>
      <c r="D8" s="33">
        <v>35.36</v>
      </c>
      <c r="E8" s="34">
        <f t="shared" si="1"/>
        <v>46918</v>
      </c>
      <c r="F8" s="35">
        <v>64.64</v>
      </c>
      <c r="G8" s="32">
        <v>36549</v>
      </c>
      <c r="H8" s="27">
        <f t="shared" si="2"/>
        <v>50.35</v>
      </c>
      <c r="I8" s="34">
        <v>36034</v>
      </c>
      <c r="J8" s="27">
        <f t="shared" si="3"/>
        <v>49.65</v>
      </c>
    </row>
    <row r="9" spans="1:11" x14ac:dyDescent="0.25">
      <c r="A9" s="30" t="s">
        <v>77</v>
      </c>
      <c r="B9" s="31">
        <v>39973</v>
      </c>
      <c r="C9" s="32">
        <f t="shared" si="0"/>
        <v>14126</v>
      </c>
      <c r="D9" s="33">
        <v>35.340000000000003</v>
      </c>
      <c r="E9" s="34">
        <f t="shared" si="1"/>
        <v>25847</v>
      </c>
      <c r="F9" s="35">
        <v>64.66</v>
      </c>
      <c r="G9" s="32">
        <v>20022</v>
      </c>
      <c r="H9" s="27">
        <f t="shared" si="2"/>
        <v>50.09</v>
      </c>
      <c r="I9" s="34">
        <v>19951</v>
      </c>
      <c r="J9" s="27">
        <f t="shared" si="3"/>
        <v>49.91</v>
      </c>
    </row>
    <row r="10" spans="1:11" x14ac:dyDescent="0.25">
      <c r="A10" s="30" t="s">
        <v>79</v>
      </c>
      <c r="B10" s="31">
        <v>102826</v>
      </c>
      <c r="C10" s="32">
        <f t="shared" si="0"/>
        <v>16534</v>
      </c>
      <c r="D10" s="33">
        <v>16.079999999999998</v>
      </c>
      <c r="E10" s="34">
        <f t="shared" si="1"/>
        <v>86292</v>
      </c>
      <c r="F10" s="35">
        <v>83.92</v>
      </c>
      <c r="G10" s="32">
        <v>49926</v>
      </c>
      <c r="H10" s="27">
        <f t="shared" si="2"/>
        <v>48.55</v>
      </c>
      <c r="I10" s="34">
        <v>52900</v>
      </c>
      <c r="J10" s="27">
        <f t="shared" si="3"/>
        <v>51.45</v>
      </c>
    </row>
    <row r="11" spans="1:11" x14ac:dyDescent="0.25">
      <c r="A11" s="30" t="s">
        <v>81</v>
      </c>
      <c r="B11" s="31">
        <v>81878</v>
      </c>
      <c r="C11" s="32">
        <f t="shared" si="0"/>
        <v>49291</v>
      </c>
      <c r="D11" s="33">
        <v>60.2</v>
      </c>
      <c r="E11" s="34">
        <f t="shared" si="1"/>
        <v>32587</v>
      </c>
      <c r="F11" s="35">
        <v>39.799999999999997</v>
      </c>
      <c r="G11" s="32">
        <v>41339</v>
      </c>
      <c r="H11" s="27">
        <f t="shared" si="2"/>
        <v>50.49</v>
      </c>
      <c r="I11" s="34">
        <v>40539</v>
      </c>
      <c r="J11" s="27">
        <f t="shared" si="3"/>
        <v>49.51</v>
      </c>
    </row>
    <row r="12" spans="1:11" x14ac:dyDescent="0.25">
      <c r="A12" s="30" t="s">
        <v>72</v>
      </c>
      <c r="B12" s="31">
        <v>427580</v>
      </c>
      <c r="C12" s="32">
        <f t="shared" si="0"/>
        <v>99028</v>
      </c>
      <c r="D12" s="33">
        <v>23.16</v>
      </c>
      <c r="E12" s="34">
        <f t="shared" si="1"/>
        <v>328552</v>
      </c>
      <c r="F12" s="35">
        <v>76.84</v>
      </c>
      <c r="G12" s="32">
        <v>206510</v>
      </c>
      <c r="H12" s="27">
        <f t="shared" si="2"/>
        <v>48.3</v>
      </c>
      <c r="I12" s="34">
        <v>221070</v>
      </c>
      <c r="J12" s="27">
        <f t="shared" si="3"/>
        <v>51.7</v>
      </c>
    </row>
    <row r="13" spans="1:11" x14ac:dyDescent="0.25">
      <c r="A13" s="30" t="s">
        <v>83</v>
      </c>
      <c r="B13" s="31">
        <v>68390</v>
      </c>
      <c r="C13" s="32">
        <f t="shared" si="0"/>
        <v>30871</v>
      </c>
      <c r="D13" s="33">
        <v>45.14</v>
      </c>
      <c r="E13" s="34">
        <f t="shared" si="1"/>
        <v>37519</v>
      </c>
      <c r="F13" s="35">
        <v>54.86</v>
      </c>
      <c r="G13" s="32">
        <v>34338</v>
      </c>
      <c r="H13" s="27">
        <f t="shared" si="2"/>
        <v>50.21</v>
      </c>
      <c r="I13" s="34">
        <v>34052</v>
      </c>
      <c r="J13" s="27">
        <f t="shared" si="3"/>
        <v>49.79</v>
      </c>
    </row>
    <row r="14" spans="1:11" x14ac:dyDescent="0.25">
      <c r="A14" s="30" t="s">
        <v>18</v>
      </c>
      <c r="B14" s="31">
        <v>179515</v>
      </c>
      <c r="C14" s="32">
        <f t="shared" si="0"/>
        <v>53693</v>
      </c>
      <c r="D14" s="33">
        <v>29.91</v>
      </c>
      <c r="E14" s="34">
        <f t="shared" si="1"/>
        <v>125822</v>
      </c>
      <c r="F14" s="35">
        <v>70.09</v>
      </c>
      <c r="G14" s="32">
        <v>94902</v>
      </c>
      <c r="H14" s="27">
        <f t="shared" si="2"/>
        <v>52.87</v>
      </c>
      <c r="I14" s="34">
        <v>84613</v>
      </c>
      <c r="J14" s="27">
        <f t="shared" si="3"/>
        <v>47.13</v>
      </c>
    </row>
    <row r="15" spans="1:11" x14ac:dyDescent="0.25">
      <c r="A15" s="30" t="s">
        <v>49</v>
      </c>
      <c r="B15" s="31">
        <v>31521</v>
      </c>
      <c r="C15" s="32">
        <f t="shared" si="0"/>
        <v>10774</v>
      </c>
      <c r="D15" s="33">
        <v>34.18</v>
      </c>
      <c r="E15" s="34">
        <f t="shared" si="1"/>
        <v>20747</v>
      </c>
      <c r="F15" s="35">
        <v>65.819999999999993</v>
      </c>
      <c r="G15" s="32">
        <v>16057</v>
      </c>
      <c r="H15" s="27">
        <f t="shared" si="2"/>
        <v>50.94</v>
      </c>
      <c r="I15" s="34">
        <v>15464</v>
      </c>
      <c r="J15" s="27">
        <f t="shared" si="3"/>
        <v>49.06</v>
      </c>
    </row>
    <row r="16" spans="1:11" x14ac:dyDescent="0.25">
      <c r="A16" s="30" t="s">
        <v>50</v>
      </c>
      <c r="B16" s="31">
        <v>50323</v>
      </c>
      <c r="C16" s="32">
        <f t="shared" si="0"/>
        <v>9335</v>
      </c>
      <c r="D16" s="33">
        <v>18.55</v>
      </c>
      <c r="E16" s="34">
        <f t="shared" si="1"/>
        <v>40988</v>
      </c>
      <c r="F16" s="35">
        <v>81.45</v>
      </c>
      <c r="G16" s="32">
        <v>25268</v>
      </c>
      <c r="H16" s="27">
        <f t="shared" si="2"/>
        <v>50.21</v>
      </c>
      <c r="I16" s="34">
        <v>25055</v>
      </c>
      <c r="J16" s="27">
        <f t="shared" si="3"/>
        <v>49.79</v>
      </c>
    </row>
    <row r="17" spans="1:10" x14ac:dyDescent="0.25">
      <c r="A17" s="30" t="s">
        <v>88</v>
      </c>
      <c r="B17" s="31">
        <v>88967</v>
      </c>
      <c r="C17" s="32">
        <f t="shared" si="0"/>
        <v>31299</v>
      </c>
      <c r="D17" s="33">
        <v>35.18</v>
      </c>
      <c r="E17" s="34">
        <f t="shared" si="1"/>
        <v>57668</v>
      </c>
      <c r="F17" s="35">
        <v>64.819999999999993</v>
      </c>
      <c r="G17" s="32">
        <v>44891</v>
      </c>
      <c r="H17" s="27">
        <f t="shared" si="2"/>
        <v>50.46</v>
      </c>
      <c r="I17" s="34">
        <v>44076</v>
      </c>
      <c r="J17" s="27">
        <f t="shared" si="3"/>
        <v>49.54</v>
      </c>
    </row>
    <row r="18" spans="1:10" ht="15.75" thickBot="1" x14ac:dyDescent="0.3">
      <c r="A18" s="36" t="s">
        <v>40</v>
      </c>
      <c r="B18" s="37">
        <v>63039</v>
      </c>
      <c r="C18" s="38">
        <f t="shared" si="0"/>
        <v>30839</v>
      </c>
      <c r="D18" s="39">
        <v>48.92</v>
      </c>
      <c r="E18" s="40">
        <f t="shared" si="1"/>
        <v>32200</v>
      </c>
      <c r="F18" s="41">
        <v>51.08</v>
      </c>
      <c r="G18" s="38">
        <v>32155</v>
      </c>
      <c r="H18" s="27">
        <f t="shared" si="2"/>
        <v>51.01</v>
      </c>
      <c r="I18" s="40">
        <v>30884</v>
      </c>
      <c r="J18" s="27">
        <f t="shared" si="3"/>
        <v>48.99</v>
      </c>
    </row>
    <row r="19" spans="1:10" ht="16.5" thickTop="1" thickBot="1" x14ac:dyDescent="0.3">
      <c r="A19" s="49" t="s">
        <v>90</v>
      </c>
      <c r="B19" s="50">
        <v>1292175</v>
      </c>
      <c r="C19" s="50">
        <f>SUM(C6:C18)</f>
        <v>428810</v>
      </c>
      <c r="D19" s="51">
        <v>55.81</v>
      </c>
      <c r="E19" s="50">
        <f>SUM(E6:E18)</f>
        <v>863365</v>
      </c>
      <c r="F19" s="51">
        <v>44.19</v>
      </c>
      <c r="G19" s="50">
        <v>644784</v>
      </c>
      <c r="H19" s="51">
        <f>ROUND(G19*100/B19,2)</f>
        <v>49.9</v>
      </c>
      <c r="I19" s="50">
        <v>647391</v>
      </c>
      <c r="J19" s="51">
        <f>ROUND(I19*100/B19,2)</f>
        <v>50.1</v>
      </c>
    </row>
    <row r="20" spans="1:10" ht="13.5" customHeight="1" thickTop="1" x14ac:dyDescent="0.25">
      <c r="A20" s="42" t="s">
        <v>91</v>
      </c>
      <c r="B20" s="7"/>
      <c r="C20" s="43"/>
      <c r="D20" s="44"/>
      <c r="E20" s="43"/>
      <c r="F20" s="7"/>
      <c r="G20" s="45"/>
      <c r="H20" s="46"/>
      <c r="I20" s="45"/>
      <c r="J20" s="46"/>
    </row>
    <row r="21" spans="1:10" ht="11.25" customHeight="1" x14ac:dyDescent="0.25">
      <c r="A21" s="47" t="s">
        <v>92</v>
      </c>
      <c r="B21" s="7"/>
      <c r="C21" s="7"/>
      <c r="D21" s="7"/>
      <c r="E21" s="7"/>
      <c r="F21" s="7"/>
      <c r="G21" s="7"/>
      <c r="H21" s="7"/>
      <c r="I21" s="7"/>
      <c r="J21" s="7"/>
    </row>
    <row r="22" spans="1:10" ht="12" customHeight="1" x14ac:dyDescent="0.25">
      <c r="A22" s="48" t="s">
        <v>93</v>
      </c>
      <c r="B22" s="7"/>
      <c r="C22" s="7"/>
      <c r="D22" s="7"/>
      <c r="E22" s="7"/>
      <c r="F22" s="7"/>
      <c r="G22" s="7"/>
      <c r="H22" s="7"/>
      <c r="I22" s="7"/>
      <c r="J22" s="7"/>
    </row>
  </sheetData>
  <mergeCells count="8">
    <mergeCell ref="A1:J1"/>
    <mergeCell ref="A2:J2"/>
    <mergeCell ref="A4:A5"/>
    <mergeCell ref="B4:B5"/>
    <mergeCell ref="C4:D4"/>
    <mergeCell ref="E4:F4"/>
    <mergeCell ref="G4:H4"/>
    <mergeCell ref="I4:J4"/>
  </mergeCell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7">
    <tabColor rgb="FFFF0000"/>
  </sheetPr>
  <dimension ref="A1:Q168"/>
  <sheetViews>
    <sheetView topLeftCell="H88" workbookViewId="0">
      <selection activeCell="M5" sqref="M5:M41"/>
    </sheetView>
  </sheetViews>
  <sheetFormatPr baseColWidth="10" defaultRowHeight="15" x14ac:dyDescent="0.25"/>
  <cols>
    <col min="1" max="1" width="9.85546875" style="265" customWidth="1"/>
    <col min="2" max="2" width="14.5703125" style="261" customWidth="1"/>
    <col min="3" max="3" width="21.7109375" style="241" customWidth="1"/>
    <col min="4" max="4" width="16.42578125" style="272" customWidth="1"/>
    <col min="5" max="5" width="29.5703125" style="241" customWidth="1"/>
    <col min="6" max="6" width="4.28515625" style="261" customWidth="1"/>
    <col min="7" max="7" width="9.7109375" style="261" customWidth="1"/>
    <col min="8" max="8" width="15.140625" style="261" customWidth="1"/>
    <col min="9" max="9" width="11.42578125" style="261"/>
    <col min="10" max="10" width="17.28515625" style="272" customWidth="1"/>
    <col min="11" max="11" width="20.28515625" style="261" customWidth="1"/>
    <col min="12" max="12" width="4.5703125" style="261" customWidth="1"/>
    <col min="13" max="14" width="11.42578125" style="261"/>
    <col min="15" max="15" width="17.85546875" style="261" customWidth="1"/>
    <col min="16" max="16" width="16.140625" style="272" customWidth="1"/>
    <col min="17" max="17" width="21.7109375" style="261" customWidth="1"/>
    <col min="18" max="16384" width="11.42578125" style="261"/>
  </cols>
  <sheetData>
    <row r="1" spans="1:17" ht="15.75" customHeight="1" x14ac:dyDescent="0.25">
      <c r="A1" s="340" t="s">
        <v>729</v>
      </c>
      <c r="B1" s="340"/>
      <c r="C1" s="340"/>
      <c r="D1" s="340"/>
      <c r="E1" s="340"/>
      <c r="F1" s="340"/>
      <c r="G1" s="340"/>
      <c r="H1" s="340"/>
      <c r="I1" s="340"/>
      <c r="J1" s="340"/>
      <c r="K1" s="340"/>
      <c r="L1" s="340"/>
      <c r="M1" s="340"/>
      <c r="N1" s="340"/>
      <c r="O1" s="340"/>
      <c r="P1" s="340"/>
      <c r="Q1" s="340"/>
    </row>
    <row r="2" spans="1:17" ht="25.5" customHeight="1" x14ac:dyDescent="0.25">
      <c r="A2" s="341" t="s">
        <v>810</v>
      </c>
      <c r="B2" s="341"/>
      <c r="C2" s="341"/>
      <c r="D2" s="341"/>
      <c r="E2" s="341"/>
      <c r="F2" s="341"/>
      <c r="G2" s="341"/>
      <c r="H2" s="341"/>
      <c r="I2" s="341"/>
      <c r="J2" s="341"/>
      <c r="K2" s="341"/>
      <c r="L2" s="341"/>
      <c r="M2" s="341"/>
      <c r="N2" s="341"/>
      <c r="O2" s="341"/>
      <c r="P2" s="341"/>
      <c r="Q2" s="341"/>
    </row>
    <row r="3" spans="1:17" ht="18" customHeight="1" x14ac:dyDescent="0.25">
      <c r="A3" s="264"/>
      <c r="B3" s="263"/>
      <c r="C3" s="266"/>
      <c r="D3" s="263"/>
      <c r="E3" s="266"/>
      <c r="F3" s="2"/>
      <c r="G3" s="2"/>
      <c r="H3" s="2"/>
      <c r="I3" s="2"/>
      <c r="J3" s="259"/>
    </row>
    <row r="4" spans="1:17" s="272" customFormat="1" ht="26.25" customHeight="1" x14ac:dyDescent="0.25">
      <c r="A4" s="71" t="s">
        <v>878</v>
      </c>
      <c r="B4" s="71" t="s">
        <v>879</v>
      </c>
      <c r="C4" s="71" t="s">
        <v>880</v>
      </c>
      <c r="D4" s="71" t="s">
        <v>881</v>
      </c>
      <c r="E4" s="71" t="s">
        <v>882</v>
      </c>
      <c r="G4" s="71" t="s">
        <v>878</v>
      </c>
      <c r="H4" s="71" t="s">
        <v>879</v>
      </c>
      <c r="I4" s="71" t="s">
        <v>880</v>
      </c>
      <c r="J4" s="71" t="s">
        <v>881</v>
      </c>
      <c r="K4" s="71" t="s">
        <v>882</v>
      </c>
      <c r="M4" s="71" t="s">
        <v>878</v>
      </c>
      <c r="N4" s="71" t="s">
        <v>879</v>
      </c>
      <c r="O4" s="71" t="s">
        <v>880</v>
      </c>
      <c r="P4" s="71" t="s">
        <v>881</v>
      </c>
      <c r="Q4" s="71" t="s">
        <v>882</v>
      </c>
    </row>
    <row r="5" spans="1:17" ht="15.75" customHeight="1" x14ac:dyDescent="0.25">
      <c r="A5" s="337" t="s">
        <v>783</v>
      </c>
      <c r="B5" s="347" t="s">
        <v>592</v>
      </c>
      <c r="C5" s="268" t="s">
        <v>743</v>
      </c>
      <c r="D5" s="262" t="s">
        <v>883</v>
      </c>
      <c r="E5" s="268" t="s">
        <v>884</v>
      </c>
      <c r="G5" s="336" t="s">
        <v>19</v>
      </c>
      <c r="H5" s="335" t="s">
        <v>7</v>
      </c>
      <c r="I5" s="238" t="s">
        <v>318</v>
      </c>
      <c r="J5" s="260" t="s">
        <v>883</v>
      </c>
      <c r="K5" s="238" t="s">
        <v>884</v>
      </c>
      <c r="M5" s="337" t="s">
        <v>19</v>
      </c>
      <c r="N5" s="335" t="s">
        <v>611</v>
      </c>
      <c r="O5" s="238" t="s">
        <v>417</v>
      </c>
      <c r="P5" s="260" t="s">
        <v>885</v>
      </c>
      <c r="Q5" s="238" t="s">
        <v>886</v>
      </c>
    </row>
    <row r="6" spans="1:17" ht="15.75" customHeight="1" x14ac:dyDescent="0.25">
      <c r="A6" s="338"/>
      <c r="B6" s="335"/>
      <c r="C6" s="238" t="s">
        <v>745</v>
      </c>
      <c r="D6" s="260" t="s">
        <v>885</v>
      </c>
      <c r="E6" s="238" t="s">
        <v>886</v>
      </c>
      <c r="G6" s="336"/>
      <c r="H6" s="335"/>
      <c r="I6" s="238" t="s">
        <v>317</v>
      </c>
      <c r="J6" s="260" t="s">
        <v>885</v>
      </c>
      <c r="K6" s="238" t="s">
        <v>886</v>
      </c>
      <c r="M6" s="338"/>
      <c r="N6" s="335"/>
      <c r="O6" s="238" t="s">
        <v>419</v>
      </c>
      <c r="P6" s="260" t="s">
        <v>885</v>
      </c>
      <c r="Q6" s="238" t="s">
        <v>886</v>
      </c>
    </row>
    <row r="7" spans="1:17" ht="15.75" customHeight="1" x14ac:dyDescent="0.25">
      <c r="A7" s="338"/>
      <c r="B7" s="335"/>
      <c r="C7" s="238" t="s">
        <v>388</v>
      </c>
      <c r="D7" s="260" t="s">
        <v>885</v>
      </c>
      <c r="E7" s="238" t="s">
        <v>886</v>
      </c>
      <c r="G7" s="336"/>
      <c r="H7" s="335"/>
      <c r="I7" s="238" t="s">
        <v>322</v>
      </c>
      <c r="J7" s="260" t="s">
        <v>887</v>
      </c>
      <c r="K7" s="238" t="s">
        <v>888</v>
      </c>
      <c r="M7" s="338"/>
      <c r="N7" s="335"/>
      <c r="O7" s="238" t="s">
        <v>420</v>
      </c>
      <c r="P7" s="260" t="s">
        <v>885</v>
      </c>
      <c r="Q7" s="238" t="s">
        <v>886</v>
      </c>
    </row>
    <row r="8" spans="1:17" ht="15.75" customHeight="1" x14ac:dyDescent="0.25">
      <c r="A8" s="338"/>
      <c r="B8" s="335"/>
      <c r="C8" s="238" t="s">
        <v>374</v>
      </c>
      <c r="D8" s="260" t="s">
        <v>887</v>
      </c>
      <c r="E8" s="238" t="s">
        <v>888</v>
      </c>
      <c r="G8" s="336"/>
      <c r="H8" s="335"/>
      <c r="I8" s="238" t="s">
        <v>319</v>
      </c>
      <c r="J8" s="260" t="s">
        <v>889</v>
      </c>
      <c r="K8" s="238" t="s">
        <v>890</v>
      </c>
      <c r="M8" s="338"/>
      <c r="N8" s="335"/>
      <c r="O8" s="238" t="s">
        <v>422</v>
      </c>
      <c r="P8" s="260" t="s">
        <v>887</v>
      </c>
      <c r="Q8" s="238" t="s">
        <v>888</v>
      </c>
    </row>
    <row r="9" spans="1:17" ht="15.75" customHeight="1" x14ac:dyDescent="0.25">
      <c r="A9" s="338"/>
      <c r="B9" s="335"/>
      <c r="C9" s="238" t="s">
        <v>375</v>
      </c>
      <c r="D9" s="260" t="s">
        <v>887</v>
      </c>
      <c r="E9" s="238" t="s">
        <v>888</v>
      </c>
      <c r="G9" s="336"/>
      <c r="H9" s="335"/>
      <c r="I9" s="238" t="s">
        <v>323</v>
      </c>
      <c r="J9" s="260" t="s">
        <v>885</v>
      </c>
      <c r="K9" s="238" t="s">
        <v>886</v>
      </c>
      <c r="M9" s="338"/>
      <c r="N9" s="335"/>
      <c r="O9" s="238" t="s">
        <v>423</v>
      </c>
      <c r="P9" s="260" t="s">
        <v>887</v>
      </c>
      <c r="Q9" s="238" t="s">
        <v>888</v>
      </c>
    </row>
    <row r="10" spans="1:17" ht="15.75" customHeight="1" x14ac:dyDescent="0.25">
      <c r="A10" s="338"/>
      <c r="B10" s="335"/>
      <c r="C10" s="238" t="s">
        <v>309</v>
      </c>
      <c r="D10" s="260" t="s">
        <v>889</v>
      </c>
      <c r="E10" s="238" t="s">
        <v>890</v>
      </c>
      <c r="G10" s="336"/>
      <c r="H10" s="335"/>
      <c r="I10" s="238" t="s">
        <v>320</v>
      </c>
      <c r="J10" s="260" t="s">
        <v>887</v>
      </c>
      <c r="K10" s="238" t="s">
        <v>888</v>
      </c>
      <c r="M10" s="338"/>
      <c r="N10" s="335"/>
      <c r="O10" s="238" t="s">
        <v>750</v>
      </c>
      <c r="P10" s="260" t="s">
        <v>887</v>
      </c>
      <c r="Q10" s="238" t="s">
        <v>888</v>
      </c>
    </row>
    <row r="11" spans="1:17" ht="15.75" customHeight="1" x14ac:dyDescent="0.25">
      <c r="A11" s="338"/>
      <c r="B11" s="335" t="s">
        <v>593</v>
      </c>
      <c r="C11" s="238" t="s">
        <v>363</v>
      </c>
      <c r="D11" s="260" t="s">
        <v>883</v>
      </c>
      <c r="E11" s="238" t="s">
        <v>884</v>
      </c>
      <c r="G11" s="336"/>
      <c r="H11" s="335"/>
      <c r="I11" s="238" t="s">
        <v>321</v>
      </c>
      <c r="J11" s="260" t="s">
        <v>889</v>
      </c>
      <c r="K11" s="238" t="s">
        <v>890</v>
      </c>
      <c r="M11" s="338"/>
      <c r="N11" s="335" t="s">
        <v>11</v>
      </c>
      <c r="O11" s="238" t="s">
        <v>578</v>
      </c>
      <c r="P11" s="260" t="s">
        <v>883</v>
      </c>
      <c r="Q11" s="238" t="s">
        <v>884</v>
      </c>
    </row>
    <row r="12" spans="1:17" ht="15.75" customHeight="1" x14ac:dyDescent="0.25">
      <c r="A12" s="338"/>
      <c r="B12" s="335"/>
      <c r="C12" s="238" t="s">
        <v>361</v>
      </c>
      <c r="D12" s="260" t="s">
        <v>887</v>
      </c>
      <c r="E12" s="238" t="s">
        <v>888</v>
      </c>
      <c r="G12" s="336"/>
      <c r="H12" s="335"/>
      <c r="I12" s="238" t="s">
        <v>325</v>
      </c>
      <c r="J12" s="260" t="s">
        <v>887</v>
      </c>
      <c r="K12" s="238" t="s">
        <v>888</v>
      </c>
      <c r="M12" s="338"/>
      <c r="N12" s="335"/>
      <c r="O12" s="238" t="s">
        <v>581</v>
      </c>
      <c r="P12" s="260" t="s">
        <v>883</v>
      </c>
      <c r="Q12" s="238" t="s">
        <v>884</v>
      </c>
    </row>
    <row r="13" spans="1:17" ht="15.75" customHeight="1" x14ac:dyDescent="0.25">
      <c r="A13" s="338"/>
      <c r="B13" s="335"/>
      <c r="C13" s="238" t="s">
        <v>364</v>
      </c>
      <c r="D13" s="260" t="s">
        <v>889</v>
      </c>
      <c r="E13" s="238" t="s">
        <v>890</v>
      </c>
      <c r="G13" s="336"/>
      <c r="H13" s="335"/>
      <c r="I13" s="238" t="s">
        <v>326</v>
      </c>
      <c r="J13" s="260" t="s">
        <v>889</v>
      </c>
      <c r="K13" s="238" t="s">
        <v>890</v>
      </c>
      <c r="M13" s="338"/>
      <c r="N13" s="335"/>
      <c r="O13" s="238" t="s">
        <v>583</v>
      </c>
      <c r="P13" s="260" t="s">
        <v>883</v>
      </c>
      <c r="Q13" s="238" t="s">
        <v>884</v>
      </c>
    </row>
    <row r="14" spans="1:17" ht="15.75" customHeight="1" x14ac:dyDescent="0.25">
      <c r="A14" s="338"/>
      <c r="B14" s="335"/>
      <c r="C14" s="238" t="s">
        <v>365</v>
      </c>
      <c r="D14" s="260" t="s">
        <v>887</v>
      </c>
      <c r="E14" s="238" t="s">
        <v>888</v>
      </c>
      <c r="G14" s="336"/>
      <c r="H14" s="335"/>
      <c r="I14" s="238" t="s">
        <v>324</v>
      </c>
      <c r="J14" s="260" t="s">
        <v>887</v>
      </c>
      <c r="K14" s="238" t="s">
        <v>888</v>
      </c>
      <c r="M14" s="338"/>
      <c r="N14" s="335"/>
      <c r="O14" s="238" t="s">
        <v>585</v>
      </c>
      <c r="P14" s="260" t="s">
        <v>883</v>
      </c>
      <c r="Q14" s="238" t="s">
        <v>884</v>
      </c>
    </row>
    <row r="15" spans="1:17" ht="15.75" customHeight="1" x14ac:dyDescent="0.25">
      <c r="A15" s="338"/>
      <c r="B15" s="335"/>
      <c r="C15" s="238" t="s">
        <v>742</v>
      </c>
      <c r="D15" s="260" t="s">
        <v>885</v>
      </c>
      <c r="E15" s="238" t="s">
        <v>886</v>
      </c>
      <c r="G15" s="336"/>
      <c r="H15" s="335"/>
      <c r="I15" s="238" t="s">
        <v>779</v>
      </c>
      <c r="J15" s="260" t="s">
        <v>885</v>
      </c>
      <c r="K15" s="238" t="s">
        <v>886</v>
      </c>
      <c r="M15" s="338"/>
      <c r="N15" s="335"/>
      <c r="O15" s="238" t="s">
        <v>588</v>
      </c>
      <c r="P15" s="260" t="s">
        <v>883</v>
      </c>
      <c r="Q15" s="238" t="s">
        <v>884</v>
      </c>
    </row>
    <row r="16" spans="1:17" ht="34.5" customHeight="1" x14ac:dyDescent="0.25">
      <c r="A16" s="338"/>
      <c r="B16" s="335" t="s">
        <v>831</v>
      </c>
      <c r="C16" s="238" t="s">
        <v>446</v>
      </c>
      <c r="D16" s="260" t="s">
        <v>891</v>
      </c>
      <c r="E16" s="238" t="s">
        <v>892</v>
      </c>
      <c r="G16" s="336"/>
      <c r="H16" s="335"/>
      <c r="I16" s="238" t="s">
        <v>330</v>
      </c>
      <c r="J16" s="260" t="s">
        <v>887</v>
      </c>
      <c r="K16" s="238" t="s">
        <v>888</v>
      </c>
      <c r="M16" s="338"/>
      <c r="N16" s="335"/>
      <c r="O16" s="238" t="s">
        <v>582</v>
      </c>
      <c r="P16" s="260" t="s">
        <v>889</v>
      </c>
      <c r="Q16" s="238" t="s">
        <v>890</v>
      </c>
    </row>
    <row r="17" spans="1:17" ht="29.25" customHeight="1" x14ac:dyDescent="0.25">
      <c r="A17" s="338"/>
      <c r="B17" s="335"/>
      <c r="C17" s="238" t="s">
        <v>383</v>
      </c>
      <c r="D17" s="260" t="s">
        <v>891</v>
      </c>
      <c r="E17" s="238" t="s">
        <v>892</v>
      </c>
      <c r="G17" s="336"/>
      <c r="H17" s="335" t="s">
        <v>608</v>
      </c>
      <c r="I17" s="238" t="s">
        <v>431</v>
      </c>
      <c r="J17" s="260" t="s">
        <v>883</v>
      </c>
      <c r="K17" s="238" t="s">
        <v>884</v>
      </c>
      <c r="M17" s="338"/>
      <c r="N17" s="335"/>
      <c r="O17" s="238" t="s">
        <v>586</v>
      </c>
      <c r="P17" s="260" t="s">
        <v>887</v>
      </c>
      <c r="Q17" s="238" t="s">
        <v>888</v>
      </c>
    </row>
    <row r="18" spans="1:17" ht="15" customHeight="1" x14ac:dyDescent="0.25">
      <c r="A18" s="338"/>
      <c r="B18" s="335" t="s">
        <v>594</v>
      </c>
      <c r="C18" s="238" t="s">
        <v>381</v>
      </c>
      <c r="D18" s="260" t="s">
        <v>885</v>
      </c>
      <c r="E18" s="238" t="s">
        <v>886</v>
      </c>
      <c r="G18" s="336"/>
      <c r="H18" s="335"/>
      <c r="I18" s="238" t="s">
        <v>797</v>
      </c>
      <c r="J18" s="260" t="s">
        <v>885</v>
      </c>
      <c r="K18" s="238" t="s">
        <v>886</v>
      </c>
      <c r="M18" s="338"/>
      <c r="N18" s="335"/>
      <c r="O18" s="238" t="s">
        <v>804</v>
      </c>
      <c r="P18" s="260" t="s">
        <v>889</v>
      </c>
      <c r="Q18" s="238" t="s">
        <v>890</v>
      </c>
    </row>
    <row r="19" spans="1:17" ht="15" customHeight="1" x14ac:dyDescent="0.25">
      <c r="A19" s="338"/>
      <c r="B19" s="335"/>
      <c r="C19" s="238" t="s">
        <v>385</v>
      </c>
      <c r="D19" s="260" t="s">
        <v>887</v>
      </c>
      <c r="E19" s="238" t="s">
        <v>888</v>
      </c>
      <c r="G19" s="336"/>
      <c r="H19" s="335"/>
      <c r="I19" s="238" t="s">
        <v>418</v>
      </c>
      <c r="J19" s="260" t="s">
        <v>885</v>
      </c>
      <c r="K19" s="238" t="s">
        <v>886</v>
      </c>
      <c r="M19" s="338"/>
      <c r="N19" s="335"/>
      <c r="O19" s="238" t="s">
        <v>584</v>
      </c>
      <c r="P19" s="260" t="s">
        <v>889</v>
      </c>
      <c r="Q19" s="238" t="s">
        <v>890</v>
      </c>
    </row>
    <row r="20" spans="1:17" ht="15" customHeight="1" x14ac:dyDescent="0.25">
      <c r="A20" s="338"/>
      <c r="B20" s="335"/>
      <c r="C20" s="238" t="s">
        <v>379</v>
      </c>
      <c r="D20" s="260" t="s">
        <v>889</v>
      </c>
      <c r="E20" s="238" t="s">
        <v>890</v>
      </c>
      <c r="G20" s="336"/>
      <c r="H20" s="335"/>
      <c r="I20" s="238" t="s">
        <v>798</v>
      </c>
      <c r="J20" s="260" t="s">
        <v>885</v>
      </c>
      <c r="K20" s="238" t="s">
        <v>886</v>
      </c>
      <c r="M20" s="338"/>
      <c r="N20" s="335"/>
      <c r="O20" s="238" t="s">
        <v>580</v>
      </c>
      <c r="P20" s="260" t="s">
        <v>887</v>
      </c>
      <c r="Q20" s="238" t="s">
        <v>888</v>
      </c>
    </row>
    <row r="21" spans="1:17" ht="15" customHeight="1" x14ac:dyDescent="0.25">
      <c r="A21" s="338"/>
      <c r="B21" s="335"/>
      <c r="C21" s="238" t="s">
        <v>386</v>
      </c>
      <c r="D21" s="260" t="s">
        <v>887</v>
      </c>
      <c r="E21" s="238" t="s">
        <v>888</v>
      </c>
      <c r="G21" s="336"/>
      <c r="H21" s="335"/>
      <c r="I21" s="238" t="s">
        <v>416</v>
      </c>
      <c r="J21" s="260" t="s">
        <v>887</v>
      </c>
      <c r="K21" s="238" t="s">
        <v>888</v>
      </c>
      <c r="M21" s="338"/>
      <c r="N21" s="335"/>
      <c r="O21" s="238" t="s">
        <v>579</v>
      </c>
      <c r="P21" s="260" t="s">
        <v>889</v>
      </c>
      <c r="Q21" s="238" t="s">
        <v>890</v>
      </c>
    </row>
    <row r="22" spans="1:17" ht="15" customHeight="1" x14ac:dyDescent="0.25">
      <c r="A22" s="338"/>
      <c r="B22" s="335"/>
      <c r="C22" s="238" t="s">
        <v>746</v>
      </c>
      <c r="D22" s="260" t="s">
        <v>887</v>
      </c>
      <c r="E22" s="238" t="s">
        <v>888</v>
      </c>
      <c r="G22" s="336"/>
      <c r="H22" s="335"/>
      <c r="I22" s="238" t="s">
        <v>435</v>
      </c>
      <c r="J22" s="260" t="s">
        <v>887</v>
      </c>
      <c r="K22" s="238" t="s">
        <v>888</v>
      </c>
      <c r="M22" s="338"/>
      <c r="N22" s="335"/>
      <c r="O22" s="238" t="s">
        <v>587</v>
      </c>
      <c r="P22" s="260" t="s">
        <v>889</v>
      </c>
      <c r="Q22" s="238" t="s">
        <v>890</v>
      </c>
    </row>
    <row r="23" spans="1:17" ht="15" customHeight="1" x14ac:dyDescent="0.25">
      <c r="A23" s="338"/>
      <c r="B23" s="335"/>
      <c r="C23" s="238" t="s">
        <v>747</v>
      </c>
      <c r="D23" s="260" t="s">
        <v>887</v>
      </c>
      <c r="E23" s="238" t="s">
        <v>888</v>
      </c>
      <c r="G23" s="336"/>
      <c r="H23" s="335" t="s">
        <v>8</v>
      </c>
      <c r="I23" s="238" t="s">
        <v>332</v>
      </c>
      <c r="J23" s="260" t="s">
        <v>883</v>
      </c>
      <c r="K23" s="238" t="s">
        <v>884</v>
      </c>
      <c r="M23" s="338"/>
      <c r="N23" s="335"/>
      <c r="O23" s="238" t="s">
        <v>589</v>
      </c>
      <c r="P23" s="260" t="s">
        <v>889</v>
      </c>
      <c r="Q23" s="238" t="s">
        <v>890</v>
      </c>
    </row>
    <row r="24" spans="1:17" ht="15" customHeight="1" x14ac:dyDescent="0.25">
      <c r="A24" s="338"/>
      <c r="B24" s="335"/>
      <c r="C24" s="238" t="s">
        <v>380</v>
      </c>
      <c r="D24" s="260" t="s">
        <v>887</v>
      </c>
      <c r="E24" s="238" t="s">
        <v>888</v>
      </c>
      <c r="G24" s="336"/>
      <c r="H24" s="335"/>
      <c r="I24" s="238" t="s">
        <v>340</v>
      </c>
      <c r="J24" s="260" t="s">
        <v>885</v>
      </c>
      <c r="K24" s="238" t="s">
        <v>886</v>
      </c>
      <c r="M24" s="338"/>
      <c r="N24" s="335"/>
      <c r="O24" s="238" t="s">
        <v>590</v>
      </c>
      <c r="P24" s="260" t="s">
        <v>889</v>
      </c>
      <c r="Q24" s="238" t="s">
        <v>890</v>
      </c>
    </row>
    <row r="25" spans="1:17" ht="15" customHeight="1" x14ac:dyDescent="0.25">
      <c r="A25" s="338"/>
      <c r="B25" s="335"/>
      <c r="C25" s="238" t="s">
        <v>387</v>
      </c>
      <c r="D25" s="260" t="s">
        <v>889</v>
      </c>
      <c r="E25" s="238" t="s">
        <v>890</v>
      </c>
      <c r="G25" s="336"/>
      <c r="H25" s="335"/>
      <c r="I25" s="238" t="s">
        <v>333</v>
      </c>
      <c r="J25" s="260" t="s">
        <v>889</v>
      </c>
      <c r="K25" s="238" t="s">
        <v>890</v>
      </c>
      <c r="M25" s="338"/>
      <c r="N25" s="335" t="s">
        <v>612</v>
      </c>
      <c r="O25" s="238" t="s">
        <v>432</v>
      </c>
      <c r="P25" s="260" t="s">
        <v>885</v>
      </c>
      <c r="Q25" s="238" t="s">
        <v>886</v>
      </c>
    </row>
    <row r="26" spans="1:17" ht="15" customHeight="1" x14ac:dyDescent="0.25">
      <c r="A26" s="338"/>
      <c r="B26" s="335" t="s">
        <v>595</v>
      </c>
      <c r="C26" s="238" t="s">
        <v>376</v>
      </c>
      <c r="D26" s="260" t="s">
        <v>885</v>
      </c>
      <c r="E26" s="238" t="s">
        <v>886</v>
      </c>
      <c r="G26" s="336"/>
      <c r="H26" s="335"/>
      <c r="I26" s="238" t="s">
        <v>334</v>
      </c>
      <c r="J26" s="260" t="s">
        <v>887</v>
      </c>
      <c r="K26" s="238" t="s">
        <v>888</v>
      </c>
      <c r="M26" s="338"/>
      <c r="N26" s="335"/>
      <c r="O26" s="238" t="s">
        <v>437</v>
      </c>
      <c r="P26" s="260" t="s">
        <v>885</v>
      </c>
      <c r="Q26" s="238" t="s">
        <v>886</v>
      </c>
    </row>
    <row r="27" spans="1:17" ht="27.75" customHeight="1" x14ac:dyDescent="0.25">
      <c r="A27" s="338"/>
      <c r="B27" s="335"/>
      <c r="C27" s="238" t="s">
        <v>382</v>
      </c>
      <c r="D27" s="260" t="s">
        <v>883</v>
      </c>
      <c r="E27" s="238" t="s">
        <v>884</v>
      </c>
      <c r="G27" s="336"/>
      <c r="H27" s="335"/>
      <c r="I27" s="238" t="s">
        <v>341</v>
      </c>
      <c r="J27" s="260" t="s">
        <v>889</v>
      </c>
      <c r="K27" s="238" t="s">
        <v>890</v>
      </c>
      <c r="M27" s="338"/>
      <c r="N27" s="335"/>
      <c r="O27" s="238" t="s">
        <v>438</v>
      </c>
      <c r="P27" s="260" t="s">
        <v>885</v>
      </c>
      <c r="Q27" s="238" t="s">
        <v>886</v>
      </c>
    </row>
    <row r="28" spans="1:17" ht="15.75" customHeight="1" x14ac:dyDescent="0.25">
      <c r="A28" s="338"/>
      <c r="B28" s="335"/>
      <c r="C28" s="238" t="s">
        <v>377</v>
      </c>
      <c r="D28" s="260" t="s">
        <v>889</v>
      </c>
      <c r="E28" s="238" t="s">
        <v>890</v>
      </c>
      <c r="G28" s="336"/>
      <c r="H28" s="335"/>
      <c r="I28" s="238" t="s">
        <v>342</v>
      </c>
      <c r="J28" s="260" t="s">
        <v>889</v>
      </c>
      <c r="K28" s="238" t="s">
        <v>890</v>
      </c>
      <c r="M28" s="338"/>
      <c r="N28" s="335"/>
      <c r="O28" s="238" t="s">
        <v>430</v>
      </c>
      <c r="P28" s="260" t="s">
        <v>887</v>
      </c>
      <c r="Q28" s="238" t="s">
        <v>888</v>
      </c>
    </row>
    <row r="29" spans="1:17" ht="15.75" customHeight="1" x14ac:dyDescent="0.25">
      <c r="A29" s="338"/>
      <c r="B29" s="335"/>
      <c r="C29" s="238" t="s">
        <v>378</v>
      </c>
      <c r="D29" s="260" t="s">
        <v>889</v>
      </c>
      <c r="E29" s="238" t="s">
        <v>890</v>
      </c>
      <c r="G29" s="336"/>
      <c r="H29" s="335"/>
      <c r="I29" s="238" t="s">
        <v>335</v>
      </c>
      <c r="J29" s="260" t="s">
        <v>889</v>
      </c>
      <c r="K29" s="238" t="s">
        <v>890</v>
      </c>
      <c r="M29" s="338"/>
      <c r="N29" s="335"/>
      <c r="O29" s="238" t="s">
        <v>434</v>
      </c>
      <c r="P29" s="260" t="s">
        <v>885</v>
      </c>
      <c r="Q29" s="238" t="s">
        <v>886</v>
      </c>
    </row>
    <row r="30" spans="1:17" ht="15.75" customHeight="1" x14ac:dyDescent="0.25">
      <c r="A30" s="338"/>
      <c r="B30" s="335"/>
      <c r="C30" s="238" t="s">
        <v>384</v>
      </c>
      <c r="D30" s="260" t="s">
        <v>889</v>
      </c>
      <c r="E30" s="238" t="s">
        <v>890</v>
      </c>
      <c r="G30" s="336"/>
      <c r="H30" s="335"/>
      <c r="I30" s="238" t="s">
        <v>545</v>
      </c>
      <c r="J30" s="260" t="s">
        <v>889</v>
      </c>
      <c r="K30" s="238" t="s">
        <v>890</v>
      </c>
      <c r="M30" s="338"/>
      <c r="N30" s="335" t="s">
        <v>613</v>
      </c>
      <c r="O30" s="238" t="s">
        <v>353</v>
      </c>
      <c r="P30" s="260" t="s">
        <v>883</v>
      </c>
      <c r="Q30" s="238" t="s">
        <v>884</v>
      </c>
    </row>
    <row r="31" spans="1:17" ht="15.75" customHeight="1" x14ac:dyDescent="0.25">
      <c r="A31" s="338"/>
      <c r="B31" s="335"/>
      <c r="C31" s="238" t="s">
        <v>744</v>
      </c>
      <c r="D31" s="260" t="s">
        <v>887</v>
      </c>
      <c r="E31" s="238" t="s">
        <v>888</v>
      </c>
      <c r="G31" s="336"/>
      <c r="H31" s="335"/>
      <c r="I31" s="238" t="s">
        <v>546</v>
      </c>
      <c r="J31" s="260" t="s">
        <v>887</v>
      </c>
      <c r="K31" s="238" t="s">
        <v>888</v>
      </c>
      <c r="M31" s="338"/>
      <c r="N31" s="335"/>
      <c r="O31" s="238" t="s">
        <v>354</v>
      </c>
      <c r="P31" s="260" t="s">
        <v>885</v>
      </c>
      <c r="Q31" s="238" t="s">
        <v>886</v>
      </c>
    </row>
    <row r="32" spans="1:17" ht="34.5" customHeight="1" x14ac:dyDescent="0.25">
      <c r="A32" s="338"/>
      <c r="B32" s="335" t="s">
        <v>596</v>
      </c>
      <c r="C32" s="238" t="s">
        <v>372</v>
      </c>
      <c r="D32" s="260" t="s">
        <v>883</v>
      </c>
      <c r="E32" s="238" t="s">
        <v>884</v>
      </c>
      <c r="G32" s="336"/>
      <c r="H32" s="335"/>
      <c r="I32" s="238" t="s">
        <v>343</v>
      </c>
      <c r="J32" s="260" t="s">
        <v>887</v>
      </c>
      <c r="K32" s="238" t="s">
        <v>888</v>
      </c>
      <c r="M32" s="338"/>
      <c r="N32" s="335"/>
      <c r="O32" s="238" t="s">
        <v>355</v>
      </c>
      <c r="P32" s="260" t="s">
        <v>889</v>
      </c>
      <c r="Q32" s="238" t="s">
        <v>890</v>
      </c>
    </row>
    <row r="33" spans="1:17" ht="16.5" customHeight="1" x14ac:dyDescent="0.25">
      <c r="A33" s="338"/>
      <c r="B33" s="335"/>
      <c r="C33" s="238" t="s">
        <v>362</v>
      </c>
      <c r="D33" s="260" t="s">
        <v>889</v>
      </c>
      <c r="E33" s="238" t="s">
        <v>890</v>
      </c>
      <c r="G33" s="336"/>
      <c r="H33" s="335" t="s">
        <v>609</v>
      </c>
      <c r="I33" s="238" t="s">
        <v>327</v>
      </c>
      <c r="J33" s="260" t="s">
        <v>883</v>
      </c>
      <c r="K33" s="238" t="s">
        <v>884</v>
      </c>
      <c r="M33" s="338"/>
      <c r="N33" s="335"/>
      <c r="O33" s="238" t="s">
        <v>356</v>
      </c>
      <c r="P33" s="260" t="s">
        <v>889</v>
      </c>
      <c r="Q33" s="238" t="s">
        <v>890</v>
      </c>
    </row>
    <row r="34" spans="1:17" ht="16.5" customHeight="1" x14ac:dyDescent="0.25">
      <c r="A34" s="338"/>
      <c r="B34" s="335"/>
      <c r="C34" s="238" t="s">
        <v>828</v>
      </c>
      <c r="D34" s="260" t="s">
        <v>889</v>
      </c>
      <c r="E34" s="238" t="s">
        <v>890</v>
      </c>
      <c r="G34" s="336"/>
      <c r="H34" s="335"/>
      <c r="I34" s="238" t="s">
        <v>781</v>
      </c>
      <c r="J34" s="260" t="s">
        <v>885</v>
      </c>
      <c r="K34" s="238" t="s">
        <v>886</v>
      </c>
      <c r="M34" s="338"/>
      <c r="N34" s="335"/>
      <c r="O34" s="238" t="s">
        <v>357</v>
      </c>
      <c r="P34" s="260" t="s">
        <v>889</v>
      </c>
      <c r="Q34" s="238" t="s">
        <v>890</v>
      </c>
    </row>
    <row r="35" spans="1:17" ht="16.5" customHeight="1" x14ac:dyDescent="0.25">
      <c r="A35" s="338"/>
      <c r="B35" s="335"/>
      <c r="C35" s="238" t="s">
        <v>367</v>
      </c>
      <c r="D35" s="260" t="s">
        <v>887</v>
      </c>
      <c r="E35" s="238" t="s">
        <v>888</v>
      </c>
      <c r="G35" s="336"/>
      <c r="H35" s="335"/>
      <c r="I35" s="238" t="s">
        <v>328</v>
      </c>
      <c r="J35" s="260" t="s">
        <v>887</v>
      </c>
      <c r="K35" s="238" t="s">
        <v>888</v>
      </c>
      <c r="M35" s="338"/>
      <c r="N35" s="335"/>
      <c r="O35" s="238" t="s">
        <v>739</v>
      </c>
      <c r="P35" s="260" t="s">
        <v>887</v>
      </c>
      <c r="Q35" s="238" t="s">
        <v>888</v>
      </c>
    </row>
    <row r="36" spans="1:17" ht="16.5" customHeight="1" x14ac:dyDescent="0.25">
      <c r="A36" s="338"/>
      <c r="B36" s="335"/>
      <c r="C36" s="238" t="s">
        <v>366</v>
      </c>
      <c r="D36" s="260" t="s">
        <v>887</v>
      </c>
      <c r="E36" s="238" t="s">
        <v>888</v>
      </c>
      <c r="G36" s="336"/>
      <c r="H36" s="335"/>
      <c r="I36" s="238" t="s">
        <v>329</v>
      </c>
      <c r="J36" s="260" t="s">
        <v>887</v>
      </c>
      <c r="K36" s="238" t="s">
        <v>888</v>
      </c>
      <c r="M36" s="338"/>
      <c r="N36" s="335"/>
      <c r="O36" s="238" t="s">
        <v>740</v>
      </c>
      <c r="P36" s="260" t="s">
        <v>889</v>
      </c>
      <c r="Q36" s="238" t="s">
        <v>890</v>
      </c>
    </row>
    <row r="37" spans="1:17" ht="16.5" customHeight="1" x14ac:dyDescent="0.25">
      <c r="A37" s="338"/>
      <c r="B37" s="335"/>
      <c r="C37" s="238" t="s">
        <v>373</v>
      </c>
      <c r="D37" s="260" t="s">
        <v>887</v>
      </c>
      <c r="E37" s="238" t="s">
        <v>888</v>
      </c>
      <c r="G37" s="336"/>
      <c r="H37" s="335" t="s">
        <v>610</v>
      </c>
      <c r="I37" s="238" t="s">
        <v>738</v>
      </c>
      <c r="J37" s="260" t="s">
        <v>885</v>
      </c>
      <c r="K37" s="238" t="s">
        <v>886</v>
      </c>
      <c r="M37" s="338"/>
      <c r="N37" s="335"/>
      <c r="O37" s="238" t="s">
        <v>358</v>
      </c>
      <c r="P37" s="260" t="s">
        <v>889</v>
      </c>
      <c r="Q37" s="238" t="s">
        <v>890</v>
      </c>
    </row>
    <row r="38" spans="1:17" ht="16.5" customHeight="1" x14ac:dyDescent="0.25">
      <c r="A38" s="338"/>
      <c r="B38" s="335"/>
      <c r="C38" s="238" t="s">
        <v>368</v>
      </c>
      <c r="D38" s="260" t="s">
        <v>887</v>
      </c>
      <c r="E38" s="238" t="s">
        <v>888</v>
      </c>
      <c r="G38" s="336"/>
      <c r="H38" s="335"/>
      <c r="I38" s="238" t="s">
        <v>344</v>
      </c>
      <c r="J38" s="260" t="s">
        <v>883</v>
      </c>
      <c r="K38" s="238" t="s">
        <v>884</v>
      </c>
      <c r="M38" s="338"/>
      <c r="N38" s="335"/>
      <c r="O38" s="238" t="s">
        <v>359</v>
      </c>
      <c r="P38" s="260" t="s">
        <v>889</v>
      </c>
      <c r="Q38" s="238" t="s">
        <v>890</v>
      </c>
    </row>
    <row r="39" spans="1:17" ht="16.5" customHeight="1" x14ac:dyDescent="0.25">
      <c r="A39" s="338"/>
      <c r="B39" s="335"/>
      <c r="C39" s="238" t="s">
        <v>369</v>
      </c>
      <c r="D39" s="260" t="s">
        <v>889</v>
      </c>
      <c r="E39" s="238" t="s">
        <v>890</v>
      </c>
      <c r="G39" s="336"/>
      <c r="H39" s="335"/>
      <c r="I39" s="238" t="s">
        <v>348</v>
      </c>
      <c r="J39" s="260" t="s">
        <v>885</v>
      </c>
      <c r="K39" s="238" t="s">
        <v>886</v>
      </c>
      <c r="M39" s="338"/>
      <c r="N39" s="335"/>
      <c r="O39" s="238" t="s">
        <v>768</v>
      </c>
      <c r="P39" s="260" t="s">
        <v>887</v>
      </c>
      <c r="Q39" s="238" t="s">
        <v>888</v>
      </c>
    </row>
    <row r="40" spans="1:17" ht="16.5" customHeight="1" x14ac:dyDescent="0.25">
      <c r="A40" s="338"/>
      <c r="B40" s="335"/>
      <c r="C40" s="238" t="s">
        <v>370</v>
      </c>
      <c r="D40" s="260" t="s">
        <v>887</v>
      </c>
      <c r="E40" s="238" t="s">
        <v>888</v>
      </c>
      <c r="G40" s="336"/>
      <c r="H40" s="335"/>
      <c r="I40" s="238" t="s">
        <v>336</v>
      </c>
      <c r="J40" s="260" t="s">
        <v>887</v>
      </c>
      <c r="K40" s="238" t="s">
        <v>888</v>
      </c>
      <c r="M40" s="338"/>
      <c r="N40" s="335"/>
      <c r="O40" s="238" t="s">
        <v>360</v>
      </c>
      <c r="P40" s="260" t="s">
        <v>889</v>
      </c>
      <c r="Q40" s="238" t="s">
        <v>890</v>
      </c>
    </row>
    <row r="41" spans="1:17" ht="16.5" customHeight="1" x14ac:dyDescent="0.25">
      <c r="A41" s="338"/>
      <c r="B41" s="335"/>
      <c r="C41" s="238" t="s">
        <v>371</v>
      </c>
      <c r="D41" s="260" t="s">
        <v>887</v>
      </c>
      <c r="E41" s="238" t="s">
        <v>888</v>
      </c>
      <c r="G41" s="336"/>
      <c r="H41" s="335"/>
      <c r="I41" s="238" t="s">
        <v>350</v>
      </c>
      <c r="J41" s="260" t="s">
        <v>889</v>
      </c>
      <c r="K41" s="238" t="s">
        <v>890</v>
      </c>
      <c r="M41" s="339"/>
      <c r="N41" s="335"/>
      <c r="O41" s="238" t="s">
        <v>495</v>
      </c>
      <c r="P41" s="260" t="s">
        <v>887</v>
      </c>
      <c r="Q41" s="238" t="s">
        <v>888</v>
      </c>
    </row>
    <row r="42" spans="1:17" ht="29.25" customHeight="1" x14ac:dyDescent="0.25">
      <c r="A42" s="338"/>
      <c r="B42" s="335" t="s">
        <v>597</v>
      </c>
      <c r="C42" s="238" t="s">
        <v>445</v>
      </c>
      <c r="D42" s="260" t="s">
        <v>883</v>
      </c>
      <c r="E42" s="238" t="s">
        <v>884</v>
      </c>
      <c r="G42" s="336"/>
      <c r="H42" s="335"/>
      <c r="I42" s="238" t="s">
        <v>345</v>
      </c>
      <c r="J42" s="260" t="s">
        <v>889</v>
      </c>
      <c r="K42" s="238" t="s">
        <v>890</v>
      </c>
    </row>
    <row r="43" spans="1:17" ht="15.75" customHeight="1" x14ac:dyDescent="0.25">
      <c r="A43" s="338"/>
      <c r="B43" s="335"/>
      <c r="C43" s="238" t="s">
        <v>440</v>
      </c>
      <c r="D43" s="260" t="s">
        <v>887</v>
      </c>
      <c r="E43" s="238" t="s">
        <v>888</v>
      </c>
      <c r="G43" s="336"/>
      <c r="H43" s="335"/>
      <c r="I43" s="238" t="s">
        <v>346</v>
      </c>
      <c r="J43" s="260" t="s">
        <v>889</v>
      </c>
      <c r="K43" s="238" t="s">
        <v>890</v>
      </c>
    </row>
    <row r="44" spans="1:17" ht="15.75" customHeight="1" x14ac:dyDescent="0.25">
      <c r="A44" s="338"/>
      <c r="B44" s="335"/>
      <c r="C44" s="238" t="s">
        <v>441</v>
      </c>
      <c r="D44" s="260" t="s">
        <v>889</v>
      </c>
      <c r="E44" s="238" t="s">
        <v>890</v>
      </c>
      <c r="G44" s="336"/>
      <c r="H44" s="335"/>
      <c r="I44" s="238" t="s">
        <v>337</v>
      </c>
      <c r="J44" s="260" t="s">
        <v>889</v>
      </c>
      <c r="K44" s="238" t="s">
        <v>890</v>
      </c>
    </row>
    <row r="45" spans="1:17" ht="15.75" customHeight="1" x14ac:dyDescent="0.25">
      <c r="A45" s="338"/>
      <c r="B45" s="335"/>
      <c r="C45" s="238" t="s">
        <v>442</v>
      </c>
      <c r="D45" s="260" t="s">
        <v>887</v>
      </c>
      <c r="E45" s="238" t="s">
        <v>888</v>
      </c>
      <c r="G45" s="336"/>
      <c r="H45" s="335"/>
      <c r="I45" s="238" t="s">
        <v>351</v>
      </c>
      <c r="J45" s="260" t="s">
        <v>889</v>
      </c>
      <c r="K45" s="238" t="s">
        <v>890</v>
      </c>
    </row>
    <row r="46" spans="1:17" ht="15.75" customHeight="1" x14ac:dyDescent="0.25">
      <c r="A46" s="338"/>
      <c r="B46" s="335"/>
      <c r="C46" s="238" t="s">
        <v>443</v>
      </c>
      <c r="D46" s="260" t="s">
        <v>887</v>
      </c>
      <c r="E46" s="238" t="s">
        <v>888</v>
      </c>
      <c r="G46" s="336"/>
      <c r="H46" s="335"/>
      <c r="I46" s="238" t="s">
        <v>352</v>
      </c>
      <c r="J46" s="260" t="s">
        <v>889</v>
      </c>
      <c r="K46" s="238" t="s">
        <v>890</v>
      </c>
    </row>
    <row r="47" spans="1:17" ht="15.75" customHeight="1" x14ac:dyDescent="0.25">
      <c r="A47" s="338"/>
      <c r="B47" s="335"/>
      <c r="C47" s="238" t="s">
        <v>448</v>
      </c>
      <c r="D47" s="260" t="s">
        <v>887</v>
      </c>
      <c r="E47" s="238" t="s">
        <v>888</v>
      </c>
      <c r="G47" s="336"/>
      <c r="H47" s="335"/>
      <c r="I47" s="238" t="s">
        <v>338</v>
      </c>
      <c r="J47" s="260" t="s">
        <v>887</v>
      </c>
      <c r="K47" s="238" t="s">
        <v>890</v>
      </c>
    </row>
    <row r="48" spans="1:17" ht="15.75" customHeight="1" x14ac:dyDescent="0.25">
      <c r="A48" s="338"/>
      <c r="B48" s="335"/>
      <c r="C48" s="238" t="s">
        <v>449</v>
      </c>
      <c r="D48" s="260" t="s">
        <v>887</v>
      </c>
      <c r="E48" s="238" t="s">
        <v>888</v>
      </c>
      <c r="G48" s="336"/>
      <c r="H48" s="335"/>
      <c r="I48" s="238" t="s">
        <v>347</v>
      </c>
      <c r="J48" s="260" t="s">
        <v>889</v>
      </c>
      <c r="K48" s="238" t="s">
        <v>890</v>
      </c>
    </row>
    <row r="49" spans="1:17" ht="15.75" customHeight="1" x14ac:dyDescent="0.25">
      <c r="A49" s="338"/>
      <c r="B49" s="335"/>
      <c r="C49" s="238" t="s">
        <v>752</v>
      </c>
      <c r="D49" s="260" t="s">
        <v>887</v>
      </c>
      <c r="E49" s="238" t="s">
        <v>888</v>
      </c>
      <c r="G49" s="336"/>
      <c r="H49" s="335"/>
      <c r="I49" s="238" t="s">
        <v>339</v>
      </c>
      <c r="J49" s="260" t="s">
        <v>887</v>
      </c>
      <c r="K49" s="238" t="s">
        <v>888</v>
      </c>
    </row>
    <row r="50" spans="1:17" ht="15.75" customHeight="1" x14ac:dyDescent="0.25">
      <c r="A50" s="338"/>
      <c r="B50" s="335"/>
      <c r="C50" s="238" t="s">
        <v>450</v>
      </c>
      <c r="D50" s="260" t="s">
        <v>889</v>
      </c>
      <c r="E50" s="238" t="s">
        <v>890</v>
      </c>
      <c r="G50" s="336"/>
      <c r="H50" s="335"/>
      <c r="I50" s="238" t="s">
        <v>349</v>
      </c>
      <c r="J50" s="260" t="s">
        <v>889</v>
      </c>
      <c r="K50" s="238" t="s">
        <v>890</v>
      </c>
    </row>
    <row r="51" spans="1:17" ht="15.75" customHeight="1" x14ac:dyDescent="0.25">
      <c r="A51" s="338"/>
      <c r="B51" s="335"/>
      <c r="C51" s="238" t="s">
        <v>451</v>
      </c>
      <c r="D51" s="260" t="s">
        <v>887</v>
      </c>
      <c r="E51" s="238" t="s">
        <v>888</v>
      </c>
      <c r="G51" s="271"/>
    </row>
    <row r="52" spans="1:17" ht="15.75" customHeight="1" x14ac:dyDescent="0.25">
      <c r="A52" s="338"/>
      <c r="B52" s="335"/>
      <c r="C52" s="238" t="s">
        <v>447</v>
      </c>
      <c r="D52" s="260" t="s">
        <v>889</v>
      </c>
      <c r="E52" s="238" t="s">
        <v>890</v>
      </c>
      <c r="G52" s="271"/>
    </row>
    <row r="53" spans="1:17" ht="15.75" customHeight="1" x14ac:dyDescent="0.25">
      <c r="A53" s="339"/>
      <c r="B53" s="335"/>
      <c r="C53" s="238" t="s">
        <v>444</v>
      </c>
      <c r="D53" s="260" t="s">
        <v>887</v>
      </c>
      <c r="E53" s="238" t="s">
        <v>888</v>
      </c>
      <c r="G53" s="271"/>
    </row>
    <row r="54" spans="1:17" ht="33" customHeight="1" x14ac:dyDescent="0.25">
      <c r="G54" s="271"/>
    </row>
    <row r="55" spans="1:17" ht="30.75" customHeight="1" x14ac:dyDescent="0.25">
      <c r="A55" s="340" t="s">
        <v>729</v>
      </c>
      <c r="B55" s="340"/>
      <c r="C55" s="340"/>
      <c r="D55" s="340"/>
      <c r="E55" s="340"/>
      <c r="F55" s="340"/>
      <c r="G55" s="340"/>
      <c r="H55" s="340"/>
      <c r="I55" s="340"/>
      <c r="J55" s="340"/>
      <c r="K55" s="340"/>
      <c r="L55" s="340"/>
      <c r="M55" s="340"/>
      <c r="N55" s="340"/>
      <c r="O55" s="340"/>
      <c r="P55" s="340"/>
      <c r="Q55" s="340"/>
    </row>
    <row r="56" spans="1:17" ht="19.5" customHeight="1" x14ac:dyDescent="0.25">
      <c r="A56" s="341" t="s">
        <v>810</v>
      </c>
      <c r="B56" s="341"/>
      <c r="C56" s="341"/>
      <c r="D56" s="341"/>
      <c r="E56" s="341"/>
      <c r="F56" s="341"/>
      <c r="G56" s="341"/>
      <c r="H56" s="341"/>
      <c r="I56" s="341"/>
      <c r="J56" s="341"/>
      <c r="K56" s="341"/>
      <c r="L56" s="341"/>
      <c r="M56" s="341"/>
      <c r="N56" s="341"/>
      <c r="O56" s="341"/>
      <c r="P56" s="341"/>
      <c r="Q56" s="341"/>
    </row>
    <row r="57" spans="1:17" ht="19.5" customHeight="1" x14ac:dyDescent="0.25">
      <c r="G57" s="271"/>
    </row>
    <row r="58" spans="1:17" ht="38.25" customHeight="1" x14ac:dyDescent="0.25">
      <c r="A58" s="71" t="s">
        <v>878</v>
      </c>
      <c r="B58" s="71" t="s">
        <v>879</v>
      </c>
      <c r="C58" s="267" t="s">
        <v>880</v>
      </c>
      <c r="D58" s="71" t="s">
        <v>881</v>
      </c>
      <c r="E58" s="267" t="s">
        <v>882</v>
      </c>
      <c r="G58" s="71" t="s">
        <v>878</v>
      </c>
      <c r="H58" s="71" t="s">
        <v>879</v>
      </c>
      <c r="I58" s="267" t="s">
        <v>880</v>
      </c>
      <c r="J58" s="71" t="s">
        <v>881</v>
      </c>
      <c r="K58" s="267" t="s">
        <v>882</v>
      </c>
      <c r="M58" s="71" t="s">
        <v>878</v>
      </c>
      <c r="N58" s="71" t="s">
        <v>879</v>
      </c>
      <c r="O58" s="267" t="s">
        <v>880</v>
      </c>
      <c r="P58" s="71" t="s">
        <v>881</v>
      </c>
      <c r="Q58" s="267" t="s">
        <v>882</v>
      </c>
    </row>
    <row r="59" spans="1:17" s="270" customFormat="1" ht="15" customHeight="1" x14ac:dyDescent="0.25">
      <c r="A59" s="337" t="s">
        <v>20</v>
      </c>
      <c r="B59" s="335" t="s">
        <v>615</v>
      </c>
      <c r="C59" s="269" t="s">
        <v>529</v>
      </c>
      <c r="D59" s="274" t="s">
        <v>885</v>
      </c>
      <c r="E59" s="269" t="s">
        <v>886</v>
      </c>
      <c r="G59" s="344" t="s">
        <v>20</v>
      </c>
      <c r="H59" s="335" t="s">
        <v>622</v>
      </c>
      <c r="I59" s="238" t="s">
        <v>426</v>
      </c>
      <c r="J59" s="260" t="s">
        <v>885</v>
      </c>
      <c r="K59" s="238" t="s">
        <v>886</v>
      </c>
      <c r="M59" s="342" t="s">
        <v>893</v>
      </c>
      <c r="N59" s="335" t="s">
        <v>831</v>
      </c>
      <c r="O59" s="238" t="s">
        <v>433</v>
      </c>
      <c r="P59" s="260" t="s">
        <v>894</v>
      </c>
      <c r="Q59" s="238" t="s">
        <v>892</v>
      </c>
    </row>
    <row r="60" spans="1:17" s="270" customFormat="1" ht="15" customHeight="1" x14ac:dyDescent="0.25">
      <c r="A60" s="338"/>
      <c r="B60" s="335"/>
      <c r="C60" s="269" t="s">
        <v>535</v>
      </c>
      <c r="D60" s="274" t="s">
        <v>887</v>
      </c>
      <c r="E60" s="269" t="s">
        <v>888</v>
      </c>
      <c r="G60" s="345"/>
      <c r="H60" s="335"/>
      <c r="I60" s="238" t="s">
        <v>427</v>
      </c>
      <c r="J60" s="260" t="s">
        <v>885</v>
      </c>
      <c r="K60" s="238" t="s">
        <v>886</v>
      </c>
      <c r="M60" s="343"/>
      <c r="N60" s="335"/>
      <c r="O60" s="238" t="s">
        <v>421</v>
      </c>
      <c r="P60" s="260" t="s">
        <v>894</v>
      </c>
      <c r="Q60" s="238" t="s">
        <v>892</v>
      </c>
    </row>
    <row r="61" spans="1:17" ht="15" customHeight="1" x14ac:dyDescent="0.25">
      <c r="A61" s="338"/>
      <c r="B61" s="335"/>
      <c r="C61" s="238" t="s">
        <v>536</v>
      </c>
      <c r="D61" s="260" t="s">
        <v>887</v>
      </c>
      <c r="E61" s="238" t="s">
        <v>888</v>
      </c>
      <c r="G61" s="345"/>
      <c r="H61" s="335"/>
      <c r="I61" s="238" t="s">
        <v>428</v>
      </c>
      <c r="J61" s="260" t="s">
        <v>885</v>
      </c>
      <c r="K61" s="238" t="s">
        <v>886</v>
      </c>
      <c r="M61" s="336" t="s">
        <v>787</v>
      </c>
      <c r="N61" s="335" t="s">
        <v>599</v>
      </c>
      <c r="O61" s="238" t="s">
        <v>761</v>
      </c>
      <c r="P61" s="260" t="s">
        <v>885</v>
      </c>
      <c r="Q61" s="238" t="s">
        <v>886</v>
      </c>
    </row>
    <row r="62" spans="1:17" ht="15" customHeight="1" x14ac:dyDescent="0.25">
      <c r="A62" s="338"/>
      <c r="B62" s="335"/>
      <c r="C62" s="238" t="s">
        <v>537</v>
      </c>
      <c r="D62" s="260" t="s">
        <v>887</v>
      </c>
      <c r="E62" s="238" t="s">
        <v>888</v>
      </c>
      <c r="G62" s="345"/>
      <c r="H62" s="335" t="s">
        <v>623</v>
      </c>
      <c r="I62" s="238" t="s">
        <v>405</v>
      </c>
      <c r="J62" s="260" t="s">
        <v>887</v>
      </c>
      <c r="K62" s="238" t="s">
        <v>888</v>
      </c>
      <c r="M62" s="336"/>
      <c r="N62" s="335"/>
      <c r="O62" s="238" t="s">
        <v>829</v>
      </c>
      <c r="P62" s="260" t="s">
        <v>895</v>
      </c>
      <c r="Q62" s="238" t="s">
        <v>896</v>
      </c>
    </row>
    <row r="63" spans="1:17" ht="15" customHeight="1" x14ac:dyDescent="0.25">
      <c r="A63" s="338"/>
      <c r="B63" s="335"/>
      <c r="C63" s="238" t="s">
        <v>538</v>
      </c>
      <c r="D63" s="260" t="s">
        <v>889</v>
      </c>
      <c r="E63" s="238" t="s">
        <v>890</v>
      </c>
      <c r="G63" s="345"/>
      <c r="H63" s="335"/>
      <c r="I63" s="238" t="s">
        <v>792</v>
      </c>
      <c r="J63" s="260" t="s">
        <v>889</v>
      </c>
      <c r="K63" s="238" t="s">
        <v>890</v>
      </c>
      <c r="M63" s="336"/>
      <c r="N63" s="335"/>
      <c r="O63" s="238" t="s">
        <v>483</v>
      </c>
      <c r="P63" s="260" t="s">
        <v>889</v>
      </c>
      <c r="Q63" s="238" t="s">
        <v>890</v>
      </c>
    </row>
    <row r="64" spans="1:17" ht="31.5" customHeight="1" x14ac:dyDescent="0.25">
      <c r="A64" s="338"/>
      <c r="B64" s="335" t="s">
        <v>6</v>
      </c>
      <c r="C64" s="238" t="s">
        <v>306</v>
      </c>
      <c r="D64" s="260" t="s">
        <v>883</v>
      </c>
      <c r="E64" s="238" t="s">
        <v>884</v>
      </c>
      <c r="G64" s="345"/>
      <c r="H64" s="335"/>
      <c r="I64" s="238" t="s">
        <v>401</v>
      </c>
      <c r="J64" s="260" t="s">
        <v>889</v>
      </c>
      <c r="K64" s="238" t="s">
        <v>890</v>
      </c>
      <c r="M64" s="336"/>
      <c r="N64" s="335"/>
      <c r="O64" s="238" t="s">
        <v>484</v>
      </c>
      <c r="P64" s="260" t="s">
        <v>887</v>
      </c>
      <c r="Q64" s="238" t="s">
        <v>888</v>
      </c>
    </row>
    <row r="65" spans="1:17" ht="16.5" customHeight="1" x14ac:dyDescent="0.25">
      <c r="A65" s="338"/>
      <c r="B65" s="335"/>
      <c r="C65" s="238" t="s">
        <v>308</v>
      </c>
      <c r="D65" s="260" t="s">
        <v>889</v>
      </c>
      <c r="E65" s="238" t="s">
        <v>890</v>
      </c>
      <c r="G65" s="345"/>
      <c r="H65" s="335"/>
      <c r="I65" s="238" t="s">
        <v>789</v>
      </c>
      <c r="J65" s="260" t="s">
        <v>889</v>
      </c>
      <c r="K65" s="238" t="s">
        <v>890</v>
      </c>
      <c r="M65" s="336"/>
      <c r="N65" s="335"/>
      <c r="O65" s="238" t="s">
        <v>485</v>
      </c>
      <c r="P65" s="260" t="s">
        <v>889</v>
      </c>
      <c r="Q65" s="238" t="s">
        <v>890</v>
      </c>
    </row>
    <row r="66" spans="1:17" ht="16.5" customHeight="1" x14ac:dyDescent="0.25">
      <c r="A66" s="338"/>
      <c r="B66" s="335"/>
      <c r="C66" s="238" t="s">
        <v>541</v>
      </c>
      <c r="D66" s="260" t="s">
        <v>889</v>
      </c>
      <c r="E66" s="238" t="s">
        <v>890</v>
      </c>
      <c r="G66" s="345"/>
      <c r="H66" s="335"/>
      <c r="I66" s="238" t="s">
        <v>406</v>
      </c>
      <c r="J66" s="260" t="s">
        <v>889</v>
      </c>
      <c r="K66" s="238" t="s">
        <v>890</v>
      </c>
      <c r="M66" s="336"/>
      <c r="N66" s="335"/>
      <c r="O66" s="238" t="s">
        <v>486</v>
      </c>
      <c r="P66" s="260" t="s">
        <v>889</v>
      </c>
      <c r="Q66" s="238" t="s">
        <v>890</v>
      </c>
    </row>
    <row r="67" spans="1:17" ht="16.5" customHeight="1" x14ac:dyDescent="0.25">
      <c r="A67" s="338"/>
      <c r="B67" s="335" t="s">
        <v>616</v>
      </c>
      <c r="C67" s="238" t="s">
        <v>393</v>
      </c>
      <c r="D67" s="260" t="s">
        <v>885</v>
      </c>
      <c r="E67" s="238" t="s">
        <v>886</v>
      </c>
      <c r="G67" s="345"/>
      <c r="H67" s="335"/>
      <c r="I67" s="238" t="s">
        <v>793</v>
      </c>
      <c r="J67" s="260" t="s">
        <v>889</v>
      </c>
      <c r="K67" s="238" t="s">
        <v>890</v>
      </c>
      <c r="M67" s="336"/>
      <c r="N67" s="335"/>
      <c r="O67" s="238" t="s">
        <v>487</v>
      </c>
      <c r="P67" s="260" t="s">
        <v>887</v>
      </c>
      <c r="Q67" s="238" t="s">
        <v>888</v>
      </c>
    </row>
    <row r="68" spans="1:17" ht="16.5" customHeight="1" x14ac:dyDescent="0.25">
      <c r="A68" s="338"/>
      <c r="B68" s="335"/>
      <c r="C68" s="238" t="s">
        <v>394</v>
      </c>
      <c r="D68" s="260" t="s">
        <v>889</v>
      </c>
      <c r="E68" s="238" t="s">
        <v>890</v>
      </c>
      <c r="G68" s="345"/>
      <c r="H68" s="335"/>
      <c r="I68" s="238" t="s">
        <v>397</v>
      </c>
      <c r="J68" s="260" t="s">
        <v>887</v>
      </c>
      <c r="K68" s="238" t="s">
        <v>888</v>
      </c>
      <c r="M68" s="336"/>
      <c r="N68" s="335"/>
      <c r="O68" s="238" t="s">
        <v>488</v>
      </c>
      <c r="P68" s="260" t="s">
        <v>887</v>
      </c>
      <c r="Q68" s="238" t="s">
        <v>888</v>
      </c>
    </row>
    <row r="69" spans="1:17" ht="16.5" customHeight="1" x14ac:dyDescent="0.25">
      <c r="A69" s="338"/>
      <c r="B69" s="335"/>
      <c r="C69" s="238" t="s">
        <v>389</v>
      </c>
      <c r="D69" s="260" t="s">
        <v>889</v>
      </c>
      <c r="E69" s="238" t="s">
        <v>890</v>
      </c>
      <c r="G69" s="345"/>
      <c r="H69" s="335"/>
      <c r="I69" s="238" t="s">
        <v>407</v>
      </c>
      <c r="J69" s="260" t="s">
        <v>889</v>
      </c>
      <c r="K69" s="238" t="s">
        <v>890</v>
      </c>
      <c r="M69" s="336"/>
      <c r="N69" s="335"/>
      <c r="O69" s="238" t="s">
        <v>489</v>
      </c>
      <c r="P69" s="260" t="s">
        <v>887</v>
      </c>
      <c r="Q69" s="238" t="s">
        <v>888</v>
      </c>
    </row>
    <row r="70" spans="1:17" ht="16.5" customHeight="1" x14ac:dyDescent="0.25">
      <c r="A70" s="338"/>
      <c r="B70" s="335"/>
      <c r="C70" s="238" t="s">
        <v>390</v>
      </c>
      <c r="D70" s="260" t="s">
        <v>885</v>
      </c>
      <c r="E70" s="238" t="s">
        <v>886</v>
      </c>
      <c r="G70" s="345"/>
      <c r="H70" s="335"/>
      <c r="I70" s="238" t="s">
        <v>790</v>
      </c>
      <c r="J70" s="260" t="s">
        <v>889</v>
      </c>
      <c r="K70" s="238" t="s">
        <v>890</v>
      </c>
      <c r="M70" s="336"/>
      <c r="N70" s="335"/>
      <c r="O70" s="238" t="s">
        <v>490</v>
      </c>
      <c r="P70" s="260" t="s">
        <v>889</v>
      </c>
      <c r="Q70" s="238" t="s">
        <v>890</v>
      </c>
    </row>
    <row r="71" spans="1:17" ht="16.5" customHeight="1" x14ac:dyDescent="0.25">
      <c r="A71" s="338"/>
      <c r="B71" s="335"/>
      <c r="C71" s="238" t="s">
        <v>395</v>
      </c>
      <c r="D71" s="260" t="s">
        <v>889</v>
      </c>
      <c r="E71" s="238" t="s">
        <v>890</v>
      </c>
      <c r="G71" s="345"/>
      <c r="H71" s="335"/>
      <c r="I71" s="238" t="s">
        <v>794</v>
      </c>
      <c r="J71" s="260" t="s">
        <v>889</v>
      </c>
      <c r="K71" s="238" t="s">
        <v>890</v>
      </c>
      <c r="M71" s="336"/>
      <c r="N71" s="335"/>
      <c r="O71" s="238" t="s">
        <v>526</v>
      </c>
      <c r="P71" s="260" t="s">
        <v>887</v>
      </c>
      <c r="Q71" s="238" t="s">
        <v>888</v>
      </c>
    </row>
    <row r="72" spans="1:17" ht="16.5" customHeight="1" x14ac:dyDescent="0.25">
      <c r="A72" s="338"/>
      <c r="B72" s="335"/>
      <c r="C72" s="238" t="s">
        <v>396</v>
      </c>
      <c r="D72" s="260" t="s">
        <v>887</v>
      </c>
      <c r="E72" s="238" t="s">
        <v>888</v>
      </c>
      <c r="G72" s="345"/>
      <c r="H72" s="335"/>
      <c r="I72" s="238" t="s">
        <v>408</v>
      </c>
      <c r="J72" s="260" t="s">
        <v>887</v>
      </c>
      <c r="K72" s="238" t="s">
        <v>888</v>
      </c>
      <c r="M72" s="336"/>
      <c r="N72" s="335"/>
      <c r="O72" s="238" t="s">
        <v>527</v>
      </c>
      <c r="P72" s="260" t="s">
        <v>887</v>
      </c>
      <c r="Q72" s="238" t="s">
        <v>888</v>
      </c>
    </row>
    <row r="73" spans="1:17" ht="16.5" customHeight="1" x14ac:dyDescent="0.25">
      <c r="A73" s="338"/>
      <c r="B73" s="226" t="s">
        <v>831</v>
      </c>
      <c r="C73" s="238" t="s">
        <v>404</v>
      </c>
      <c r="D73" s="260" t="s">
        <v>891</v>
      </c>
      <c r="E73" s="238" t="s">
        <v>892</v>
      </c>
      <c r="G73" s="345"/>
      <c r="H73" s="335"/>
      <c r="I73" s="238" t="s">
        <v>398</v>
      </c>
      <c r="J73" s="260" t="s">
        <v>887</v>
      </c>
      <c r="K73" s="238" t="s">
        <v>888</v>
      </c>
      <c r="M73" s="336"/>
      <c r="N73" s="335" t="s">
        <v>600</v>
      </c>
      <c r="O73" s="238" t="s">
        <v>763</v>
      </c>
      <c r="P73" s="260" t="s">
        <v>885</v>
      </c>
      <c r="Q73" s="238" t="s">
        <v>886</v>
      </c>
    </row>
    <row r="74" spans="1:17" ht="27.75" customHeight="1" x14ac:dyDescent="0.25">
      <c r="A74" s="338"/>
      <c r="B74" s="335" t="s">
        <v>617</v>
      </c>
      <c r="C74" s="238" t="s">
        <v>551</v>
      </c>
      <c r="D74" s="260" t="s">
        <v>883</v>
      </c>
      <c r="E74" s="238" t="s">
        <v>884</v>
      </c>
      <c r="G74" s="345"/>
      <c r="H74" s="335"/>
      <c r="I74" s="238" t="s">
        <v>399</v>
      </c>
      <c r="J74" s="260" t="s">
        <v>887</v>
      </c>
      <c r="K74" s="238" t="s">
        <v>888</v>
      </c>
      <c r="M74" s="336"/>
      <c r="N74" s="335"/>
      <c r="O74" s="238" t="s">
        <v>496</v>
      </c>
      <c r="P74" s="260" t="s">
        <v>883</v>
      </c>
      <c r="Q74" s="238" t="s">
        <v>884</v>
      </c>
    </row>
    <row r="75" spans="1:17" ht="15" customHeight="1" x14ac:dyDescent="0.25">
      <c r="A75" s="338"/>
      <c r="B75" s="335"/>
      <c r="C75" s="238" t="s">
        <v>548</v>
      </c>
      <c r="D75" s="260" t="s">
        <v>887</v>
      </c>
      <c r="E75" s="238" t="s">
        <v>888</v>
      </c>
      <c r="G75" s="345"/>
      <c r="H75" s="335"/>
      <c r="I75" s="238" t="s">
        <v>409</v>
      </c>
      <c r="J75" s="260" t="s">
        <v>889</v>
      </c>
      <c r="K75" s="238" t="s">
        <v>890</v>
      </c>
      <c r="M75" s="336"/>
      <c r="N75" s="335"/>
      <c r="O75" s="238" t="s">
        <v>497</v>
      </c>
      <c r="P75" s="260" t="s">
        <v>887</v>
      </c>
      <c r="Q75" s="238" t="s">
        <v>888</v>
      </c>
    </row>
    <row r="76" spans="1:17" ht="15" customHeight="1" x14ac:dyDescent="0.25">
      <c r="A76" s="338"/>
      <c r="B76" s="335"/>
      <c r="C76" s="238" t="s">
        <v>543</v>
      </c>
      <c r="D76" s="260" t="s">
        <v>889</v>
      </c>
      <c r="E76" s="238" t="s">
        <v>890</v>
      </c>
      <c r="G76" s="345"/>
      <c r="H76" s="335"/>
      <c r="I76" s="238" t="s">
        <v>410</v>
      </c>
      <c r="J76" s="260" t="s">
        <v>889</v>
      </c>
      <c r="K76" s="238" t="s">
        <v>890</v>
      </c>
      <c r="M76" s="336"/>
      <c r="N76" s="335"/>
      <c r="O76" s="238" t="s">
        <v>498</v>
      </c>
      <c r="P76" s="260" t="s">
        <v>887</v>
      </c>
      <c r="Q76" s="238" t="s">
        <v>888</v>
      </c>
    </row>
    <row r="77" spans="1:17" ht="15" customHeight="1" x14ac:dyDescent="0.25">
      <c r="A77" s="338"/>
      <c r="B77" s="335"/>
      <c r="C77" s="238" t="s">
        <v>549</v>
      </c>
      <c r="D77" s="260" t="s">
        <v>889</v>
      </c>
      <c r="E77" s="238" t="s">
        <v>890</v>
      </c>
      <c r="G77" s="345"/>
      <c r="H77" s="335"/>
      <c r="I77" s="238" t="s">
        <v>795</v>
      </c>
      <c r="J77" s="260" t="s">
        <v>889</v>
      </c>
      <c r="K77" s="238" t="s">
        <v>890</v>
      </c>
      <c r="M77" s="336"/>
      <c r="N77" s="335"/>
      <c r="O77" s="238" t="s">
        <v>499</v>
      </c>
      <c r="P77" s="260" t="s">
        <v>889</v>
      </c>
      <c r="Q77" s="238" t="s">
        <v>890</v>
      </c>
    </row>
    <row r="78" spans="1:17" ht="15" customHeight="1" x14ac:dyDescent="0.25">
      <c r="A78" s="338"/>
      <c r="B78" s="335"/>
      <c r="C78" s="238" t="s">
        <v>550</v>
      </c>
      <c r="D78" s="260" t="s">
        <v>887</v>
      </c>
      <c r="E78" s="238" t="s">
        <v>888</v>
      </c>
      <c r="G78" s="345"/>
      <c r="H78" s="335"/>
      <c r="I78" s="238" t="s">
        <v>411</v>
      </c>
      <c r="J78" s="260" t="s">
        <v>887</v>
      </c>
      <c r="K78" s="238" t="s">
        <v>888</v>
      </c>
      <c r="M78" s="336"/>
      <c r="N78" s="335"/>
      <c r="O78" s="238" t="s">
        <v>764</v>
      </c>
      <c r="P78" s="260" t="s">
        <v>889</v>
      </c>
      <c r="Q78" s="238" t="s">
        <v>890</v>
      </c>
    </row>
    <row r="79" spans="1:17" ht="15" customHeight="1" x14ac:dyDescent="0.25">
      <c r="A79" s="338"/>
      <c r="B79" s="335" t="s">
        <v>618</v>
      </c>
      <c r="C79" s="238" t="s">
        <v>552</v>
      </c>
      <c r="D79" s="260" t="s">
        <v>885</v>
      </c>
      <c r="E79" s="238" t="s">
        <v>886</v>
      </c>
      <c r="G79" s="345"/>
      <c r="H79" s="335"/>
      <c r="I79" s="238" t="s">
        <v>402</v>
      </c>
      <c r="J79" s="260" t="s">
        <v>887</v>
      </c>
      <c r="K79" s="238" t="s">
        <v>888</v>
      </c>
      <c r="M79" s="336"/>
      <c r="N79" s="335"/>
      <c r="O79" s="238" t="s">
        <v>765</v>
      </c>
      <c r="P79" s="260" t="s">
        <v>889</v>
      </c>
      <c r="Q79" s="238" t="s">
        <v>890</v>
      </c>
    </row>
    <row r="80" spans="1:17" ht="15" customHeight="1" x14ac:dyDescent="0.25">
      <c r="A80" s="338"/>
      <c r="B80" s="335"/>
      <c r="C80" s="238" t="s">
        <v>553</v>
      </c>
      <c r="D80" s="260" t="s">
        <v>887</v>
      </c>
      <c r="E80" s="238" t="s">
        <v>888</v>
      </c>
      <c r="G80" s="345"/>
      <c r="H80" s="335"/>
      <c r="I80" s="238" t="s">
        <v>400</v>
      </c>
      <c r="J80" s="260" t="s">
        <v>889</v>
      </c>
      <c r="K80" s="238" t="s">
        <v>890</v>
      </c>
      <c r="M80" s="336"/>
      <c r="N80" s="335"/>
      <c r="O80" s="238" t="s">
        <v>766</v>
      </c>
      <c r="P80" s="260" t="s">
        <v>887</v>
      </c>
      <c r="Q80" s="238" t="s">
        <v>888</v>
      </c>
    </row>
    <row r="81" spans="1:17" ht="15" customHeight="1" x14ac:dyDescent="0.25">
      <c r="A81" s="338"/>
      <c r="B81" s="335" t="s">
        <v>619</v>
      </c>
      <c r="C81" s="238" t="s">
        <v>571</v>
      </c>
      <c r="D81" s="260" t="s">
        <v>883</v>
      </c>
      <c r="E81" s="238" t="s">
        <v>884</v>
      </c>
      <c r="G81" s="345"/>
      <c r="H81" s="335"/>
      <c r="I81" s="238" t="s">
        <v>791</v>
      </c>
      <c r="J81" s="260" t="s">
        <v>889</v>
      </c>
      <c r="K81" s="238" t="s">
        <v>890</v>
      </c>
      <c r="M81" s="336"/>
      <c r="N81" s="335"/>
      <c r="O81" s="238" t="s">
        <v>500</v>
      </c>
      <c r="P81" s="260" t="s">
        <v>887</v>
      </c>
      <c r="Q81" s="238" t="s">
        <v>888</v>
      </c>
    </row>
    <row r="82" spans="1:17" ht="15" customHeight="1" x14ac:dyDescent="0.25">
      <c r="A82" s="338"/>
      <c r="B82" s="335"/>
      <c r="C82" s="238" t="s">
        <v>560</v>
      </c>
      <c r="D82" s="260" t="s">
        <v>887</v>
      </c>
      <c r="E82" s="238" t="s">
        <v>888</v>
      </c>
      <c r="G82" s="345"/>
      <c r="H82" s="335"/>
      <c r="I82" s="238" t="s">
        <v>413</v>
      </c>
      <c r="J82" s="260" t="s">
        <v>889</v>
      </c>
      <c r="K82" s="238" t="s">
        <v>890</v>
      </c>
      <c r="M82" s="336"/>
      <c r="N82" s="335"/>
      <c r="O82" s="238" t="s">
        <v>767</v>
      </c>
      <c r="P82" s="260" t="s">
        <v>889</v>
      </c>
      <c r="Q82" s="238" t="s">
        <v>890</v>
      </c>
    </row>
    <row r="83" spans="1:17" ht="15" customHeight="1" x14ac:dyDescent="0.25">
      <c r="A83" s="338"/>
      <c r="B83" s="335"/>
      <c r="C83" s="238" t="s">
        <v>803</v>
      </c>
      <c r="D83" s="260" t="s">
        <v>889</v>
      </c>
      <c r="E83" s="238" t="s">
        <v>890</v>
      </c>
      <c r="G83" s="345"/>
      <c r="H83" s="335"/>
      <c r="I83" s="238" t="s">
        <v>403</v>
      </c>
      <c r="J83" s="260" t="s">
        <v>889</v>
      </c>
      <c r="K83" s="238" t="s">
        <v>890</v>
      </c>
    </row>
    <row r="84" spans="1:17" ht="15" customHeight="1" x14ac:dyDescent="0.25">
      <c r="A84" s="338"/>
      <c r="B84" s="335"/>
      <c r="C84" s="238" t="s">
        <v>569</v>
      </c>
      <c r="D84" s="260" t="s">
        <v>889</v>
      </c>
      <c r="E84" s="238" t="s">
        <v>890</v>
      </c>
      <c r="G84" s="345"/>
      <c r="H84" s="335" t="s">
        <v>624</v>
      </c>
      <c r="I84" s="238" t="s">
        <v>561</v>
      </c>
      <c r="J84" s="260" t="s">
        <v>883</v>
      </c>
      <c r="K84" s="238" t="s">
        <v>884</v>
      </c>
    </row>
    <row r="85" spans="1:17" ht="15" customHeight="1" x14ac:dyDescent="0.25">
      <c r="A85" s="338"/>
      <c r="B85" s="335"/>
      <c r="C85" s="238" t="s">
        <v>570</v>
      </c>
      <c r="D85" s="260" t="s">
        <v>887</v>
      </c>
      <c r="E85" s="238" t="s">
        <v>888</v>
      </c>
      <c r="G85" s="345"/>
      <c r="H85" s="335"/>
      <c r="I85" s="238" t="s">
        <v>776</v>
      </c>
      <c r="J85" s="260" t="s">
        <v>885</v>
      </c>
      <c r="K85" s="238" t="s">
        <v>886</v>
      </c>
    </row>
    <row r="86" spans="1:17" ht="15" customHeight="1" x14ac:dyDescent="0.25">
      <c r="A86" s="338"/>
      <c r="B86" s="335"/>
      <c r="C86" s="238" t="s">
        <v>559</v>
      </c>
      <c r="D86" s="260" t="s">
        <v>885</v>
      </c>
      <c r="E86" s="238" t="s">
        <v>886</v>
      </c>
      <c r="G86" s="345"/>
      <c r="H86" s="335"/>
      <c r="I86" s="238" t="s">
        <v>574</v>
      </c>
      <c r="J86" s="260" t="s">
        <v>883</v>
      </c>
      <c r="K86" s="238" t="s">
        <v>884</v>
      </c>
    </row>
    <row r="87" spans="1:17" ht="15" customHeight="1" x14ac:dyDescent="0.25">
      <c r="A87" s="338"/>
      <c r="B87" s="335"/>
      <c r="C87" s="238" t="s">
        <v>572</v>
      </c>
      <c r="D87" s="260" t="s">
        <v>887</v>
      </c>
      <c r="E87" s="238" t="s">
        <v>888</v>
      </c>
      <c r="G87" s="345"/>
      <c r="H87" s="335"/>
      <c r="I87" s="238" t="s">
        <v>576</v>
      </c>
      <c r="J87" s="260" t="s">
        <v>883</v>
      </c>
      <c r="K87" s="238" t="s">
        <v>884</v>
      </c>
    </row>
    <row r="88" spans="1:17" ht="32.25" customHeight="1" x14ac:dyDescent="0.25">
      <c r="A88" s="338"/>
      <c r="B88" s="335" t="s">
        <v>9</v>
      </c>
      <c r="C88" s="238" t="s">
        <v>540</v>
      </c>
      <c r="D88" s="260" t="s">
        <v>883</v>
      </c>
      <c r="E88" s="238" t="s">
        <v>884</v>
      </c>
      <c r="G88" s="345"/>
      <c r="H88" s="335"/>
      <c r="I88" s="238" t="s">
        <v>562</v>
      </c>
      <c r="J88" s="260" t="s">
        <v>889</v>
      </c>
      <c r="K88" s="238" t="s">
        <v>890</v>
      </c>
    </row>
    <row r="89" spans="1:17" ht="16.5" customHeight="1" x14ac:dyDescent="0.25">
      <c r="A89" s="338"/>
      <c r="B89" s="335"/>
      <c r="C89" s="238" t="s">
        <v>782</v>
      </c>
      <c r="D89" s="260" t="s">
        <v>885</v>
      </c>
      <c r="E89" s="238" t="s">
        <v>886</v>
      </c>
      <c r="G89" s="345"/>
      <c r="H89" s="335"/>
      <c r="I89" s="238" t="s">
        <v>558</v>
      </c>
      <c r="J89" s="260" t="s">
        <v>887</v>
      </c>
      <c r="K89" s="238" t="s">
        <v>888</v>
      </c>
    </row>
    <row r="90" spans="1:17" ht="16.5" customHeight="1" x14ac:dyDescent="0.25">
      <c r="A90" s="338"/>
      <c r="B90" s="335"/>
      <c r="C90" s="238" t="s">
        <v>532</v>
      </c>
      <c r="D90" s="260" t="s">
        <v>889</v>
      </c>
      <c r="E90" s="238" t="s">
        <v>890</v>
      </c>
      <c r="G90" s="345"/>
      <c r="H90" s="335"/>
      <c r="I90" s="238" t="s">
        <v>563</v>
      </c>
      <c r="J90" s="260" t="s">
        <v>889</v>
      </c>
      <c r="K90" s="238" t="s">
        <v>890</v>
      </c>
    </row>
    <row r="91" spans="1:17" ht="16.5" customHeight="1" x14ac:dyDescent="0.25">
      <c r="A91" s="338"/>
      <c r="B91" s="335"/>
      <c r="C91" s="238" t="s">
        <v>533</v>
      </c>
      <c r="D91" s="260" t="s">
        <v>889</v>
      </c>
      <c r="E91" s="238" t="s">
        <v>890</v>
      </c>
      <c r="G91" s="345"/>
      <c r="H91" s="335"/>
      <c r="I91" s="238" t="s">
        <v>565</v>
      </c>
      <c r="J91" s="260" t="s">
        <v>889</v>
      </c>
      <c r="K91" s="238" t="s">
        <v>890</v>
      </c>
    </row>
    <row r="92" spans="1:17" ht="16.5" customHeight="1" x14ac:dyDescent="0.25">
      <c r="A92" s="338"/>
      <c r="B92" s="335" t="s">
        <v>10</v>
      </c>
      <c r="C92" s="238" t="s">
        <v>544</v>
      </c>
      <c r="D92" s="260" t="s">
        <v>885</v>
      </c>
      <c r="E92" s="238" t="s">
        <v>886</v>
      </c>
      <c r="G92" s="345"/>
      <c r="H92" s="335"/>
      <c r="I92" s="238" t="s">
        <v>777</v>
      </c>
      <c r="J92" s="260" t="s">
        <v>889</v>
      </c>
      <c r="K92" s="238" t="s">
        <v>890</v>
      </c>
    </row>
    <row r="93" spans="1:17" ht="33" customHeight="1" x14ac:dyDescent="0.25">
      <c r="A93" s="338"/>
      <c r="B93" s="335"/>
      <c r="C93" s="238" t="s">
        <v>555</v>
      </c>
      <c r="D93" s="260" t="s">
        <v>883</v>
      </c>
      <c r="E93" s="238" t="s">
        <v>884</v>
      </c>
      <c r="G93" s="345"/>
      <c r="H93" s="335"/>
      <c r="I93" s="238" t="s">
        <v>566</v>
      </c>
      <c r="J93" s="260" t="s">
        <v>887</v>
      </c>
      <c r="K93" s="238" t="s">
        <v>888</v>
      </c>
    </row>
    <row r="94" spans="1:17" ht="15" customHeight="1" x14ac:dyDescent="0.25">
      <c r="A94" s="338"/>
      <c r="B94" s="335"/>
      <c r="C94" s="238" t="s">
        <v>547</v>
      </c>
      <c r="D94" s="260" t="s">
        <v>889</v>
      </c>
      <c r="E94" s="238" t="s">
        <v>890</v>
      </c>
      <c r="G94" s="345"/>
      <c r="H94" s="335"/>
      <c r="I94" s="238" t="s">
        <v>564</v>
      </c>
      <c r="J94" s="260" t="s">
        <v>887</v>
      </c>
      <c r="K94" s="238" t="s">
        <v>888</v>
      </c>
    </row>
    <row r="95" spans="1:17" ht="15" customHeight="1" x14ac:dyDescent="0.25">
      <c r="A95" s="338"/>
      <c r="B95" s="335"/>
      <c r="C95" s="238" t="s">
        <v>556</v>
      </c>
      <c r="D95" s="260" t="s">
        <v>887</v>
      </c>
      <c r="E95" s="238" t="s">
        <v>888</v>
      </c>
      <c r="G95" s="345"/>
      <c r="H95" s="335"/>
      <c r="I95" s="238" t="s">
        <v>577</v>
      </c>
      <c r="J95" s="260" t="s">
        <v>887</v>
      </c>
      <c r="K95" s="238" t="s">
        <v>888</v>
      </c>
    </row>
    <row r="96" spans="1:17" ht="15" customHeight="1" x14ac:dyDescent="0.25">
      <c r="A96" s="338"/>
      <c r="B96" s="335"/>
      <c r="C96" s="238" t="s">
        <v>775</v>
      </c>
      <c r="D96" s="260" t="s">
        <v>889</v>
      </c>
      <c r="E96" s="238" t="s">
        <v>890</v>
      </c>
      <c r="G96" s="345"/>
      <c r="H96" s="335"/>
      <c r="I96" s="238" t="s">
        <v>567</v>
      </c>
      <c r="J96" s="260" t="s">
        <v>889</v>
      </c>
      <c r="K96" s="238" t="s">
        <v>890</v>
      </c>
    </row>
    <row r="97" spans="1:17" ht="30.75" customHeight="1" x14ac:dyDescent="0.25">
      <c r="A97" s="338"/>
      <c r="B97" s="335" t="s">
        <v>620</v>
      </c>
      <c r="C97" s="238" t="s">
        <v>310</v>
      </c>
      <c r="D97" s="260" t="s">
        <v>883</v>
      </c>
      <c r="E97" s="238" t="s">
        <v>884</v>
      </c>
      <c r="G97" s="345"/>
      <c r="H97" s="335" t="s">
        <v>625</v>
      </c>
      <c r="I97" s="238" t="s">
        <v>749</v>
      </c>
      <c r="J97" s="260" t="s">
        <v>883</v>
      </c>
      <c r="K97" s="238" t="s">
        <v>884</v>
      </c>
    </row>
    <row r="98" spans="1:17" ht="17.25" customHeight="1" x14ac:dyDescent="0.25">
      <c r="A98" s="338"/>
      <c r="B98" s="335"/>
      <c r="C98" s="238" t="s">
        <v>307</v>
      </c>
      <c r="D98" s="260" t="s">
        <v>889</v>
      </c>
      <c r="E98" s="238" t="s">
        <v>890</v>
      </c>
      <c r="G98" s="345"/>
      <c r="H98" s="335"/>
      <c r="I98" s="238" t="s">
        <v>414</v>
      </c>
      <c r="J98" s="260" t="s">
        <v>885</v>
      </c>
      <c r="K98" s="238" t="s">
        <v>886</v>
      </c>
    </row>
    <row r="99" spans="1:17" ht="17.25" customHeight="1" x14ac:dyDescent="0.25">
      <c r="A99" s="338"/>
      <c r="B99" s="335"/>
      <c r="C99" s="238" t="s">
        <v>313</v>
      </c>
      <c r="D99" s="260" t="s">
        <v>887</v>
      </c>
      <c r="E99" s="238" t="s">
        <v>888</v>
      </c>
      <c r="G99" s="345"/>
      <c r="H99" s="335"/>
      <c r="I99" s="238" t="s">
        <v>415</v>
      </c>
      <c r="J99" s="260" t="s">
        <v>889</v>
      </c>
      <c r="K99" s="238" t="s">
        <v>890</v>
      </c>
    </row>
    <row r="100" spans="1:17" ht="17.25" customHeight="1" x14ac:dyDescent="0.25">
      <c r="A100" s="338"/>
      <c r="B100" s="335"/>
      <c r="C100" s="238" t="s">
        <v>311</v>
      </c>
      <c r="D100" s="260" t="s">
        <v>889</v>
      </c>
      <c r="E100" s="238" t="s">
        <v>890</v>
      </c>
      <c r="G100" s="345"/>
      <c r="H100" s="335"/>
      <c r="I100" s="238" t="s">
        <v>391</v>
      </c>
      <c r="J100" s="260" t="s">
        <v>887</v>
      </c>
      <c r="K100" s="238" t="s">
        <v>888</v>
      </c>
    </row>
    <row r="101" spans="1:17" ht="17.25" customHeight="1" x14ac:dyDescent="0.25">
      <c r="A101" s="338"/>
      <c r="B101" s="335"/>
      <c r="C101" s="238" t="s">
        <v>314</v>
      </c>
      <c r="D101" s="260" t="s">
        <v>889</v>
      </c>
      <c r="E101" s="238" t="s">
        <v>890</v>
      </c>
      <c r="G101" s="345"/>
      <c r="H101" s="335"/>
      <c r="I101" s="238" t="s">
        <v>392</v>
      </c>
      <c r="J101" s="260" t="s">
        <v>887</v>
      </c>
      <c r="K101" s="238" t="s">
        <v>888</v>
      </c>
    </row>
    <row r="102" spans="1:17" ht="17.25" customHeight="1" x14ac:dyDescent="0.25">
      <c r="A102" s="338"/>
      <c r="B102" s="335"/>
      <c r="C102" s="238" t="s">
        <v>312</v>
      </c>
      <c r="D102" s="260" t="s">
        <v>889</v>
      </c>
      <c r="E102" s="238" t="s">
        <v>890</v>
      </c>
      <c r="G102" s="345"/>
      <c r="H102" s="335"/>
      <c r="I102" s="238" t="s">
        <v>412</v>
      </c>
      <c r="J102" s="260" t="s">
        <v>887</v>
      </c>
      <c r="K102" s="238" t="s">
        <v>888</v>
      </c>
    </row>
    <row r="103" spans="1:17" ht="17.25" customHeight="1" x14ac:dyDescent="0.25">
      <c r="A103" s="338"/>
      <c r="B103" s="335" t="s">
        <v>621</v>
      </c>
      <c r="C103" s="238" t="s">
        <v>573</v>
      </c>
      <c r="D103" s="260" t="s">
        <v>885</v>
      </c>
      <c r="E103" s="238" t="s">
        <v>886</v>
      </c>
      <c r="G103" s="345"/>
      <c r="H103" s="335" t="s">
        <v>626</v>
      </c>
      <c r="I103" s="238" t="s">
        <v>542</v>
      </c>
      <c r="J103" s="260" t="s">
        <v>885</v>
      </c>
      <c r="K103" s="238" t="s">
        <v>886</v>
      </c>
    </row>
    <row r="104" spans="1:17" ht="28.5" customHeight="1" x14ac:dyDescent="0.25">
      <c r="A104" s="338"/>
      <c r="B104" s="335"/>
      <c r="C104" s="238" t="s">
        <v>424</v>
      </c>
      <c r="D104" s="260" t="s">
        <v>883</v>
      </c>
      <c r="E104" s="238" t="s">
        <v>884</v>
      </c>
      <c r="G104" s="345"/>
      <c r="H104" s="335"/>
      <c r="I104" s="238" t="s">
        <v>530</v>
      </c>
      <c r="J104" s="260" t="s">
        <v>887</v>
      </c>
      <c r="K104" s="238" t="s">
        <v>888</v>
      </c>
    </row>
    <row r="105" spans="1:17" ht="17.25" customHeight="1" x14ac:dyDescent="0.25">
      <c r="A105" s="338"/>
      <c r="B105" s="335"/>
      <c r="C105" s="238" t="s">
        <v>774</v>
      </c>
      <c r="D105" s="260" t="s">
        <v>889</v>
      </c>
      <c r="E105" s="238" t="s">
        <v>890</v>
      </c>
      <c r="G105" s="345"/>
      <c r="H105" s="335"/>
      <c r="I105" s="238" t="s">
        <v>531</v>
      </c>
      <c r="J105" s="260" t="s">
        <v>887</v>
      </c>
      <c r="K105" s="238" t="s">
        <v>888</v>
      </c>
    </row>
    <row r="106" spans="1:17" ht="17.25" customHeight="1" x14ac:dyDescent="0.25">
      <c r="A106" s="338"/>
      <c r="B106" s="335"/>
      <c r="C106" s="238" t="s">
        <v>425</v>
      </c>
      <c r="D106" s="260" t="s">
        <v>889</v>
      </c>
      <c r="E106" s="238" t="s">
        <v>890</v>
      </c>
      <c r="G106" s="345"/>
      <c r="H106" s="335"/>
      <c r="I106" s="238" t="s">
        <v>534</v>
      </c>
      <c r="J106" s="260" t="s">
        <v>887</v>
      </c>
      <c r="K106" s="238" t="s">
        <v>888</v>
      </c>
    </row>
    <row r="107" spans="1:17" ht="17.25" customHeight="1" x14ac:dyDescent="0.25">
      <c r="A107" s="338"/>
      <c r="B107" s="335"/>
      <c r="C107" s="238" t="s">
        <v>568</v>
      </c>
      <c r="D107" s="260" t="s">
        <v>887</v>
      </c>
      <c r="E107" s="238" t="s">
        <v>888</v>
      </c>
      <c r="G107" s="346"/>
      <c r="H107" s="335"/>
      <c r="I107" s="238" t="s">
        <v>539</v>
      </c>
      <c r="J107" s="260" t="s">
        <v>887</v>
      </c>
      <c r="K107" s="238" t="s">
        <v>888</v>
      </c>
    </row>
    <row r="108" spans="1:17" ht="17.25" customHeight="1" x14ac:dyDescent="0.25">
      <c r="A108" s="338"/>
      <c r="B108" s="335"/>
      <c r="C108" s="238" t="s">
        <v>436</v>
      </c>
      <c r="D108" s="260" t="s">
        <v>887</v>
      </c>
      <c r="E108" s="238" t="s">
        <v>888</v>
      </c>
    </row>
    <row r="109" spans="1:17" ht="17.25" customHeight="1" x14ac:dyDescent="0.25">
      <c r="A109" s="273"/>
    </row>
    <row r="110" spans="1:17" ht="15.75" customHeight="1" x14ac:dyDescent="0.25">
      <c r="A110" s="340" t="s">
        <v>729</v>
      </c>
      <c r="B110" s="340"/>
      <c r="C110" s="340"/>
      <c r="D110" s="340"/>
      <c r="E110" s="340"/>
      <c r="F110" s="340"/>
      <c r="G110" s="340"/>
      <c r="H110" s="340"/>
      <c r="I110" s="340"/>
      <c r="J110" s="340"/>
      <c r="K110" s="340"/>
      <c r="L110" s="340"/>
      <c r="M110" s="340"/>
      <c r="N110" s="340"/>
      <c r="O110" s="340"/>
      <c r="P110" s="340"/>
      <c r="Q110" s="340"/>
    </row>
    <row r="111" spans="1:17" ht="15.75" customHeight="1" x14ac:dyDescent="0.25">
      <c r="A111" s="341" t="s">
        <v>810</v>
      </c>
      <c r="B111" s="341"/>
      <c r="C111" s="341"/>
      <c r="D111" s="341"/>
      <c r="E111" s="341"/>
      <c r="F111" s="341"/>
      <c r="G111" s="341"/>
      <c r="H111" s="341"/>
      <c r="I111" s="341"/>
      <c r="J111" s="341"/>
      <c r="K111" s="341"/>
      <c r="L111" s="341"/>
      <c r="M111" s="341"/>
      <c r="N111" s="341"/>
      <c r="O111" s="341"/>
      <c r="P111" s="341"/>
      <c r="Q111" s="341"/>
    </row>
    <row r="112" spans="1:17" ht="15.75" customHeight="1" x14ac:dyDescent="0.25">
      <c r="A112" s="263"/>
      <c r="B112" s="263"/>
      <c r="C112" s="263"/>
      <c r="D112" s="263"/>
      <c r="E112" s="263"/>
      <c r="F112" s="263"/>
      <c r="G112" s="263"/>
      <c r="H112" s="263"/>
      <c r="I112" s="263"/>
      <c r="J112" s="263"/>
      <c r="K112" s="263"/>
      <c r="L112" s="263"/>
      <c r="M112" s="263"/>
      <c r="N112" s="263"/>
      <c r="O112" s="263"/>
      <c r="P112" s="263"/>
      <c r="Q112" s="263"/>
    </row>
    <row r="113" spans="1:11" ht="27" customHeight="1" x14ac:dyDescent="0.25">
      <c r="A113" s="71" t="s">
        <v>878</v>
      </c>
      <c r="B113" s="71" t="s">
        <v>879</v>
      </c>
      <c r="C113" s="267" t="s">
        <v>880</v>
      </c>
      <c r="D113" s="71" t="s">
        <v>881</v>
      </c>
      <c r="E113" s="267" t="s">
        <v>882</v>
      </c>
      <c r="G113" s="71" t="s">
        <v>878</v>
      </c>
      <c r="H113" s="71" t="s">
        <v>879</v>
      </c>
      <c r="I113" s="267" t="s">
        <v>880</v>
      </c>
      <c r="J113" s="71" t="s">
        <v>881</v>
      </c>
      <c r="K113" s="267" t="s">
        <v>882</v>
      </c>
    </row>
    <row r="114" spans="1:11" ht="32.25" customHeight="1" x14ac:dyDescent="0.25">
      <c r="A114" s="337" t="s">
        <v>18</v>
      </c>
      <c r="B114" s="226" t="s">
        <v>831</v>
      </c>
      <c r="C114" s="238" t="s">
        <v>508</v>
      </c>
      <c r="D114" s="260" t="s">
        <v>891</v>
      </c>
      <c r="E114" s="238" t="s">
        <v>892</v>
      </c>
      <c r="G114" s="337" t="s">
        <v>18</v>
      </c>
      <c r="H114" s="335" t="s">
        <v>605</v>
      </c>
      <c r="I114" s="238" t="s">
        <v>772</v>
      </c>
      <c r="J114" s="260" t="s">
        <v>885</v>
      </c>
      <c r="K114" s="238" t="s">
        <v>886</v>
      </c>
    </row>
    <row r="115" spans="1:11" ht="19.5" customHeight="1" x14ac:dyDescent="0.25">
      <c r="A115" s="338"/>
      <c r="B115" s="335" t="s">
        <v>602</v>
      </c>
      <c r="C115" s="238" t="s">
        <v>753</v>
      </c>
      <c r="D115" s="260" t="s">
        <v>883</v>
      </c>
      <c r="E115" s="238" t="s">
        <v>886</v>
      </c>
      <c r="G115" s="338"/>
      <c r="H115" s="335"/>
      <c r="I115" s="238" t="s">
        <v>773</v>
      </c>
      <c r="J115" s="260" t="s">
        <v>885</v>
      </c>
      <c r="K115" s="238" t="s">
        <v>886</v>
      </c>
    </row>
    <row r="116" spans="1:11" ht="19.5" customHeight="1" x14ac:dyDescent="0.25">
      <c r="A116" s="338"/>
      <c r="B116" s="335"/>
      <c r="C116" s="238" t="s">
        <v>754</v>
      </c>
      <c r="D116" s="260" t="s">
        <v>885</v>
      </c>
      <c r="E116" s="238" t="s">
        <v>886</v>
      </c>
      <c r="G116" s="338"/>
      <c r="H116" s="335"/>
      <c r="I116" s="238" t="s">
        <v>515</v>
      </c>
      <c r="J116" s="260" t="s">
        <v>889</v>
      </c>
      <c r="K116" s="238" t="s">
        <v>890</v>
      </c>
    </row>
    <row r="117" spans="1:11" ht="19.5" customHeight="1" x14ac:dyDescent="0.25">
      <c r="A117" s="338"/>
      <c r="B117" s="335"/>
      <c r="C117" s="238" t="s">
        <v>799</v>
      </c>
      <c r="D117" s="260" t="s">
        <v>889</v>
      </c>
      <c r="E117" s="238" t="s">
        <v>890</v>
      </c>
      <c r="G117" s="338"/>
      <c r="H117" s="335"/>
      <c r="I117" s="238" t="s">
        <v>516</v>
      </c>
      <c r="J117" s="260" t="s">
        <v>887</v>
      </c>
      <c r="K117" s="238" t="s">
        <v>888</v>
      </c>
    </row>
    <row r="118" spans="1:11" ht="19.5" customHeight="1" x14ac:dyDescent="0.25">
      <c r="A118" s="338"/>
      <c r="B118" s="335"/>
      <c r="C118" s="238" t="s">
        <v>800</v>
      </c>
      <c r="D118" s="260" t="s">
        <v>889</v>
      </c>
      <c r="E118" s="238" t="s">
        <v>890</v>
      </c>
      <c r="G118" s="338"/>
      <c r="H118" s="335"/>
      <c r="I118" s="238" t="s">
        <v>517</v>
      </c>
      <c r="J118" s="260" t="s">
        <v>889</v>
      </c>
      <c r="K118" s="238" t="s">
        <v>890</v>
      </c>
    </row>
    <row r="119" spans="1:11" ht="19.5" customHeight="1" x14ac:dyDescent="0.25">
      <c r="A119" s="338"/>
      <c r="B119" s="335"/>
      <c r="C119" s="238" t="s">
        <v>458</v>
      </c>
      <c r="D119" s="260" t="s">
        <v>889</v>
      </c>
      <c r="E119" s="238" t="s">
        <v>890</v>
      </c>
      <c r="G119" s="338"/>
      <c r="H119" s="335"/>
      <c r="I119" s="238" t="s">
        <v>519</v>
      </c>
      <c r="J119" s="260" t="s">
        <v>889</v>
      </c>
      <c r="K119" s="238" t="s">
        <v>890</v>
      </c>
    </row>
    <row r="120" spans="1:11" ht="19.5" customHeight="1" x14ac:dyDescent="0.25">
      <c r="A120" s="338"/>
      <c r="B120" s="335"/>
      <c r="C120" s="238" t="s">
        <v>463</v>
      </c>
      <c r="D120" s="260" t="s">
        <v>887</v>
      </c>
      <c r="E120" s="238" t="s">
        <v>888</v>
      </c>
      <c r="G120" s="338"/>
      <c r="H120" s="335"/>
      <c r="I120" s="238" t="s">
        <v>520</v>
      </c>
      <c r="J120" s="260" t="s">
        <v>889</v>
      </c>
      <c r="K120" s="238" t="s">
        <v>890</v>
      </c>
    </row>
    <row r="121" spans="1:11" ht="19.5" customHeight="1" x14ac:dyDescent="0.25">
      <c r="A121" s="338"/>
      <c r="B121" s="335"/>
      <c r="C121" s="238" t="s">
        <v>464</v>
      </c>
      <c r="D121" s="260" t="s">
        <v>889</v>
      </c>
      <c r="E121" s="238" t="s">
        <v>890</v>
      </c>
      <c r="G121" s="338"/>
      <c r="H121" s="335"/>
      <c r="I121" s="238" t="s">
        <v>521</v>
      </c>
      <c r="J121" s="260" t="s">
        <v>887</v>
      </c>
      <c r="K121" s="238" t="s">
        <v>888</v>
      </c>
    </row>
    <row r="122" spans="1:11" ht="19.5" customHeight="1" x14ac:dyDescent="0.25">
      <c r="A122" s="338"/>
      <c r="B122" s="335"/>
      <c r="C122" s="238" t="s">
        <v>465</v>
      </c>
      <c r="D122" s="260" t="s">
        <v>889</v>
      </c>
      <c r="E122" s="238" t="s">
        <v>890</v>
      </c>
      <c r="G122" s="338"/>
      <c r="H122" s="335"/>
      <c r="I122" s="238" t="s">
        <v>522</v>
      </c>
      <c r="J122" s="260" t="s">
        <v>889</v>
      </c>
      <c r="K122" s="238" t="s">
        <v>890</v>
      </c>
    </row>
    <row r="123" spans="1:11" ht="19.5" customHeight="1" x14ac:dyDescent="0.25">
      <c r="A123" s="338"/>
      <c r="B123" s="335"/>
      <c r="C123" s="238" t="s">
        <v>758</v>
      </c>
      <c r="D123" s="260" t="s">
        <v>889</v>
      </c>
      <c r="E123" s="238" t="s">
        <v>890</v>
      </c>
      <c r="G123" s="338"/>
      <c r="H123" s="335"/>
      <c r="I123" s="238" t="s">
        <v>523</v>
      </c>
      <c r="J123" s="260" t="s">
        <v>889</v>
      </c>
      <c r="K123" s="238" t="s">
        <v>890</v>
      </c>
    </row>
    <row r="124" spans="1:11" ht="19.5" customHeight="1" x14ac:dyDescent="0.25">
      <c r="A124" s="338"/>
      <c r="B124" s="335"/>
      <c r="C124" s="238" t="s">
        <v>466</v>
      </c>
      <c r="D124" s="260" t="s">
        <v>887</v>
      </c>
      <c r="E124" s="238" t="s">
        <v>888</v>
      </c>
      <c r="G124" s="338"/>
      <c r="H124" s="335"/>
      <c r="I124" s="238" t="s">
        <v>524</v>
      </c>
      <c r="J124" s="260" t="s">
        <v>889</v>
      </c>
      <c r="K124" s="238" t="s">
        <v>890</v>
      </c>
    </row>
    <row r="125" spans="1:11" ht="19.5" customHeight="1" x14ac:dyDescent="0.25">
      <c r="A125" s="338"/>
      <c r="B125" s="335"/>
      <c r="C125" s="238" t="s">
        <v>469</v>
      </c>
      <c r="D125" s="260" t="s">
        <v>889</v>
      </c>
      <c r="E125" s="238" t="s">
        <v>890</v>
      </c>
      <c r="G125" s="338"/>
      <c r="H125" s="335" t="s">
        <v>606</v>
      </c>
      <c r="I125" s="238" t="s">
        <v>762</v>
      </c>
      <c r="J125" s="260" t="s">
        <v>885</v>
      </c>
      <c r="K125" s="238" t="s">
        <v>886</v>
      </c>
    </row>
    <row r="126" spans="1:11" ht="19.5" customHeight="1" x14ac:dyDescent="0.25">
      <c r="A126" s="338"/>
      <c r="B126" s="335"/>
      <c r="C126" s="238" t="s">
        <v>470</v>
      </c>
      <c r="D126" s="260" t="s">
        <v>889</v>
      </c>
      <c r="E126" s="238" t="s">
        <v>890</v>
      </c>
      <c r="G126" s="338"/>
      <c r="H126" s="335"/>
      <c r="I126" s="238" t="s">
        <v>501</v>
      </c>
      <c r="J126" s="260" t="s">
        <v>883</v>
      </c>
      <c r="K126" s="238" t="s">
        <v>886</v>
      </c>
    </row>
    <row r="127" spans="1:11" ht="19.5" customHeight="1" x14ac:dyDescent="0.25">
      <c r="A127" s="338"/>
      <c r="B127" s="335"/>
      <c r="C127" s="238" t="s">
        <v>474</v>
      </c>
      <c r="D127" s="260" t="s">
        <v>889</v>
      </c>
      <c r="E127" s="238" t="s">
        <v>890</v>
      </c>
      <c r="G127" s="338"/>
      <c r="H127" s="335"/>
      <c r="I127" s="238" t="s">
        <v>502</v>
      </c>
      <c r="J127" s="260" t="s">
        <v>887</v>
      </c>
      <c r="K127" s="238" t="s">
        <v>888</v>
      </c>
    </row>
    <row r="128" spans="1:11" ht="19.5" customHeight="1" x14ac:dyDescent="0.25">
      <c r="A128" s="338"/>
      <c r="B128" s="335"/>
      <c r="C128" s="238" t="s">
        <v>475</v>
      </c>
      <c r="D128" s="260" t="s">
        <v>889</v>
      </c>
      <c r="E128" s="238" t="s">
        <v>890</v>
      </c>
      <c r="G128" s="338"/>
      <c r="H128" s="335"/>
      <c r="I128" s="238" t="s">
        <v>503</v>
      </c>
      <c r="J128" s="260" t="s">
        <v>889</v>
      </c>
      <c r="K128" s="238" t="s">
        <v>890</v>
      </c>
    </row>
    <row r="129" spans="1:11" ht="19.5" customHeight="1" x14ac:dyDescent="0.25">
      <c r="A129" s="338"/>
      <c r="B129" s="335"/>
      <c r="C129" s="238" t="s">
        <v>476</v>
      </c>
      <c r="D129" s="260" t="s">
        <v>889</v>
      </c>
      <c r="E129" s="238" t="s">
        <v>890</v>
      </c>
      <c r="G129" s="338"/>
      <c r="H129" s="335"/>
      <c r="I129" s="238" t="s">
        <v>504</v>
      </c>
      <c r="J129" s="260" t="s">
        <v>889</v>
      </c>
      <c r="K129" s="238" t="s">
        <v>890</v>
      </c>
    </row>
    <row r="130" spans="1:11" ht="19.5" customHeight="1" x14ac:dyDescent="0.25">
      <c r="A130" s="338"/>
      <c r="B130" s="335"/>
      <c r="C130" s="238" t="s">
        <v>477</v>
      </c>
      <c r="D130" s="260" t="s">
        <v>887</v>
      </c>
      <c r="E130" s="238" t="s">
        <v>888</v>
      </c>
      <c r="G130" s="338"/>
      <c r="H130" s="335"/>
      <c r="I130" s="238" t="s">
        <v>494</v>
      </c>
      <c r="J130" s="260" t="s">
        <v>889</v>
      </c>
      <c r="K130" s="238" t="s">
        <v>890</v>
      </c>
    </row>
    <row r="131" spans="1:11" ht="19.5" customHeight="1" x14ac:dyDescent="0.25">
      <c r="A131" s="338"/>
      <c r="B131" s="335" t="s">
        <v>603</v>
      </c>
      <c r="C131" s="238" t="s">
        <v>453</v>
      </c>
      <c r="D131" s="260" t="s">
        <v>885</v>
      </c>
      <c r="E131" s="238" t="s">
        <v>886</v>
      </c>
      <c r="G131" s="338"/>
      <c r="H131" s="335"/>
      <c r="I131" s="238" t="s">
        <v>505</v>
      </c>
      <c r="J131" s="260" t="s">
        <v>889</v>
      </c>
      <c r="K131" s="238" t="s">
        <v>890</v>
      </c>
    </row>
    <row r="132" spans="1:11" ht="19.5" customHeight="1" x14ac:dyDescent="0.25">
      <c r="A132" s="338"/>
      <c r="B132" s="335"/>
      <c r="C132" s="238" t="s">
        <v>454</v>
      </c>
      <c r="D132" s="260" t="s">
        <v>883</v>
      </c>
      <c r="E132" s="238" t="s">
        <v>886</v>
      </c>
      <c r="G132" s="338"/>
      <c r="H132" s="335"/>
      <c r="I132" s="238" t="s">
        <v>506</v>
      </c>
      <c r="J132" s="260" t="s">
        <v>887</v>
      </c>
      <c r="K132" s="238" t="s">
        <v>888</v>
      </c>
    </row>
    <row r="133" spans="1:11" ht="19.5" customHeight="1" x14ac:dyDescent="0.25">
      <c r="A133" s="338"/>
      <c r="B133" s="335"/>
      <c r="C133" s="238" t="s">
        <v>518</v>
      </c>
      <c r="D133" s="260" t="s">
        <v>889</v>
      </c>
      <c r="E133" s="238" t="s">
        <v>890</v>
      </c>
      <c r="G133" s="338"/>
      <c r="H133" s="335"/>
      <c r="I133" s="238" t="s">
        <v>507</v>
      </c>
      <c r="J133" s="260" t="s">
        <v>887</v>
      </c>
      <c r="K133" s="238" t="s">
        <v>888</v>
      </c>
    </row>
    <row r="134" spans="1:11" ht="19.5" customHeight="1" x14ac:dyDescent="0.25">
      <c r="A134" s="338"/>
      <c r="B134" s="335"/>
      <c r="C134" s="238" t="s">
        <v>460</v>
      </c>
      <c r="D134" s="260" t="s">
        <v>887</v>
      </c>
      <c r="E134" s="238" t="s">
        <v>888</v>
      </c>
      <c r="G134" s="339"/>
      <c r="H134" s="335"/>
      <c r="I134" s="238" t="s">
        <v>741</v>
      </c>
      <c r="J134" s="260" t="s">
        <v>889</v>
      </c>
      <c r="K134" s="238" t="s">
        <v>890</v>
      </c>
    </row>
    <row r="135" spans="1:11" ht="19.5" customHeight="1" x14ac:dyDescent="0.25">
      <c r="A135" s="338"/>
      <c r="B135" s="335"/>
      <c r="C135" s="238" t="s">
        <v>461</v>
      </c>
      <c r="D135" s="260" t="s">
        <v>887</v>
      </c>
      <c r="E135" s="238" t="s">
        <v>888</v>
      </c>
    </row>
    <row r="136" spans="1:11" ht="19.5" customHeight="1" x14ac:dyDescent="0.25">
      <c r="A136" s="338"/>
      <c r="B136" s="335"/>
      <c r="C136" s="238" t="s">
        <v>462</v>
      </c>
      <c r="D136" s="260" t="s">
        <v>887</v>
      </c>
      <c r="E136" s="238" t="s">
        <v>888</v>
      </c>
    </row>
    <row r="137" spans="1:11" ht="19.5" customHeight="1" x14ac:dyDescent="0.25">
      <c r="A137" s="338"/>
      <c r="B137" s="335"/>
      <c r="C137" s="238" t="s">
        <v>467</v>
      </c>
      <c r="D137" s="260" t="s">
        <v>889</v>
      </c>
      <c r="E137" s="238" t="s">
        <v>890</v>
      </c>
    </row>
    <row r="138" spans="1:11" ht="19.5" customHeight="1" x14ac:dyDescent="0.25">
      <c r="A138" s="338"/>
      <c r="B138" s="335"/>
      <c r="C138" s="238" t="s">
        <v>468</v>
      </c>
      <c r="D138" s="260" t="s">
        <v>887</v>
      </c>
      <c r="E138" s="238" t="s">
        <v>888</v>
      </c>
    </row>
    <row r="139" spans="1:11" ht="19.5" customHeight="1" x14ac:dyDescent="0.25">
      <c r="A139" s="338"/>
      <c r="B139" s="335"/>
      <c r="C139" s="238" t="s">
        <v>471</v>
      </c>
      <c r="D139" s="260" t="s">
        <v>889</v>
      </c>
      <c r="E139" s="238" t="s">
        <v>890</v>
      </c>
    </row>
    <row r="140" spans="1:11" ht="19.5" customHeight="1" x14ac:dyDescent="0.25">
      <c r="A140" s="338"/>
      <c r="B140" s="335"/>
      <c r="C140" s="238" t="s">
        <v>473</v>
      </c>
      <c r="D140" s="260" t="s">
        <v>889</v>
      </c>
      <c r="E140" s="238" t="s">
        <v>890</v>
      </c>
    </row>
    <row r="141" spans="1:11" ht="19.5" customHeight="1" x14ac:dyDescent="0.25">
      <c r="A141" s="338"/>
      <c r="B141" s="335"/>
      <c r="C141" s="238" t="s">
        <v>525</v>
      </c>
      <c r="D141" s="260" t="s">
        <v>889</v>
      </c>
      <c r="E141" s="238" t="s">
        <v>890</v>
      </c>
    </row>
    <row r="142" spans="1:11" ht="19.5" customHeight="1" x14ac:dyDescent="0.25">
      <c r="A142" s="338"/>
      <c r="B142" s="335"/>
      <c r="C142" s="238" t="s">
        <v>478</v>
      </c>
      <c r="D142" s="260" t="s">
        <v>889</v>
      </c>
      <c r="E142" s="238" t="s">
        <v>890</v>
      </c>
    </row>
    <row r="143" spans="1:11" ht="19.5" customHeight="1" x14ac:dyDescent="0.25">
      <c r="A143" s="338"/>
      <c r="B143" s="335"/>
      <c r="C143" s="238" t="s">
        <v>528</v>
      </c>
      <c r="D143" s="260" t="s">
        <v>887</v>
      </c>
      <c r="E143" s="238" t="s">
        <v>888</v>
      </c>
    </row>
    <row r="144" spans="1:11" ht="19.5" customHeight="1" x14ac:dyDescent="0.25">
      <c r="A144" s="338"/>
      <c r="B144" s="335" t="s">
        <v>604</v>
      </c>
      <c r="C144" s="238" t="s">
        <v>479</v>
      </c>
      <c r="D144" s="260" t="s">
        <v>885</v>
      </c>
      <c r="E144" s="238" t="s">
        <v>886</v>
      </c>
    </row>
    <row r="145" spans="1:5" ht="19.5" customHeight="1" x14ac:dyDescent="0.25">
      <c r="A145" s="338"/>
      <c r="B145" s="335"/>
      <c r="C145" s="238" t="s">
        <v>491</v>
      </c>
      <c r="D145" s="260" t="s">
        <v>883</v>
      </c>
      <c r="E145" s="238" t="s">
        <v>886</v>
      </c>
    </row>
    <row r="146" spans="1:5" ht="19.5" customHeight="1" x14ac:dyDescent="0.25">
      <c r="A146" s="338"/>
      <c r="B146" s="335"/>
      <c r="C146" s="238" t="s">
        <v>512</v>
      </c>
      <c r="D146" s="260" t="s">
        <v>883</v>
      </c>
      <c r="E146" s="238" t="s">
        <v>886</v>
      </c>
    </row>
    <row r="147" spans="1:5" ht="19.5" customHeight="1" x14ac:dyDescent="0.25">
      <c r="A147" s="338"/>
      <c r="B147" s="335"/>
      <c r="C147" s="238" t="s">
        <v>480</v>
      </c>
      <c r="D147" s="260" t="s">
        <v>889</v>
      </c>
      <c r="E147" s="238" t="s">
        <v>890</v>
      </c>
    </row>
    <row r="148" spans="1:5" ht="19.5" customHeight="1" x14ac:dyDescent="0.25">
      <c r="A148" s="338"/>
      <c r="B148" s="335"/>
      <c r="C148" s="238" t="s">
        <v>481</v>
      </c>
      <c r="D148" s="260" t="s">
        <v>887</v>
      </c>
      <c r="E148" s="238" t="s">
        <v>888</v>
      </c>
    </row>
    <row r="149" spans="1:5" ht="19.5" customHeight="1" x14ac:dyDescent="0.25">
      <c r="A149" s="338"/>
      <c r="B149" s="335"/>
      <c r="C149" s="238" t="s">
        <v>482</v>
      </c>
      <c r="D149" s="260" t="s">
        <v>889</v>
      </c>
      <c r="E149" s="238" t="s">
        <v>890</v>
      </c>
    </row>
    <row r="150" spans="1:5" ht="19.5" customHeight="1" x14ac:dyDescent="0.25">
      <c r="A150" s="338"/>
      <c r="B150" s="335"/>
      <c r="C150" s="238" t="s">
        <v>760</v>
      </c>
      <c r="D150" s="260" t="s">
        <v>889</v>
      </c>
      <c r="E150" s="238" t="s">
        <v>890</v>
      </c>
    </row>
    <row r="151" spans="1:5" ht="19.5" customHeight="1" x14ac:dyDescent="0.25">
      <c r="A151" s="338"/>
      <c r="B151" s="335"/>
      <c r="C151" s="238" t="s">
        <v>492</v>
      </c>
      <c r="D151" s="260" t="s">
        <v>887</v>
      </c>
      <c r="E151" s="238" t="s">
        <v>888</v>
      </c>
    </row>
    <row r="152" spans="1:5" ht="19.5" customHeight="1" x14ac:dyDescent="0.25">
      <c r="A152" s="338"/>
      <c r="B152" s="335"/>
      <c r="C152" s="238" t="s">
        <v>513</v>
      </c>
      <c r="D152" s="260" t="s">
        <v>889</v>
      </c>
      <c r="E152" s="238" t="s">
        <v>890</v>
      </c>
    </row>
    <row r="153" spans="1:5" ht="19.5" customHeight="1" x14ac:dyDescent="0.25">
      <c r="A153" s="338"/>
      <c r="B153" s="335"/>
      <c r="C153" s="238" t="s">
        <v>514</v>
      </c>
      <c r="D153" s="260" t="s">
        <v>889</v>
      </c>
      <c r="E153" s="238" t="s">
        <v>890</v>
      </c>
    </row>
    <row r="154" spans="1:5" ht="19.5" customHeight="1" x14ac:dyDescent="0.25">
      <c r="A154" s="338"/>
      <c r="B154" s="335"/>
      <c r="C154" s="238" t="s">
        <v>493</v>
      </c>
      <c r="D154" s="260" t="s">
        <v>889</v>
      </c>
      <c r="E154" s="238" t="s">
        <v>890</v>
      </c>
    </row>
    <row r="155" spans="1:5" ht="19.5" customHeight="1" x14ac:dyDescent="0.25">
      <c r="A155" s="338"/>
      <c r="B155" s="335" t="s">
        <v>778</v>
      </c>
      <c r="C155" s="238" t="s">
        <v>455</v>
      </c>
      <c r="D155" s="260" t="s">
        <v>883</v>
      </c>
      <c r="E155" s="238" t="s">
        <v>886</v>
      </c>
    </row>
    <row r="156" spans="1:5" ht="19.5" customHeight="1" x14ac:dyDescent="0.25">
      <c r="A156" s="338"/>
      <c r="B156" s="335"/>
      <c r="C156" s="238" t="s">
        <v>769</v>
      </c>
      <c r="D156" s="260" t="s">
        <v>885</v>
      </c>
      <c r="E156" s="238" t="s">
        <v>886</v>
      </c>
    </row>
    <row r="157" spans="1:5" ht="19.5" customHeight="1" x14ac:dyDescent="0.25">
      <c r="A157" s="338"/>
      <c r="B157" s="335"/>
      <c r="C157" s="238" t="s">
        <v>456</v>
      </c>
      <c r="D157" s="260" t="s">
        <v>889</v>
      </c>
      <c r="E157" s="238" t="s">
        <v>890</v>
      </c>
    </row>
    <row r="158" spans="1:5" ht="19.5" customHeight="1" x14ac:dyDescent="0.25">
      <c r="A158" s="338"/>
      <c r="B158" s="335"/>
      <c r="C158" s="238" t="s">
        <v>457</v>
      </c>
      <c r="D158" s="260" t="s">
        <v>889</v>
      </c>
      <c r="E158" s="238" t="s">
        <v>890</v>
      </c>
    </row>
    <row r="159" spans="1:5" ht="19.5" customHeight="1" x14ac:dyDescent="0.25">
      <c r="A159" s="338"/>
      <c r="B159" s="335"/>
      <c r="C159" s="238" t="s">
        <v>459</v>
      </c>
      <c r="D159" s="260" t="s">
        <v>887</v>
      </c>
      <c r="E159" s="238" t="s">
        <v>888</v>
      </c>
    </row>
    <row r="160" spans="1:5" ht="19.5" customHeight="1" x14ac:dyDescent="0.25">
      <c r="A160" s="338"/>
      <c r="B160" s="335"/>
      <c r="C160" s="238" t="s">
        <v>755</v>
      </c>
      <c r="D160" s="260" t="s">
        <v>887</v>
      </c>
      <c r="E160" s="238" t="s">
        <v>888</v>
      </c>
    </row>
    <row r="161" spans="1:5" ht="19.5" customHeight="1" x14ac:dyDescent="0.25">
      <c r="A161" s="338"/>
      <c r="B161" s="335"/>
      <c r="C161" s="238" t="s">
        <v>509</v>
      </c>
      <c r="D161" s="260" t="s">
        <v>889</v>
      </c>
      <c r="E161" s="238" t="s">
        <v>890</v>
      </c>
    </row>
    <row r="162" spans="1:5" ht="19.5" customHeight="1" x14ac:dyDescent="0.25">
      <c r="A162" s="338"/>
      <c r="B162" s="335"/>
      <c r="C162" s="238" t="s">
        <v>756</v>
      </c>
      <c r="D162" s="260" t="s">
        <v>889</v>
      </c>
      <c r="E162" s="238" t="s">
        <v>890</v>
      </c>
    </row>
    <row r="163" spans="1:5" ht="19.5" customHeight="1" x14ac:dyDescent="0.25">
      <c r="A163" s="338"/>
      <c r="B163" s="335"/>
      <c r="C163" s="238" t="s">
        <v>510</v>
      </c>
      <c r="D163" s="260" t="s">
        <v>889</v>
      </c>
      <c r="E163" s="238" t="s">
        <v>890</v>
      </c>
    </row>
    <row r="164" spans="1:5" ht="19.5" customHeight="1" x14ac:dyDescent="0.25">
      <c r="A164" s="338"/>
      <c r="B164" s="335"/>
      <c r="C164" s="238" t="s">
        <v>757</v>
      </c>
      <c r="D164" s="260" t="s">
        <v>887</v>
      </c>
      <c r="E164" s="238" t="s">
        <v>888</v>
      </c>
    </row>
    <row r="165" spans="1:5" ht="19.5" customHeight="1" x14ac:dyDescent="0.25">
      <c r="A165" s="338"/>
      <c r="B165" s="335"/>
      <c r="C165" s="238" t="s">
        <v>759</v>
      </c>
      <c r="D165" s="260" t="s">
        <v>887</v>
      </c>
      <c r="E165" s="238" t="s">
        <v>888</v>
      </c>
    </row>
    <row r="166" spans="1:5" ht="19.5" customHeight="1" x14ac:dyDescent="0.25">
      <c r="A166" s="338"/>
      <c r="B166" s="335"/>
      <c r="C166" s="238" t="s">
        <v>801</v>
      </c>
      <c r="D166" s="260" t="s">
        <v>885</v>
      </c>
      <c r="E166" s="238" t="s">
        <v>886</v>
      </c>
    </row>
    <row r="167" spans="1:5" ht="19.5" customHeight="1" x14ac:dyDescent="0.25">
      <c r="A167" s="338"/>
      <c r="B167" s="335"/>
      <c r="C167" s="238" t="s">
        <v>511</v>
      </c>
      <c r="D167" s="260" t="s">
        <v>889</v>
      </c>
      <c r="E167" s="238" t="s">
        <v>890</v>
      </c>
    </row>
    <row r="168" spans="1:5" ht="19.5" customHeight="1" x14ac:dyDescent="0.25">
      <c r="A168" s="339"/>
      <c r="B168" s="335"/>
      <c r="C168" s="238" t="s">
        <v>472</v>
      </c>
      <c r="D168" s="260" t="s">
        <v>889</v>
      </c>
      <c r="E168" s="238" t="s">
        <v>890</v>
      </c>
    </row>
  </sheetData>
  <mergeCells count="55">
    <mergeCell ref="B18:B25"/>
    <mergeCell ref="B26:B31"/>
    <mergeCell ref="B32:B41"/>
    <mergeCell ref="B42:B53"/>
    <mergeCell ref="A5:A53"/>
    <mergeCell ref="B5:B10"/>
    <mergeCell ref="B16:B17"/>
    <mergeCell ref="H59:H61"/>
    <mergeCell ref="G59:G107"/>
    <mergeCell ref="B155:B168"/>
    <mergeCell ref="H114:H124"/>
    <mergeCell ref="H125:H134"/>
    <mergeCell ref="B59:B63"/>
    <mergeCell ref="B64:B66"/>
    <mergeCell ref="B67:B72"/>
    <mergeCell ref="B74:B78"/>
    <mergeCell ref="B79:B80"/>
    <mergeCell ref="B131:B143"/>
    <mergeCell ref="B144:B154"/>
    <mergeCell ref="H62:H83"/>
    <mergeCell ref="H84:H96"/>
    <mergeCell ref="H97:H102"/>
    <mergeCell ref="H103:H107"/>
    <mergeCell ref="A56:Q56"/>
    <mergeCell ref="N61:N72"/>
    <mergeCell ref="N73:N82"/>
    <mergeCell ref="M61:M82"/>
    <mergeCell ref="B115:B130"/>
    <mergeCell ref="M59:M60"/>
    <mergeCell ref="A59:A108"/>
    <mergeCell ref="A110:Q110"/>
    <mergeCell ref="A111:Q111"/>
    <mergeCell ref="G114:G134"/>
    <mergeCell ref="A114:A168"/>
    <mergeCell ref="N59:N60"/>
    <mergeCell ref="B81:B87"/>
    <mergeCell ref="B88:B91"/>
    <mergeCell ref="B92:B96"/>
    <mergeCell ref="B97:B102"/>
    <mergeCell ref="B103:B108"/>
    <mergeCell ref="G5:G50"/>
    <mergeCell ref="M5:M41"/>
    <mergeCell ref="A1:Q1"/>
    <mergeCell ref="A2:Q2"/>
    <mergeCell ref="A55:Q55"/>
    <mergeCell ref="N11:N24"/>
    <mergeCell ref="N25:N29"/>
    <mergeCell ref="N30:N41"/>
    <mergeCell ref="H5:H16"/>
    <mergeCell ref="H17:H22"/>
    <mergeCell ref="H23:H32"/>
    <mergeCell ref="H33:H36"/>
    <mergeCell ref="H37:H50"/>
    <mergeCell ref="N5:N10"/>
    <mergeCell ref="B11:B15"/>
  </mergeCells>
  <pageMargins left="0.70866141732283472" right="0.70866141732283472" top="0.19685039370078741" bottom="0.27559055118110237" header="0.31496062992125984" footer="0.31496062992125984"/>
  <pageSetup scale="49" orientation="landscape" r:id="rId1"/>
  <rowBreaks count="2" manualBreakCount="2">
    <brk id="53" max="16383" man="1"/>
    <brk id="108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71</vt:i4>
      </vt:variant>
    </vt:vector>
  </HeadingPairs>
  <TitlesOfParts>
    <vt:vector size="71" baseType="lpstr">
      <vt:lpstr>CARATULA</vt:lpstr>
      <vt:lpstr>presenta</vt:lpstr>
      <vt:lpstr>EDICION</vt:lpstr>
      <vt:lpstr>equipo</vt:lpstr>
      <vt:lpstr>ESPACIO GEOGRAFICO</vt:lpstr>
      <vt:lpstr>URBANA _GENERO</vt:lpstr>
      <vt:lpstr>N° EE.SS</vt:lpstr>
      <vt:lpstr>RURAL_URBAN</vt:lpstr>
      <vt:lpstr>CATEG_EE.SS</vt:lpstr>
      <vt:lpstr>provincias</vt:lpstr>
      <vt:lpstr>distritos</vt:lpstr>
      <vt:lpstr>ACOMAYO</vt:lpstr>
      <vt:lpstr>ANTA</vt:lpstr>
      <vt:lpstr>CALCA</vt:lpstr>
      <vt:lpstr>CANAS</vt:lpstr>
      <vt:lpstr>CANCHIS</vt:lpstr>
      <vt:lpstr>CHUMBIVILCAS</vt:lpstr>
      <vt:lpstr>CUSCO</vt:lpstr>
      <vt:lpstr>ESPINAR</vt:lpstr>
      <vt:lpstr>LA CONVENCION</vt:lpstr>
      <vt:lpstr>PARURO</vt:lpstr>
      <vt:lpstr>PAUCARTAMBO</vt:lpstr>
      <vt:lpstr>QUISPICANCHIS</vt:lpstr>
      <vt:lpstr>URUBAMBA</vt:lpstr>
      <vt:lpstr>RED-MICRO</vt:lpstr>
      <vt:lpstr>CCE</vt:lpstr>
      <vt:lpstr>CN</vt:lpstr>
      <vt:lpstr>CS</vt:lpstr>
      <vt:lpstr>KP</vt:lpstr>
      <vt:lpstr>LC</vt:lpstr>
      <vt:lpstr>todo</vt:lpstr>
      <vt:lpstr>PROV_ETAP</vt:lpstr>
      <vt:lpstr>ACOM_ETAP</vt:lpstr>
      <vt:lpstr>ANTA_ETAP</vt:lpstr>
      <vt:lpstr>CALC_ETAP</vt:lpstr>
      <vt:lpstr>CANAS_ETAP</vt:lpstr>
      <vt:lpstr>CANCH_ETAP</vt:lpstr>
      <vt:lpstr>CHUM_ETAP</vt:lpstr>
      <vt:lpstr>CUSC_ETAP</vt:lpstr>
      <vt:lpstr>ESPI_ETAP</vt:lpstr>
      <vt:lpstr>CONVEN_ETAP</vt:lpstr>
      <vt:lpstr>PAR_ETAP</vt:lpstr>
      <vt:lpstr>PAUCAR_ETAP</vt:lpstr>
      <vt:lpstr>QUISP_ETAP</vt:lpstr>
      <vt:lpstr>URB_ETAP</vt:lpstr>
      <vt:lpstr>RED_ETAP</vt:lpstr>
      <vt:lpstr>CCE_ETAP</vt:lpstr>
      <vt:lpstr>RCN_ETAP</vt:lpstr>
      <vt:lpstr>RCS_ETAP</vt:lpstr>
      <vt:lpstr>KP_ETAP</vt:lpstr>
      <vt:lpstr>RLC_ETAP</vt:lpstr>
      <vt:lpstr>PROV_SEX</vt:lpstr>
      <vt:lpstr>ACOM_SEX</vt:lpstr>
      <vt:lpstr>ANTA_SEX</vt:lpstr>
      <vt:lpstr>CALC_SEX</vt:lpstr>
      <vt:lpstr>CANAS_SEX</vt:lpstr>
      <vt:lpstr>CANCHIS_SEX</vt:lpstr>
      <vt:lpstr>CHUMB_SEX</vt:lpstr>
      <vt:lpstr>CUSCO_SEX</vt:lpstr>
      <vt:lpstr>ESPIN_SEX</vt:lpstr>
      <vt:lpstr>LA CONVEN_SEX</vt:lpstr>
      <vt:lpstr>PARU_SEX</vt:lpstr>
      <vt:lpstr>PAUCAR_SEX</vt:lpstr>
      <vt:lpstr>QUISPICAN_SEX</vt:lpstr>
      <vt:lpstr>URUBA_SEX</vt:lpstr>
      <vt:lpstr>RED Y MR-SEX</vt:lpstr>
      <vt:lpstr>CCE_SEX</vt:lpstr>
      <vt:lpstr>CN_SEX</vt:lpstr>
      <vt:lpstr>CS_SEX</vt:lpstr>
      <vt:lpstr>KP_SEX</vt:lpstr>
      <vt:lpstr>LC_SEX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Administrador</cp:lastModifiedBy>
  <cp:lastPrinted>2015-01-09T16:58:18Z</cp:lastPrinted>
  <dcterms:created xsi:type="dcterms:W3CDTF">2012-02-17T17:56:53Z</dcterms:created>
  <dcterms:modified xsi:type="dcterms:W3CDTF">2016-04-21T14:08:13Z</dcterms:modified>
</cp:coreProperties>
</file>